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250" windowHeight="6165" activeTab="0"/>
  </bookViews>
  <sheets>
    <sheet name="Special Agreement" sheetId="1" r:id="rId1"/>
    <sheet name="Bulk Supply" sheetId="2" r:id="rId2"/>
  </sheets>
  <externalReferences>
    <externalReference r:id="rId5"/>
    <externalReference r:id="rId6"/>
    <externalReference r:id="rId7"/>
    <externalReference r:id="rId8"/>
  </externalReferences>
  <definedNames>
    <definedName name="Aprropriate_tariff">#REF!</definedName>
    <definedName name="Charged_current">OFFSET('[1]Formatted report Current'!$D$1,1,0,COUNTA('[1]Formatted report Current'!$D:$D),1)</definedName>
    <definedName name="Empty_current">OFFSET('[1]Formatted report Current'!$F$1,1,0,COUNTA('[1]Formatted report Current'!$F:$F),1)</definedName>
    <definedName name="File25">'[2]Filters'!$F$2</definedName>
    <definedName name="File35">'[2]Filters'!$F$3</definedName>
    <definedName name="File36">'[2]Filters'!$F$4</definedName>
    <definedName name="File45">'[2]Filters'!$F$5</definedName>
    <definedName name="File55">'[2]Filters'!$F$6</definedName>
    <definedName name="File65">'[2]Filters'!$F$7</definedName>
    <definedName name="File75">'[2]Filters'!$F$8</definedName>
    <definedName name="File76">'[2]Filters'!$F$9</definedName>
    <definedName name="File85">'[2]Filters'!$F$10</definedName>
    <definedName name="June_return_reference">OFFSET('[1]Formatted report Current'!$C$1,1,0,COUNTA('[1]Formatted report Current'!$C:$C),1)</definedName>
    <definedName name="june_return_table_lookup">OFFSET('[1]June Return Allocation'!$B$1,0,0,COUNTA('[1]June Return Allocation'!$A:$A),3)</definedName>
    <definedName name="Lu_water_adj">OFFSET('[3]LU water volume adj'!$A$1,0,0,COUNTA('[3]LU water volume adj'!$A:$A),COUNTA('[3]LU water volume adj'!$1:$1))</definedName>
    <definedName name="LU_water_charges">OFFSET('[3]LU_Water_charges_summary'!$A$1,0,0,COUNTA('[3]LU_Water_charges_summary'!$A:$A),COUNTA('[3]LU_Water_charges_summary'!$1:$1))</definedName>
    <definedName name="_xlnm.Print_Area" localSheetId="1">'Bulk Supply'!$B$2:$P$31</definedName>
    <definedName name="_xlnm.Print_Area" localSheetId="0">'Special Agreement'!$B$2:$P$31</definedName>
    <definedName name="Property_data_sewerage">OFFSET('[1]Property_data_sewerage'!$B$2,0,0,COUNTA('[1]Property_data_sewerage'!$B:$B),COUNTA('[1]Property_data_sewerage'!$2:$2))</definedName>
    <definedName name="Property_data_water">OFFSET('[1]Property_data_water'!$B$2,0,0,COUNTA('[1]Property_data_water'!$B:$B),COUNTA('[1]Property_data_water'!$2:$2))</definedName>
    <definedName name="SEWERAGE">#REF!</definedName>
    <definedName name="SRATS">'[4]Sheet1'!$A$1:$T$3757</definedName>
    <definedName name="SWHD_increase_0708">#REF!</definedName>
    <definedName name="SWHD_increase_0809">#REF!</definedName>
    <definedName name="SWHD_increase_0910">#REF!</definedName>
    <definedName name="TE_Load_change_0708">#REF!</definedName>
    <definedName name="TE_Load_change_0809">#REF!</definedName>
    <definedName name="TE_Load_change_0910">#REF!</definedName>
    <definedName name="TE_Volume_change_0708">#REF!</definedName>
    <definedName name="TE_Volume_change_0809">#REF!</definedName>
    <definedName name="TE_Volume_change_0910">#REF!</definedName>
    <definedName name="TRADEFF">#REF!</definedName>
    <definedName name="TTR">OFFSET('[1]Current report'!$A$1,0,0,COUNTA('[1]Current report'!$A:$A),15)</definedName>
    <definedName name="Volume_change_0708">#REF!</definedName>
    <definedName name="Volume_change_0809">#REF!</definedName>
    <definedName name="Volume_change_0910">#REF!</definedName>
    <definedName name="WATER">#REF!</definedName>
    <definedName name="Water_Fixed_charge_increase_0708">#REF!</definedName>
    <definedName name="Water_Fixed_charge_increase_0809">#REF!</definedName>
    <definedName name="Water_Fixed_charge_increase_0910">#REF!</definedName>
    <definedName name="WaterOnly">'[2]Chargeable Codes'!#REF!</definedName>
    <definedName name="Year">OFFSET('[1]Property_data_water'!$B$2,0,0,1,COUNTA('[1]Property_data_water'!$2:$2))</definedName>
    <definedName name="Year_sewerage">OFFSET('[1]Property_data_sewerage'!$B$2,0,0,1,COUNTA('[1]Property_data_sewerage'!$2:$2))</definedName>
    <definedName name="Year_water">OFFSET('[1]Property_data_water'!$B$2,0,0,1,COUNTA('[1]Property_data_water'!$2:$2))</definedName>
  </definedNames>
  <calcPr fullCalcOnLoad="1"/>
</workbook>
</file>

<file path=xl/sharedStrings.xml><?xml version="1.0" encoding="utf-8"?>
<sst xmlns="http://schemas.openxmlformats.org/spreadsheetml/2006/main" count="347" uniqueCount="61">
  <si>
    <t xml:space="preserve"> POTABLE WATER</t>
  </si>
  <si>
    <t>Name and reference number of customer to whom potable water services is provided</t>
  </si>
  <si>
    <t>Volume</t>
  </si>
  <si>
    <t>Volumetric</t>
  </si>
  <si>
    <t>Standing</t>
  </si>
  <si>
    <t>Revenue</t>
  </si>
  <si>
    <t>Discount/</t>
  </si>
  <si>
    <t>(m³)</t>
  </si>
  <si>
    <t>charge (£/m3)</t>
  </si>
  <si>
    <t>charge (£)</t>
  </si>
  <si>
    <t>Actual (£)</t>
  </si>
  <si>
    <t>allowances (£)</t>
  </si>
  <si>
    <t>Estimate (£)</t>
  </si>
  <si>
    <t>Forecast (£)</t>
  </si>
  <si>
    <t xml:space="preserve"> NON-POTABLE WATER</t>
  </si>
  <si>
    <t>Name and reference number of customer to whom non-potable water services is provided</t>
  </si>
  <si>
    <t xml:space="preserve"> BULK SUPPLY IMPORTS</t>
  </si>
  <si>
    <t>Name of Appointee and site to which appointee supplies water</t>
  </si>
  <si>
    <t xml:space="preserve"> BULK SUPPLY EXPORTS</t>
  </si>
  <si>
    <t>Name of Appointee and appointee's site to which you supply water</t>
  </si>
  <si>
    <t>Name and reference number of customer to whom sewerage services is provided</t>
  </si>
  <si>
    <t>Name of Appointee and site to which appointee provides sewerage service</t>
  </si>
  <si>
    <t>Name of Appointee and appointee's site to which sewerage service is provided</t>
  </si>
  <si>
    <t>Charge basis</t>
  </si>
  <si>
    <t/>
  </si>
  <si>
    <t>Customer</t>
  </si>
  <si>
    <t>R</t>
  </si>
  <si>
    <t>V</t>
  </si>
  <si>
    <t>Bv</t>
  </si>
  <si>
    <t>M</t>
  </si>
  <si>
    <t>B</t>
  </si>
  <si>
    <t>S</t>
  </si>
  <si>
    <t>Os</t>
  </si>
  <si>
    <t>Ss</t>
  </si>
  <si>
    <t>Discounts/</t>
  </si>
  <si>
    <t>name</t>
  </si>
  <si>
    <t>p/m³</t>
  </si>
  <si>
    <t>p/kg</t>
  </si>
  <si>
    <t>mg/l</t>
  </si>
  <si>
    <t>allowances</t>
  </si>
  <si>
    <t>Actual</t>
  </si>
  <si>
    <t>Table 1: Water</t>
  </si>
  <si>
    <t>Table 2: Sewerage</t>
  </si>
  <si>
    <t>Table 3: Trade Effluent</t>
  </si>
  <si>
    <t>Sewerage Services Received</t>
  </si>
  <si>
    <t>Sewerage Services Supplied</t>
  </si>
  <si>
    <t xml:space="preserve">Total </t>
  </si>
  <si>
    <t>2012-13</t>
  </si>
  <si>
    <t>2013-14</t>
  </si>
  <si>
    <t>2014-15</t>
  </si>
  <si>
    <t>Company Name: Peel Water Networks Ltd</t>
  </si>
  <si>
    <t>PWNLBSI1 - UUW</t>
  </si>
  <si>
    <t>PWNLBSSR1 - UUW</t>
  </si>
  <si>
    <t>There are no special agreements for the supply of non-potable water</t>
  </si>
  <si>
    <t>There are no special agreements for the supply of potable water</t>
  </si>
  <si>
    <t>There are no special agreements for the provision of sewerage services</t>
  </si>
  <si>
    <t>There are no special agreements for the provision of trade effluent services</t>
  </si>
  <si>
    <t>Appointee does not export water in bulk to any company</t>
  </si>
  <si>
    <t>Special Agreement Information</t>
  </si>
  <si>
    <t>Bulk Supply Information</t>
  </si>
  <si>
    <t xml:space="preserve">Appointee does not provide supply bulk sewerage services 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</si>
</sst>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#,##0_);\(#,##0\)"/>
    <numFmt numFmtId="166" formatCode="&quot;$&quot;#,##0.00_);[Red]\(&quot;$&quot;#,##0.00\)"/>
    <numFmt numFmtId="167" formatCode="_-&quot;$&quot;* #,##0_-;\-&quot;$&quot;* #,##0_-;_-&quot;$&quot;* &quot;-&quot;_-;_-@_-"/>
    <numFmt numFmtId="168" formatCode="_-&quot;$&quot;* #,##0.00_-;\-&quot;$&quot;* #,##0.00_-;_-&quot;$&quot;* &quot;-&quot;??_-;_-@_-"/>
    <numFmt numFmtId="169" formatCode="&quot;£&quot;#,##0.00"/>
    <numFmt numFmtId="170" formatCode="&quot;£&quot;#,##0"/>
    <numFmt numFmtId="171" formatCode="&quot;£&quot;#,##0.0000"/>
  </numFmts>
  <fonts count="58">
    <font>
      <sz val="12"/>
      <name val="Arial MT"/>
      <family val="0"/>
    </font>
    <font>
      <sz val="11"/>
      <color indexed="8"/>
      <name val="Arial"/>
      <family val="2"/>
    </font>
    <font>
      <b/>
      <sz val="10"/>
      <name val="Garamond"/>
      <family val="1"/>
    </font>
    <font>
      <b/>
      <sz val="10"/>
      <name val="Tms Rmn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18"/>
      <name val="Arial MT"/>
      <family val="2"/>
    </font>
    <font>
      <sz val="12"/>
      <name val="Helv"/>
      <family val="0"/>
    </font>
    <font>
      <sz val="10"/>
      <name val="Tms Rmn"/>
      <family val="0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b/>
      <sz val="16"/>
      <color indexed="12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sz val="13"/>
      <color indexed="8"/>
      <name val="Arial Rounded MT Bold"/>
      <family val="2"/>
    </font>
    <font>
      <sz val="12"/>
      <color indexed="8"/>
      <name val="Arial Rounded MT Bold"/>
      <family val="2"/>
    </font>
    <font>
      <sz val="10"/>
      <name val="Arial Rounded MT Bold"/>
      <family val="2"/>
    </font>
    <font>
      <sz val="16"/>
      <color indexed="8"/>
      <name val="Arial Rounded MT Bold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6"/>
      <color indexed="49"/>
      <name val="Arial Rounded MT Bold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6"/>
      <color theme="4"/>
      <name val="Arial Rounded MT Bold"/>
      <family val="2"/>
    </font>
  </fonts>
  <fills count="4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B7DEE8"/>
        <bgColor indexed="64"/>
      </patternFill>
    </fill>
  </fills>
  <borders count="5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>
        <color indexed="62"/>
      </left>
      <right/>
      <top/>
      <bottom/>
    </border>
    <border>
      <left/>
      <right/>
      <top style="thin">
        <color indexed="18"/>
      </top>
      <bottom style="thin">
        <color indexed="18"/>
      </bottom>
    </border>
    <border>
      <left style="medium"/>
      <right/>
      <top style="medium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18"/>
      </right>
      <top/>
      <bottom/>
    </border>
    <border>
      <left/>
      <right/>
      <top style="thin">
        <color indexed="62"/>
      </top>
      <bottom style="thin">
        <color indexed="62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indexed="8"/>
      </left>
      <right style="thin"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</borders>
  <cellStyleXfs count="9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3" fillId="3" borderId="1">
      <alignment horizontal="center"/>
      <protection locked="0"/>
    </xf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2" fillId="28" borderId="0" applyNumberFormat="0" applyBorder="0" applyAlignment="0" applyProtection="0"/>
    <xf numFmtId="37" fontId="5" fillId="29" borderId="2">
      <alignment horizontal="left"/>
      <protection/>
    </xf>
    <xf numFmtId="37" fontId="6" fillId="29" borderId="3">
      <alignment/>
      <protection/>
    </xf>
    <xf numFmtId="0" fontId="4" fillId="29" borderId="4" applyNumberFormat="0" applyBorder="0">
      <alignment/>
      <protection/>
    </xf>
    <xf numFmtId="0" fontId="43" fillId="30" borderId="5" applyNumberFormat="0" applyAlignment="0" applyProtection="0"/>
    <xf numFmtId="0" fontId="44" fillId="31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38" fontId="7" fillId="33" borderId="0" applyNumberFormat="0" applyBorder="0" applyAlignment="0" applyProtection="0"/>
    <xf numFmtId="0" fontId="8" fillId="29" borderId="7">
      <alignment/>
      <protection/>
    </xf>
    <xf numFmtId="37" fontId="4" fillId="29" borderId="0">
      <alignment horizontal="right"/>
      <protection/>
    </xf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34" borderId="5" applyNumberFormat="0" applyAlignment="0" applyProtection="0"/>
    <xf numFmtId="10" fontId="7" fillId="35" borderId="11" applyNumberFormat="0" applyBorder="0" applyAlignment="0" applyProtection="0"/>
    <xf numFmtId="0" fontId="51" fillId="0" borderId="12" applyNumberFormat="0" applyFill="0" applyAlignment="0" applyProtection="0"/>
    <xf numFmtId="0" fontId="52" fillId="36" borderId="0" applyNumberFormat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7" borderId="13" applyNumberFormat="0" applyFont="0" applyAlignment="0" applyProtection="0"/>
    <xf numFmtId="0" fontId="3" fillId="3" borderId="1">
      <alignment horizontal="center"/>
      <protection locked="0"/>
    </xf>
    <xf numFmtId="0" fontId="11" fillId="3" borderId="1">
      <alignment horizontal="left" wrapText="1"/>
      <protection locked="0"/>
    </xf>
    <xf numFmtId="0" fontId="53" fillId="30" borderId="14" applyNumberFormat="0" applyAlignment="0" applyProtection="0"/>
    <xf numFmtId="9" fontId="0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5" applyNumberFormat="0" applyFill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37" fontId="12" fillId="38" borderId="16">
      <alignment/>
      <protection/>
    </xf>
    <xf numFmtId="0" fontId="13" fillId="0" borderId="17">
      <alignment horizontal="right"/>
      <protection/>
    </xf>
  </cellStyleXfs>
  <cellXfs count="116">
    <xf numFmtId="0" fontId="0" fillId="2" borderId="0" xfId="0" applyNumberFormat="1" applyAlignment="1">
      <alignment/>
    </xf>
    <xf numFmtId="0" fontId="14" fillId="0" borderId="0" xfId="74" applyNumberFormat="1" applyFont="1" applyAlignment="1">
      <alignment vertical="center"/>
      <protection/>
    </xf>
    <xf numFmtId="0" fontId="4" fillId="0" borderId="0" xfId="74">
      <alignment/>
      <protection/>
    </xf>
    <xf numFmtId="0" fontId="15" fillId="0" borderId="0" xfId="74" applyNumberFormat="1" applyFont="1" applyAlignment="1">
      <alignment vertical="center"/>
      <protection/>
    </xf>
    <xf numFmtId="0" fontId="16" fillId="0" borderId="0" xfId="74" applyNumberFormat="1" applyFont="1" applyAlignment="1">
      <alignment vertical="center"/>
      <protection/>
    </xf>
    <xf numFmtId="3" fontId="15" fillId="0" borderId="0" xfId="74" applyNumberFormat="1" applyFont="1" applyAlignment="1">
      <alignment vertical="center"/>
      <protection/>
    </xf>
    <xf numFmtId="165" fontId="15" fillId="0" borderId="0" xfId="74" applyNumberFormat="1" applyFont="1" applyAlignment="1">
      <alignment vertical="center"/>
      <protection/>
    </xf>
    <xf numFmtId="0" fontId="4" fillId="0" borderId="0" xfId="74" applyFont="1">
      <alignment/>
      <protection/>
    </xf>
    <xf numFmtId="164" fontId="17" fillId="0" borderId="0" xfId="74" applyNumberFormat="1" applyFont="1" applyBorder="1" applyAlignment="1">
      <alignment horizontal="right"/>
      <protection/>
    </xf>
    <xf numFmtId="0" fontId="18" fillId="0" borderId="0" xfId="74" applyFont="1">
      <alignment/>
      <protection/>
    </xf>
    <xf numFmtId="0" fontId="4" fillId="0" borderId="0" xfId="74" applyBorder="1">
      <alignment/>
      <protection/>
    </xf>
    <xf numFmtId="0" fontId="18" fillId="0" borderId="0" xfId="73" applyFont="1" applyAlignment="1">
      <alignment vertical="top" wrapText="1"/>
      <protection/>
    </xf>
    <xf numFmtId="165" fontId="1" fillId="0" borderId="0" xfId="73" applyNumberFormat="1" applyFont="1" applyFill="1" applyBorder="1" applyAlignment="1">
      <alignment horizontal="right" vertical="top" wrapText="1"/>
      <protection/>
    </xf>
    <xf numFmtId="0" fontId="18" fillId="0" borderId="0" xfId="73" applyFont="1" applyBorder="1" applyAlignment="1">
      <alignment vertical="top" wrapText="1"/>
      <protection/>
    </xf>
    <xf numFmtId="0" fontId="22" fillId="0" borderId="0" xfId="74" applyNumberFormat="1" applyFont="1" applyAlignment="1">
      <alignment vertical="center"/>
      <protection/>
    </xf>
    <xf numFmtId="0" fontId="57" fillId="0" borderId="0" xfId="74" applyNumberFormat="1" applyFont="1" applyAlignment="1">
      <alignment vertical="center"/>
      <protection/>
    </xf>
    <xf numFmtId="0" fontId="19" fillId="39" borderId="18" xfId="74" applyNumberFormat="1" applyFont="1" applyFill="1" applyBorder="1" applyAlignment="1">
      <alignment horizontal="left" vertical="center"/>
      <protection/>
    </xf>
    <xf numFmtId="0" fontId="20" fillId="39" borderId="19" xfId="73" applyNumberFormat="1" applyFont="1" applyFill="1" applyBorder="1" applyAlignment="1">
      <alignment horizontal="center" vertical="top"/>
      <protection/>
    </xf>
    <xf numFmtId="0" fontId="20" fillId="39" borderId="20" xfId="73" applyNumberFormat="1" applyFont="1" applyFill="1" applyBorder="1" applyAlignment="1">
      <alignment horizontal="centerContinuous" vertical="top"/>
      <protection/>
    </xf>
    <xf numFmtId="0" fontId="20" fillId="39" borderId="19" xfId="73" applyNumberFormat="1" applyFont="1" applyFill="1" applyBorder="1" applyAlignment="1">
      <alignment horizontal="centerContinuous" vertical="top"/>
      <protection/>
    </xf>
    <xf numFmtId="0" fontId="20" fillId="39" borderId="21" xfId="73" applyNumberFormat="1" applyFont="1" applyFill="1" applyBorder="1" applyAlignment="1">
      <alignment horizontal="centerContinuous" vertical="top"/>
      <protection/>
    </xf>
    <xf numFmtId="0" fontId="20" fillId="39" borderId="22" xfId="73" applyNumberFormat="1" applyFont="1" applyFill="1" applyBorder="1" applyAlignment="1">
      <alignment horizontal="center" vertical="top"/>
      <protection/>
    </xf>
    <xf numFmtId="0" fontId="20" fillId="39" borderId="23" xfId="73" applyNumberFormat="1" applyFont="1" applyFill="1" applyBorder="1" applyAlignment="1">
      <alignment horizontal="center" vertical="top"/>
      <protection/>
    </xf>
    <xf numFmtId="0" fontId="20" fillId="39" borderId="24" xfId="73" applyNumberFormat="1" applyFont="1" applyFill="1" applyBorder="1" applyAlignment="1">
      <alignment horizontal="center" vertical="top"/>
      <protection/>
    </xf>
    <xf numFmtId="0" fontId="20" fillId="39" borderId="25" xfId="73" applyNumberFormat="1" applyFont="1" applyFill="1" applyBorder="1" applyAlignment="1">
      <alignment horizontal="center" vertical="top"/>
      <protection/>
    </xf>
    <xf numFmtId="0" fontId="20" fillId="39" borderId="26" xfId="73" applyNumberFormat="1" applyFont="1" applyFill="1" applyBorder="1" applyAlignment="1">
      <alignment horizontal="center" vertical="top"/>
      <protection/>
    </xf>
    <xf numFmtId="0" fontId="20" fillId="39" borderId="27" xfId="74" applyNumberFormat="1" applyFont="1" applyFill="1" applyBorder="1" applyAlignment="1">
      <alignment horizontal="right" vertical="center"/>
      <protection/>
    </xf>
    <xf numFmtId="0" fontId="20" fillId="39" borderId="28" xfId="74" applyNumberFormat="1" applyFont="1" applyFill="1" applyBorder="1" applyAlignment="1">
      <alignment horizontal="right" vertical="center"/>
      <protection/>
    </xf>
    <xf numFmtId="0" fontId="20" fillId="39" borderId="29" xfId="74" applyNumberFormat="1" applyFont="1" applyFill="1" applyBorder="1" applyAlignment="1">
      <alignment horizontal="left"/>
      <protection/>
    </xf>
    <xf numFmtId="165" fontId="20" fillId="39" borderId="0" xfId="74" applyNumberFormat="1" applyFont="1" applyFill="1" applyBorder="1" applyAlignment="1">
      <alignment horizontal="right"/>
      <protection/>
    </xf>
    <xf numFmtId="164" fontId="20" fillId="39" borderId="0" xfId="74" applyNumberFormat="1" applyFont="1" applyFill="1" applyBorder="1" applyAlignment="1">
      <alignment horizontal="right"/>
      <protection/>
    </xf>
    <xf numFmtId="165" fontId="20" fillId="39" borderId="30" xfId="74" applyNumberFormat="1" applyFont="1" applyFill="1" applyBorder="1" applyAlignment="1">
      <alignment horizontal="right"/>
      <protection/>
    </xf>
    <xf numFmtId="0" fontId="19" fillId="39" borderId="29" xfId="74" applyNumberFormat="1" applyFont="1" applyFill="1" applyBorder="1" applyAlignment="1">
      <alignment horizontal="left"/>
      <protection/>
    </xf>
    <xf numFmtId="0" fontId="20" fillId="39" borderId="31" xfId="74" applyNumberFormat="1" applyFont="1" applyFill="1" applyBorder="1" applyAlignment="1">
      <alignment horizontal="left"/>
      <protection/>
    </xf>
    <xf numFmtId="165" fontId="20" fillId="39" borderId="32" xfId="74" applyNumberFormat="1" applyFont="1" applyFill="1" applyBorder="1" applyAlignment="1">
      <alignment horizontal="right"/>
      <protection/>
    </xf>
    <xf numFmtId="164" fontId="20" fillId="39" borderId="32" xfId="74" applyNumberFormat="1" applyFont="1" applyFill="1" applyBorder="1" applyAlignment="1">
      <alignment horizontal="right"/>
      <protection/>
    </xf>
    <xf numFmtId="165" fontId="20" fillId="39" borderId="33" xfId="74" applyNumberFormat="1" applyFont="1" applyFill="1" applyBorder="1" applyAlignment="1">
      <alignment horizontal="right"/>
      <protection/>
    </xf>
    <xf numFmtId="0" fontId="20" fillId="39" borderId="34" xfId="0" applyNumberFormat="1" applyFont="1" applyFill="1" applyBorder="1" applyAlignment="1">
      <alignment horizontal="center" vertical="center"/>
    </xf>
    <xf numFmtId="0" fontId="20" fillId="39" borderId="35" xfId="0" applyNumberFormat="1" applyFont="1" applyFill="1" applyBorder="1" applyAlignment="1">
      <alignment horizontal="center" vertical="center"/>
    </xf>
    <xf numFmtId="0" fontId="20" fillId="39" borderId="36" xfId="0" applyNumberFormat="1" applyFont="1" applyFill="1" applyBorder="1" applyAlignment="1">
      <alignment horizontal="centerContinuous" vertical="center"/>
    </xf>
    <xf numFmtId="0" fontId="20" fillId="39" borderId="37" xfId="0" applyNumberFormat="1" applyFont="1" applyFill="1" applyBorder="1" applyAlignment="1">
      <alignment horizontal="centerContinuous" vertical="center"/>
    </xf>
    <xf numFmtId="0" fontId="20" fillId="39" borderId="38" xfId="0" applyNumberFormat="1" applyFont="1" applyFill="1" applyBorder="1" applyAlignment="1">
      <alignment horizontal="centerContinuous" vertical="center"/>
    </xf>
    <xf numFmtId="0" fontId="20" fillId="39" borderId="39" xfId="0" applyNumberFormat="1" applyFont="1" applyFill="1" applyBorder="1" applyAlignment="1">
      <alignment horizontal="center" vertical="center"/>
    </xf>
    <xf numFmtId="0" fontId="20" fillId="39" borderId="23" xfId="0" applyNumberFormat="1" applyFont="1" applyFill="1" applyBorder="1" applyAlignment="1">
      <alignment horizontal="center" vertical="center"/>
    </xf>
    <xf numFmtId="0" fontId="20" fillId="39" borderId="40" xfId="0" applyNumberFormat="1" applyFont="1" applyFill="1" applyBorder="1" applyAlignment="1">
      <alignment horizontal="center" vertical="center"/>
    </xf>
    <xf numFmtId="0" fontId="20" fillId="39" borderId="0" xfId="0" applyNumberFormat="1" applyFont="1" applyFill="1" applyBorder="1" applyAlignment="1">
      <alignment horizontal="center" vertical="center"/>
    </xf>
    <xf numFmtId="0" fontId="20" fillId="39" borderId="22" xfId="0" applyNumberFormat="1" applyFont="1" applyFill="1" applyBorder="1" applyAlignment="1">
      <alignment horizontal="center" vertical="center"/>
    </xf>
    <xf numFmtId="0" fontId="20" fillId="39" borderId="22" xfId="0" applyNumberFormat="1" applyFont="1" applyFill="1" applyBorder="1" applyAlignment="1">
      <alignment horizontal="centerContinuous" vertical="center"/>
    </xf>
    <xf numFmtId="0" fontId="19" fillId="39" borderId="41" xfId="74" applyNumberFormat="1" applyFont="1" applyFill="1" applyBorder="1" applyAlignment="1">
      <alignment horizontal="left"/>
      <protection/>
    </xf>
    <xf numFmtId="0" fontId="20" fillId="39" borderId="42" xfId="74" applyNumberFormat="1" applyFont="1" applyFill="1" applyBorder="1" applyAlignment="1">
      <alignment horizontal="right"/>
      <protection/>
    </xf>
    <xf numFmtId="0" fontId="20" fillId="39" borderId="43" xfId="74" applyNumberFormat="1" applyFont="1" applyFill="1" applyBorder="1" applyAlignment="1">
      <alignment horizontal="right"/>
      <protection/>
    </xf>
    <xf numFmtId="0" fontId="20" fillId="39" borderId="39" xfId="74" applyNumberFormat="1" applyFont="1" applyFill="1" applyBorder="1" applyAlignment="1">
      <alignment horizontal="center" vertical="center"/>
      <protection/>
    </xf>
    <xf numFmtId="0" fontId="20" fillId="39" borderId="34" xfId="74" applyNumberFormat="1" applyFont="1" applyFill="1" applyBorder="1" applyAlignment="1">
      <alignment horizontal="centerContinuous" vertical="center"/>
      <protection/>
    </xf>
    <xf numFmtId="0" fontId="20" fillId="39" borderId="20" xfId="74" applyNumberFormat="1" applyFont="1" applyFill="1" applyBorder="1" applyAlignment="1">
      <alignment horizontal="centerContinuous" vertical="center"/>
      <protection/>
    </xf>
    <xf numFmtId="0" fontId="20" fillId="39" borderId="39" xfId="74" applyNumberFormat="1" applyFont="1" applyFill="1" applyBorder="1" applyAlignment="1">
      <alignment horizontal="centerContinuous" vertical="center"/>
      <protection/>
    </xf>
    <xf numFmtId="0" fontId="20" fillId="39" borderId="44" xfId="74" applyNumberFormat="1" applyFont="1" applyFill="1" applyBorder="1" applyAlignment="1">
      <alignment horizontal="centerContinuous" vertical="center"/>
      <protection/>
    </xf>
    <xf numFmtId="0" fontId="20" fillId="39" borderId="22" xfId="74" applyNumberFormat="1" applyFont="1" applyFill="1" applyBorder="1" applyAlignment="1">
      <alignment horizontal="center" vertical="center"/>
      <protection/>
    </xf>
    <xf numFmtId="0" fontId="20" fillId="39" borderId="23" xfId="74" applyNumberFormat="1" applyFont="1" applyFill="1" applyBorder="1" applyAlignment="1">
      <alignment horizontal="center" vertical="center"/>
      <protection/>
    </xf>
    <xf numFmtId="0" fontId="20" fillId="39" borderId="24" xfId="74" applyNumberFormat="1" applyFont="1" applyFill="1" applyBorder="1" applyAlignment="1">
      <alignment horizontal="center" vertical="center"/>
      <protection/>
    </xf>
    <xf numFmtId="0" fontId="19" fillId="39" borderId="34" xfId="74" applyNumberFormat="1" applyFont="1" applyFill="1" applyBorder="1" applyAlignment="1">
      <alignment/>
      <protection/>
    </xf>
    <xf numFmtId="0" fontId="20" fillId="39" borderId="45" xfId="74" applyNumberFormat="1" applyFont="1" applyFill="1" applyBorder="1" applyAlignment="1">
      <alignment horizontal="right"/>
      <protection/>
    </xf>
    <xf numFmtId="0" fontId="20" fillId="39" borderId="46" xfId="74" applyNumberFormat="1" applyFont="1" applyFill="1" applyBorder="1" applyAlignment="1">
      <alignment horizontal="right"/>
      <protection/>
    </xf>
    <xf numFmtId="0" fontId="20" fillId="39" borderId="39" xfId="73" applyNumberFormat="1" applyFont="1" applyFill="1" applyBorder="1" applyAlignment="1">
      <alignment horizontal="center" vertical="top"/>
      <protection/>
    </xf>
    <xf numFmtId="0" fontId="20" fillId="39" borderId="34" xfId="73" applyNumberFormat="1" applyFont="1" applyFill="1" applyBorder="1" applyAlignment="1">
      <alignment horizontal="centerContinuous" vertical="top"/>
      <protection/>
    </xf>
    <xf numFmtId="0" fontId="20" fillId="39" borderId="39" xfId="73" applyNumberFormat="1" applyFont="1" applyFill="1" applyBorder="1" applyAlignment="1">
      <alignment horizontal="centerContinuous" vertical="top"/>
      <protection/>
    </xf>
    <xf numFmtId="0" fontId="20" fillId="39" borderId="44" xfId="73" applyNumberFormat="1" applyFont="1" applyFill="1" applyBorder="1" applyAlignment="1">
      <alignment horizontal="centerContinuous" vertical="top"/>
      <protection/>
    </xf>
    <xf numFmtId="0" fontId="18" fillId="37" borderId="47" xfId="73" applyFont="1" applyFill="1" applyBorder="1" applyAlignment="1">
      <alignment vertical="top" wrapText="1"/>
      <protection/>
    </xf>
    <xf numFmtId="164" fontId="18" fillId="37" borderId="47" xfId="73" applyNumberFormat="1" applyFont="1" applyFill="1" applyBorder="1" applyAlignment="1">
      <alignment horizontal="right" vertical="top" wrapText="1"/>
      <protection/>
    </xf>
    <xf numFmtId="165" fontId="18" fillId="37" borderId="47" xfId="73" applyNumberFormat="1" applyFont="1" applyFill="1" applyBorder="1" applyAlignment="1">
      <alignment horizontal="right" vertical="top" wrapText="1"/>
      <protection/>
    </xf>
    <xf numFmtId="0" fontId="18" fillId="37" borderId="40" xfId="73" applyFont="1" applyFill="1" applyBorder="1" applyAlignment="1">
      <alignment vertical="top" wrapText="1"/>
      <protection/>
    </xf>
    <xf numFmtId="164" fontId="18" fillId="37" borderId="40" xfId="73" applyNumberFormat="1" applyFont="1" applyFill="1" applyBorder="1" applyAlignment="1">
      <alignment horizontal="right" vertical="top" wrapText="1"/>
      <protection/>
    </xf>
    <xf numFmtId="165" fontId="18" fillId="37" borderId="40" xfId="73" applyNumberFormat="1" applyFont="1" applyFill="1" applyBorder="1" applyAlignment="1">
      <alignment horizontal="right" vertical="top" wrapText="1"/>
      <protection/>
    </xf>
    <xf numFmtId="3" fontId="18" fillId="37" borderId="0" xfId="73" applyNumberFormat="1" applyFont="1" applyFill="1" applyBorder="1" applyAlignment="1">
      <alignment horizontal="right" vertical="top" wrapText="1"/>
      <protection/>
    </xf>
    <xf numFmtId="3" fontId="19" fillId="40" borderId="0" xfId="74" applyNumberFormat="1" applyFont="1" applyFill="1" applyBorder="1" applyAlignment="1">
      <alignment horizontal="right"/>
      <protection/>
    </xf>
    <xf numFmtId="3" fontId="18" fillId="37" borderId="47" xfId="73" applyNumberFormat="1" applyFont="1" applyFill="1" applyBorder="1" applyAlignment="1">
      <alignment horizontal="right" vertical="top" wrapText="1"/>
      <protection/>
    </xf>
    <xf numFmtId="3" fontId="18" fillId="37" borderId="40" xfId="73" applyNumberFormat="1" applyFont="1" applyFill="1" applyBorder="1" applyAlignment="1">
      <alignment horizontal="right" vertical="top" wrapText="1"/>
      <protection/>
    </xf>
    <xf numFmtId="3" fontId="20" fillId="40" borderId="30" xfId="74" applyNumberFormat="1" applyFont="1" applyFill="1" applyBorder="1" applyAlignment="1">
      <alignment horizontal="right"/>
      <protection/>
    </xf>
    <xf numFmtId="0" fontId="18" fillId="37" borderId="41" xfId="73" applyFont="1" applyFill="1" applyBorder="1" applyAlignment="1">
      <alignment vertical="top" wrapText="1"/>
      <protection/>
    </xf>
    <xf numFmtId="3" fontId="18" fillId="37" borderId="42" xfId="73" applyNumberFormat="1" applyFont="1" applyFill="1" applyBorder="1" applyAlignment="1">
      <alignment horizontal="right" vertical="top" wrapText="1"/>
      <protection/>
    </xf>
    <xf numFmtId="164" fontId="18" fillId="37" borderId="42" xfId="73" applyNumberFormat="1" applyFont="1" applyFill="1" applyBorder="1" applyAlignment="1">
      <alignment horizontal="right" vertical="top" wrapText="1"/>
      <protection/>
    </xf>
    <xf numFmtId="165" fontId="18" fillId="37" borderId="42" xfId="73" applyNumberFormat="1" applyFont="1" applyFill="1" applyBorder="1" applyAlignment="1">
      <alignment horizontal="right" vertical="top" wrapText="1"/>
      <protection/>
    </xf>
    <xf numFmtId="3" fontId="18" fillId="37" borderId="43" xfId="73" applyNumberFormat="1" applyFont="1" applyFill="1" applyBorder="1" applyAlignment="1">
      <alignment horizontal="right" vertical="top" wrapText="1"/>
      <protection/>
    </xf>
    <xf numFmtId="0" fontId="18" fillId="37" borderId="31" xfId="73" applyFont="1" applyFill="1" applyBorder="1" applyAlignment="1">
      <alignment vertical="top" wrapText="1"/>
      <protection/>
    </xf>
    <xf numFmtId="3" fontId="18" fillId="37" borderId="32" xfId="73" applyNumberFormat="1" applyFont="1" applyFill="1" applyBorder="1" applyAlignment="1">
      <alignment horizontal="right" vertical="top" wrapText="1"/>
      <protection/>
    </xf>
    <xf numFmtId="164" fontId="18" fillId="37" borderId="32" xfId="73" applyNumberFormat="1" applyFont="1" applyFill="1" applyBorder="1" applyAlignment="1">
      <alignment horizontal="right" vertical="top" wrapText="1"/>
      <protection/>
    </xf>
    <xf numFmtId="165" fontId="18" fillId="37" borderId="32" xfId="73" applyNumberFormat="1" applyFont="1" applyFill="1" applyBorder="1" applyAlignment="1">
      <alignment horizontal="right" vertical="top" wrapText="1"/>
      <protection/>
    </xf>
    <xf numFmtId="3" fontId="18" fillId="37" borderId="33" xfId="73" applyNumberFormat="1" applyFont="1" applyFill="1" applyBorder="1" applyAlignment="1">
      <alignment horizontal="right" vertical="top" wrapText="1"/>
      <protection/>
    </xf>
    <xf numFmtId="0" fontId="4" fillId="0" borderId="0" xfId="75">
      <alignment/>
      <protection/>
    </xf>
    <xf numFmtId="169" fontId="18" fillId="37" borderId="40" xfId="73" applyNumberFormat="1" applyFont="1" applyFill="1" applyBorder="1" applyAlignment="1">
      <alignment horizontal="right" vertical="top" wrapText="1"/>
      <protection/>
    </xf>
    <xf numFmtId="171" fontId="18" fillId="37" borderId="40" xfId="73" applyNumberFormat="1" applyFont="1" applyFill="1" applyBorder="1" applyAlignment="1">
      <alignment horizontal="right" vertical="top" wrapText="1"/>
      <protection/>
    </xf>
    <xf numFmtId="0" fontId="18" fillId="37" borderId="29" xfId="73" applyFont="1" applyFill="1" applyBorder="1" applyAlignment="1">
      <alignment horizontal="center" vertical="top" wrapText="1"/>
      <protection/>
    </xf>
    <xf numFmtId="0" fontId="18" fillId="37" borderId="0" xfId="73" applyFont="1" applyFill="1" applyBorder="1" applyAlignment="1">
      <alignment horizontal="center" vertical="top" wrapText="1"/>
      <protection/>
    </xf>
    <xf numFmtId="0" fontId="18" fillId="37" borderId="30" xfId="73" applyFont="1" applyFill="1" applyBorder="1" applyAlignment="1">
      <alignment horizontal="center" vertical="top" wrapText="1"/>
      <protection/>
    </xf>
    <xf numFmtId="0" fontId="20" fillId="39" borderId="48" xfId="74" applyNumberFormat="1" applyFont="1" applyFill="1" applyBorder="1" applyAlignment="1">
      <alignment vertical="center" wrapText="1"/>
      <protection/>
    </xf>
    <xf numFmtId="0" fontId="21" fillId="39" borderId="49" xfId="74" applyFont="1" applyFill="1" applyBorder="1" applyAlignment="1">
      <alignment vertical="center" wrapText="1"/>
      <protection/>
    </xf>
    <xf numFmtId="0" fontId="21" fillId="39" borderId="50" xfId="74" applyFont="1" applyFill="1" applyBorder="1" applyAlignment="1">
      <alignment vertical="center" wrapText="1"/>
      <protection/>
    </xf>
    <xf numFmtId="0" fontId="17" fillId="0" borderId="18" xfId="74" applyNumberFormat="1" applyFont="1" applyBorder="1" applyAlignment="1">
      <alignment horizontal="center"/>
      <protection/>
    </xf>
    <xf numFmtId="0" fontId="17" fillId="0" borderId="27" xfId="74" applyNumberFormat="1" applyFont="1" applyBorder="1" applyAlignment="1">
      <alignment horizontal="center"/>
      <protection/>
    </xf>
    <xf numFmtId="0" fontId="17" fillId="0" borderId="28" xfId="74" applyNumberFormat="1" applyFont="1" applyBorder="1" applyAlignment="1">
      <alignment horizontal="center"/>
      <protection/>
    </xf>
    <xf numFmtId="0" fontId="19" fillId="39" borderId="18" xfId="74" applyNumberFormat="1" applyFont="1" applyFill="1" applyBorder="1" applyAlignment="1">
      <alignment horizontal="left"/>
      <protection/>
    </xf>
    <xf numFmtId="0" fontId="19" fillId="39" borderId="27" xfId="74" applyNumberFormat="1" applyFont="1" applyFill="1" applyBorder="1" applyAlignment="1">
      <alignment horizontal="left"/>
      <protection/>
    </xf>
    <xf numFmtId="0" fontId="19" fillId="39" borderId="28" xfId="74" applyNumberFormat="1" applyFont="1" applyFill="1" applyBorder="1" applyAlignment="1">
      <alignment horizontal="left"/>
      <protection/>
    </xf>
    <xf numFmtId="0" fontId="18" fillId="0" borderId="18" xfId="73" applyFont="1" applyBorder="1" applyAlignment="1">
      <alignment horizontal="center" vertical="top" wrapText="1"/>
      <protection/>
    </xf>
    <xf numFmtId="0" fontId="18" fillId="0" borderId="27" xfId="73" applyFont="1" applyBorder="1" applyAlignment="1">
      <alignment horizontal="center" vertical="top" wrapText="1"/>
      <protection/>
    </xf>
    <xf numFmtId="0" fontId="18" fillId="0" borderId="28" xfId="73" applyFont="1" applyBorder="1" applyAlignment="1">
      <alignment horizontal="center" vertical="top" wrapText="1"/>
      <protection/>
    </xf>
    <xf numFmtId="0" fontId="16" fillId="0" borderId="0" xfId="75" applyNumberFormat="1" applyFont="1" applyAlignment="1">
      <alignment horizontal="center" vertical="center"/>
      <protection/>
    </xf>
    <xf numFmtId="0" fontId="4" fillId="0" borderId="18" xfId="74" applyBorder="1" applyAlignment="1">
      <alignment horizontal="center"/>
      <protection/>
    </xf>
    <xf numFmtId="0" fontId="4" fillId="0" borderId="27" xfId="74" applyBorder="1" applyAlignment="1">
      <alignment horizontal="center"/>
      <protection/>
    </xf>
    <xf numFmtId="0" fontId="4" fillId="0" borderId="28" xfId="74" applyBorder="1" applyAlignment="1">
      <alignment horizontal="center"/>
      <protection/>
    </xf>
    <xf numFmtId="0" fontId="20" fillId="39" borderId="39" xfId="74" applyNumberFormat="1" applyFont="1" applyFill="1" applyBorder="1" applyAlignment="1">
      <alignment vertical="center" wrapText="1"/>
      <protection/>
    </xf>
    <xf numFmtId="0" fontId="21" fillId="39" borderId="22" xfId="74" applyFont="1" applyFill="1" applyBorder="1" applyAlignment="1">
      <alignment vertical="center" wrapText="1"/>
      <protection/>
    </xf>
    <xf numFmtId="0" fontId="21" fillId="39" borderId="51" xfId="74" applyFont="1" applyFill="1" applyBorder="1" applyAlignment="1">
      <alignment vertical="center" wrapText="1"/>
      <protection/>
    </xf>
    <xf numFmtId="0" fontId="4" fillId="0" borderId="52" xfId="74" applyNumberFormat="1" applyBorder="1" applyAlignment="1">
      <alignment horizontal="center"/>
      <protection/>
    </xf>
    <xf numFmtId="0" fontId="4" fillId="0" borderId="36" xfId="74" applyNumberFormat="1" applyBorder="1" applyAlignment="1">
      <alignment horizontal="center"/>
      <protection/>
    </xf>
    <xf numFmtId="0" fontId="4" fillId="0" borderId="53" xfId="74" applyNumberFormat="1" applyBorder="1" applyAlignment="1">
      <alignment horizontal="center"/>
      <protection/>
    </xf>
    <xf numFmtId="0" fontId="16" fillId="0" borderId="0" xfId="74" applyNumberFormat="1" applyFont="1" applyAlignment="1">
      <alignment horizontal="center" vertical="center"/>
      <protection/>
    </xf>
  </cellXfs>
  <cellStyles count="78">
    <cellStyle name="Normal" xfId="0"/>
    <cellStyle name="$ BOX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tt1" xfId="40"/>
    <cellStyle name="Bad" xfId="41"/>
    <cellStyle name="bold_text" xfId="42"/>
    <cellStyle name="boldbluetxt_green" xfId="43"/>
    <cellStyle name="box" xfId="44"/>
    <cellStyle name="Calculation" xfId="45"/>
    <cellStyle name="Check Cell" xfId="46"/>
    <cellStyle name="Comma" xfId="47"/>
    <cellStyle name="Comma [0]" xfId="48"/>
    <cellStyle name="Currency" xfId="49"/>
    <cellStyle name="Currency [0]" xfId="50"/>
    <cellStyle name="Explanatory Text" xfId="51"/>
    <cellStyle name="Good" xfId="52"/>
    <cellStyle name="Grey" xfId="53"/>
    <cellStyle name="Header" xfId="54"/>
    <cellStyle name="Header3rdlevel" xfId="55"/>
    <cellStyle name="Heading 1" xfId="56"/>
    <cellStyle name="Heading 2" xfId="57"/>
    <cellStyle name="Heading 3" xfId="58"/>
    <cellStyle name="Heading 4" xfId="59"/>
    <cellStyle name="Input" xfId="60"/>
    <cellStyle name="Input [yellow]" xfId="61"/>
    <cellStyle name="Linked Cell" xfId="62"/>
    <cellStyle name="Neutral" xfId="63"/>
    <cellStyle name="NJS" xfId="64"/>
    <cellStyle name="Normal - Style1" xfId="65"/>
    <cellStyle name="Normal - Style2" xfId="66"/>
    <cellStyle name="Normal - Style3" xfId="67"/>
    <cellStyle name="Normal - Style4" xfId="68"/>
    <cellStyle name="Normal - Style5" xfId="69"/>
    <cellStyle name="Normal - Style6" xfId="70"/>
    <cellStyle name="Normal - Style7" xfId="71"/>
    <cellStyle name="Normal - Style8" xfId="72"/>
    <cellStyle name="Normal 2" xfId="73"/>
    <cellStyle name="Normal_Revised SAICS for water and for sewerage" xfId="74"/>
    <cellStyle name="Normal_Revised SAICS for water and for sewerage 2" xfId="75"/>
    <cellStyle name="Note" xfId="76"/>
    <cellStyle name="NUMBER BOX" xfId="77"/>
    <cellStyle name="OTHER (TEXT BOX)" xfId="78"/>
    <cellStyle name="Output" xfId="79"/>
    <cellStyle name="Percent" xfId="80"/>
    <cellStyle name="Percent [2]" xfId="81"/>
    <cellStyle name="Style 1" xfId="82"/>
    <cellStyle name="Title" xfId="83"/>
    <cellStyle name="Total" xfId="84"/>
    <cellStyle name="Tusental (0)_pldt" xfId="85"/>
    <cellStyle name="Tusental_pldt" xfId="86"/>
    <cellStyle name="Valuta (0)_pldt" xfId="87"/>
    <cellStyle name="Valuta_pldt" xfId="88"/>
    <cellStyle name="Warning Text" xfId="89"/>
    <cellStyle name="white_text_on_blue" xfId="90"/>
    <cellStyle name="year_formats_pink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1gbn1fs002\t&amp;c$\June%20Return\JR08\Properties\June%20return%20property%20numbers%20JR08%20v0.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1gbn1fs002\t&amp;c$\Regulatory\Jr04\GHDB007\GHDB007%20Summar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1gbn1fs002\t&amp;c$\Principal%20Statements\PS09\Principal%20Statement\LU%200708\LU%20data%20for%20input%20to%20LUCS%200708%20v1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ug-res-df09\t&amp;c$\My%20Documents\Meter%20sizes%20(charged)%2002-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rsion control"/>
      <sheetName val="Richard's data"/>
      <sheetName val="Summary"/>
      <sheetName val="Property_data_water"/>
      <sheetName val="Property_data_sewerage"/>
      <sheetName val="Reconciliations"/>
      <sheetName val="Metered reconciliation"/>
      <sheetName val="Tables 2 3 and 4"/>
      <sheetName val="Table 7 averaged"/>
      <sheetName val="Table 7 year end data"/>
      <sheetName val="Table 13 year end data"/>
      <sheetName val="Table 13 averaged"/>
      <sheetName val="June Return Allocation"/>
      <sheetName val="OWC"/>
      <sheetName val="Current report"/>
      <sheetName val="Other inputs"/>
      <sheetName val="Formatted report Current"/>
      <sheetName val="Check current report"/>
      <sheetName val="Water only properties"/>
      <sheetName val="TTR 0708 correction"/>
      <sheetName val="T13L7 Analysis"/>
      <sheetName val="Assesed charges"/>
      <sheetName val="Bulk adj"/>
      <sheetName val="31_03_07"/>
      <sheetName val="1_04_06"/>
      <sheetName val="Formatted report ye 0607"/>
      <sheetName val="Formatted report ye 0506"/>
      <sheetName val="Formatted report ye 0405"/>
      <sheetName val="U RV movement"/>
    </sheetNames>
    <sheetDataSet>
      <sheetData sheetId="3">
        <row r="2">
          <cell r="B2" t="str">
            <v>Year</v>
          </cell>
          <cell r="C2" t="str">
            <v>01/02</v>
          </cell>
          <cell r="D2" t="str">
            <v>02/03</v>
          </cell>
          <cell r="E2" t="str">
            <v>03/04</v>
          </cell>
          <cell r="F2" t="str">
            <v>04/05</v>
          </cell>
          <cell r="G2" t="str">
            <v>05/06</v>
          </cell>
          <cell r="H2" t="str">
            <v>06/07</v>
          </cell>
          <cell r="I2" t="str">
            <v>07/08</v>
          </cell>
          <cell r="J2" t="str">
            <v>08/09</v>
          </cell>
          <cell r="K2" t="str">
            <v>09/10</v>
          </cell>
          <cell r="L2" t="str">
            <v>10/11</v>
          </cell>
          <cell r="M2" t="str">
            <v>11/12</v>
          </cell>
          <cell r="N2" t="str">
            <v>12/13</v>
          </cell>
          <cell r="O2" t="str">
            <v>13/14</v>
          </cell>
          <cell r="P2" t="str">
            <v>14/15</v>
          </cell>
        </row>
        <row r="3">
          <cell r="B3" t="str">
            <v>FMO</v>
          </cell>
        </row>
        <row r="4">
          <cell r="B4" t="str">
            <v>M HH New</v>
          </cell>
        </row>
        <row r="5">
          <cell r="B5" t="str">
            <v>U HH Empty change</v>
          </cell>
        </row>
        <row r="6">
          <cell r="B6" t="str">
            <v>U HH deleted</v>
          </cell>
        </row>
        <row r="7">
          <cell r="B7" t="str">
            <v>M HH Empty change</v>
          </cell>
        </row>
        <row r="8">
          <cell r="B8" t="str">
            <v>M HH deleted</v>
          </cell>
        </row>
        <row r="9">
          <cell r="B9" t="str">
            <v>Selectively metered</v>
          </cell>
        </row>
        <row r="10">
          <cell r="B10" t="str">
            <v>M NH New</v>
          </cell>
        </row>
        <row r="11">
          <cell r="B11" t="str">
            <v>U NH Empty change</v>
          </cell>
        </row>
        <row r="12">
          <cell r="B12" t="str">
            <v>U NH Deleted / Created</v>
          </cell>
        </row>
        <row r="13">
          <cell r="B13" t="str">
            <v>M NH Empty change</v>
          </cell>
        </row>
        <row r="14">
          <cell r="B14" t="str">
            <v>M NH deleted</v>
          </cell>
        </row>
      </sheetData>
      <sheetData sheetId="4">
        <row r="2">
          <cell r="B2" t="str">
            <v>Year</v>
          </cell>
          <cell r="C2" t="str">
            <v>01/02</v>
          </cell>
          <cell r="D2" t="str">
            <v>02/03</v>
          </cell>
          <cell r="E2" t="str">
            <v>03/04</v>
          </cell>
          <cell r="F2" t="str">
            <v>04/05</v>
          </cell>
          <cell r="G2" t="str">
            <v>05/06</v>
          </cell>
          <cell r="H2" t="str">
            <v>06/07</v>
          </cell>
          <cell r="I2" t="str">
            <v>07/08</v>
          </cell>
          <cell r="J2" t="str">
            <v>08/09</v>
          </cell>
          <cell r="K2" t="str">
            <v>09/10</v>
          </cell>
          <cell r="L2" t="str">
            <v>10/11</v>
          </cell>
          <cell r="M2" t="str">
            <v>11/12</v>
          </cell>
          <cell r="N2" t="str">
            <v>12/13</v>
          </cell>
          <cell r="O2" t="str">
            <v>13/14</v>
          </cell>
          <cell r="P2" t="str">
            <v>14/15</v>
          </cell>
        </row>
        <row r="3">
          <cell r="B3" t="str">
            <v>FMO</v>
          </cell>
        </row>
        <row r="4">
          <cell r="B4" t="str">
            <v>M HH New</v>
          </cell>
        </row>
        <row r="5">
          <cell r="B5" t="str">
            <v>U HH Empty change</v>
          </cell>
        </row>
        <row r="6">
          <cell r="B6" t="str">
            <v>U HH deleted</v>
          </cell>
        </row>
        <row r="7">
          <cell r="B7" t="str">
            <v>M HH Empty change</v>
          </cell>
        </row>
        <row r="8">
          <cell r="B8" t="str">
            <v>M HH deleted</v>
          </cell>
        </row>
        <row r="9">
          <cell r="B9" t="str">
            <v>Selectively metered</v>
          </cell>
        </row>
        <row r="10">
          <cell r="B10" t="str">
            <v>M NH New</v>
          </cell>
        </row>
        <row r="11">
          <cell r="B11" t="str">
            <v>U NH Empty change</v>
          </cell>
        </row>
        <row r="12">
          <cell r="B12" t="str">
            <v>U NH Deleted / Created</v>
          </cell>
        </row>
        <row r="13">
          <cell r="B13" t="str">
            <v>M NH Empty change</v>
          </cell>
        </row>
        <row r="14">
          <cell r="B14" t="str">
            <v>M NH deleted</v>
          </cell>
        </row>
      </sheetData>
      <sheetData sheetId="12">
        <row r="1">
          <cell r="A1" t="str">
            <v>Tariff id</v>
          </cell>
          <cell r="B1" t="str">
            <v>name1</v>
          </cell>
        </row>
        <row r="2">
          <cell r="A2">
            <v>51</v>
          </cell>
        </row>
        <row r="3">
          <cell r="A3">
            <v>52</v>
          </cell>
        </row>
        <row r="4">
          <cell r="A4">
            <v>53</v>
          </cell>
        </row>
        <row r="5">
          <cell r="A5">
            <v>54</v>
          </cell>
        </row>
        <row r="6">
          <cell r="A6">
            <v>55</v>
          </cell>
        </row>
        <row r="7">
          <cell r="A7">
            <v>56</v>
          </cell>
        </row>
        <row r="8">
          <cell r="A8">
            <v>57</v>
          </cell>
        </row>
        <row r="9">
          <cell r="A9">
            <v>58</v>
          </cell>
        </row>
        <row r="10">
          <cell r="A10">
            <v>59</v>
          </cell>
        </row>
        <row r="11">
          <cell r="A11">
            <v>60</v>
          </cell>
        </row>
        <row r="12">
          <cell r="A12">
            <v>61</v>
          </cell>
        </row>
        <row r="13">
          <cell r="A13">
            <v>62</v>
          </cell>
        </row>
        <row r="14">
          <cell r="A14">
            <v>63</v>
          </cell>
        </row>
        <row r="15">
          <cell r="A15">
            <v>64</v>
          </cell>
        </row>
        <row r="16">
          <cell r="A16">
            <v>65</v>
          </cell>
        </row>
        <row r="17">
          <cell r="A17">
            <v>66</v>
          </cell>
        </row>
        <row r="18">
          <cell r="A18">
            <v>67</v>
          </cell>
        </row>
        <row r="19">
          <cell r="A19">
            <v>68</v>
          </cell>
        </row>
        <row r="20">
          <cell r="A20">
            <v>69</v>
          </cell>
        </row>
        <row r="21">
          <cell r="A21">
            <v>70</v>
          </cell>
        </row>
        <row r="22">
          <cell r="A22">
            <v>72</v>
          </cell>
        </row>
        <row r="23">
          <cell r="A23">
            <v>73</v>
          </cell>
        </row>
        <row r="24">
          <cell r="A24">
            <v>74</v>
          </cell>
        </row>
        <row r="25">
          <cell r="A25">
            <v>75</v>
          </cell>
        </row>
        <row r="26">
          <cell r="A26">
            <v>76</v>
          </cell>
        </row>
        <row r="27">
          <cell r="A27">
            <v>77</v>
          </cell>
        </row>
        <row r="28">
          <cell r="A28">
            <v>78</v>
          </cell>
        </row>
        <row r="29">
          <cell r="A29">
            <v>79</v>
          </cell>
        </row>
        <row r="30">
          <cell r="A30">
            <v>80</v>
          </cell>
        </row>
        <row r="31">
          <cell r="A31">
            <v>81</v>
          </cell>
        </row>
        <row r="32">
          <cell r="A32">
            <v>83</v>
          </cell>
        </row>
        <row r="33">
          <cell r="A33">
            <v>84</v>
          </cell>
        </row>
        <row r="34">
          <cell r="A34">
            <v>85</v>
          </cell>
        </row>
        <row r="35">
          <cell r="A35">
            <v>86</v>
          </cell>
        </row>
        <row r="36">
          <cell r="A36">
            <v>89</v>
          </cell>
        </row>
        <row r="37">
          <cell r="A37">
            <v>90</v>
          </cell>
        </row>
        <row r="38">
          <cell r="A38">
            <v>92</v>
          </cell>
        </row>
        <row r="39">
          <cell r="A39">
            <v>93</v>
          </cell>
        </row>
        <row r="40">
          <cell r="A40">
            <v>94</v>
          </cell>
        </row>
        <row r="41">
          <cell r="A41">
            <v>96</v>
          </cell>
        </row>
        <row r="42">
          <cell r="A42">
            <v>99</v>
          </cell>
        </row>
        <row r="43">
          <cell r="A43">
            <v>107</v>
          </cell>
        </row>
        <row r="44">
          <cell r="A44">
            <v>108</v>
          </cell>
        </row>
        <row r="45">
          <cell r="A45">
            <v>109</v>
          </cell>
        </row>
        <row r="46">
          <cell r="A46">
            <v>110</v>
          </cell>
        </row>
        <row r="47">
          <cell r="A47">
            <v>111</v>
          </cell>
        </row>
        <row r="48">
          <cell r="A48">
            <v>112</v>
          </cell>
        </row>
        <row r="49">
          <cell r="A49">
            <v>113</v>
          </cell>
        </row>
        <row r="50">
          <cell r="A50">
            <v>115</v>
          </cell>
        </row>
        <row r="51">
          <cell r="A51">
            <v>116</v>
          </cell>
        </row>
        <row r="52">
          <cell r="A52">
            <v>120</v>
          </cell>
        </row>
        <row r="53">
          <cell r="A53">
            <v>121</v>
          </cell>
        </row>
        <row r="54">
          <cell r="A54">
            <v>122</v>
          </cell>
        </row>
        <row r="55">
          <cell r="A55">
            <v>123</v>
          </cell>
        </row>
        <row r="56">
          <cell r="A56">
            <v>124</v>
          </cell>
        </row>
        <row r="57">
          <cell r="A57">
            <v>125</v>
          </cell>
        </row>
        <row r="58">
          <cell r="A58">
            <v>126</v>
          </cell>
        </row>
        <row r="59">
          <cell r="A59">
            <v>127</v>
          </cell>
        </row>
        <row r="60">
          <cell r="A60">
            <v>128</v>
          </cell>
        </row>
        <row r="61">
          <cell r="A61">
            <v>130</v>
          </cell>
        </row>
        <row r="62">
          <cell r="A62">
            <v>131</v>
          </cell>
        </row>
        <row r="63">
          <cell r="A63">
            <v>132</v>
          </cell>
        </row>
        <row r="64">
          <cell r="A64">
            <v>134</v>
          </cell>
        </row>
        <row r="65">
          <cell r="A65">
            <v>135</v>
          </cell>
        </row>
        <row r="66">
          <cell r="A66">
            <v>136</v>
          </cell>
        </row>
        <row r="67">
          <cell r="A67">
            <v>137</v>
          </cell>
        </row>
        <row r="68">
          <cell r="A68">
            <v>138</v>
          </cell>
        </row>
        <row r="69">
          <cell r="A69">
            <v>139</v>
          </cell>
        </row>
        <row r="70">
          <cell r="A70">
            <v>140</v>
          </cell>
        </row>
        <row r="71">
          <cell r="A71">
            <v>141</v>
          </cell>
        </row>
        <row r="72">
          <cell r="A72">
            <v>142</v>
          </cell>
        </row>
        <row r="73">
          <cell r="A73">
            <v>143</v>
          </cell>
        </row>
        <row r="74">
          <cell r="A74">
            <v>150</v>
          </cell>
        </row>
        <row r="75">
          <cell r="A75">
            <v>151</v>
          </cell>
        </row>
        <row r="76">
          <cell r="A76">
            <v>152</v>
          </cell>
        </row>
        <row r="77">
          <cell r="A77">
            <v>153</v>
          </cell>
        </row>
        <row r="78">
          <cell r="A78">
            <v>161</v>
          </cell>
        </row>
        <row r="79">
          <cell r="A79">
            <v>162</v>
          </cell>
        </row>
        <row r="80">
          <cell r="A80">
            <v>164</v>
          </cell>
        </row>
        <row r="81">
          <cell r="A81">
            <v>165</v>
          </cell>
        </row>
        <row r="82">
          <cell r="A82">
            <v>166</v>
          </cell>
        </row>
        <row r="83">
          <cell r="A83">
            <v>167</v>
          </cell>
        </row>
        <row r="84">
          <cell r="A84">
            <v>168</v>
          </cell>
        </row>
        <row r="85">
          <cell r="A85">
            <v>170</v>
          </cell>
        </row>
        <row r="86">
          <cell r="A86">
            <v>171</v>
          </cell>
        </row>
        <row r="87">
          <cell r="A87">
            <v>172</v>
          </cell>
        </row>
        <row r="88">
          <cell r="A88">
            <v>176</v>
          </cell>
        </row>
        <row r="89">
          <cell r="A89">
            <v>179</v>
          </cell>
        </row>
        <row r="90">
          <cell r="A90">
            <v>180</v>
          </cell>
        </row>
        <row r="91">
          <cell r="A91">
            <v>181</v>
          </cell>
        </row>
        <row r="92">
          <cell r="A92">
            <v>182</v>
          </cell>
        </row>
        <row r="93">
          <cell r="A93">
            <v>183</v>
          </cell>
        </row>
        <row r="94">
          <cell r="A94">
            <v>184</v>
          </cell>
        </row>
        <row r="95">
          <cell r="A95">
            <v>185</v>
          </cell>
        </row>
        <row r="96">
          <cell r="A96">
            <v>197</v>
          </cell>
        </row>
        <row r="97">
          <cell r="A97">
            <v>186</v>
          </cell>
        </row>
        <row r="98">
          <cell r="A98">
            <v>187</v>
          </cell>
        </row>
        <row r="99">
          <cell r="A99">
            <v>191</v>
          </cell>
        </row>
        <row r="100">
          <cell r="A100">
            <v>198</v>
          </cell>
        </row>
        <row r="101">
          <cell r="A101">
            <v>192</v>
          </cell>
        </row>
        <row r="102">
          <cell r="A102">
            <v>193</v>
          </cell>
        </row>
        <row r="103">
          <cell r="A103">
            <v>194</v>
          </cell>
        </row>
        <row r="104">
          <cell r="A104">
            <v>195</v>
          </cell>
        </row>
        <row r="105">
          <cell r="A105">
            <v>196</v>
          </cell>
        </row>
        <row r="106">
          <cell r="A106">
            <v>200</v>
          </cell>
        </row>
        <row r="107">
          <cell r="A107">
            <v>202</v>
          </cell>
        </row>
        <row r="108">
          <cell r="A108">
            <v>206</v>
          </cell>
        </row>
        <row r="109">
          <cell r="A109">
            <v>207</v>
          </cell>
        </row>
        <row r="110">
          <cell r="A110">
            <v>208</v>
          </cell>
        </row>
        <row r="111">
          <cell r="A111">
            <v>209</v>
          </cell>
        </row>
        <row r="112">
          <cell r="A112">
            <v>210</v>
          </cell>
        </row>
        <row r="113">
          <cell r="A113">
            <v>231</v>
          </cell>
        </row>
        <row r="114">
          <cell r="A114">
            <v>232</v>
          </cell>
        </row>
        <row r="115">
          <cell r="A115">
            <v>233</v>
          </cell>
        </row>
        <row r="116">
          <cell r="A116">
            <v>234</v>
          </cell>
        </row>
        <row r="117">
          <cell r="A117">
            <v>235</v>
          </cell>
        </row>
        <row r="118">
          <cell r="A118">
            <v>236</v>
          </cell>
        </row>
        <row r="119">
          <cell r="A119">
            <v>237</v>
          </cell>
        </row>
        <row r="120">
          <cell r="A120">
            <v>243</v>
          </cell>
        </row>
        <row r="121">
          <cell r="A121">
            <v>244</v>
          </cell>
        </row>
        <row r="122">
          <cell r="A122">
            <v>245</v>
          </cell>
        </row>
        <row r="123">
          <cell r="A123">
            <v>246</v>
          </cell>
        </row>
        <row r="124">
          <cell r="A124">
            <v>247</v>
          </cell>
        </row>
        <row r="125">
          <cell r="A125">
            <v>248</v>
          </cell>
        </row>
        <row r="126">
          <cell r="A126">
            <v>249</v>
          </cell>
        </row>
        <row r="127">
          <cell r="A127">
            <v>250</v>
          </cell>
        </row>
        <row r="128">
          <cell r="A128">
            <v>251</v>
          </cell>
        </row>
        <row r="129">
          <cell r="A129">
            <v>252</v>
          </cell>
        </row>
        <row r="130">
          <cell r="A130">
            <v>253</v>
          </cell>
        </row>
        <row r="131">
          <cell r="A131">
            <v>254</v>
          </cell>
        </row>
        <row r="132">
          <cell r="A132">
            <v>255</v>
          </cell>
        </row>
        <row r="133">
          <cell r="A133">
            <v>256</v>
          </cell>
        </row>
        <row r="134">
          <cell r="A134">
            <v>258</v>
          </cell>
        </row>
        <row r="135">
          <cell r="A135">
            <v>259</v>
          </cell>
        </row>
        <row r="136">
          <cell r="A136">
            <v>260</v>
          </cell>
        </row>
        <row r="137">
          <cell r="A137">
            <v>261</v>
          </cell>
        </row>
        <row r="138">
          <cell r="A138">
            <v>264</v>
          </cell>
        </row>
        <row r="139">
          <cell r="A139">
            <v>88</v>
          </cell>
        </row>
        <row r="140">
          <cell r="A140">
            <v>118</v>
          </cell>
        </row>
        <row r="141">
          <cell r="A141">
            <v>155</v>
          </cell>
        </row>
        <row r="142">
          <cell r="A142">
            <v>199</v>
          </cell>
        </row>
        <row r="143">
          <cell r="A143">
            <v>238</v>
          </cell>
        </row>
        <row r="144">
          <cell r="A144">
            <v>262</v>
          </cell>
        </row>
        <row r="145">
          <cell r="A145">
            <v>263</v>
          </cell>
        </row>
        <row r="146">
          <cell r="A146">
            <v>264</v>
          </cell>
        </row>
        <row r="147">
          <cell r="A147">
            <v>270</v>
          </cell>
        </row>
        <row r="148">
          <cell r="A148">
            <v>273</v>
          </cell>
        </row>
        <row r="149">
          <cell r="A149">
            <v>189</v>
          </cell>
        </row>
        <row r="150">
          <cell r="A150">
            <v>119</v>
          </cell>
        </row>
        <row r="151">
          <cell r="A151">
            <v>133</v>
          </cell>
        </row>
        <row r="152">
          <cell r="A152">
            <v>159</v>
          </cell>
        </row>
        <row r="153">
          <cell r="A153">
            <v>239</v>
          </cell>
        </row>
        <row r="154">
          <cell r="A154">
            <v>242</v>
          </cell>
        </row>
        <row r="155">
          <cell r="A155">
            <v>265</v>
          </cell>
        </row>
        <row r="156">
          <cell r="A156">
            <v>266</v>
          </cell>
        </row>
        <row r="157">
          <cell r="A157">
            <v>269</v>
          </cell>
        </row>
        <row r="158">
          <cell r="A158">
            <v>272</v>
          </cell>
        </row>
        <row r="159">
          <cell r="A159">
            <v>280</v>
          </cell>
        </row>
        <row r="160">
          <cell r="A160">
            <v>287</v>
          </cell>
        </row>
        <row r="161">
          <cell r="A161">
            <v>288</v>
          </cell>
        </row>
        <row r="162">
          <cell r="A162">
            <v>289</v>
          </cell>
        </row>
        <row r="163">
          <cell r="A163">
            <v>290</v>
          </cell>
        </row>
        <row r="164">
          <cell r="A164">
            <v>291</v>
          </cell>
        </row>
        <row r="165">
          <cell r="A165">
            <v>292</v>
          </cell>
        </row>
        <row r="166">
          <cell r="A166">
            <v>293</v>
          </cell>
        </row>
        <row r="167">
          <cell r="A167">
            <v>294</v>
          </cell>
        </row>
        <row r="168">
          <cell r="A168">
            <v>295</v>
          </cell>
        </row>
        <row r="169">
          <cell r="A169">
            <v>296</v>
          </cell>
        </row>
        <row r="170">
          <cell r="A170">
            <v>297</v>
          </cell>
        </row>
        <row r="171">
          <cell r="A171">
            <v>298</v>
          </cell>
        </row>
        <row r="172">
          <cell r="A172">
            <v>299</v>
          </cell>
        </row>
        <row r="173">
          <cell r="A173">
            <v>300</v>
          </cell>
        </row>
        <row r="174">
          <cell r="A174">
            <v>301</v>
          </cell>
        </row>
        <row r="175">
          <cell r="A175">
            <v>302</v>
          </cell>
        </row>
        <row r="176">
          <cell r="A176">
            <v>303</v>
          </cell>
        </row>
        <row r="177">
          <cell r="A177">
            <v>304</v>
          </cell>
        </row>
        <row r="178">
          <cell r="A178">
            <v>305</v>
          </cell>
        </row>
        <row r="179">
          <cell r="A179">
            <v>306</v>
          </cell>
        </row>
        <row r="180">
          <cell r="A180">
            <v>307</v>
          </cell>
        </row>
        <row r="181">
          <cell r="A181">
            <v>308</v>
          </cell>
        </row>
        <row r="182">
          <cell r="A182">
            <v>309</v>
          </cell>
        </row>
        <row r="183">
          <cell r="A183">
            <v>310</v>
          </cell>
        </row>
        <row r="184">
          <cell r="A184">
            <v>311</v>
          </cell>
        </row>
        <row r="185">
          <cell r="A185">
            <v>312</v>
          </cell>
        </row>
        <row r="186">
          <cell r="A186">
            <v>313</v>
          </cell>
        </row>
        <row r="187">
          <cell r="A187">
            <v>314</v>
          </cell>
        </row>
        <row r="188">
          <cell r="A188">
            <v>315</v>
          </cell>
        </row>
        <row r="189">
          <cell r="A189">
            <v>316</v>
          </cell>
        </row>
        <row r="190">
          <cell r="A190">
            <v>317</v>
          </cell>
        </row>
        <row r="191">
          <cell r="A191">
            <v>318</v>
          </cell>
        </row>
      </sheetData>
      <sheetData sheetId="14">
        <row r="1">
          <cell r="A1" t="str">
            <v>No Tariffs</v>
          </cell>
        </row>
        <row r="2">
          <cell r="A2">
            <v>2</v>
          </cell>
        </row>
        <row r="3">
          <cell r="A3">
            <v>1</v>
          </cell>
        </row>
        <row r="4">
          <cell r="A4">
            <v>2</v>
          </cell>
        </row>
        <row r="5">
          <cell r="A5">
            <v>2</v>
          </cell>
        </row>
        <row r="6">
          <cell r="A6">
            <v>2</v>
          </cell>
        </row>
        <row r="7">
          <cell r="A7">
            <v>2</v>
          </cell>
        </row>
        <row r="8">
          <cell r="A8">
            <v>2</v>
          </cell>
        </row>
        <row r="9">
          <cell r="A9">
            <v>1</v>
          </cell>
        </row>
        <row r="10">
          <cell r="A10">
            <v>2</v>
          </cell>
        </row>
        <row r="11">
          <cell r="A11">
            <v>1</v>
          </cell>
        </row>
        <row r="12">
          <cell r="A12">
            <v>1</v>
          </cell>
        </row>
        <row r="13">
          <cell r="A13">
            <v>1</v>
          </cell>
        </row>
        <row r="14">
          <cell r="A14">
            <v>2</v>
          </cell>
        </row>
        <row r="15">
          <cell r="A15">
            <v>2</v>
          </cell>
        </row>
        <row r="16">
          <cell r="A16">
            <v>2</v>
          </cell>
        </row>
        <row r="17">
          <cell r="A17">
            <v>1</v>
          </cell>
        </row>
        <row r="18">
          <cell r="A18">
            <v>1</v>
          </cell>
        </row>
        <row r="19">
          <cell r="A19">
            <v>2</v>
          </cell>
        </row>
        <row r="20">
          <cell r="A20">
            <v>1</v>
          </cell>
        </row>
        <row r="21">
          <cell r="A21">
            <v>2</v>
          </cell>
        </row>
        <row r="22">
          <cell r="A22">
            <v>2</v>
          </cell>
        </row>
        <row r="23">
          <cell r="A23">
            <v>3</v>
          </cell>
        </row>
        <row r="24">
          <cell r="A24">
            <v>2</v>
          </cell>
        </row>
        <row r="25">
          <cell r="A25">
            <v>3</v>
          </cell>
        </row>
        <row r="26">
          <cell r="A26">
            <v>2</v>
          </cell>
        </row>
        <row r="27">
          <cell r="A27">
            <v>2</v>
          </cell>
        </row>
        <row r="28">
          <cell r="A28">
            <v>1</v>
          </cell>
        </row>
        <row r="29">
          <cell r="A29">
            <v>1</v>
          </cell>
        </row>
        <row r="30">
          <cell r="A30">
            <v>1</v>
          </cell>
        </row>
        <row r="31">
          <cell r="A31">
            <v>2</v>
          </cell>
        </row>
        <row r="32">
          <cell r="A32">
            <v>2</v>
          </cell>
        </row>
        <row r="33">
          <cell r="A33">
            <v>2</v>
          </cell>
        </row>
        <row r="34">
          <cell r="A34">
            <v>2</v>
          </cell>
        </row>
        <row r="35">
          <cell r="A35">
            <v>3</v>
          </cell>
        </row>
        <row r="36">
          <cell r="A36">
            <v>2</v>
          </cell>
        </row>
        <row r="37">
          <cell r="A37">
            <v>2</v>
          </cell>
        </row>
        <row r="38">
          <cell r="A38">
            <v>2</v>
          </cell>
        </row>
        <row r="39">
          <cell r="A39">
            <v>2</v>
          </cell>
        </row>
        <row r="40">
          <cell r="A40">
            <v>2</v>
          </cell>
        </row>
        <row r="41">
          <cell r="A41">
            <v>1</v>
          </cell>
        </row>
        <row r="42">
          <cell r="A42">
            <v>1</v>
          </cell>
        </row>
        <row r="43">
          <cell r="A43">
            <v>2</v>
          </cell>
        </row>
        <row r="44">
          <cell r="A44">
            <v>2</v>
          </cell>
        </row>
        <row r="45">
          <cell r="A45">
            <v>1</v>
          </cell>
        </row>
        <row r="46">
          <cell r="A46">
            <v>2</v>
          </cell>
        </row>
        <row r="47">
          <cell r="A47">
            <v>4</v>
          </cell>
        </row>
        <row r="48">
          <cell r="A48">
            <v>2</v>
          </cell>
        </row>
        <row r="49">
          <cell r="A49">
            <v>2</v>
          </cell>
        </row>
        <row r="50">
          <cell r="A50">
            <v>2</v>
          </cell>
        </row>
        <row r="51">
          <cell r="A51">
            <v>1</v>
          </cell>
        </row>
        <row r="52">
          <cell r="A52">
            <v>2</v>
          </cell>
        </row>
        <row r="53">
          <cell r="A53">
            <v>3</v>
          </cell>
        </row>
        <row r="54">
          <cell r="A54">
            <v>1</v>
          </cell>
        </row>
        <row r="55">
          <cell r="A55">
            <v>1</v>
          </cell>
        </row>
        <row r="56">
          <cell r="A56">
            <v>3</v>
          </cell>
        </row>
        <row r="57">
          <cell r="A57">
            <v>2</v>
          </cell>
        </row>
        <row r="58">
          <cell r="A58">
            <v>3</v>
          </cell>
        </row>
        <row r="59">
          <cell r="A59">
            <v>2</v>
          </cell>
        </row>
        <row r="60">
          <cell r="A60">
            <v>2</v>
          </cell>
        </row>
        <row r="61">
          <cell r="A61">
            <v>2</v>
          </cell>
        </row>
        <row r="62">
          <cell r="A62">
            <v>1</v>
          </cell>
        </row>
        <row r="63">
          <cell r="A63">
            <v>2</v>
          </cell>
        </row>
        <row r="64">
          <cell r="A64">
            <v>1</v>
          </cell>
        </row>
        <row r="65">
          <cell r="A65">
            <v>1</v>
          </cell>
        </row>
        <row r="66">
          <cell r="A66">
            <v>3</v>
          </cell>
        </row>
        <row r="67">
          <cell r="A67">
            <v>3</v>
          </cell>
        </row>
        <row r="68">
          <cell r="A68">
            <v>4</v>
          </cell>
        </row>
        <row r="69">
          <cell r="A69">
            <v>2</v>
          </cell>
        </row>
        <row r="70">
          <cell r="A70">
            <v>2</v>
          </cell>
        </row>
        <row r="71">
          <cell r="A71">
            <v>3</v>
          </cell>
        </row>
        <row r="72">
          <cell r="A72">
            <v>3</v>
          </cell>
        </row>
        <row r="73">
          <cell r="A73">
            <v>2</v>
          </cell>
        </row>
        <row r="74">
          <cell r="A74">
            <v>2</v>
          </cell>
        </row>
        <row r="75">
          <cell r="A75">
            <v>2</v>
          </cell>
        </row>
        <row r="76">
          <cell r="A76">
            <v>3</v>
          </cell>
        </row>
        <row r="77">
          <cell r="A77">
            <v>3</v>
          </cell>
        </row>
        <row r="78">
          <cell r="A78">
            <v>4</v>
          </cell>
        </row>
        <row r="79">
          <cell r="A79">
            <v>2</v>
          </cell>
        </row>
        <row r="80">
          <cell r="A80">
            <v>3</v>
          </cell>
        </row>
        <row r="81">
          <cell r="A81">
            <v>1</v>
          </cell>
        </row>
        <row r="82">
          <cell r="A82">
            <v>3</v>
          </cell>
        </row>
        <row r="83">
          <cell r="A83">
            <v>3</v>
          </cell>
        </row>
        <row r="84">
          <cell r="A84">
            <v>2</v>
          </cell>
        </row>
        <row r="85">
          <cell r="A85">
            <v>2</v>
          </cell>
        </row>
        <row r="86">
          <cell r="A86">
            <v>3</v>
          </cell>
        </row>
        <row r="87">
          <cell r="A87">
            <v>2</v>
          </cell>
        </row>
        <row r="88">
          <cell r="A88">
            <v>2</v>
          </cell>
        </row>
        <row r="89">
          <cell r="A89">
            <v>3</v>
          </cell>
        </row>
        <row r="90">
          <cell r="A90">
            <v>2</v>
          </cell>
        </row>
        <row r="91">
          <cell r="A91">
            <v>2</v>
          </cell>
        </row>
        <row r="92">
          <cell r="A92">
            <v>3</v>
          </cell>
        </row>
        <row r="93">
          <cell r="A93">
            <v>4</v>
          </cell>
        </row>
        <row r="94">
          <cell r="A94">
            <v>2</v>
          </cell>
        </row>
        <row r="95">
          <cell r="A95">
            <v>3</v>
          </cell>
        </row>
        <row r="96">
          <cell r="A96">
            <v>3</v>
          </cell>
        </row>
        <row r="97">
          <cell r="A97">
            <v>4</v>
          </cell>
        </row>
        <row r="98">
          <cell r="A98">
            <v>3</v>
          </cell>
        </row>
        <row r="99">
          <cell r="A99">
            <v>3</v>
          </cell>
        </row>
        <row r="100">
          <cell r="A100">
            <v>2</v>
          </cell>
        </row>
        <row r="101">
          <cell r="A101">
            <v>2</v>
          </cell>
        </row>
        <row r="102">
          <cell r="A102">
            <v>2</v>
          </cell>
        </row>
        <row r="103">
          <cell r="A103">
            <v>4</v>
          </cell>
        </row>
        <row r="104">
          <cell r="A104">
            <v>4</v>
          </cell>
        </row>
        <row r="105">
          <cell r="A105">
            <v>4</v>
          </cell>
        </row>
        <row r="106">
          <cell r="A106">
            <v>3</v>
          </cell>
        </row>
        <row r="107">
          <cell r="A107">
            <v>3</v>
          </cell>
        </row>
        <row r="108">
          <cell r="A108">
            <v>3</v>
          </cell>
        </row>
        <row r="109">
          <cell r="A109">
            <v>2</v>
          </cell>
        </row>
        <row r="110">
          <cell r="A110">
            <v>2</v>
          </cell>
        </row>
        <row r="111">
          <cell r="A111">
            <v>2</v>
          </cell>
        </row>
        <row r="112">
          <cell r="A112">
            <v>3</v>
          </cell>
        </row>
        <row r="113">
          <cell r="A113">
            <v>3</v>
          </cell>
        </row>
        <row r="114">
          <cell r="A114">
            <v>3</v>
          </cell>
        </row>
        <row r="115">
          <cell r="A115">
            <v>3</v>
          </cell>
        </row>
        <row r="116">
          <cell r="A116">
            <v>1</v>
          </cell>
        </row>
        <row r="117">
          <cell r="A117">
            <v>4</v>
          </cell>
        </row>
        <row r="118">
          <cell r="A118">
            <v>4</v>
          </cell>
        </row>
        <row r="119">
          <cell r="A119">
            <v>2</v>
          </cell>
        </row>
        <row r="120">
          <cell r="A120">
            <v>2</v>
          </cell>
        </row>
        <row r="121">
          <cell r="A121">
            <v>2</v>
          </cell>
        </row>
        <row r="122">
          <cell r="A122">
            <v>1</v>
          </cell>
        </row>
        <row r="123">
          <cell r="A123">
            <v>1</v>
          </cell>
        </row>
        <row r="124">
          <cell r="A124">
            <v>2</v>
          </cell>
        </row>
        <row r="125">
          <cell r="A125">
            <v>3</v>
          </cell>
        </row>
        <row r="126">
          <cell r="A126">
            <v>2</v>
          </cell>
        </row>
        <row r="127">
          <cell r="A127">
            <v>1</v>
          </cell>
        </row>
        <row r="128">
          <cell r="A128">
            <v>3</v>
          </cell>
        </row>
        <row r="129">
          <cell r="A129">
            <v>3</v>
          </cell>
        </row>
        <row r="130">
          <cell r="A130">
            <v>3</v>
          </cell>
        </row>
        <row r="131">
          <cell r="A131">
            <v>3</v>
          </cell>
        </row>
        <row r="132">
          <cell r="A132">
            <v>3</v>
          </cell>
        </row>
        <row r="133">
          <cell r="A133">
            <v>3</v>
          </cell>
        </row>
        <row r="134">
          <cell r="A134">
            <v>3</v>
          </cell>
        </row>
        <row r="135">
          <cell r="A135">
            <v>3</v>
          </cell>
        </row>
        <row r="136">
          <cell r="A136">
            <v>1</v>
          </cell>
        </row>
        <row r="137">
          <cell r="A137">
            <v>4</v>
          </cell>
        </row>
        <row r="138">
          <cell r="A138">
            <v>2</v>
          </cell>
        </row>
        <row r="139">
          <cell r="A139">
            <v>3</v>
          </cell>
        </row>
        <row r="140">
          <cell r="A140">
            <v>3</v>
          </cell>
        </row>
        <row r="141">
          <cell r="A141">
            <v>2</v>
          </cell>
        </row>
        <row r="142">
          <cell r="A142">
            <v>1</v>
          </cell>
        </row>
        <row r="143">
          <cell r="A143">
            <v>4</v>
          </cell>
        </row>
        <row r="144">
          <cell r="A144">
            <v>2</v>
          </cell>
        </row>
        <row r="145">
          <cell r="A145">
            <v>3</v>
          </cell>
        </row>
        <row r="146">
          <cell r="A146">
            <v>4</v>
          </cell>
        </row>
        <row r="147">
          <cell r="A147">
            <v>4</v>
          </cell>
        </row>
        <row r="148">
          <cell r="A148">
            <v>2</v>
          </cell>
        </row>
        <row r="149">
          <cell r="A149">
            <v>4</v>
          </cell>
        </row>
        <row r="150">
          <cell r="A150">
            <v>3</v>
          </cell>
        </row>
        <row r="151">
          <cell r="A151">
            <v>2</v>
          </cell>
        </row>
        <row r="152">
          <cell r="A152">
            <v>2</v>
          </cell>
        </row>
        <row r="153">
          <cell r="A153">
            <v>3</v>
          </cell>
        </row>
        <row r="154">
          <cell r="A154">
            <v>5</v>
          </cell>
        </row>
        <row r="155">
          <cell r="A155">
            <v>2</v>
          </cell>
        </row>
        <row r="156">
          <cell r="A156">
            <v>4</v>
          </cell>
        </row>
        <row r="157">
          <cell r="A157">
            <v>3</v>
          </cell>
        </row>
        <row r="158">
          <cell r="A158">
            <v>2</v>
          </cell>
        </row>
        <row r="159">
          <cell r="A159">
            <v>1</v>
          </cell>
        </row>
        <row r="160">
          <cell r="A160">
            <v>2</v>
          </cell>
        </row>
        <row r="161">
          <cell r="A161">
            <v>3</v>
          </cell>
        </row>
        <row r="162">
          <cell r="A162">
            <v>2</v>
          </cell>
        </row>
        <row r="163">
          <cell r="A163">
            <v>1</v>
          </cell>
        </row>
        <row r="164">
          <cell r="A164">
            <v>2</v>
          </cell>
        </row>
        <row r="165">
          <cell r="A165">
            <v>3</v>
          </cell>
        </row>
        <row r="166">
          <cell r="A166">
            <v>2</v>
          </cell>
        </row>
        <row r="167">
          <cell r="A167">
            <v>3</v>
          </cell>
        </row>
        <row r="168">
          <cell r="A168">
            <v>2</v>
          </cell>
        </row>
        <row r="169">
          <cell r="A169">
            <v>3</v>
          </cell>
        </row>
        <row r="170">
          <cell r="A170">
            <v>1</v>
          </cell>
        </row>
        <row r="171">
          <cell r="A171">
            <v>3</v>
          </cell>
        </row>
        <row r="172">
          <cell r="A172">
            <v>2</v>
          </cell>
        </row>
        <row r="173">
          <cell r="A173">
            <v>2</v>
          </cell>
        </row>
        <row r="174">
          <cell r="A174">
            <v>4</v>
          </cell>
        </row>
        <row r="175">
          <cell r="A175">
            <v>2</v>
          </cell>
        </row>
        <row r="176">
          <cell r="A176">
            <v>2</v>
          </cell>
        </row>
        <row r="177">
          <cell r="A177">
            <v>2</v>
          </cell>
        </row>
        <row r="178">
          <cell r="A178">
            <v>2</v>
          </cell>
        </row>
        <row r="179">
          <cell r="A179">
            <v>2</v>
          </cell>
        </row>
        <row r="180">
          <cell r="A180">
            <v>4</v>
          </cell>
        </row>
        <row r="181">
          <cell r="A181">
            <v>2</v>
          </cell>
        </row>
        <row r="182">
          <cell r="A182">
            <v>1</v>
          </cell>
        </row>
        <row r="183">
          <cell r="A183">
            <v>2</v>
          </cell>
        </row>
        <row r="184">
          <cell r="A184">
            <v>1</v>
          </cell>
        </row>
        <row r="185">
          <cell r="A185">
            <v>1</v>
          </cell>
        </row>
        <row r="186">
          <cell r="A186">
            <v>2</v>
          </cell>
        </row>
        <row r="187">
          <cell r="A187">
            <v>2</v>
          </cell>
        </row>
        <row r="188">
          <cell r="A188">
            <v>2</v>
          </cell>
        </row>
        <row r="189">
          <cell r="A189">
            <v>1</v>
          </cell>
        </row>
        <row r="190">
          <cell r="A190">
            <v>1</v>
          </cell>
        </row>
        <row r="191">
          <cell r="A191">
            <v>2</v>
          </cell>
        </row>
        <row r="192">
          <cell r="A192">
            <v>2</v>
          </cell>
        </row>
        <row r="193">
          <cell r="A193">
            <v>2</v>
          </cell>
        </row>
        <row r="194">
          <cell r="A194">
            <v>1</v>
          </cell>
        </row>
        <row r="195">
          <cell r="A195">
            <v>2</v>
          </cell>
        </row>
        <row r="196">
          <cell r="A196">
            <v>2</v>
          </cell>
        </row>
        <row r="197">
          <cell r="A197">
            <v>2</v>
          </cell>
        </row>
        <row r="198">
          <cell r="A198">
            <v>2</v>
          </cell>
        </row>
        <row r="199">
          <cell r="A199">
            <v>2</v>
          </cell>
        </row>
        <row r="200">
          <cell r="A200">
            <v>2</v>
          </cell>
        </row>
        <row r="201">
          <cell r="A201">
            <v>2</v>
          </cell>
        </row>
        <row r="202">
          <cell r="A202">
            <v>2</v>
          </cell>
        </row>
        <row r="203">
          <cell r="A203">
            <v>1</v>
          </cell>
        </row>
        <row r="204">
          <cell r="A204">
            <v>2</v>
          </cell>
        </row>
        <row r="205">
          <cell r="A205">
            <v>2</v>
          </cell>
        </row>
        <row r="206">
          <cell r="A206">
            <v>2</v>
          </cell>
        </row>
        <row r="207">
          <cell r="A207">
            <v>1</v>
          </cell>
        </row>
        <row r="208">
          <cell r="A208">
            <v>1</v>
          </cell>
        </row>
        <row r="209">
          <cell r="A209">
            <v>2</v>
          </cell>
        </row>
        <row r="210">
          <cell r="A210">
            <v>1</v>
          </cell>
        </row>
        <row r="211">
          <cell r="A211">
            <v>1</v>
          </cell>
        </row>
        <row r="212">
          <cell r="A212">
            <v>1</v>
          </cell>
        </row>
        <row r="213">
          <cell r="A213">
            <v>2</v>
          </cell>
        </row>
        <row r="214">
          <cell r="A214">
            <v>2</v>
          </cell>
        </row>
        <row r="215">
          <cell r="A215">
            <v>2</v>
          </cell>
        </row>
        <row r="216">
          <cell r="A216">
            <v>2</v>
          </cell>
        </row>
        <row r="217">
          <cell r="A217">
            <v>1</v>
          </cell>
        </row>
        <row r="218">
          <cell r="A218">
            <v>1</v>
          </cell>
        </row>
        <row r="219">
          <cell r="A219">
            <v>1</v>
          </cell>
        </row>
        <row r="220">
          <cell r="A220">
            <v>1</v>
          </cell>
        </row>
        <row r="221">
          <cell r="A221">
            <v>2</v>
          </cell>
        </row>
        <row r="222">
          <cell r="A222">
            <v>1</v>
          </cell>
        </row>
        <row r="223">
          <cell r="A223">
            <v>1</v>
          </cell>
        </row>
        <row r="224">
          <cell r="A224">
            <v>1</v>
          </cell>
        </row>
        <row r="225">
          <cell r="A225">
            <v>2</v>
          </cell>
        </row>
        <row r="226">
          <cell r="A226">
            <v>3</v>
          </cell>
        </row>
        <row r="227">
          <cell r="A227">
            <v>1</v>
          </cell>
        </row>
        <row r="228">
          <cell r="A228">
            <v>2</v>
          </cell>
        </row>
        <row r="229">
          <cell r="A229">
            <v>1</v>
          </cell>
        </row>
        <row r="230">
          <cell r="A230">
            <v>1</v>
          </cell>
        </row>
        <row r="231">
          <cell r="A231">
            <v>2</v>
          </cell>
        </row>
        <row r="232">
          <cell r="A232">
            <v>1</v>
          </cell>
        </row>
        <row r="233">
          <cell r="A233">
            <v>1</v>
          </cell>
        </row>
        <row r="234">
          <cell r="A234">
            <v>1</v>
          </cell>
        </row>
        <row r="235">
          <cell r="A235">
            <v>1</v>
          </cell>
        </row>
        <row r="236">
          <cell r="A236">
            <v>1</v>
          </cell>
        </row>
        <row r="237">
          <cell r="A237">
            <v>1</v>
          </cell>
        </row>
        <row r="238">
          <cell r="A238">
            <v>1</v>
          </cell>
        </row>
        <row r="239">
          <cell r="A239">
            <v>1</v>
          </cell>
        </row>
        <row r="240">
          <cell r="A240">
            <v>1</v>
          </cell>
        </row>
        <row r="241">
          <cell r="A241">
            <v>1</v>
          </cell>
        </row>
        <row r="242">
          <cell r="A242">
            <v>1</v>
          </cell>
        </row>
        <row r="243">
          <cell r="A243">
            <v>1</v>
          </cell>
        </row>
        <row r="244">
          <cell r="A244">
            <v>1</v>
          </cell>
        </row>
        <row r="245">
          <cell r="A245">
            <v>1</v>
          </cell>
        </row>
        <row r="246">
          <cell r="A246">
            <v>1</v>
          </cell>
        </row>
        <row r="247">
          <cell r="A247">
            <v>1</v>
          </cell>
        </row>
        <row r="248">
          <cell r="A248">
            <v>2</v>
          </cell>
        </row>
        <row r="249">
          <cell r="A249">
            <v>2</v>
          </cell>
        </row>
        <row r="250">
          <cell r="A250">
            <v>2</v>
          </cell>
        </row>
        <row r="251">
          <cell r="A251">
            <v>2</v>
          </cell>
        </row>
        <row r="252">
          <cell r="A252">
            <v>3</v>
          </cell>
        </row>
        <row r="253">
          <cell r="A253">
            <v>2</v>
          </cell>
        </row>
        <row r="254">
          <cell r="A254">
            <v>2</v>
          </cell>
        </row>
        <row r="255">
          <cell r="A255">
            <v>3</v>
          </cell>
        </row>
        <row r="256">
          <cell r="A256">
            <v>2</v>
          </cell>
        </row>
        <row r="257">
          <cell r="A257">
            <v>2</v>
          </cell>
        </row>
        <row r="258">
          <cell r="A258">
            <v>2</v>
          </cell>
        </row>
        <row r="259">
          <cell r="A259">
            <v>2</v>
          </cell>
        </row>
        <row r="260">
          <cell r="A260">
            <v>2</v>
          </cell>
        </row>
        <row r="261">
          <cell r="A261">
            <v>1</v>
          </cell>
        </row>
        <row r="262">
          <cell r="A262">
            <v>3</v>
          </cell>
        </row>
        <row r="263">
          <cell r="A263">
            <v>1</v>
          </cell>
        </row>
        <row r="264">
          <cell r="A264">
            <v>3</v>
          </cell>
        </row>
        <row r="265">
          <cell r="A265">
            <v>2</v>
          </cell>
        </row>
        <row r="266">
          <cell r="A266">
            <v>1</v>
          </cell>
        </row>
        <row r="267">
          <cell r="A267">
            <v>1</v>
          </cell>
        </row>
        <row r="268">
          <cell r="A268">
            <v>1</v>
          </cell>
        </row>
        <row r="269">
          <cell r="A269">
            <v>1</v>
          </cell>
        </row>
        <row r="270">
          <cell r="A270">
            <v>2</v>
          </cell>
        </row>
        <row r="271">
          <cell r="A271">
            <v>2</v>
          </cell>
        </row>
        <row r="272">
          <cell r="A272">
            <v>2</v>
          </cell>
        </row>
        <row r="273">
          <cell r="A273">
            <v>2</v>
          </cell>
        </row>
        <row r="274">
          <cell r="A274">
            <v>3</v>
          </cell>
        </row>
        <row r="275">
          <cell r="A275">
            <v>2</v>
          </cell>
        </row>
        <row r="276">
          <cell r="A276">
            <v>2</v>
          </cell>
        </row>
        <row r="277">
          <cell r="A277">
            <v>2</v>
          </cell>
        </row>
        <row r="278">
          <cell r="A278">
            <v>1</v>
          </cell>
        </row>
        <row r="279">
          <cell r="A279">
            <v>2</v>
          </cell>
        </row>
        <row r="280">
          <cell r="A280">
            <v>3</v>
          </cell>
        </row>
        <row r="281">
          <cell r="A281">
            <v>1</v>
          </cell>
        </row>
        <row r="282">
          <cell r="A282">
            <v>1</v>
          </cell>
        </row>
        <row r="283">
          <cell r="A283">
            <v>1</v>
          </cell>
        </row>
        <row r="284">
          <cell r="A284">
            <v>3</v>
          </cell>
        </row>
        <row r="285">
          <cell r="A285">
            <v>3</v>
          </cell>
        </row>
        <row r="286">
          <cell r="A286">
            <v>2</v>
          </cell>
        </row>
        <row r="287">
          <cell r="A287">
            <v>4</v>
          </cell>
        </row>
        <row r="288">
          <cell r="A288">
            <v>2</v>
          </cell>
        </row>
        <row r="289">
          <cell r="A289">
            <v>2</v>
          </cell>
        </row>
        <row r="290">
          <cell r="A290">
            <v>2</v>
          </cell>
        </row>
        <row r="291">
          <cell r="A291">
            <v>2</v>
          </cell>
        </row>
        <row r="292">
          <cell r="A292">
            <v>1</v>
          </cell>
        </row>
        <row r="293">
          <cell r="A293">
            <v>3</v>
          </cell>
        </row>
        <row r="294">
          <cell r="A294">
            <v>2</v>
          </cell>
        </row>
        <row r="295">
          <cell r="A295">
            <v>2</v>
          </cell>
        </row>
        <row r="296">
          <cell r="A296">
            <v>2</v>
          </cell>
        </row>
        <row r="297">
          <cell r="A297">
            <v>1</v>
          </cell>
        </row>
        <row r="298">
          <cell r="A298">
            <v>1</v>
          </cell>
        </row>
        <row r="299">
          <cell r="A299">
            <v>2</v>
          </cell>
        </row>
        <row r="300">
          <cell r="A300">
            <v>2</v>
          </cell>
        </row>
        <row r="301">
          <cell r="A301">
            <v>1</v>
          </cell>
        </row>
        <row r="302">
          <cell r="A302">
            <v>2</v>
          </cell>
        </row>
        <row r="303">
          <cell r="A303">
            <v>2</v>
          </cell>
        </row>
        <row r="304">
          <cell r="A304">
            <v>2</v>
          </cell>
        </row>
        <row r="305">
          <cell r="A305">
            <v>2</v>
          </cell>
        </row>
        <row r="306">
          <cell r="A306">
            <v>1</v>
          </cell>
        </row>
        <row r="307">
          <cell r="A307">
            <v>2</v>
          </cell>
        </row>
        <row r="308">
          <cell r="A308">
            <v>2</v>
          </cell>
        </row>
        <row r="309">
          <cell r="A309">
            <v>2</v>
          </cell>
        </row>
        <row r="310">
          <cell r="A310">
            <v>2</v>
          </cell>
        </row>
        <row r="311">
          <cell r="A311">
            <v>3</v>
          </cell>
        </row>
        <row r="312">
          <cell r="A312">
            <v>3</v>
          </cell>
        </row>
        <row r="313">
          <cell r="A313">
            <v>1</v>
          </cell>
        </row>
        <row r="314">
          <cell r="A314">
            <v>2</v>
          </cell>
        </row>
        <row r="315">
          <cell r="A315">
            <v>2</v>
          </cell>
        </row>
        <row r="316">
          <cell r="A316">
            <v>1</v>
          </cell>
        </row>
        <row r="317">
          <cell r="A317">
            <v>2</v>
          </cell>
        </row>
        <row r="318">
          <cell r="A318">
            <v>2</v>
          </cell>
        </row>
        <row r="319">
          <cell r="A319">
            <v>1</v>
          </cell>
        </row>
        <row r="320">
          <cell r="A320">
            <v>2</v>
          </cell>
        </row>
        <row r="321">
          <cell r="A321">
            <v>2</v>
          </cell>
        </row>
        <row r="322">
          <cell r="A322">
            <v>2</v>
          </cell>
        </row>
        <row r="323">
          <cell r="A323">
            <v>2</v>
          </cell>
        </row>
        <row r="324">
          <cell r="A324">
            <v>2</v>
          </cell>
        </row>
        <row r="325">
          <cell r="A325">
            <v>2</v>
          </cell>
        </row>
        <row r="326">
          <cell r="A326">
            <v>2</v>
          </cell>
        </row>
        <row r="327">
          <cell r="A327">
            <v>2</v>
          </cell>
        </row>
        <row r="328">
          <cell r="A328">
            <v>2</v>
          </cell>
        </row>
        <row r="329">
          <cell r="A329">
            <v>2</v>
          </cell>
        </row>
        <row r="330">
          <cell r="A330">
            <v>2</v>
          </cell>
        </row>
        <row r="331">
          <cell r="A331">
            <v>1</v>
          </cell>
        </row>
        <row r="332">
          <cell r="A332">
            <v>1</v>
          </cell>
        </row>
        <row r="333">
          <cell r="A333">
            <v>3</v>
          </cell>
        </row>
        <row r="334">
          <cell r="A334">
            <v>2</v>
          </cell>
        </row>
        <row r="335">
          <cell r="A335">
            <v>1</v>
          </cell>
        </row>
        <row r="336">
          <cell r="A336">
            <v>2</v>
          </cell>
        </row>
        <row r="337">
          <cell r="A337">
            <v>2</v>
          </cell>
        </row>
        <row r="338">
          <cell r="A338">
            <v>3</v>
          </cell>
        </row>
        <row r="339">
          <cell r="A339">
            <v>1</v>
          </cell>
        </row>
        <row r="340">
          <cell r="A340">
            <v>3</v>
          </cell>
        </row>
        <row r="341">
          <cell r="A341">
            <v>3</v>
          </cell>
        </row>
        <row r="342">
          <cell r="A342">
            <v>3</v>
          </cell>
        </row>
        <row r="343">
          <cell r="A343">
            <v>3</v>
          </cell>
        </row>
        <row r="344">
          <cell r="A344">
            <v>3</v>
          </cell>
        </row>
        <row r="345">
          <cell r="A345">
            <v>2</v>
          </cell>
        </row>
        <row r="346">
          <cell r="A346">
            <v>1</v>
          </cell>
        </row>
        <row r="347">
          <cell r="A347">
            <v>2</v>
          </cell>
        </row>
        <row r="348">
          <cell r="A348">
            <v>2</v>
          </cell>
        </row>
        <row r="349">
          <cell r="A349">
            <v>2</v>
          </cell>
        </row>
        <row r="350">
          <cell r="A350">
            <v>1</v>
          </cell>
        </row>
        <row r="351">
          <cell r="A351">
            <v>2</v>
          </cell>
        </row>
        <row r="352">
          <cell r="A352">
            <v>2</v>
          </cell>
        </row>
        <row r="353">
          <cell r="A353">
            <v>1</v>
          </cell>
        </row>
        <row r="354">
          <cell r="A354">
            <v>2</v>
          </cell>
        </row>
        <row r="355">
          <cell r="A355">
            <v>2</v>
          </cell>
        </row>
        <row r="356">
          <cell r="A356">
            <v>1</v>
          </cell>
        </row>
        <row r="357">
          <cell r="A357">
            <v>1</v>
          </cell>
        </row>
        <row r="358">
          <cell r="A358">
            <v>2</v>
          </cell>
        </row>
        <row r="359">
          <cell r="A359">
            <v>2</v>
          </cell>
        </row>
        <row r="360">
          <cell r="A360">
            <v>2</v>
          </cell>
        </row>
        <row r="361">
          <cell r="A361">
            <v>2</v>
          </cell>
        </row>
        <row r="362">
          <cell r="A362">
            <v>2</v>
          </cell>
        </row>
        <row r="363">
          <cell r="A363">
            <v>2</v>
          </cell>
        </row>
        <row r="364">
          <cell r="A364">
            <v>2</v>
          </cell>
        </row>
        <row r="365">
          <cell r="A365">
            <v>2</v>
          </cell>
        </row>
        <row r="366">
          <cell r="A366">
            <v>2</v>
          </cell>
        </row>
        <row r="367">
          <cell r="A367">
            <v>1</v>
          </cell>
        </row>
        <row r="368">
          <cell r="A368">
            <v>3</v>
          </cell>
        </row>
        <row r="369">
          <cell r="A369">
            <v>2</v>
          </cell>
        </row>
        <row r="370">
          <cell r="A370">
            <v>2</v>
          </cell>
        </row>
        <row r="371">
          <cell r="A371">
            <v>2</v>
          </cell>
        </row>
        <row r="372">
          <cell r="A372">
            <v>2</v>
          </cell>
        </row>
        <row r="373">
          <cell r="A373">
            <v>2</v>
          </cell>
        </row>
        <row r="374">
          <cell r="A374">
            <v>2</v>
          </cell>
        </row>
        <row r="375">
          <cell r="A375">
            <v>2</v>
          </cell>
        </row>
        <row r="376">
          <cell r="A376">
            <v>2</v>
          </cell>
        </row>
        <row r="377">
          <cell r="A377">
            <v>3</v>
          </cell>
        </row>
        <row r="378">
          <cell r="A378">
            <v>3</v>
          </cell>
        </row>
        <row r="379">
          <cell r="A379">
            <v>3</v>
          </cell>
        </row>
        <row r="380">
          <cell r="A380">
            <v>1</v>
          </cell>
        </row>
        <row r="381">
          <cell r="A381">
            <v>1</v>
          </cell>
        </row>
        <row r="382">
          <cell r="A382">
            <v>3</v>
          </cell>
        </row>
        <row r="383">
          <cell r="A383">
            <v>2</v>
          </cell>
        </row>
        <row r="384">
          <cell r="A384">
            <v>3</v>
          </cell>
        </row>
        <row r="385">
          <cell r="A385">
            <v>3</v>
          </cell>
        </row>
        <row r="386">
          <cell r="A386">
            <v>3</v>
          </cell>
        </row>
        <row r="387">
          <cell r="A387">
            <v>3</v>
          </cell>
        </row>
        <row r="388">
          <cell r="A388">
            <v>3</v>
          </cell>
        </row>
        <row r="389">
          <cell r="A389">
            <v>3</v>
          </cell>
        </row>
        <row r="390">
          <cell r="A390">
            <v>2</v>
          </cell>
        </row>
        <row r="391">
          <cell r="A391">
            <v>3</v>
          </cell>
        </row>
        <row r="392">
          <cell r="A392">
            <v>2</v>
          </cell>
        </row>
        <row r="393">
          <cell r="A393">
            <v>2</v>
          </cell>
        </row>
        <row r="394">
          <cell r="A394">
            <v>2</v>
          </cell>
        </row>
        <row r="395">
          <cell r="A395">
            <v>3</v>
          </cell>
        </row>
        <row r="396">
          <cell r="A396">
            <v>3</v>
          </cell>
        </row>
        <row r="397">
          <cell r="A397">
            <v>4</v>
          </cell>
        </row>
        <row r="398">
          <cell r="A398">
            <v>2</v>
          </cell>
        </row>
        <row r="399">
          <cell r="A399">
            <v>1</v>
          </cell>
        </row>
        <row r="400">
          <cell r="A400">
            <v>3</v>
          </cell>
        </row>
        <row r="401">
          <cell r="A401">
            <v>3</v>
          </cell>
        </row>
        <row r="402">
          <cell r="A402">
            <v>1</v>
          </cell>
        </row>
        <row r="403">
          <cell r="A403">
            <v>3</v>
          </cell>
        </row>
        <row r="404">
          <cell r="A404">
            <v>3</v>
          </cell>
        </row>
        <row r="405">
          <cell r="A405">
            <v>2</v>
          </cell>
        </row>
        <row r="406">
          <cell r="A406">
            <v>3</v>
          </cell>
        </row>
        <row r="407">
          <cell r="A407">
            <v>3</v>
          </cell>
        </row>
        <row r="408">
          <cell r="A408">
            <v>3</v>
          </cell>
        </row>
        <row r="409">
          <cell r="A409">
            <v>3</v>
          </cell>
        </row>
        <row r="410">
          <cell r="A410">
            <v>3</v>
          </cell>
        </row>
        <row r="411">
          <cell r="A411">
            <v>3</v>
          </cell>
        </row>
        <row r="412">
          <cell r="A412">
            <v>3</v>
          </cell>
        </row>
        <row r="413">
          <cell r="A413">
            <v>4</v>
          </cell>
        </row>
        <row r="414">
          <cell r="A414">
            <v>3</v>
          </cell>
        </row>
        <row r="415">
          <cell r="A415">
            <v>2</v>
          </cell>
        </row>
        <row r="416">
          <cell r="A416">
            <v>1</v>
          </cell>
        </row>
        <row r="417">
          <cell r="A417">
            <v>2</v>
          </cell>
        </row>
        <row r="418">
          <cell r="A418">
            <v>2</v>
          </cell>
        </row>
        <row r="419">
          <cell r="A419">
            <v>2</v>
          </cell>
        </row>
        <row r="420">
          <cell r="A420">
            <v>3</v>
          </cell>
        </row>
        <row r="421">
          <cell r="A421">
            <v>3</v>
          </cell>
        </row>
        <row r="422">
          <cell r="A422">
            <v>3</v>
          </cell>
        </row>
        <row r="423">
          <cell r="A423">
            <v>3</v>
          </cell>
        </row>
        <row r="424">
          <cell r="A424">
            <v>2</v>
          </cell>
        </row>
        <row r="425">
          <cell r="A425">
            <v>3</v>
          </cell>
        </row>
        <row r="426">
          <cell r="A426">
            <v>3</v>
          </cell>
        </row>
        <row r="427">
          <cell r="A427">
            <v>3</v>
          </cell>
        </row>
        <row r="428">
          <cell r="A428">
            <v>2</v>
          </cell>
        </row>
        <row r="429">
          <cell r="A429">
            <v>3</v>
          </cell>
        </row>
        <row r="430">
          <cell r="A430">
            <v>2</v>
          </cell>
        </row>
        <row r="431">
          <cell r="A431">
            <v>2</v>
          </cell>
        </row>
        <row r="432">
          <cell r="A432">
            <v>3</v>
          </cell>
        </row>
        <row r="433">
          <cell r="A433">
            <v>3</v>
          </cell>
        </row>
        <row r="434">
          <cell r="A434">
            <v>3</v>
          </cell>
        </row>
        <row r="435">
          <cell r="A435">
            <v>4</v>
          </cell>
        </row>
        <row r="436">
          <cell r="A436">
            <v>2</v>
          </cell>
        </row>
        <row r="437">
          <cell r="A437">
            <v>2</v>
          </cell>
        </row>
        <row r="438">
          <cell r="A438">
            <v>3</v>
          </cell>
        </row>
        <row r="439">
          <cell r="A439">
            <v>3</v>
          </cell>
        </row>
        <row r="440">
          <cell r="A440">
            <v>1</v>
          </cell>
        </row>
        <row r="441">
          <cell r="A441">
            <v>3</v>
          </cell>
        </row>
        <row r="442">
          <cell r="A442">
            <v>3</v>
          </cell>
        </row>
        <row r="443">
          <cell r="A443">
            <v>2</v>
          </cell>
        </row>
        <row r="444">
          <cell r="A444">
            <v>3</v>
          </cell>
        </row>
        <row r="445">
          <cell r="A445">
            <v>3</v>
          </cell>
        </row>
        <row r="446">
          <cell r="A446">
            <v>2</v>
          </cell>
        </row>
        <row r="447">
          <cell r="A447">
            <v>2</v>
          </cell>
        </row>
        <row r="448">
          <cell r="A448">
            <v>2</v>
          </cell>
        </row>
        <row r="449">
          <cell r="A449">
            <v>3</v>
          </cell>
        </row>
        <row r="450">
          <cell r="A450">
            <v>2</v>
          </cell>
        </row>
        <row r="451">
          <cell r="A451">
            <v>1</v>
          </cell>
        </row>
        <row r="452">
          <cell r="A452">
            <v>1</v>
          </cell>
        </row>
        <row r="453">
          <cell r="A453">
            <v>2</v>
          </cell>
        </row>
        <row r="454">
          <cell r="A454">
            <v>4</v>
          </cell>
        </row>
        <row r="455">
          <cell r="A455">
            <v>2</v>
          </cell>
        </row>
        <row r="456">
          <cell r="A456">
            <v>4</v>
          </cell>
        </row>
        <row r="457">
          <cell r="A457">
            <v>2</v>
          </cell>
        </row>
        <row r="458">
          <cell r="A458">
            <v>2</v>
          </cell>
        </row>
        <row r="459">
          <cell r="A459">
            <v>2</v>
          </cell>
        </row>
        <row r="460">
          <cell r="A460">
            <v>3</v>
          </cell>
        </row>
        <row r="461">
          <cell r="A461">
            <v>3</v>
          </cell>
        </row>
        <row r="462">
          <cell r="A462">
            <v>2</v>
          </cell>
        </row>
        <row r="463">
          <cell r="A463">
            <v>2</v>
          </cell>
        </row>
        <row r="464">
          <cell r="A464">
            <v>3</v>
          </cell>
        </row>
        <row r="465">
          <cell r="A465">
            <v>5</v>
          </cell>
        </row>
        <row r="466">
          <cell r="A466">
            <v>3</v>
          </cell>
        </row>
        <row r="467">
          <cell r="A467">
            <v>3</v>
          </cell>
        </row>
        <row r="468">
          <cell r="A468">
            <v>3</v>
          </cell>
        </row>
        <row r="469">
          <cell r="A469">
            <v>3</v>
          </cell>
        </row>
        <row r="470">
          <cell r="A470">
            <v>3</v>
          </cell>
        </row>
        <row r="471">
          <cell r="A471">
            <v>3</v>
          </cell>
        </row>
        <row r="472">
          <cell r="A472">
            <v>2</v>
          </cell>
        </row>
        <row r="473">
          <cell r="A473">
            <v>3</v>
          </cell>
        </row>
        <row r="474">
          <cell r="A474">
            <v>3</v>
          </cell>
        </row>
        <row r="475">
          <cell r="A475">
            <v>3</v>
          </cell>
        </row>
        <row r="476">
          <cell r="A476">
            <v>3</v>
          </cell>
        </row>
        <row r="477">
          <cell r="A477">
            <v>3</v>
          </cell>
        </row>
        <row r="478">
          <cell r="A478">
            <v>3</v>
          </cell>
        </row>
        <row r="479">
          <cell r="A479">
            <v>2</v>
          </cell>
        </row>
        <row r="480">
          <cell r="A480">
            <v>2</v>
          </cell>
        </row>
        <row r="481">
          <cell r="A481">
            <v>3</v>
          </cell>
        </row>
        <row r="482">
          <cell r="A482">
            <v>2</v>
          </cell>
        </row>
        <row r="483">
          <cell r="A483">
            <v>2</v>
          </cell>
        </row>
        <row r="484">
          <cell r="A484">
            <v>3</v>
          </cell>
        </row>
        <row r="485">
          <cell r="A485">
            <v>1</v>
          </cell>
        </row>
        <row r="486">
          <cell r="A486">
            <v>2</v>
          </cell>
        </row>
        <row r="487">
          <cell r="A487">
            <v>3</v>
          </cell>
        </row>
        <row r="488">
          <cell r="A488">
            <v>3</v>
          </cell>
        </row>
      </sheetData>
      <sheetData sheetId="16">
        <row r="1">
          <cell r="C1" t="str">
            <v>June return reference</v>
          </cell>
          <cell r="D1" t="str">
            <v>Charged</v>
          </cell>
          <cell r="F1" t="str">
            <v>Empty</v>
          </cell>
        </row>
        <row r="2">
          <cell r="C2" t="str">
            <v>T7L8</v>
          </cell>
          <cell r="D2">
            <v>1027</v>
          </cell>
          <cell r="F2">
            <v>361</v>
          </cell>
        </row>
        <row r="3">
          <cell r="C3" t="str">
            <v>T7L8</v>
          </cell>
          <cell r="D3">
            <v>3</v>
          </cell>
          <cell r="F3">
            <v>1</v>
          </cell>
        </row>
        <row r="4">
          <cell r="C4" t="str">
            <v>T7L8</v>
          </cell>
          <cell r="D4">
            <v>12</v>
          </cell>
          <cell r="F4">
            <v>2</v>
          </cell>
        </row>
        <row r="5">
          <cell r="C5" t="str">
            <v>T7L8</v>
          </cell>
          <cell r="D5">
            <v>7</v>
          </cell>
          <cell r="F5">
            <v>2</v>
          </cell>
        </row>
        <row r="6">
          <cell r="C6" t="str">
            <v>T7L8</v>
          </cell>
          <cell r="D6">
            <v>9</v>
          </cell>
          <cell r="F6">
            <v>0</v>
          </cell>
        </row>
        <row r="7">
          <cell r="C7" t="str">
            <v>T7L8</v>
          </cell>
          <cell r="D7">
            <v>2</v>
          </cell>
          <cell r="F7">
            <v>0</v>
          </cell>
        </row>
        <row r="8">
          <cell r="C8" t="str">
            <v>T7L8</v>
          </cell>
          <cell r="D8">
            <v>3</v>
          </cell>
          <cell r="F8">
            <v>0</v>
          </cell>
        </row>
        <row r="9">
          <cell r="C9" t="str">
            <v>T7L8</v>
          </cell>
          <cell r="D9">
            <v>2</v>
          </cell>
          <cell r="F9">
            <v>0</v>
          </cell>
        </row>
        <row r="10">
          <cell r="C10" t="str">
            <v>T7L8</v>
          </cell>
          <cell r="D10">
            <v>2</v>
          </cell>
          <cell r="F10">
            <v>0</v>
          </cell>
        </row>
        <row r="11">
          <cell r="C11" t="str">
            <v>T7L8</v>
          </cell>
          <cell r="D11">
            <v>1</v>
          </cell>
          <cell r="F11">
            <v>0</v>
          </cell>
        </row>
        <row r="12">
          <cell r="C12" t="str">
            <v>T7L8</v>
          </cell>
          <cell r="D12">
            <v>418</v>
          </cell>
          <cell r="F12">
            <v>107</v>
          </cell>
        </row>
        <row r="13">
          <cell r="C13" t="str">
            <v>T7L8</v>
          </cell>
          <cell r="D13">
            <v>216</v>
          </cell>
          <cell r="F13">
            <v>49</v>
          </cell>
        </row>
        <row r="14">
          <cell r="C14" t="str">
            <v>T7L8</v>
          </cell>
          <cell r="D14">
            <v>140</v>
          </cell>
          <cell r="F14">
            <v>32</v>
          </cell>
        </row>
        <row r="15">
          <cell r="C15" t="str">
            <v>T7L8</v>
          </cell>
          <cell r="D15">
            <v>106</v>
          </cell>
          <cell r="F15">
            <v>15</v>
          </cell>
        </row>
        <row r="16">
          <cell r="C16" t="str">
            <v>T7L8</v>
          </cell>
          <cell r="D16">
            <v>60</v>
          </cell>
          <cell r="F16">
            <v>15</v>
          </cell>
        </row>
        <row r="17">
          <cell r="C17" t="str">
            <v>T7L8</v>
          </cell>
          <cell r="D17">
            <v>39</v>
          </cell>
          <cell r="F17">
            <v>13</v>
          </cell>
        </row>
        <row r="18">
          <cell r="C18" t="str">
            <v>T7L8</v>
          </cell>
          <cell r="D18">
            <v>32</v>
          </cell>
          <cell r="F18">
            <v>3</v>
          </cell>
        </row>
        <row r="19">
          <cell r="C19" t="str">
            <v>T7L8</v>
          </cell>
          <cell r="D19">
            <v>18</v>
          </cell>
          <cell r="F19">
            <v>8</v>
          </cell>
        </row>
        <row r="20">
          <cell r="C20" t="str">
            <v>T13L6</v>
          </cell>
          <cell r="D20">
            <v>13</v>
          </cell>
          <cell r="F20">
            <v>3</v>
          </cell>
        </row>
        <row r="21">
          <cell r="C21" t="str">
            <v>T13L6</v>
          </cell>
          <cell r="D21">
            <v>1342</v>
          </cell>
          <cell r="F21">
            <v>204</v>
          </cell>
        </row>
        <row r="22">
          <cell r="C22" t="str">
            <v>T13L3</v>
          </cell>
          <cell r="D22">
            <v>1141</v>
          </cell>
          <cell r="F22">
            <v>20</v>
          </cell>
        </row>
        <row r="23">
          <cell r="C23" t="str">
            <v>T13L3</v>
          </cell>
          <cell r="D23">
            <v>6336</v>
          </cell>
          <cell r="F23">
            <v>407</v>
          </cell>
        </row>
        <row r="24">
          <cell r="C24" t="str">
            <v>T13L3</v>
          </cell>
          <cell r="D24">
            <v>1538</v>
          </cell>
          <cell r="F24">
            <v>24</v>
          </cell>
        </row>
        <row r="25">
          <cell r="C25" t="str">
            <v>T7L3</v>
          </cell>
          <cell r="D25">
            <v>1170</v>
          </cell>
          <cell r="F25">
            <v>20</v>
          </cell>
        </row>
        <row r="26">
          <cell r="C26" t="str">
            <v>T7L3</v>
          </cell>
          <cell r="D26">
            <v>6256</v>
          </cell>
          <cell r="F26">
            <v>378</v>
          </cell>
        </row>
        <row r="27">
          <cell r="C27" t="str">
            <v>T7L3</v>
          </cell>
          <cell r="D27">
            <v>1544</v>
          </cell>
          <cell r="F27">
            <v>24</v>
          </cell>
        </row>
        <row r="28">
          <cell r="C28" t="str">
            <v>T13L3</v>
          </cell>
          <cell r="D28">
            <v>2046812</v>
          </cell>
          <cell r="F28">
            <v>138285</v>
          </cell>
        </row>
        <row r="29">
          <cell r="C29" t="str">
            <v>T13L3</v>
          </cell>
          <cell r="D29">
            <v>6969</v>
          </cell>
          <cell r="F29">
            <v>165</v>
          </cell>
        </row>
        <row r="30">
          <cell r="C30" t="str">
            <v>T7L3</v>
          </cell>
          <cell r="D30">
            <v>2100621</v>
          </cell>
          <cell r="F30">
            <v>140409</v>
          </cell>
        </row>
        <row r="31">
          <cell r="C31" t="str">
            <v>T7L8</v>
          </cell>
          <cell r="D31">
            <v>1</v>
          </cell>
          <cell r="F31">
            <v>0</v>
          </cell>
        </row>
        <row r="32">
          <cell r="C32" t="str">
            <v>T13L6</v>
          </cell>
          <cell r="D32">
            <v>18629</v>
          </cell>
          <cell r="F32">
            <v>7881</v>
          </cell>
        </row>
        <row r="33">
          <cell r="C33" t="str">
            <v>T13L6</v>
          </cell>
          <cell r="D33">
            <v>421</v>
          </cell>
          <cell r="F33">
            <v>43</v>
          </cell>
        </row>
        <row r="34">
          <cell r="C34" t="str">
            <v>T7L8</v>
          </cell>
          <cell r="D34">
            <v>18133</v>
          </cell>
          <cell r="F34">
            <v>7327</v>
          </cell>
        </row>
        <row r="35">
          <cell r="C35" t="str">
            <v>T7L8</v>
          </cell>
          <cell r="D35">
            <v>1432</v>
          </cell>
          <cell r="F35">
            <v>221</v>
          </cell>
        </row>
        <row r="36">
          <cell r="C36" t="str">
            <v>OWC</v>
          </cell>
          <cell r="D36">
            <v>2</v>
          </cell>
          <cell r="F36">
            <v>0</v>
          </cell>
        </row>
        <row r="37">
          <cell r="C37" t="str">
            <v>OWC</v>
          </cell>
          <cell r="D37">
            <v>582</v>
          </cell>
          <cell r="F37">
            <v>46</v>
          </cell>
        </row>
        <row r="38">
          <cell r="C38" t="str">
            <v>OWC</v>
          </cell>
          <cell r="D38">
            <v>1</v>
          </cell>
          <cell r="F38">
            <v>2</v>
          </cell>
        </row>
        <row r="39">
          <cell r="C39" t="str">
            <v>T13L7</v>
          </cell>
          <cell r="D39">
            <v>13560</v>
          </cell>
          <cell r="F39">
            <v>4262</v>
          </cell>
        </row>
        <row r="40">
          <cell r="C40" t="str">
            <v>Water not for domestic purposes</v>
          </cell>
          <cell r="D40">
            <v>28</v>
          </cell>
          <cell r="F40">
            <v>2</v>
          </cell>
        </row>
        <row r="41">
          <cell r="C41" t="str">
            <v>OWC</v>
          </cell>
          <cell r="D41">
            <v>7230</v>
          </cell>
          <cell r="F41">
            <v>272</v>
          </cell>
        </row>
        <row r="42">
          <cell r="C42" t="str">
            <v>OWC</v>
          </cell>
          <cell r="D42">
            <v>28</v>
          </cell>
          <cell r="F42">
            <v>2</v>
          </cell>
        </row>
        <row r="43">
          <cell r="C43" t="str">
            <v>T13L3</v>
          </cell>
          <cell r="D43">
            <v>564</v>
          </cell>
          <cell r="F43">
            <v>31</v>
          </cell>
        </row>
        <row r="44">
          <cell r="C44" t="str">
            <v>T7L4 and 5</v>
          </cell>
          <cell r="D44">
            <v>675250</v>
          </cell>
          <cell r="F44">
            <v>31986</v>
          </cell>
        </row>
        <row r="45">
          <cell r="C45" t="str">
            <v>T7L4 and 5</v>
          </cell>
          <cell r="D45">
            <v>11043</v>
          </cell>
          <cell r="F45">
            <v>435</v>
          </cell>
        </row>
        <row r="46">
          <cell r="C46" t="str">
            <v>T13L4</v>
          </cell>
          <cell r="D46">
            <v>661449</v>
          </cell>
          <cell r="F46">
            <v>31775</v>
          </cell>
        </row>
        <row r="47">
          <cell r="C47" t="str">
            <v>T13L4</v>
          </cell>
          <cell r="D47">
            <v>7630</v>
          </cell>
          <cell r="F47">
            <v>72</v>
          </cell>
        </row>
        <row r="48">
          <cell r="C48" t="str">
            <v>T7L9</v>
          </cell>
          <cell r="D48">
            <v>158993</v>
          </cell>
          <cell r="F48">
            <v>14324</v>
          </cell>
        </row>
        <row r="49">
          <cell r="C49" t="str">
            <v>No of meters - count site charges for properties</v>
          </cell>
          <cell r="D49">
            <v>332</v>
          </cell>
          <cell r="F49">
            <v>2</v>
          </cell>
        </row>
        <row r="50">
          <cell r="C50" t="str">
            <v>T7L9</v>
          </cell>
          <cell r="D50">
            <v>68</v>
          </cell>
          <cell r="F50">
            <v>0</v>
          </cell>
        </row>
        <row r="51">
          <cell r="C51" t="str">
            <v>T7L9</v>
          </cell>
          <cell r="D51">
            <v>155</v>
          </cell>
          <cell r="F51">
            <v>1</v>
          </cell>
        </row>
        <row r="52">
          <cell r="C52" t="str">
            <v>No of meters - count site charges for properties</v>
          </cell>
          <cell r="D52">
            <v>413</v>
          </cell>
          <cell r="F52">
            <v>2</v>
          </cell>
        </row>
        <row r="53">
          <cell r="C53" t="str">
            <v>No of meters - count site charges for properties</v>
          </cell>
          <cell r="D53">
            <v>0</v>
          </cell>
          <cell r="F53">
            <v>2</v>
          </cell>
        </row>
        <row r="54">
          <cell r="C54" t="str">
            <v>T7L9</v>
          </cell>
          <cell r="D54">
            <v>0</v>
          </cell>
          <cell r="F54">
            <v>0</v>
          </cell>
        </row>
        <row r="55">
          <cell r="C55" t="str">
            <v>T13L7</v>
          </cell>
          <cell r="D55">
            <v>54</v>
          </cell>
          <cell r="F55">
            <v>0</v>
          </cell>
        </row>
        <row r="56">
          <cell r="C56" t="str">
            <v>T13L7</v>
          </cell>
          <cell r="D56">
            <v>6024</v>
          </cell>
          <cell r="F56">
            <v>230</v>
          </cell>
        </row>
        <row r="57">
          <cell r="C57" t="str">
            <v>RV and site area accounts are counted to get sewerage properties</v>
          </cell>
          <cell r="D57">
            <v>117951</v>
          </cell>
          <cell r="F57">
            <v>12433</v>
          </cell>
        </row>
        <row r="58">
          <cell r="C58" t="str">
            <v>T13L7</v>
          </cell>
          <cell r="D58">
            <v>1</v>
          </cell>
          <cell r="F58">
            <v>0</v>
          </cell>
        </row>
        <row r="59">
          <cell r="C59" t="str">
            <v>T13L7</v>
          </cell>
          <cell r="D59">
            <v>8</v>
          </cell>
          <cell r="F59">
            <v>0</v>
          </cell>
        </row>
        <row r="60">
          <cell r="C60" t="str">
            <v>RV and site area accounts are counted to get sewerage properties</v>
          </cell>
          <cell r="D60">
            <v>120</v>
          </cell>
          <cell r="F60">
            <v>0</v>
          </cell>
        </row>
        <row r="61">
          <cell r="C61" t="str">
            <v>T7L9</v>
          </cell>
          <cell r="D61">
            <v>12</v>
          </cell>
          <cell r="F61">
            <v>5</v>
          </cell>
        </row>
        <row r="62">
          <cell r="C62" t="str">
            <v>Bulk Supply</v>
          </cell>
          <cell r="D62">
            <v>2</v>
          </cell>
          <cell r="F62">
            <v>1</v>
          </cell>
        </row>
        <row r="63">
          <cell r="C63" t="str">
            <v>Bulk Supply</v>
          </cell>
          <cell r="D63">
            <v>3</v>
          </cell>
          <cell r="F63">
            <v>0</v>
          </cell>
        </row>
        <row r="64">
          <cell r="C64" t="str">
            <v>T7L9</v>
          </cell>
          <cell r="D64">
            <v>4</v>
          </cell>
          <cell r="F64">
            <v>0</v>
          </cell>
        </row>
        <row r="65">
          <cell r="C65" t="str">
            <v>T7L4 and 5</v>
          </cell>
          <cell r="D65">
            <v>2455</v>
          </cell>
          <cell r="F65">
            <v>4</v>
          </cell>
        </row>
        <row r="66">
          <cell r="C66" t="str">
            <v>T13L4</v>
          </cell>
          <cell r="D66">
            <v>2357</v>
          </cell>
          <cell r="F66">
            <v>0</v>
          </cell>
        </row>
        <row r="67">
          <cell r="C67" t="str">
            <v>RV and site area accounts are counted to get sewerage properties</v>
          </cell>
          <cell r="D67">
            <v>13</v>
          </cell>
          <cell r="F67">
            <v>3</v>
          </cell>
        </row>
        <row r="68">
          <cell r="C68" t="str">
            <v>OWC</v>
          </cell>
          <cell r="D68">
            <v>4778</v>
          </cell>
          <cell r="F68">
            <v>77</v>
          </cell>
        </row>
        <row r="69">
          <cell r="C69" t="str">
            <v>OWC</v>
          </cell>
          <cell r="D69">
            <v>10</v>
          </cell>
          <cell r="F69">
            <v>1</v>
          </cell>
        </row>
        <row r="70">
          <cell r="C70" t="str">
            <v>OWC</v>
          </cell>
          <cell r="D70">
            <v>286</v>
          </cell>
          <cell r="F70">
            <v>25</v>
          </cell>
        </row>
        <row r="71">
          <cell r="C71" t="str">
            <v>OWC</v>
          </cell>
          <cell r="D71">
            <v>51</v>
          </cell>
          <cell r="F71">
            <v>10</v>
          </cell>
        </row>
        <row r="72">
          <cell r="C72" t="str">
            <v>OWC</v>
          </cell>
          <cell r="D72">
            <v>107</v>
          </cell>
          <cell r="F72">
            <v>8</v>
          </cell>
        </row>
        <row r="73">
          <cell r="C73" t="str">
            <v>T13L7</v>
          </cell>
          <cell r="D73">
            <v>114421</v>
          </cell>
          <cell r="F73">
            <v>22292</v>
          </cell>
        </row>
        <row r="74">
          <cell r="C74" t="str">
            <v>T13L7</v>
          </cell>
          <cell r="D74">
            <v>2319</v>
          </cell>
          <cell r="F74">
            <v>375</v>
          </cell>
        </row>
        <row r="75">
          <cell r="C75" t="str">
            <v>T13L7</v>
          </cell>
          <cell r="D75">
            <v>1164</v>
          </cell>
          <cell r="F75">
            <v>81</v>
          </cell>
        </row>
        <row r="76">
          <cell r="C76" t="str">
            <v>T13L7</v>
          </cell>
          <cell r="D76">
            <v>16550</v>
          </cell>
          <cell r="F76">
            <v>781</v>
          </cell>
        </row>
        <row r="77">
          <cell r="C77" t="str">
            <v>RV and site area accounts are counted to get sewerage properties</v>
          </cell>
          <cell r="D77">
            <v>3724</v>
          </cell>
          <cell r="F77">
            <v>0</v>
          </cell>
        </row>
        <row r="78">
          <cell r="C78" t="str">
            <v>RV and site area accounts are counted to get sewerage properties</v>
          </cell>
          <cell r="D78">
            <v>2887</v>
          </cell>
          <cell r="F78">
            <v>89</v>
          </cell>
        </row>
        <row r="79">
          <cell r="C79" t="str">
            <v>T13L7</v>
          </cell>
          <cell r="D79">
            <v>220</v>
          </cell>
          <cell r="F79">
            <v>2</v>
          </cell>
        </row>
        <row r="80">
          <cell r="C80" t="str">
            <v>OWC</v>
          </cell>
          <cell r="D80">
            <v>561</v>
          </cell>
          <cell r="F80">
            <v>43</v>
          </cell>
        </row>
        <row r="81">
          <cell r="C81" t="str">
            <v>RV and site area accounts are counted to get sewerage properties</v>
          </cell>
          <cell r="D81">
            <v>6</v>
          </cell>
          <cell r="F81">
            <v>0</v>
          </cell>
        </row>
        <row r="82">
          <cell r="C82" t="str">
            <v>OWC</v>
          </cell>
          <cell r="D82">
            <v>3</v>
          </cell>
          <cell r="F82">
            <v>0</v>
          </cell>
        </row>
        <row r="83">
          <cell r="C83" t="str">
            <v>OWC</v>
          </cell>
          <cell r="D83">
            <v>1</v>
          </cell>
          <cell r="F83">
            <v>0</v>
          </cell>
        </row>
        <row r="84">
          <cell r="C84" t="str">
            <v>OWC</v>
          </cell>
          <cell r="D84">
            <v>11</v>
          </cell>
          <cell r="F84">
            <v>1</v>
          </cell>
        </row>
        <row r="85">
          <cell r="C85" t="str">
            <v>OWC</v>
          </cell>
          <cell r="D85">
            <v>21</v>
          </cell>
          <cell r="F85">
            <v>14</v>
          </cell>
        </row>
        <row r="86">
          <cell r="C86" t="str">
            <v>OWC</v>
          </cell>
          <cell r="D86">
            <v>74</v>
          </cell>
          <cell r="F86">
            <v>12</v>
          </cell>
        </row>
        <row r="87">
          <cell r="C87" t="str">
            <v>OWC</v>
          </cell>
          <cell r="D87">
            <v>22</v>
          </cell>
          <cell r="F87">
            <v>6</v>
          </cell>
        </row>
        <row r="88">
          <cell r="C88" t="str">
            <v>OWC</v>
          </cell>
          <cell r="D88">
            <v>2</v>
          </cell>
          <cell r="F88">
            <v>0</v>
          </cell>
        </row>
        <row r="89">
          <cell r="C89" t="str">
            <v>OWC</v>
          </cell>
          <cell r="D89">
            <v>8</v>
          </cell>
          <cell r="F89">
            <v>0</v>
          </cell>
        </row>
        <row r="90">
          <cell r="C90" t="str">
            <v>OWC</v>
          </cell>
          <cell r="D90">
            <v>0</v>
          </cell>
          <cell r="F90">
            <v>1</v>
          </cell>
        </row>
        <row r="91">
          <cell r="C91" t="str">
            <v>OWC</v>
          </cell>
          <cell r="D91">
            <v>1</v>
          </cell>
          <cell r="F91">
            <v>0</v>
          </cell>
        </row>
        <row r="92">
          <cell r="C92" t="str">
            <v>OWC</v>
          </cell>
          <cell r="D92">
            <v>35</v>
          </cell>
          <cell r="F92">
            <v>0</v>
          </cell>
        </row>
        <row r="93">
          <cell r="C93" t="str">
            <v>OWC</v>
          </cell>
          <cell r="D93">
            <v>30</v>
          </cell>
          <cell r="F93">
            <v>1</v>
          </cell>
        </row>
        <row r="94">
          <cell r="C94" t="str">
            <v>Water not for domestic purposes</v>
          </cell>
          <cell r="D94">
            <v>82</v>
          </cell>
          <cell r="F94">
            <v>0</v>
          </cell>
        </row>
        <row r="95">
          <cell r="C95" t="str">
            <v>OWC</v>
          </cell>
          <cell r="D95">
            <v>9</v>
          </cell>
          <cell r="F95">
            <v>0</v>
          </cell>
        </row>
        <row r="96">
          <cell r="C96" t="str">
            <v>Bulk meter not a property</v>
          </cell>
          <cell r="D96">
            <v>4</v>
          </cell>
          <cell r="F96">
            <v>1</v>
          </cell>
        </row>
        <row r="97">
          <cell r="C97" t="str">
            <v>Bulk meter not a property</v>
          </cell>
          <cell r="D97">
            <v>225</v>
          </cell>
          <cell r="F97">
            <v>2</v>
          </cell>
        </row>
        <row r="98">
          <cell r="C98" t="str">
            <v>T7L4 and 5</v>
          </cell>
          <cell r="D98">
            <v>53</v>
          </cell>
          <cell r="F98">
            <v>3</v>
          </cell>
        </row>
        <row r="99">
          <cell r="C99" t="str">
            <v>T13L4</v>
          </cell>
          <cell r="D99">
            <v>11</v>
          </cell>
          <cell r="F99">
            <v>0</v>
          </cell>
        </row>
        <row r="100">
          <cell r="C100" t="str">
            <v>T13L7</v>
          </cell>
          <cell r="D100">
            <v>7</v>
          </cell>
          <cell r="F100">
            <v>0</v>
          </cell>
        </row>
        <row r="101">
          <cell r="C101" t="str">
            <v>T13L4</v>
          </cell>
          <cell r="D101">
            <v>82</v>
          </cell>
          <cell r="F101">
            <v>5</v>
          </cell>
        </row>
        <row r="102">
          <cell r="C102" t="str">
            <v>T13L3</v>
          </cell>
          <cell r="D102">
            <v>2</v>
          </cell>
          <cell r="F102">
            <v>0</v>
          </cell>
        </row>
        <row r="103">
          <cell r="C103" t="str">
            <v>T13L3</v>
          </cell>
          <cell r="D103">
            <v>7</v>
          </cell>
          <cell r="F103">
            <v>0</v>
          </cell>
        </row>
        <row r="104">
          <cell r="C104" t="str">
            <v>T13L3</v>
          </cell>
          <cell r="D104">
            <v>47</v>
          </cell>
          <cell r="F104">
            <v>27</v>
          </cell>
        </row>
        <row r="105">
          <cell r="C105" t="str">
            <v>T13L3</v>
          </cell>
          <cell r="D105">
            <v>2</v>
          </cell>
          <cell r="F105">
            <v>0</v>
          </cell>
        </row>
        <row r="106">
          <cell r="C106" t="str">
            <v>T13L3</v>
          </cell>
          <cell r="D106">
            <v>31</v>
          </cell>
          <cell r="F106">
            <v>7</v>
          </cell>
        </row>
        <row r="107">
          <cell r="C107" t="str">
            <v>T13L3</v>
          </cell>
          <cell r="D107">
            <v>861</v>
          </cell>
          <cell r="F107">
            <v>477</v>
          </cell>
        </row>
        <row r="108">
          <cell r="C108" t="str">
            <v>T13L3</v>
          </cell>
          <cell r="D108">
            <v>34</v>
          </cell>
          <cell r="F108">
            <v>4</v>
          </cell>
        </row>
        <row r="109">
          <cell r="C109" t="str">
            <v>T7L3</v>
          </cell>
          <cell r="D109">
            <v>40</v>
          </cell>
          <cell r="F109">
            <v>8</v>
          </cell>
        </row>
        <row r="110">
          <cell r="C110" t="str">
            <v>T7L3</v>
          </cell>
          <cell r="D110">
            <v>995</v>
          </cell>
          <cell r="F110">
            <v>539</v>
          </cell>
        </row>
        <row r="111">
          <cell r="C111" t="str">
            <v>T7L3</v>
          </cell>
          <cell r="D111">
            <v>43</v>
          </cell>
          <cell r="F111">
            <v>4</v>
          </cell>
        </row>
        <row r="112">
          <cell r="C112" t="str">
            <v>T13L4</v>
          </cell>
          <cell r="D112">
            <v>8</v>
          </cell>
          <cell r="F112">
            <v>0</v>
          </cell>
        </row>
        <row r="113">
          <cell r="C113" t="str">
            <v>Not included in PS or JR</v>
          </cell>
          <cell r="D113">
            <v>1</v>
          </cell>
          <cell r="F113">
            <v>0</v>
          </cell>
        </row>
        <row r="114">
          <cell r="C114" t="str">
            <v>No of meters - count site charges for properties</v>
          </cell>
          <cell r="D114">
            <v>10</v>
          </cell>
          <cell r="F114">
            <v>1</v>
          </cell>
        </row>
        <row r="115">
          <cell r="C115" t="str">
            <v>T7L9</v>
          </cell>
          <cell r="D115">
            <v>1</v>
          </cell>
          <cell r="F115">
            <v>0</v>
          </cell>
        </row>
        <row r="116">
          <cell r="C116" t="str">
            <v>T7L9</v>
          </cell>
          <cell r="D116">
            <v>5</v>
          </cell>
          <cell r="F116">
            <v>0</v>
          </cell>
        </row>
        <row r="117">
          <cell r="C117" t="str">
            <v>No of meters - count site charges for properties</v>
          </cell>
          <cell r="D117">
            <v>15</v>
          </cell>
          <cell r="F117">
            <v>0</v>
          </cell>
        </row>
        <row r="118">
          <cell r="C118" t="str">
            <v>T7L8</v>
          </cell>
          <cell r="D118">
            <v>3</v>
          </cell>
          <cell r="F118">
            <v>0</v>
          </cell>
        </row>
        <row r="119">
          <cell r="C119" t="str">
            <v>T13L6</v>
          </cell>
          <cell r="D119">
            <v>3</v>
          </cell>
          <cell r="F119">
            <v>0</v>
          </cell>
        </row>
        <row r="120">
          <cell r="C120" t="str">
            <v>T13L7</v>
          </cell>
          <cell r="D120">
            <v>7</v>
          </cell>
          <cell r="F120">
            <v>0</v>
          </cell>
        </row>
        <row r="121">
          <cell r="C121" t="str">
            <v>RV and site area accounts are counted to get sewerage properties</v>
          </cell>
          <cell r="D121">
            <v>486</v>
          </cell>
          <cell r="F121">
            <v>21</v>
          </cell>
        </row>
        <row r="122">
          <cell r="C122" t="str">
            <v>RV and site area accounts are counted to get sewerage properties</v>
          </cell>
          <cell r="D122">
            <v>15</v>
          </cell>
          <cell r="F122">
            <v>0</v>
          </cell>
        </row>
        <row r="123">
          <cell r="C123" t="str">
            <v>T13L7</v>
          </cell>
          <cell r="D123">
            <v>6043</v>
          </cell>
          <cell r="F123">
            <v>2561</v>
          </cell>
        </row>
        <row r="124">
          <cell r="C124" t="str">
            <v>T13L7</v>
          </cell>
          <cell r="D124">
            <v>34</v>
          </cell>
          <cell r="F124">
            <v>10</v>
          </cell>
        </row>
        <row r="125">
          <cell r="C125" t="str">
            <v>T13L7</v>
          </cell>
          <cell r="D125">
            <v>15</v>
          </cell>
          <cell r="F125">
            <v>7</v>
          </cell>
        </row>
        <row r="126">
          <cell r="C126" t="str">
            <v>T13L7</v>
          </cell>
          <cell r="D126">
            <v>14</v>
          </cell>
          <cell r="F126">
            <v>5</v>
          </cell>
        </row>
        <row r="127">
          <cell r="C127" t="str">
            <v>T13L7</v>
          </cell>
          <cell r="D127">
            <v>1</v>
          </cell>
          <cell r="F127">
            <v>0</v>
          </cell>
        </row>
        <row r="128">
          <cell r="C128" t="str">
            <v>T13L7</v>
          </cell>
          <cell r="D128">
            <v>0</v>
          </cell>
          <cell r="F128">
            <v>0</v>
          </cell>
        </row>
        <row r="129">
          <cell r="C129" t="str">
            <v>T13L7</v>
          </cell>
          <cell r="D129">
            <v>1</v>
          </cell>
          <cell r="F129">
            <v>0</v>
          </cell>
        </row>
        <row r="130">
          <cell r="C130" t="str">
            <v>T13L7</v>
          </cell>
          <cell r="D130">
            <v>3125</v>
          </cell>
          <cell r="F130">
            <v>1251</v>
          </cell>
        </row>
        <row r="131">
          <cell r="C131" t="str">
            <v>T13L7</v>
          </cell>
          <cell r="D131">
            <v>1637</v>
          </cell>
          <cell r="F131">
            <v>779</v>
          </cell>
        </row>
        <row r="132">
          <cell r="C132" t="str">
            <v>T13L7</v>
          </cell>
          <cell r="D132">
            <v>1040</v>
          </cell>
          <cell r="F132">
            <v>542</v>
          </cell>
        </row>
        <row r="133">
          <cell r="C133" t="str">
            <v>T13L7</v>
          </cell>
          <cell r="D133">
            <v>500</v>
          </cell>
          <cell r="F133">
            <v>206</v>
          </cell>
        </row>
        <row r="134">
          <cell r="C134" t="str">
            <v>T13L7</v>
          </cell>
          <cell r="D134">
            <v>272</v>
          </cell>
          <cell r="F134">
            <v>121</v>
          </cell>
        </row>
        <row r="135">
          <cell r="C135" t="str">
            <v>T13L7</v>
          </cell>
          <cell r="D135">
            <v>58</v>
          </cell>
          <cell r="F135">
            <v>27</v>
          </cell>
        </row>
        <row r="136">
          <cell r="C136" t="str">
            <v>T13L7</v>
          </cell>
          <cell r="D136">
            <v>72</v>
          </cell>
          <cell r="F136">
            <v>39</v>
          </cell>
        </row>
        <row r="137">
          <cell r="C137" t="str">
            <v>T13L7</v>
          </cell>
          <cell r="D137">
            <v>44</v>
          </cell>
          <cell r="F137">
            <v>14</v>
          </cell>
        </row>
        <row r="138">
          <cell r="C138" t="str">
            <v>T13L7</v>
          </cell>
          <cell r="D138">
            <v>19</v>
          </cell>
          <cell r="F138">
            <v>16</v>
          </cell>
        </row>
        <row r="139">
          <cell r="C139" t="str">
            <v>T13L7</v>
          </cell>
          <cell r="D139">
            <v>21</v>
          </cell>
          <cell r="F139">
            <v>6</v>
          </cell>
        </row>
        <row r="140">
          <cell r="C140" t="str">
            <v>T13L7</v>
          </cell>
          <cell r="D140">
            <v>11</v>
          </cell>
          <cell r="F140">
            <v>5</v>
          </cell>
        </row>
        <row r="141">
          <cell r="C141" t="str">
            <v>RV and site area accounts are counted to get sewerage properties</v>
          </cell>
          <cell r="D141">
            <v>5</v>
          </cell>
          <cell r="F141">
            <v>1</v>
          </cell>
        </row>
        <row r="142">
          <cell r="C142" t="str">
            <v>RV and site area accounts are counted to get sewerage properties</v>
          </cell>
          <cell r="D142">
            <v>263</v>
          </cell>
          <cell r="F142">
            <v>73</v>
          </cell>
        </row>
        <row r="143">
          <cell r="C143" t="str">
            <v>RV and site area accounts are counted to get sewerage properties</v>
          </cell>
          <cell r="D143">
            <v>2</v>
          </cell>
          <cell r="F143">
            <v>0</v>
          </cell>
        </row>
        <row r="144">
          <cell r="C144" t="str">
            <v>RV and site area accounts are counted to get sewerage properties</v>
          </cell>
          <cell r="D144">
            <v>2</v>
          </cell>
          <cell r="F144">
            <v>0</v>
          </cell>
        </row>
        <row r="145">
          <cell r="C145" t="str">
            <v>RV and site area accounts are counted to get sewerage properties</v>
          </cell>
          <cell r="D145">
            <v>13</v>
          </cell>
          <cell r="F145">
            <v>1</v>
          </cell>
        </row>
        <row r="146">
          <cell r="C146" t="str">
            <v>T13L7</v>
          </cell>
          <cell r="D146">
            <v>7</v>
          </cell>
          <cell r="F146">
            <v>2</v>
          </cell>
        </row>
        <row r="147">
          <cell r="C147" t="str">
            <v>T13L7</v>
          </cell>
          <cell r="D147">
            <v>4</v>
          </cell>
          <cell r="F147">
            <v>5</v>
          </cell>
        </row>
        <row r="148">
          <cell r="C148" t="str">
            <v>T13L7</v>
          </cell>
          <cell r="D148">
            <v>1</v>
          </cell>
          <cell r="F148">
            <v>1</v>
          </cell>
        </row>
        <row r="149">
          <cell r="C149" t="str">
            <v>T13L7</v>
          </cell>
          <cell r="D149">
            <v>3</v>
          </cell>
          <cell r="F149">
            <v>1</v>
          </cell>
        </row>
        <row r="150">
          <cell r="C150" t="str">
            <v>T13L7</v>
          </cell>
          <cell r="D150">
            <v>2</v>
          </cell>
          <cell r="F150">
            <v>1</v>
          </cell>
        </row>
        <row r="151">
          <cell r="C151" t="str">
            <v>T13L7</v>
          </cell>
          <cell r="D151">
            <v>1</v>
          </cell>
          <cell r="F151">
            <v>0</v>
          </cell>
        </row>
        <row r="152">
          <cell r="C152" t="str">
            <v>T13L7</v>
          </cell>
          <cell r="D152">
            <v>1</v>
          </cell>
          <cell r="F152">
            <v>0</v>
          </cell>
        </row>
        <row r="153">
          <cell r="C153" t="str">
            <v>T13L7</v>
          </cell>
          <cell r="D153">
            <v>2</v>
          </cell>
          <cell r="F153">
            <v>0</v>
          </cell>
        </row>
        <row r="154">
          <cell r="C154" t="str">
            <v>T13L7</v>
          </cell>
          <cell r="D154">
            <v>1</v>
          </cell>
          <cell r="F154">
            <v>0</v>
          </cell>
        </row>
        <row r="155">
          <cell r="C155" t="str">
            <v>T13L7</v>
          </cell>
          <cell r="D155">
            <v>1</v>
          </cell>
          <cell r="F155">
            <v>0</v>
          </cell>
        </row>
        <row r="156">
          <cell r="C156" t="str">
            <v>T13L7</v>
          </cell>
          <cell r="D156">
            <v>1</v>
          </cell>
          <cell r="F156">
            <v>0</v>
          </cell>
        </row>
        <row r="157">
          <cell r="C157" t="str">
            <v>RV account / Meter size based charge already counted</v>
          </cell>
          <cell r="D157">
            <v>52131</v>
          </cell>
          <cell r="F157">
            <v>11911</v>
          </cell>
        </row>
        <row r="158">
          <cell r="C158" t="str">
            <v>RV account / Meter size based charge already counted</v>
          </cell>
          <cell r="D158">
            <v>28376</v>
          </cell>
          <cell r="F158">
            <v>7401</v>
          </cell>
        </row>
        <row r="159">
          <cell r="C159" t="str">
            <v>RV account / Meter size based charge already counted</v>
          </cell>
          <cell r="D159">
            <v>20338</v>
          </cell>
          <cell r="F159">
            <v>2541</v>
          </cell>
        </row>
        <row r="160">
          <cell r="C160" t="str">
            <v>RV account / Meter size based charge already counted</v>
          </cell>
          <cell r="D160">
            <v>14357</v>
          </cell>
          <cell r="F160">
            <v>1804</v>
          </cell>
        </row>
        <row r="161">
          <cell r="C161" t="str">
            <v>RV account / Meter size based charge already counted</v>
          </cell>
          <cell r="D161">
            <v>8485</v>
          </cell>
          <cell r="F161">
            <v>766</v>
          </cell>
        </row>
        <row r="162">
          <cell r="C162" t="str">
            <v>RV account / Meter size based charge already counted</v>
          </cell>
          <cell r="D162">
            <v>5928</v>
          </cell>
          <cell r="F162">
            <v>497</v>
          </cell>
        </row>
        <row r="163">
          <cell r="C163" t="str">
            <v>RV account / Meter size based charge already counted</v>
          </cell>
          <cell r="D163">
            <v>1694</v>
          </cell>
          <cell r="F163">
            <v>203</v>
          </cell>
        </row>
        <row r="164">
          <cell r="C164" t="str">
            <v>RV account / Meter size based charge already counted</v>
          </cell>
          <cell r="D164">
            <v>698</v>
          </cell>
          <cell r="F164">
            <v>44</v>
          </cell>
        </row>
        <row r="165">
          <cell r="C165" t="str">
            <v>RV account / Meter size based charge already counted</v>
          </cell>
          <cell r="D165">
            <v>357</v>
          </cell>
          <cell r="F165">
            <v>25</v>
          </cell>
        </row>
        <row r="166">
          <cell r="C166" t="str">
            <v>RV account / Meter size based charge already counted</v>
          </cell>
          <cell r="D166">
            <v>288</v>
          </cell>
          <cell r="F166">
            <v>24</v>
          </cell>
        </row>
        <row r="167">
          <cell r="C167" t="str">
            <v>RV account / Meter size based charge already counted</v>
          </cell>
          <cell r="D167">
            <v>63</v>
          </cell>
          <cell r="F167">
            <v>3</v>
          </cell>
        </row>
        <row r="168">
          <cell r="C168" t="str">
            <v>RV account / Meter size based charge already counted</v>
          </cell>
          <cell r="D168">
            <v>20</v>
          </cell>
          <cell r="F168">
            <v>1</v>
          </cell>
        </row>
        <row r="169">
          <cell r="C169" t="str">
            <v>RV account / Meter size based charge already counted</v>
          </cell>
          <cell r="D169">
            <v>12</v>
          </cell>
          <cell r="F169">
            <v>0</v>
          </cell>
        </row>
        <row r="170">
          <cell r="C170" t="str">
            <v>RV account / Meter size based charge already counted</v>
          </cell>
          <cell r="D170">
            <v>3</v>
          </cell>
          <cell r="F170">
            <v>0</v>
          </cell>
        </row>
        <row r="171">
          <cell r="C171" t="str">
            <v>RV account / Meter size based charge already counted</v>
          </cell>
          <cell r="D171">
            <v>10</v>
          </cell>
          <cell r="F171">
            <v>2</v>
          </cell>
        </row>
        <row r="172">
          <cell r="C172" t="str">
            <v>RV account / Meter size based charge already counted</v>
          </cell>
          <cell r="D172">
            <v>574</v>
          </cell>
          <cell r="F172">
            <v>110</v>
          </cell>
        </row>
        <row r="173">
          <cell r="C173" t="str">
            <v>RV account / Meter size based charge already counted</v>
          </cell>
          <cell r="D173">
            <v>412</v>
          </cell>
          <cell r="F173">
            <v>96</v>
          </cell>
        </row>
        <row r="174">
          <cell r="C174" t="str">
            <v>RV account / Meter size based charge already counted</v>
          </cell>
          <cell r="D174">
            <v>287</v>
          </cell>
          <cell r="F174">
            <v>54</v>
          </cell>
        </row>
        <row r="175">
          <cell r="C175" t="str">
            <v>RV account / Meter size based charge already counted</v>
          </cell>
          <cell r="D175">
            <v>252</v>
          </cell>
          <cell r="F175">
            <v>35</v>
          </cell>
        </row>
        <row r="176">
          <cell r="C176" t="str">
            <v>RV account / Meter size based charge already counted</v>
          </cell>
          <cell r="D176">
            <v>210</v>
          </cell>
          <cell r="F176">
            <v>17</v>
          </cell>
        </row>
        <row r="177">
          <cell r="C177" t="str">
            <v>RV account / Meter size based charge already counted</v>
          </cell>
          <cell r="D177">
            <v>222</v>
          </cell>
          <cell r="F177">
            <v>18</v>
          </cell>
        </row>
        <row r="178">
          <cell r="C178" t="str">
            <v>RV account / Meter size based charge already counted</v>
          </cell>
          <cell r="D178">
            <v>102</v>
          </cell>
          <cell r="F178">
            <v>16</v>
          </cell>
        </row>
        <row r="179">
          <cell r="C179" t="str">
            <v>RV account / Meter size based charge already counted</v>
          </cell>
          <cell r="D179">
            <v>64</v>
          </cell>
          <cell r="F179">
            <v>3</v>
          </cell>
        </row>
        <row r="180">
          <cell r="C180" t="str">
            <v>RV account / Meter size based charge already counted</v>
          </cell>
          <cell r="D180">
            <v>61</v>
          </cell>
          <cell r="F180">
            <v>4</v>
          </cell>
        </row>
        <row r="181">
          <cell r="C181" t="str">
            <v>RV account / Meter size based charge already counted</v>
          </cell>
          <cell r="D181">
            <v>75</v>
          </cell>
          <cell r="F181">
            <v>5</v>
          </cell>
        </row>
        <row r="182">
          <cell r="C182" t="str">
            <v>RV account / Meter size based charge already counted</v>
          </cell>
          <cell r="D182">
            <v>23</v>
          </cell>
          <cell r="F182">
            <v>0</v>
          </cell>
        </row>
        <row r="183">
          <cell r="C183" t="str">
            <v>RV account / Meter size based charge already counted</v>
          </cell>
          <cell r="D183">
            <v>8</v>
          </cell>
          <cell r="F183">
            <v>0</v>
          </cell>
        </row>
        <row r="184">
          <cell r="C184" t="str">
            <v>RV account / Meter size based charge already counted</v>
          </cell>
          <cell r="D184">
            <v>4</v>
          </cell>
          <cell r="F184">
            <v>0</v>
          </cell>
        </row>
        <row r="185">
          <cell r="C185" t="str">
            <v>RV account / Meter size based charge already counted</v>
          </cell>
          <cell r="D185">
            <v>6</v>
          </cell>
          <cell r="F185">
            <v>0</v>
          </cell>
        </row>
        <row r="186">
          <cell r="C186" t="str">
            <v>RV account / Meter size based charge already counted</v>
          </cell>
          <cell r="D186">
            <v>17</v>
          </cell>
          <cell r="F186">
            <v>0</v>
          </cell>
        </row>
        <row r="187">
          <cell r="C187" t="str">
            <v>RV account / Meter size based charge already counted</v>
          </cell>
          <cell r="D187">
            <v>1</v>
          </cell>
          <cell r="F187">
            <v>0</v>
          </cell>
        </row>
        <row r="188">
          <cell r="C188" t="str">
            <v>RV account / Meter size based charge already counted</v>
          </cell>
          <cell r="D188">
            <v>1</v>
          </cell>
          <cell r="F18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Filters"/>
      <sheetName val="Water only codes"/>
      <sheetName val="Chargeable Codes"/>
      <sheetName val="TEMPLATE"/>
      <sheetName val="010499 LIVE"/>
      <sheetName val="010400 LIVE"/>
      <sheetName val="010401 LIVE"/>
      <sheetName val="010402 LIVE"/>
      <sheetName val="010403 LIVE"/>
      <sheetName val="301103 LIVE"/>
      <sheetName val="010404 LIVE"/>
      <sheetName val="010499 EMPTY"/>
      <sheetName val="010400 EMPTY"/>
      <sheetName val="010401 EMPTY"/>
      <sheetName val="010402 EMPTY"/>
      <sheetName val="010403 EMPTY"/>
      <sheetName val="301103 EMPTY"/>
      <sheetName val="010404 EMPTY"/>
    </sheetNames>
    <sheetDataSet>
      <sheetData sheetId="2">
        <row r="2">
          <cell r="F2" t="b">
            <v>1</v>
          </cell>
        </row>
        <row r="3">
          <cell r="F3" t="b">
            <v>1</v>
          </cell>
        </row>
        <row r="4">
          <cell r="F4" t="b">
            <v>1</v>
          </cell>
        </row>
        <row r="5">
          <cell r="F5" t="b">
            <v>1</v>
          </cell>
        </row>
        <row r="6">
          <cell r="F6" t="b">
            <v>1</v>
          </cell>
        </row>
        <row r="7">
          <cell r="F7" t="b">
            <v>1</v>
          </cell>
        </row>
        <row r="8">
          <cell r="F8" t="b">
            <v>1</v>
          </cell>
        </row>
        <row r="9">
          <cell r="F9" t="b">
            <v>1</v>
          </cell>
        </row>
        <row r="10">
          <cell r="F10" t="b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UCS Summary"/>
      <sheetName val="Output for T23"/>
      <sheetName val="Revenue Summary"/>
      <sheetName val="Revenue billed as sundry"/>
      <sheetName val="10-250Ml Summary"/>
      <sheetName val="250+ summary"/>
      <sheetName val="Forecast data"/>
      <sheetName val="LU_Water_charges_summary"/>
      <sheetName val="LU_water_volume_summary"/>
      <sheetName val="LU water volume adj"/>
      <sheetName val="Tariff of LU"/>
      <sheetName val="LU_sewerage_summary_crosstab"/>
      <sheetName val="LU_MSC_charges"/>
      <sheetName val="LU_RV"/>
      <sheetName val="LU_RV_and_SA_revenue"/>
      <sheetName val="LU_TE_query"/>
      <sheetName val="LU_Non_Potable_charges_summary"/>
      <sheetName val="LU_Non_Potable_vol_summary"/>
      <sheetName val="Sew Tariff of LU"/>
      <sheetName val="LU volumes by tariff 0708"/>
      <sheetName val="LU_water"/>
      <sheetName val="LU_sewerage"/>
      <sheetName val="LU_Non_potable"/>
      <sheetName val="Select revenue"/>
      <sheetName val="LU_TE"/>
      <sheetName val="LU_SA_bands"/>
      <sheetName val="Ineos volumes in db"/>
      <sheetName val="Charge type 284"/>
      <sheetName val="op manual accrual"/>
      <sheetName val="25"/>
      <sheetName val="2181"/>
      <sheetName val="629"/>
      <sheetName val="193"/>
      <sheetName val="24"/>
      <sheetName val="Adj"/>
      <sheetName val="Additional LUs"/>
      <sheetName val="Summary of adj'ts not in db"/>
    </sheetNames>
    <sheetDataSet>
      <sheetData sheetId="7">
        <row r="1">
          <cell r="A1" t="str">
            <v>LUID</v>
          </cell>
          <cell r="B1" t="str">
            <v>Co Name</v>
          </cell>
          <cell r="C1" t="str">
            <v>Total Of Charges</v>
          </cell>
          <cell r="D1" t="str">
            <v>&lt;&gt;</v>
          </cell>
          <cell r="E1" t="str">
            <v>Fixed</v>
          </cell>
          <cell r="F1" t="str">
            <v>Volume</v>
          </cell>
        </row>
        <row r="2">
          <cell r="A2">
            <v>514</v>
          </cell>
        </row>
        <row r="3">
          <cell r="A3">
            <v>522</v>
          </cell>
        </row>
        <row r="4">
          <cell r="A4">
            <v>105</v>
          </cell>
        </row>
        <row r="5">
          <cell r="A5">
            <v>931</v>
          </cell>
        </row>
        <row r="6">
          <cell r="A6">
            <v>930</v>
          </cell>
        </row>
        <row r="7">
          <cell r="A7">
            <v>641</v>
          </cell>
        </row>
        <row r="8">
          <cell r="A8">
            <v>619</v>
          </cell>
        </row>
        <row r="9">
          <cell r="A9">
            <v>794</v>
          </cell>
        </row>
        <row r="10">
          <cell r="A10">
            <v>633</v>
          </cell>
        </row>
        <row r="11">
          <cell r="A11">
            <v>822</v>
          </cell>
        </row>
        <row r="12">
          <cell r="A12">
            <v>590</v>
          </cell>
        </row>
        <row r="13">
          <cell r="A13">
            <v>1288</v>
          </cell>
        </row>
        <row r="14">
          <cell r="A14">
            <v>667</v>
          </cell>
        </row>
        <row r="15">
          <cell r="A15">
            <v>2094</v>
          </cell>
        </row>
        <row r="16">
          <cell r="A16">
            <v>1153</v>
          </cell>
        </row>
        <row r="17">
          <cell r="A17">
            <v>1353</v>
          </cell>
        </row>
        <row r="18">
          <cell r="A18">
            <v>661</v>
          </cell>
        </row>
        <row r="19">
          <cell r="A19">
            <v>2048</v>
          </cell>
        </row>
        <row r="20">
          <cell r="A20">
            <v>883</v>
          </cell>
        </row>
        <row r="21">
          <cell r="A21">
            <v>1090</v>
          </cell>
        </row>
        <row r="22">
          <cell r="A22">
            <v>153</v>
          </cell>
        </row>
        <row r="23">
          <cell r="A23">
            <v>1517</v>
          </cell>
        </row>
        <row r="24">
          <cell r="A24">
            <v>720</v>
          </cell>
        </row>
        <row r="25">
          <cell r="A25">
            <v>824</v>
          </cell>
        </row>
        <row r="26">
          <cell r="A26">
            <v>855</v>
          </cell>
        </row>
        <row r="27">
          <cell r="A27">
            <v>638</v>
          </cell>
        </row>
        <row r="28">
          <cell r="A28">
            <v>2019</v>
          </cell>
        </row>
        <row r="29">
          <cell r="A29">
            <v>1670</v>
          </cell>
        </row>
        <row r="30">
          <cell r="A30">
            <v>1907</v>
          </cell>
        </row>
        <row r="31">
          <cell r="A31">
            <v>1911</v>
          </cell>
        </row>
        <row r="32">
          <cell r="A32">
            <v>495</v>
          </cell>
        </row>
        <row r="33">
          <cell r="A33">
            <v>1346</v>
          </cell>
        </row>
        <row r="34">
          <cell r="A34">
            <v>546</v>
          </cell>
        </row>
        <row r="35">
          <cell r="A35">
            <v>2124</v>
          </cell>
        </row>
        <row r="36">
          <cell r="A36">
            <v>831</v>
          </cell>
        </row>
        <row r="37">
          <cell r="A37">
            <v>2073</v>
          </cell>
        </row>
        <row r="38">
          <cell r="A38">
            <v>799</v>
          </cell>
        </row>
        <row r="39">
          <cell r="A39">
            <v>158</v>
          </cell>
        </row>
        <row r="40">
          <cell r="A40">
            <v>616</v>
          </cell>
        </row>
        <row r="41">
          <cell r="A41">
            <v>1549</v>
          </cell>
        </row>
        <row r="42">
          <cell r="A42">
            <v>615</v>
          </cell>
        </row>
        <row r="43">
          <cell r="A43">
            <v>2125</v>
          </cell>
        </row>
        <row r="44">
          <cell r="A44">
            <v>682</v>
          </cell>
        </row>
        <row r="45">
          <cell r="A45">
            <v>612</v>
          </cell>
        </row>
        <row r="46">
          <cell r="A46">
            <v>2046</v>
          </cell>
        </row>
        <row r="47">
          <cell r="A47">
            <v>20</v>
          </cell>
        </row>
        <row r="48">
          <cell r="A48">
            <v>529</v>
          </cell>
        </row>
        <row r="49">
          <cell r="A49">
            <v>2100</v>
          </cell>
        </row>
        <row r="50">
          <cell r="A50">
            <v>102</v>
          </cell>
        </row>
        <row r="51">
          <cell r="A51">
            <v>506</v>
          </cell>
        </row>
        <row r="52">
          <cell r="A52">
            <v>793</v>
          </cell>
        </row>
        <row r="53">
          <cell r="A53">
            <v>1402</v>
          </cell>
        </row>
        <row r="54">
          <cell r="A54">
            <v>592</v>
          </cell>
        </row>
        <row r="55">
          <cell r="A55">
            <v>800</v>
          </cell>
        </row>
        <row r="56">
          <cell r="A56">
            <v>1825</v>
          </cell>
        </row>
        <row r="57">
          <cell r="A57">
            <v>511</v>
          </cell>
        </row>
        <row r="58">
          <cell r="A58">
            <v>718</v>
          </cell>
        </row>
        <row r="59">
          <cell r="A59">
            <v>2129</v>
          </cell>
        </row>
        <row r="60">
          <cell r="A60">
            <v>160</v>
          </cell>
        </row>
        <row r="61">
          <cell r="A61">
            <v>634</v>
          </cell>
        </row>
        <row r="62">
          <cell r="A62">
            <v>2082</v>
          </cell>
        </row>
        <row r="63">
          <cell r="A63">
            <v>627</v>
          </cell>
        </row>
        <row r="64">
          <cell r="A64">
            <v>701</v>
          </cell>
        </row>
        <row r="65">
          <cell r="A65">
            <v>2137</v>
          </cell>
        </row>
        <row r="66">
          <cell r="A66">
            <v>586</v>
          </cell>
        </row>
        <row r="67">
          <cell r="A67">
            <v>494</v>
          </cell>
        </row>
        <row r="68">
          <cell r="A68">
            <v>717</v>
          </cell>
        </row>
        <row r="69">
          <cell r="A69">
            <v>2072</v>
          </cell>
        </row>
        <row r="70">
          <cell r="A70">
            <v>1884</v>
          </cell>
        </row>
        <row r="71">
          <cell r="A71">
            <v>594</v>
          </cell>
        </row>
        <row r="72">
          <cell r="A72">
            <v>820</v>
          </cell>
        </row>
        <row r="73">
          <cell r="A73">
            <v>681</v>
          </cell>
        </row>
        <row r="74">
          <cell r="A74">
            <v>832</v>
          </cell>
        </row>
        <row r="75">
          <cell r="A75">
            <v>611</v>
          </cell>
        </row>
        <row r="76">
          <cell r="A76">
            <v>635</v>
          </cell>
        </row>
        <row r="77">
          <cell r="A77">
            <v>488</v>
          </cell>
        </row>
        <row r="78">
          <cell r="A78">
            <v>598</v>
          </cell>
        </row>
        <row r="79">
          <cell r="A79">
            <v>640</v>
          </cell>
        </row>
        <row r="80">
          <cell r="A80">
            <v>1165</v>
          </cell>
        </row>
        <row r="81">
          <cell r="A81">
            <v>676</v>
          </cell>
        </row>
        <row r="82">
          <cell r="A82">
            <v>115</v>
          </cell>
        </row>
        <row r="83">
          <cell r="A83">
            <v>11</v>
          </cell>
        </row>
        <row r="84">
          <cell r="A84">
            <v>670</v>
          </cell>
        </row>
        <row r="85">
          <cell r="A85">
            <v>622</v>
          </cell>
        </row>
        <row r="86">
          <cell r="A86">
            <v>680</v>
          </cell>
        </row>
        <row r="87">
          <cell r="A87">
            <v>8</v>
          </cell>
        </row>
        <row r="88">
          <cell r="A88">
            <v>13</v>
          </cell>
        </row>
        <row r="89">
          <cell r="A89">
            <v>789</v>
          </cell>
        </row>
        <row r="90">
          <cell r="A90">
            <v>500</v>
          </cell>
        </row>
        <row r="91">
          <cell r="A91">
            <v>675</v>
          </cell>
        </row>
        <row r="92">
          <cell r="A92">
            <v>30</v>
          </cell>
        </row>
        <row r="93">
          <cell r="A93">
            <v>810</v>
          </cell>
        </row>
        <row r="94">
          <cell r="A94">
            <v>122</v>
          </cell>
        </row>
        <row r="95">
          <cell r="A95">
            <v>180</v>
          </cell>
        </row>
        <row r="96">
          <cell r="A96">
            <v>518</v>
          </cell>
        </row>
        <row r="97">
          <cell r="A97">
            <v>152</v>
          </cell>
        </row>
        <row r="98">
          <cell r="A98">
            <v>513</v>
          </cell>
        </row>
        <row r="99">
          <cell r="A99">
            <v>196</v>
          </cell>
        </row>
        <row r="100">
          <cell r="A100">
            <v>644</v>
          </cell>
        </row>
        <row r="101">
          <cell r="A101">
            <v>705</v>
          </cell>
        </row>
        <row r="102">
          <cell r="A102">
            <v>1831</v>
          </cell>
        </row>
        <row r="103">
          <cell r="A103">
            <v>714</v>
          </cell>
        </row>
        <row r="104">
          <cell r="A104">
            <v>591</v>
          </cell>
        </row>
        <row r="105">
          <cell r="A105">
            <v>1093</v>
          </cell>
        </row>
        <row r="106">
          <cell r="A106">
            <v>159</v>
          </cell>
        </row>
        <row r="107">
          <cell r="A107">
            <v>2139</v>
          </cell>
        </row>
        <row r="108">
          <cell r="A108">
            <v>57</v>
          </cell>
        </row>
        <row r="109">
          <cell r="A109">
            <v>192</v>
          </cell>
        </row>
        <row r="110">
          <cell r="A110">
            <v>666</v>
          </cell>
        </row>
        <row r="111">
          <cell r="A111">
            <v>609</v>
          </cell>
        </row>
        <row r="112">
          <cell r="A112">
            <v>2132</v>
          </cell>
        </row>
        <row r="113">
          <cell r="A113">
            <v>608</v>
          </cell>
        </row>
        <row r="114">
          <cell r="A114">
            <v>2063</v>
          </cell>
        </row>
        <row r="115">
          <cell r="A115">
            <v>708</v>
          </cell>
        </row>
        <row r="116">
          <cell r="A116">
            <v>167</v>
          </cell>
        </row>
        <row r="117">
          <cell r="A117">
            <v>148</v>
          </cell>
        </row>
        <row r="118">
          <cell r="A118">
            <v>600</v>
          </cell>
        </row>
        <row r="119">
          <cell r="A119">
            <v>678</v>
          </cell>
        </row>
        <row r="120">
          <cell r="A120">
            <v>1765</v>
          </cell>
        </row>
        <row r="121">
          <cell r="A121">
            <v>501</v>
          </cell>
        </row>
        <row r="122">
          <cell r="A122">
            <v>647</v>
          </cell>
        </row>
        <row r="123">
          <cell r="A123">
            <v>685</v>
          </cell>
        </row>
        <row r="124">
          <cell r="A124">
            <v>613</v>
          </cell>
        </row>
        <row r="125">
          <cell r="A125">
            <v>216</v>
          </cell>
        </row>
        <row r="126">
          <cell r="A126">
            <v>795</v>
          </cell>
        </row>
        <row r="127">
          <cell r="A127">
            <v>595</v>
          </cell>
        </row>
        <row r="128">
          <cell r="A128">
            <v>659</v>
          </cell>
        </row>
        <row r="129">
          <cell r="A129">
            <v>2128</v>
          </cell>
        </row>
        <row r="130">
          <cell r="A130">
            <v>711</v>
          </cell>
        </row>
        <row r="131">
          <cell r="A131">
            <v>582</v>
          </cell>
        </row>
        <row r="132">
          <cell r="A132">
            <v>198</v>
          </cell>
        </row>
        <row r="133">
          <cell r="A133">
            <v>222</v>
          </cell>
        </row>
        <row r="134">
          <cell r="A134">
            <v>392</v>
          </cell>
        </row>
        <row r="135">
          <cell r="A135">
            <v>1294</v>
          </cell>
        </row>
        <row r="136">
          <cell r="A136">
            <v>31</v>
          </cell>
        </row>
        <row r="137">
          <cell r="A137">
            <v>142</v>
          </cell>
        </row>
        <row r="138">
          <cell r="A138">
            <v>125</v>
          </cell>
        </row>
        <row r="139">
          <cell r="A139">
            <v>114</v>
          </cell>
        </row>
        <row r="140">
          <cell r="A140">
            <v>706</v>
          </cell>
        </row>
        <row r="141">
          <cell r="A141">
            <v>689</v>
          </cell>
        </row>
        <row r="142">
          <cell r="A142">
            <v>116</v>
          </cell>
        </row>
        <row r="143">
          <cell r="A143">
            <v>194</v>
          </cell>
        </row>
        <row r="144">
          <cell r="A144">
            <v>104</v>
          </cell>
        </row>
        <row r="145">
          <cell r="A145">
            <v>157</v>
          </cell>
        </row>
        <row r="146">
          <cell r="A146">
            <v>188</v>
          </cell>
        </row>
        <row r="147">
          <cell r="A147">
            <v>212</v>
          </cell>
        </row>
        <row r="148">
          <cell r="A148">
            <v>712</v>
          </cell>
        </row>
        <row r="149">
          <cell r="A149">
            <v>168</v>
          </cell>
        </row>
        <row r="150">
          <cell r="A150">
            <v>110</v>
          </cell>
        </row>
        <row r="151">
          <cell r="A151">
            <v>2123</v>
          </cell>
        </row>
        <row r="152">
          <cell r="A152">
            <v>120</v>
          </cell>
        </row>
        <row r="153">
          <cell r="A153">
            <v>138</v>
          </cell>
        </row>
        <row r="154">
          <cell r="A154">
            <v>223</v>
          </cell>
        </row>
        <row r="155">
          <cell r="A155">
            <v>143</v>
          </cell>
        </row>
        <row r="156">
          <cell r="A156">
            <v>1531</v>
          </cell>
        </row>
        <row r="157">
          <cell r="A157">
            <v>597</v>
          </cell>
        </row>
        <row r="158">
          <cell r="A158">
            <v>2084</v>
          </cell>
        </row>
        <row r="159">
          <cell r="A159">
            <v>515</v>
          </cell>
        </row>
        <row r="160">
          <cell r="A160">
            <v>172</v>
          </cell>
        </row>
        <row r="161">
          <cell r="A161">
            <v>650</v>
          </cell>
        </row>
        <row r="162">
          <cell r="A162">
            <v>229</v>
          </cell>
        </row>
        <row r="163">
          <cell r="A163">
            <v>173</v>
          </cell>
        </row>
        <row r="164">
          <cell r="A164">
            <v>40</v>
          </cell>
        </row>
        <row r="165">
          <cell r="A165">
            <v>226</v>
          </cell>
        </row>
        <row r="166">
          <cell r="A166">
            <v>155</v>
          </cell>
        </row>
        <row r="167">
          <cell r="A167">
            <v>587</v>
          </cell>
        </row>
        <row r="168">
          <cell r="A168">
            <v>507</v>
          </cell>
        </row>
        <row r="169">
          <cell r="A169">
            <v>502</v>
          </cell>
        </row>
        <row r="170">
          <cell r="A170">
            <v>54</v>
          </cell>
        </row>
        <row r="171">
          <cell r="A171">
            <v>169</v>
          </cell>
        </row>
        <row r="172">
          <cell r="A172">
            <v>217</v>
          </cell>
        </row>
        <row r="173">
          <cell r="A173">
            <v>171</v>
          </cell>
        </row>
        <row r="174">
          <cell r="A174">
            <v>165</v>
          </cell>
        </row>
        <row r="175">
          <cell r="A175">
            <v>183</v>
          </cell>
        </row>
        <row r="176">
          <cell r="A176">
            <v>197</v>
          </cell>
        </row>
        <row r="177">
          <cell r="A177">
            <v>599</v>
          </cell>
        </row>
        <row r="178">
          <cell r="A178">
            <v>52</v>
          </cell>
        </row>
        <row r="179">
          <cell r="A179">
            <v>1382</v>
          </cell>
        </row>
        <row r="180">
          <cell r="A180">
            <v>623</v>
          </cell>
        </row>
        <row r="181">
          <cell r="A181">
            <v>227</v>
          </cell>
        </row>
        <row r="182">
          <cell r="A182">
            <v>204</v>
          </cell>
        </row>
        <row r="183">
          <cell r="A183">
            <v>17</v>
          </cell>
        </row>
        <row r="184">
          <cell r="A184">
            <v>2089</v>
          </cell>
        </row>
        <row r="185">
          <cell r="A185">
            <v>210</v>
          </cell>
        </row>
        <row r="186">
          <cell r="A186">
            <v>137</v>
          </cell>
        </row>
        <row r="187">
          <cell r="A187">
            <v>202</v>
          </cell>
        </row>
        <row r="188">
          <cell r="A188">
            <v>498</v>
          </cell>
        </row>
        <row r="189">
          <cell r="A189">
            <v>126</v>
          </cell>
        </row>
        <row r="190">
          <cell r="A190">
            <v>23</v>
          </cell>
        </row>
        <row r="191">
          <cell r="A191">
            <v>185</v>
          </cell>
        </row>
        <row r="192">
          <cell r="A192">
            <v>581</v>
          </cell>
        </row>
        <row r="193">
          <cell r="A193">
            <v>672</v>
          </cell>
        </row>
        <row r="194">
          <cell r="A194">
            <v>391</v>
          </cell>
        </row>
        <row r="195">
          <cell r="A195">
            <v>2138</v>
          </cell>
        </row>
        <row r="196">
          <cell r="A196">
            <v>2075</v>
          </cell>
        </row>
        <row r="197">
          <cell r="A197">
            <v>2119</v>
          </cell>
        </row>
        <row r="198">
          <cell r="A198">
            <v>509</v>
          </cell>
        </row>
        <row r="199">
          <cell r="A199">
            <v>154</v>
          </cell>
        </row>
        <row r="200">
          <cell r="A200">
            <v>58</v>
          </cell>
        </row>
        <row r="201">
          <cell r="A201">
            <v>106</v>
          </cell>
        </row>
        <row r="202">
          <cell r="A202">
            <v>103</v>
          </cell>
        </row>
        <row r="203">
          <cell r="A203">
            <v>2118</v>
          </cell>
        </row>
        <row r="204">
          <cell r="A204">
            <v>214</v>
          </cell>
        </row>
        <row r="205">
          <cell r="A205">
            <v>2127</v>
          </cell>
        </row>
        <row r="206">
          <cell r="A206">
            <v>43</v>
          </cell>
        </row>
        <row r="207">
          <cell r="A207">
            <v>1</v>
          </cell>
        </row>
        <row r="208">
          <cell r="A208">
            <v>218</v>
          </cell>
        </row>
        <row r="209">
          <cell r="A209">
            <v>215</v>
          </cell>
        </row>
        <row r="210">
          <cell r="A210">
            <v>29</v>
          </cell>
        </row>
        <row r="211">
          <cell r="A211">
            <v>41</v>
          </cell>
        </row>
        <row r="212">
          <cell r="A212">
            <v>219</v>
          </cell>
        </row>
        <row r="213">
          <cell r="A213">
            <v>3</v>
          </cell>
        </row>
        <row r="214">
          <cell r="A214">
            <v>6</v>
          </cell>
        </row>
        <row r="215">
          <cell r="A215">
            <v>50</v>
          </cell>
        </row>
        <row r="216">
          <cell r="A216">
            <v>46</v>
          </cell>
        </row>
        <row r="217">
          <cell r="A217">
            <v>9</v>
          </cell>
        </row>
        <row r="218">
          <cell r="A218">
            <v>15</v>
          </cell>
        </row>
        <row r="219">
          <cell r="A219">
            <v>42</v>
          </cell>
        </row>
        <row r="220">
          <cell r="A220">
            <v>16</v>
          </cell>
        </row>
        <row r="221">
          <cell r="A221">
            <v>48</v>
          </cell>
        </row>
        <row r="222">
          <cell r="A222">
            <v>2130</v>
          </cell>
        </row>
        <row r="223">
          <cell r="A223">
            <v>964</v>
          </cell>
        </row>
        <row r="224">
          <cell r="A224">
            <v>2</v>
          </cell>
        </row>
        <row r="225">
          <cell r="A225">
            <v>49</v>
          </cell>
        </row>
        <row r="226">
          <cell r="A226">
            <v>510</v>
          </cell>
        </row>
        <row r="227">
          <cell r="A227">
            <v>32</v>
          </cell>
        </row>
        <row r="228">
          <cell r="A228">
            <v>19</v>
          </cell>
        </row>
        <row r="229">
          <cell r="A229">
            <v>51</v>
          </cell>
        </row>
        <row r="230">
          <cell r="A230">
            <v>34</v>
          </cell>
        </row>
        <row r="231">
          <cell r="A231">
            <v>47</v>
          </cell>
        </row>
        <row r="232">
          <cell r="A232">
            <v>26</v>
          </cell>
        </row>
        <row r="233">
          <cell r="A233">
            <v>245</v>
          </cell>
        </row>
        <row r="234">
          <cell r="A234">
            <v>27</v>
          </cell>
        </row>
        <row r="235">
          <cell r="A235">
            <v>33</v>
          </cell>
        </row>
        <row r="236">
          <cell r="A236">
            <v>36</v>
          </cell>
        </row>
        <row r="237">
          <cell r="A237">
            <v>4</v>
          </cell>
        </row>
        <row r="238">
          <cell r="A238">
            <v>60</v>
          </cell>
        </row>
        <row r="239">
          <cell r="A239">
            <v>193</v>
          </cell>
        </row>
        <row r="240">
          <cell r="A240">
            <v>45</v>
          </cell>
        </row>
        <row r="241">
          <cell r="A241">
            <v>22</v>
          </cell>
        </row>
        <row r="242">
          <cell r="A242">
            <v>7</v>
          </cell>
        </row>
        <row r="243">
          <cell r="A243">
            <v>5</v>
          </cell>
        </row>
        <row r="244">
          <cell r="A244">
            <v>21</v>
          </cell>
        </row>
        <row r="245">
          <cell r="A245">
            <v>24</v>
          </cell>
        </row>
      </sheetData>
      <sheetData sheetId="9">
        <row r="1">
          <cell r="A1" t="str">
            <v>LUID</v>
          </cell>
          <cell r="B1" t="str">
            <v>Name</v>
          </cell>
          <cell r="C1" t="str">
            <v>Water volume (m³)</v>
          </cell>
          <cell r="D1" t="str">
            <v>Water volume charges (£)</v>
          </cell>
          <cell r="E1" t="str">
            <v>Water fixed charges (£)</v>
          </cell>
          <cell r="F1" t="str">
            <v>Site charges (£)</v>
          </cell>
          <cell r="G1" t="str">
            <v>Total Water (£)</v>
          </cell>
          <cell r="H1" t="str">
            <v>Notes</v>
          </cell>
          <cell r="I1" t="str">
            <v>Var to JR?</v>
          </cell>
          <cell r="J1" t="str">
            <v>Foul sewerage charge (£)</v>
          </cell>
          <cell r="K1" t="str">
            <v>Foul sewerage volume (m³)</v>
          </cell>
          <cell r="L1" t="str">
            <v>TE (£)</v>
          </cell>
          <cell r="M1" t="str">
            <v>SWHD (£)</v>
          </cell>
          <cell r="N1" t="str">
            <v>Total Sewerage (£)</v>
          </cell>
        </row>
        <row r="2">
          <cell r="A2">
            <v>522</v>
          </cell>
        </row>
        <row r="3">
          <cell r="A3">
            <v>2140</v>
          </cell>
        </row>
        <row r="4">
          <cell r="A4">
            <v>24</v>
          </cell>
        </row>
        <row r="5">
          <cell r="A5">
            <v>193</v>
          </cell>
        </row>
        <row r="6">
          <cell r="A6">
            <v>2118</v>
          </cell>
        </row>
        <row r="7">
          <cell r="A7">
            <v>25</v>
          </cell>
        </row>
        <row r="8">
          <cell r="A8">
            <v>2181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verage Year"/>
      <sheetName val="UCRCMETs"/>
      <sheetName val="SRAT Descriptions"/>
      <sheetName val="Working"/>
      <sheetName val="Sheet1"/>
      <sheetName val="Sheet2"/>
      <sheetName val="Monthly Summary"/>
      <sheetName val="BaselineSlipped"/>
      <sheetName val="Filters"/>
      <sheetName val="Chargeable Codes"/>
      <sheetName val="OPA"/>
    </sheetNames>
    <sheetDataSet>
      <sheetData sheetId="4">
        <row r="1">
          <cell r="A1" t="str">
            <v>Category</v>
          </cell>
          <cell r="B1" t="str">
            <v>SHF</v>
          </cell>
          <cell r="C1" t="str">
            <v>SHF</v>
          </cell>
          <cell r="D1" t="str">
            <v>NA</v>
          </cell>
          <cell r="E1" t="str">
            <v>SCF</v>
          </cell>
          <cell r="F1" t="str">
            <v>SCH</v>
          </cell>
          <cell r="G1" t="str">
            <v>NA</v>
          </cell>
          <cell r="H1" t="str">
            <v>SHF</v>
          </cell>
          <cell r="I1" t="str">
            <v>SCH</v>
          </cell>
          <cell r="J1" t="str">
            <v>SHH</v>
          </cell>
          <cell r="K1" t="str">
            <v>SHH</v>
          </cell>
          <cell r="L1" t="str">
            <v>SHF</v>
          </cell>
          <cell r="M1" t="str">
            <v>SHS</v>
          </cell>
          <cell r="N1" t="str">
            <v>SHS</v>
          </cell>
          <cell r="O1" t="str">
            <v>SHS</v>
          </cell>
          <cell r="P1" t="str">
            <v>NWL</v>
          </cell>
          <cell r="Q1" t="str">
            <v>Welsh</v>
          </cell>
          <cell r="R1" t="str">
            <v>Welsh</v>
          </cell>
          <cell r="S1" t="str">
            <v>YWL</v>
          </cell>
          <cell r="T1" t="str">
            <v>YWL</v>
          </cell>
        </row>
        <row r="2">
          <cell r="A2" t="str">
            <v>Size</v>
          </cell>
          <cell r="B2" t="str">
            <v>MSFA</v>
          </cell>
          <cell r="C2" t="str">
            <v>MSFB</v>
          </cell>
          <cell r="D2" t="str">
            <v>MSFC</v>
          </cell>
          <cell r="E2" t="str">
            <v>MSFE</v>
          </cell>
          <cell r="F2" t="str">
            <v>MSFJ</v>
          </cell>
          <cell r="G2" t="str">
            <v>MSFP</v>
          </cell>
          <cell r="H2" t="str">
            <v>MSFQ</v>
          </cell>
          <cell r="I2" t="str">
            <v>MSFR</v>
          </cell>
          <cell r="J2" t="str">
            <v>MSFX</v>
          </cell>
          <cell r="K2" t="str">
            <v>MSFZ</v>
          </cell>
          <cell r="L2" t="str">
            <v>MSGO</v>
          </cell>
          <cell r="M2" t="str">
            <v>MSHA</v>
          </cell>
          <cell r="N2" t="str">
            <v>MSHB</v>
          </cell>
          <cell r="O2" t="str">
            <v>MSHC</v>
          </cell>
          <cell r="P2" t="str">
            <v>MSNB</v>
          </cell>
          <cell r="Q2" t="str">
            <v>MSWB</v>
          </cell>
          <cell r="R2" t="str">
            <v>MSWD</v>
          </cell>
          <cell r="S2" t="str">
            <v>MSYB</v>
          </cell>
          <cell r="T2" t="str">
            <v>MSYD</v>
          </cell>
        </row>
        <row r="3">
          <cell r="A3">
            <v>0</v>
          </cell>
          <cell r="B3">
            <v>12</v>
          </cell>
          <cell r="C3">
            <v>36</v>
          </cell>
          <cell r="D3" t="str">
            <v/>
          </cell>
          <cell r="E3">
            <v>61</v>
          </cell>
          <cell r="F3" t="str">
            <v/>
          </cell>
          <cell r="G3">
            <v>6</v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1</v>
          </cell>
          <cell r="M3">
            <v>12</v>
          </cell>
          <cell r="N3">
            <v>35</v>
          </cell>
          <cell r="O3">
            <v>1</v>
          </cell>
          <cell r="P3" t="str">
            <v/>
          </cell>
          <cell r="Q3" t="str">
            <v/>
          </cell>
          <cell r="R3">
            <v>1</v>
          </cell>
          <cell r="S3" t="str">
            <v/>
          </cell>
          <cell r="T3" t="str">
            <v/>
          </cell>
        </row>
        <row r="4">
          <cell r="A4">
            <v>15</v>
          </cell>
          <cell r="B4">
            <v>54281</v>
          </cell>
          <cell r="C4">
            <v>194556</v>
          </cell>
          <cell r="D4">
            <v>4</v>
          </cell>
          <cell r="E4">
            <v>2708</v>
          </cell>
          <cell r="F4">
            <v>13</v>
          </cell>
          <cell r="G4">
            <v>1</v>
          </cell>
          <cell r="H4">
            <v>17</v>
          </cell>
          <cell r="I4" t="str">
            <v/>
          </cell>
          <cell r="J4">
            <v>2874</v>
          </cell>
          <cell r="K4">
            <v>366</v>
          </cell>
          <cell r="L4">
            <v>40207</v>
          </cell>
          <cell r="M4">
            <v>54643</v>
          </cell>
          <cell r="N4">
            <v>197401</v>
          </cell>
          <cell r="O4">
            <v>40207</v>
          </cell>
          <cell r="P4">
            <v>63</v>
          </cell>
          <cell r="Q4">
            <v>1964</v>
          </cell>
          <cell r="R4">
            <v>401</v>
          </cell>
          <cell r="S4">
            <v>4</v>
          </cell>
          <cell r="T4">
            <v>6</v>
          </cell>
        </row>
        <row r="5">
          <cell r="A5">
            <v>20</v>
          </cell>
          <cell r="B5">
            <v>23117</v>
          </cell>
          <cell r="C5">
            <v>3970</v>
          </cell>
          <cell r="D5">
            <v>4</v>
          </cell>
          <cell r="E5">
            <v>2653</v>
          </cell>
          <cell r="F5">
            <v>5</v>
          </cell>
          <cell r="G5" t="str">
            <v/>
          </cell>
          <cell r="H5">
            <v>7</v>
          </cell>
          <cell r="I5" t="str">
            <v/>
          </cell>
          <cell r="J5">
            <v>87</v>
          </cell>
          <cell r="K5">
            <v>186</v>
          </cell>
          <cell r="L5">
            <v>281</v>
          </cell>
          <cell r="M5">
            <v>23297</v>
          </cell>
          <cell r="N5">
            <v>4046</v>
          </cell>
          <cell r="O5">
            <v>281</v>
          </cell>
          <cell r="P5">
            <v>11</v>
          </cell>
          <cell r="Q5">
            <v>48</v>
          </cell>
          <cell r="R5">
            <v>122</v>
          </cell>
          <cell r="S5">
            <v>1</v>
          </cell>
          <cell r="T5">
            <v>3</v>
          </cell>
        </row>
        <row r="6">
          <cell r="A6">
            <v>25</v>
          </cell>
          <cell r="B6">
            <v>136</v>
          </cell>
          <cell r="C6">
            <v>98</v>
          </cell>
          <cell r="D6" t="str">
            <v/>
          </cell>
          <cell r="E6">
            <v>1177</v>
          </cell>
          <cell r="F6">
            <v>2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2</v>
          </cell>
          <cell r="M6">
            <v>136</v>
          </cell>
          <cell r="N6">
            <v>98</v>
          </cell>
          <cell r="O6">
            <v>2</v>
          </cell>
          <cell r="P6">
            <v>1</v>
          </cell>
          <cell r="Q6">
            <v>1</v>
          </cell>
          <cell r="R6">
            <v>51</v>
          </cell>
          <cell r="S6" t="str">
            <v/>
          </cell>
          <cell r="T6">
            <v>1</v>
          </cell>
        </row>
        <row r="7">
          <cell r="A7">
            <v>30</v>
          </cell>
          <cell r="B7" t="str">
            <v/>
          </cell>
          <cell r="C7" t="str">
            <v/>
          </cell>
          <cell r="D7" t="str">
            <v/>
          </cell>
          <cell r="E7">
            <v>13</v>
          </cell>
          <cell r="F7">
            <v>1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</row>
        <row r="8">
          <cell r="A8">
            <v>40</v>
          </cell>
          <cell r="B8">
            <v>12</v>
          </cell>
          <cell r="C8">
            <v>14</v>
          </cell>
          <cell r="D8" t="str">
            <v/>
          </cell>
          <cell r="E8">
            <v>599</v>
          </cell>
          <cell r="F8">
            <v>2</v>
          </cell>
          <cell r="G8" t="str">
            <v/>
          </cell>
          <cell r="H8" t="str">
            <v/>
          </cell>
          <cell r="I8">
            <v>1</v>
          </cell>
          <cell r="J8" t="str">
            <v/>
          </cell>
          <cell r="K8" t="str">
            <v/>
          </cell>
          <cell r="L8" t="str">
            <v/>
          </cell>
          <cell r="M8">
            <v>12</v>
          </cell>
          <cell r="N8">
            <v>13</v>
          </cell>
          <cell r="O8" t="str">
            <v/>
          </cell>
          <cell r="P8" t="str">
            <v/>
          </cell>
          <cell r="Q8" t="str">
            <v/>
          </cell>
          <cell r="R8">
            <v>10</v>
          </cell>
          <cell r="S8" t="str">
            <v/>
          </cell>
          <cell r="T8" t="str">
            <v/>
          </cell>
        </row>
        <row r="9">
          <cell r="A9">
            <v>50</v>
          </cell>
          <cell r="B9">
            <v>1</v>
          </cell>
          <cell r="C9">
            <v>2</v>
          </cell>
          <cell r="D9" t="str">
            <v/>
          </cell>
          <cell r="E9">
            <v>301</v>
          </cell>
          <cell r="F9">
            <v>5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>
            <v>1</v>
          </cell>
          <cell r="N9">
            <v>1</v>
          </cell>
          <cell r="O9" t="str">
            <v/>
          </cell>
          <cell r="P9" t="str">
            <v/>
          </cell>
          <cell r="Q9" t="str">
            <v/>
          </cell>
          <cell r="R9">
            <v>5</v>
          </cell>
          <cell r="S9" t="str">
            <v/>
          </cell>
          <cell r="T9" t="str">
            <v/>
          </cell>
        </row>
        <row r="10">
          <cell r="A10">
            <v>80</v>
          </cell>
          <cell r="B10" t="str">
            <v/>
          </cell>
          <cell r="C10">
            <v>1</v>
          </cell>
          <cell r="D10" t="str">
            <v/>
          </cell>
          <cell r="E10">
            <v>91</v>
          </cell>
          <cell r="F10">
            <v>3</v>
          </cell>
          <cell r="G10" t="str">
            <v/>
          </cell>
          <cell r="H10" t="str">
            <v/>
          </cell>
          <cell r="I10">
            <v>1</v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>
            <v>1</v>
          </cell>
          <cell r="O10" t="str">
            <v/>
          </cell>
          <cell r="P10" t="str">
            <v/>
          </cell>
          <cell r="Q10" t="str">
            <v/>
          </cell>
          <cell r="R10">
            <v>4</v>
          </cell>
          <cell r="S10" t="str">
            <v/>
          </cell>
          <cell r="T10" t="str">
            <v/>
          </cell>
        </row>
        <row r="11">
          <cell r="A11">
            <v>99</v>
          </cell>
          <cell r="B11" t="str">
            <v/>
          </cell>
          <cell r="C11" t="str">
            <v/>
          </cell>
          <cell r="D11" t="str">
            <v/>
          </cell>
          <cell r="E11">
            <v>1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</row>
        <row r="12">
          <cell r="A12">
            <v>100</v>
          </cell>
          <cell r="B12">
            <v>2</v>
          </cell>
          <cell r="C12">
            <v>1</v>
          </cell>
          <cell r="D12" t="str">
            <v/>
          </cell>
          <cell r="E12">
            <v>40</v>
          </cell>
          <cell r="F12">
            <v>1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>
            <v>2</v>
          </cell>
          <cell r="N12">
            <v>1</v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</row>
        <row r="13">
          <cell r="A13">
            <v>150</v>
          </cell>
          <cell r="B13" t="str">
            <v/>
          </cell>
          <cell r="C13" t="str">
            <v/>
          </cell>
          <cell r="D13" t="str">
            <v/>
          </cell>
          <cell r="E13">
            <v>5</v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>
            <v>1</v>
          </cell>
          <cell r="S13" t="str">
            <v/>
          </cell>
          <cell r="T13" t="str">
            <v/>
          </cell>
        </row>
        <row r="14">
          <cell r="A14">
            <v>200</v>
          </cell>
          <cell r="B14">
            <v>1</v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>
            <v>1</v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</row>
        <row r="15">
          <cell r="A15">
            <v>250</v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</row>
        <row r="16">
          <cell r="A16">
            <v>300</v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</row>
        <row r="17">
          <cell r="A17">
            <v>375</v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</row>
        <row r="18">
          <cell r="A18" t="str">
            <v>Total</v>
          </cell>
          <cell r="B18">
            <v>77562</v>
          </cell>
          <cell r="C18">
            <v>198678</v>
          </cell>
          <cell r="D18">
            <v>8</v>
          </cell>
          <cell r="E18">
            <v>7649</v>
          </cell>
          <cell r="F18">
            <v>32</v>
          </cell>
          <cell r="G18">
            <v>7</v>
          </cell>
          <cell r="H18">
            <v>24</v>
          </cell>
          <cell r="I18">
            <v>2</v>
          </cell>
          <cell r="J18">
            <v>2961</v>
          </cell>
          <cell r="K18">
            <v>553</v>
          </cell>
          <cell r="L18">
            <v>40491</v>
          </cell>
          <cell r="M18">
            <v>78104</v>
          </cell>
          <cell r="N18">
            <v>201596</v>
          </cell>
          <cell r="O18">
            <v>40491</v>
          </cell>
          <cell r="P18">
            <v>75</v>
          </cell>
          <cell r="Q18">
            <v>2013</v>
          </cell>
          <cell r="R18">
            <v>595</v>
          </cell>
          <cell r="S18">
            <v>5</v>
          </cell>
          <cell r="T18">
            <v>10</v>
          </cell>
        </row>
        <row r="20">
          <cell r="A20" t="str">
            <v>Codes</v>
          </cell>
        </row>
        <row r="21">
          <cell r="A21" t="str">
            <v>Ist element</v>
          </cell>
        </row>
        <row r="22">
          <cell r="A22" t="str">
            <v>W</v>
          </cell>
          <cell r="B22" t="str">
            <v>Water</v>
          </cell>
        </row>
        <row r="23">
          <cell r="A23" t="str">
            <v>S</v>
          </cell>
          <cell r="B23" t="str">
            <v>Sewerage</v>
          </cell>
        </row>
        <row r="24">
          <cell r="A24" t="str">
            <v>2nd element</v>
          </cell>
        </row>
        <row r="25">
          <cell r="A25" t="str">
            <v>C</v>
          </cell>
          <cell r="B25" t="str">
            <v>Non-house</v>
          </cell>
        </row>
        <row r="26">
          <cell r="A26" t="str">
            <v>H</v>
          </cell>
          <cell r="B26" t="str">
            <v>Household</v>
          </cell>
        </row>
        <row r="27">
          <cell r="A27" t="str">
            <v>3rd element</v>
          </cell>
        </row>
        <row r="28">
          <cell r="A28" t="str">
            <v>S</v>
          </cell>
          <cell r="B28" t="str">
            <v>Standing</v>
          </cell>
        </row>
        <row r="29">
          <cell r="A29" t="str">
            <v>F</v>
          </cell>
          <cell r="B29" t="str">
            <v>SW&amp;HD</v>
          </cell>
        </row>
        <row r="30">
          <cell r="A30" t="str">
            <v>H</v>
          </cell>
          <cell r="B30" t="str">
            <v>HD only</v>
          </cell>
        </row>
        <row r="31">
          <cell r="A31" t="str">
            <v>O</v>
          </cell>
          <cell r="B31" t="str">
            <v>Water only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wat">
      <a:dk1>
        <a:sysClr val="windowText" lastClr="000000"/>
      </a:dk1>
      <a:lt1>
        <a:sysClr val="window" lastClr="FFFFFF"/>
      </a:lt1>
      <a:dk2>
        <a:srgbClr val="002664"/>
      </a:dk2>
      <a:lt2>
        <a:srgbClr val="CCECFF"/>
      </a:lt2>
      <a:accent1>
        <a:srgbClr val="4B92DB"/>
      </a:accent1>
      <a:accent2>
        <a:srgbClr val="F0AB00"/>
      </a:accent2>
      <a:accent3>
        <a:srgbClr val="007EA3"/>
      </a:accent3>
      <a:accent4>
        <a:srgbClr val="A8B400"/>
      </a:accent4>
      <a:accent5>
        <a:srgbClr val="EA3BAE"/>
      </a:accent5>
      <a:accent6>
        <a:srgbClr val="240078"/>
      </a:accent6>
      <a:hlink>
        <a:srgbClr val="4B92DB"/>
      </a:hlink>
      <a:folHlink>
        <a:srgbClr val="24007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6"/>
  <sheetViews>
    <sheetView tabSelected="1" zoomScalePageLayoutView="0" workbookViewId="0" topLeftCell="A1">
      <selection activeCell="AG17" sqref="AG17"/>
    </sheetView>
  </sheetViews>
  <sheetFormatPr defaultColWidth="7.21484375" defaultRowHeight="15" customHeight="1"/>
  <cols>
    <col min="1" max="1" width="24.88671875" style="2" customWidth="1"/>
    <col min="2" max="2" width="37.5546875" style="2" customWidth="1"/>
    <col min="3" max="15" width="15.21484375" style="2" customWidth="1"/>
    <col min="16" max="16384" width="7.21484375" style="2" customWidth="1"/>
  </cols>
  <sheetData>
    <row r="2" ht="15" customHeight="1">
      <c r="B2" s="15" t="s">
        <v>50</v>
      </c>
    </row>
    <row r="3" spans="2:15" s="87" customFormat="1" ht="15" customHeight="1">
      <c r="B3" s="105" t="s">
        <v>58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</row>
    <row r="4" spans="1:15" ht="15" customHeight="1">
      <c r="A4" s="9"/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5" customHeight="1">
      <c r="A5" s="9"/>
      <c r="B5" s="14" t="s">
        <v>41</v>
      </c>
      <c r="C5" s="3"/>
      <c r="D5" s="3"/>
      <c r="E5" s="3"/>
      <c r="F5" s="3"/>
      <c r="G5" s="3"/>
      <c r="H5" s="5"/>
      <c r="I5" s="3"/>
      <c r="J5" s="3"/>
      <c r="K5" s="3"/>
      <c r="L5" s="6"/>
      <c r="M5" s="3"/>
      <c r="N5" s="3"/>
      <c r="O5" s="3"/>
    </row>
    <row r="6" spans="2:15" ht="15" customHeight="1">
      <c r="B6" s="4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15" ht="15" customHeight="1">
      <c r="B7" s="16" t="s">
        <v>0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</row>
    <row r="8" spans="2:15" ht="15" customHeight="1">
      <c r="B8" s="93" t="s">
        <v>1</v>
      </c>
      <c r="C8" s="17" t="s">
        <v>2</v>
      </c>
      <c r="D8" s="18" t="s">
        <v>3</v>
      </c>
      <c r="E8" s="18" t="s">
        <v>4</v>
      </c>
      <c r="F8" s="18" t="s">
        <v>6</v>
      </c>
      <c r="G8" s="19" t="s">
        <v>5</v>
      </c>
      <c r="H8" s="18" t="s">
        <v>3</v>
      </c>
      <c r="I8" s="18" t="s">
        <v>4</v>
      </c>
      <c r="J8" s="18" t="s">
        <v>6</v>
      </c>
      <c r="K8" s="19" t="s">
        <v>5</v>
      </c>
      <c r="L8" s="18" t="s">
        <v>3</v>
      </c>
      <c r="M8" s="18" t="s">
        <v>4</v>
      </c>
      <c r="N8" s="18" t="s">
        <v>6</v>
      </c>
      <c r="O8" s="20" t="s">
        <v>5</v>
      </c>
    </row>
    <row r="9" spans="2:17" ht="15" customHeight="1">
      <c r="B9" s="94"/>
      <c r="C9" s="21" t="s">
        <v>7</v>
      </c>
      <c r="D9" s="22" t="s">
        <v>8</v>
      </c>
      <c r="E9" s="22" t="s">
        <v>9</v>
      </c>
      <c r="F9" s="22" t="s">
        <v>11</v>
      </c>
      <c r="G9" s="21" t="s">
        <v>10</v>
      </c>
      <c r="H9" s="22" t="s">
        <v>8</v>
      </c>
      <c r="I9" s="22" t="s">
        <v>9</v>
      </c>
      <c r="J9" s="22" t="s">
        <v>11</v>
      </c>
      <c r="K9" s="21" t="s">
        <v>12</v>
      </c>
      <c r="L9" s="22" t="s">
        <v>8</v>
      </c>
      <c r="M9" s="22" t="s">
        <v>9</v>
      </c>
      <c r="N9" s="22" t="s">
        <v>11</v>
      </c>
      <c r="O9" s="23" t="s">
        <v>13</v>
      </c>
      <c r="Q9" s="10"/>
    </row>
    <row r="10" spans="2:17" ht="15" customHeight="1">
      <c r="B10" s="95"/>
      <c r="C10" s="24" t="s">
        <v>47</v>
      </c>
      <c r="D10" s="24" t="s">
        <v>47</v>
      </c>
      <c r="E10" s="24" t="s">
        <v>47</v>
      </c>
      <c r="F10" s="24" t="s">
        <v>47</v>
      </c>
      <c r="G10" s="24" t="s">
        <v>47</v>
      </c>
      <c r="H10" s="24" t="s">
        <v>48</v>
      </c>
      <c r="I10" s="24" t="s">
        <v>48</v>
      </c>
      <c r="J10" s="24" t="s">
        <v>48</v>
      </c>
      <c r="K10" s="24" t="s">
        <v>48</v>
      </c>
      <c r="L10" s="24" t="s">
        <v>49</v>
      </c>
      <c r="M10" s="24" t="s">
        <v>49</v>
      </c>
      <c r="N10" s="24" t="s">
        <v>49</v>
      </c>
      <c r="O10" s="25" t="s">
        <v>49</v>
      </c>
      <c r="Q10" s="10"/>
    </row>
    <row r="11" spans="2:17" s="11" customFormat="1" ht="15" customHeight="1">
      <c r="B11" s="77"/>
      <c r="C11" s="78"/>
      <c r="D11" s="79"/>
      <c r="E11" s="80"/>
      <c r="F11" s="80"/>
      <c r="G11" s="78"/>
      <c r="H11" s="79"/>
      <c r="I11" s="80"/>
      <c r="J11" s="80"/>
      <c r="K11" s="78"/>
      <c r="L11" s="79"/>
      <c r="M11" s="80"/>
      <c r="N11" s="80"/>
      <c r="O11" s="81"/>
      <c r="P11" s="12"/>
      <c r="Q11" s="13"/>
    </row>
    <row r="12" spans="2:17" s="11" customFormat="1" ht="15" customHeight="1">
      <c r="B12" s="90" t="s">
        <v>54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2"/>
      <c r="P12" s="12"/>
      <c r="Q12" s="13"/>
    </row>
    <row r="13" spans="2:17" s="11" customFormat="1" ht="15" customHeight="1">
      <c r="B13" s="82"/>
      <c r="C13" s="83"/>
      <c r="D13" s="84"/>
      <c r="E13" s="85"/>
      <c r="F13" s="85"/>
      <c r="G13" s="83"/>
      <c r="H13" s="84"/>
      <c r="I13" s="85"/>
      <c r="J13" s="85"/>
      <c r="K13" s="83"/>
      <c r="L13" s="84"/>
      <c r="M13" s="85"/>
      <c r="N13" s="85"/>
      <c r="O13" s="86"/>
      <c r="P13" s="12"/>
      <c r="Q13" s="13"/>
    </row>
    <row r="14" spans="2:17" s="11" customFormat="1" ht="15" customHeight="1">
      <c r="B14" s="102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4"/>
      <c r="P14" s="12"/>
      <c r="Q14" s="13"/>
    </row>
    <row r="15" spans="2:17" ht="15" customHeight="1">
      <c r="B15" s="28"/>
      <c r="C15" s="29"/>
      <c r="D15" s="30"/>
      <c r="E15" s="29"/>
      <c r="F15" s="29"/>
      <c r="G15" s="29"/>
      <c r="H15" s="30"/>
      <c r="I15" s="29"/>
      <c r="J15" s="29"/>
      <c r="K15" s="29"/>
      <c r="L15" s="30"/>
      <c r="M15" s="29"/>
      <c r="N15" s="29"/>
      <c r="O15" s="31"/>
      <c r="P15" s="7"/>
      <c r="Q15" s="10"/>
    </row>
    <row r="16" spans="2:17" ht="15" customHeight="1">
      <c r="B16" s="32" t="s">
        <v>46</v>
      </c>
      <c r="C16" s="73">
        <f>SUM(C11:C13)</f>
        <v>0</v>
      </c>
      <c r="D16" s="30"/>
      <c r="E16" s="29"/>
      <c r="F16" s="29"/>
      <c r="G16" s="73">
        <f>SUM(G11:G13)</f>
        <v>0</v>
      </c>
      <c r="H16" s="30"/>
      <c r="I16" s="29"/>
      <c r="J16" s="29"/>
      <c r="K16" s="73">
        <f>SUM(K11:K13)</f>
        <v>0</v>
      </c>
      <c r="L16" s="30"/>
      <c r="M16" s="29"/>
      <c r="N16" s="29"/>
      <c r="O16" s="76">
        <f>SUM(O11:O13)</f>
        <v>0</v>
      </c>
      <c r="Q16" s="10"/>
    </row>
    <row r="17" spans="2:15" ht="15" customHeight="1">
      <c r="B17" s="33"/>
      <c r="C17" s="34"/>
      <c r="D17" s="35"/>
      <c r="E17" s="34"/>
      <c r="F17" s="34"/>
      <c r="G17" s="34"/>
      <c r="H17" s="35"/>
      <c r="I17" s="34"/>
      <c r="J17" s="34"/>
      <c r="K17" s="34"/>
      <c r="L17" s="35"/>
      <c r="M17" s="34"/>
      <c r="N17" s="34"/>
      <c r="O17" s="36"/>
    </row>
    <row r="18" spans="2:15" ht="15" customHeight="1">
      <c r="B18" s="96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8"/>
    </row>
    <row r="19" spans="2:15" ht="15" customHeight="1">
      <c r="B19" s="99" t="s">
        <v>14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1"/>
    </row>
    <row r="20" spans="2:15" ht="15" customHeight="1">
      <c r="B20" s="93" t="s">
        <v>15</v>
      </c>
      <c r="C20" s="17" t="s">
        <v>2</v>
      </c>
      <c r="D20" s="18" t="s">
        <v>3</v>
      </c>
      <c r="E20" s="18" t="s">
        <v>4</v>
      </c>
      <c r="F20" s="18" t="s">
        <v>6</v>
      </c>
      <c r="G20" s="19" t="s">
        <v>5</v>
      </c>
      <c r="H20" s="18" t="s">
        <v>3</v>
      </c>
      <c r="I20" s="18" t="s">
        <v>4</v>
      </c>
      <c r="J20" s="18" t="s">
        <v>6</v>
      </c>
      <c r="K20" s="19" t="s">
        <v>5</v>
      </c>
      <c r="L20" s="18" t="s">
        <v>3</v>
      </c>
      <c r="M20" s="18" t="s">
        <v>4</v>
      </c>
      <c r="N20" s="18" t="s">
        <v>6</v>
      </c>
      <c r="O20" s="20" t="s">
        <v>5</v>
      </c>
    </row>
    <row r="21" spans="2:15" ht="15" customHeight="1">
      <c r="B21" s="94"/>
      <c r="C21" s="21" t="s">
        <v>7</v>
      </c>
      <c r="D21" s="22" t="s">
        <v>8</v>
      </c>
      <c r="E21" s="22" t="s">
        <v>9</v>
      </c>
      <c r="F21" s="22" t="s">
        <v>11</v>
      </c>
      <c r="G21" s="21" t="s">
        <v>10</v>
      </c>
      <c r="H21" s="22" t="s">
        <v>8</v>
      </c>
      <c r="I21" s="22" t="s">
        <v>9</v>
      </c>
      <c r="J21" s="22" t="s">
        <v>11</v>
      </c>
      <c r="K21" s="21" t="s">
        <v>12</v>
      </c>
      <c r="L21" s="22" t="s">
        <v>8</v>
      </c>
      <c r="M21" s="22" t="s">
        <v>9</v>
      </c>
      <c r="N21" s="22" t="s">
        <v>11</v>
      </c>
      <c r="O21" s="23" t="s">
        <v>13</v>
      </c>
    </row>
    <row r="22" spans="2:15" ht="15" customHeight="1">
      <c r="B22" s="94"/>
      <c r="C22" s="24" t="s">
        <v>47</v>
      </c>
      <c r="D22" s="24" t="s">
        <v>47</v>
      </c>
      <c r="E22" s="24" t="s">
        <v>47</v>
      </c>
      <c r="F22" s="24" t="s">
        <v>47</v>
      </c>
      <c r="G22" s="24" t="s">
        <v>47</v>
      </c>
      <c r="H22" s="24" t="s">
        <v>48</v>
      </c>
      <c r="I22" s="24" t="s">
        <v>48</v>
      </c>
      <c r="J22" s="24" t="s">
        <v>48</v>
      </c>
      <c r="K22" s="24" t="s">
        <v>48</v>
      </c>
      <c r="L22" s="24" t="s">
        <v>49</v>
      </c>
      <c r="M22" s="24" t="s">
        <v>49</v>
      </c>
      <c r="N22" s="24" t="s">
        <v>49</v>
      </c>
      <c r="O22" s="25" t="s">
        <v>49</v>
      </c>
    </row>
    <row r="23" spans="2:17" s="11" customFormat="1" ht="15" customHeight="1">
      <c r="B23" s="77"/>
      <c r="C23" s="78"/>
      <c r="D23" s="79"/>
      <c r="E23" s="80"/>
      <c r="F23" s="80"/>
      <c r="G23" s="78"/>
      <c r="H23" s="79"/>
      <c r="I23" s="80"/>
      <c r="J23" s="80"/>
      <c r="K23" s="78"/>
      <c r="L23" s="79"/>
      <c r="M23" s="80"/>
      <c r="N23" s="80"/>
      <c r="O23" s="81"/>
      <c r="P23" s="12"/>
      <c r="Q23" s="13"/>
    </row>
    <row r="24" spans="2:17" s="11" customFormat="1" ht="15" customHeight="1">
      <c r="B24" s="90" t="s">
        <v>53</v>
      </c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2"/>
      <c r="P24" s="12"/>
      <c r="Q24" s="13"/>
    </row>
    <row r="25" spans="2:17" s="11" customFormat="1" ht="15" customHeight="1">
      <c r="B25" s="82"/>
      <c r="C25" s="83"/>
      <c r="D25" s="84"/>
      <c r="E25" s="85"/>
      <c r="F25" s="85"/>
      <c r="G25" s="83"/>
      <c r="H25" s="84"/>
      <c r="I25" s="85"/>
      <c r="J25" s="85"/>
      <c r="K25" s="83"/>
      <c r="L25" s="84"/>
      <c r="M25" s="85"/>
      <c r="N25" s="85"/>
      <c r="O25" s="86"/>
      <c r="P25" s="12"/>
      <c r="Q25" s="13"/>
    </row>
    <row r="26" spans="2:15" s="9" customFormat="1" ht="15" customHeight="1">
      <c r="B26" s="102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4"/>
    </row>
    <row r="27" spans="2:16" ht="15" customHeight="1">
      <c r="B27" s="28"/>
      <c r="C27" s="29"/>
      <c r="D27" s="30"/>
      <c r="E27" s="29"/>
      <c r="F27" s="29"/>
      <c r="G27" s="29"/>
      <c r="H27" s="30"/>
      <c r="I27" s="29"/>
      <c r="J27" s="29"/>
      <c r="K27" s="29"/>
      <c r="L27" s="30"/>
      <c r="M27" s="29"/>
      <c r="N27" s="29"/>
      <c r="O27" s="31"/>
      <c r="P27" s="7"/>
    </row>
    <row r="28" spans="2:16" ht="15" customHeight="1">
      <c r="B28" s="32" t="s">
        <v>46</v>
      </c>
      <c r="C28" s="73">
        <f>SUM(C23:C25)</f>
        <v>0</v>
      </c>
      <c r="D28" s="30"/>
      <c r="E28" s="29"/>
      <c r="F28" s="29"/>
      <c r="G28" s="73">
        <f>SUM(G23:G25)</f>
        <v>0</v>
      </c>
      <c r="H28" s="30"/>
      <c r="I28" s="29"/>
      <c r="J28" s="29"/>
      <c r="K28" s="73">
        <f>SUM(K23:K25)</f>
        <v>0</v>
      </c>
      <c r="L28" s="30"/>
      <c r="M28" s="29"/>
      <c r="N28" s="29"/>
      <c r="O28" s="76">
        <f>SUM(O23:O25)</f>
        <v>0</v>
      </c>
      <c r="P28" s="7"/>
    </row>
    <row r="29" spans="2:16" ht="15" customHeight="1">
      <c r="B29" s="33"/>
      <c r="C29" s="34"/>
      <c r="D29" s="35"/>
      <c r="E29" s="34"/>
      <c r="F29" s="34"/>
      <c r="G29" s="34"/>
      <c r="H29" s="35"/>
      <c r="I29" s="34"/>
      <c r="J29" s="34"/>
      <c r="K29" s="34"/>
      <c r="L29" s="35"/>
      <c r="M29" s="34"/>
      <c r="N29" s="34"/>
      <c r="O29" s="36"/>
      <c r="P29" s="7"/>
    </row>
    <row r="30" ht="15" customHeight="1">
      <c r="P30" s="7"/>
    </row>
    <row r="31" ht="15" customHeight="1">
      <c r="P31" s="7"/>
    </row>
    <row r="32" spans="2:15" ht="15" customHeight="1">
      <c r="B32" s="14" t="s">
        <v>42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5" spans="2:15" ht="15" customHeight="1">
      <c r="B35" s="93" t="s">
        <v>20</v>
      </c>
      <c r="C35" s="17" t="s">
        <v>2</v>
      </c>
      <c r="D35" s="18" t="s">
        <v>3</v>
      </c>
      <c r="E35" s="18" t="s">
        <v>4</v>
      </c>
      <c r="F35" s="18" t="s">
        <v>6</v>
      </c>
      <c r="G35" s="19" t="s">
        <v>5</v>
      </c>
      <c r="H35" s="18" t="s">
        <v>3</v>
      </c>
      <c r="I35" s="18" t="s">
        <v>4</v>
      </c>
      <c r="J35" s="18" t="s">
        <v>6</v>
      </c>
      <c r="K35" s="19" t="s">
        <v>5</v>
      </c>
      <c r="L35" s="18" t="s">
        <v>3</v>
      </c>
      <c r="M35" s="18" t="s">
        <v>4</v>
      </c>
      <c r="N35" s="18" t="s">
        <v>6</v>
      </c>
      <c r="O35" s="20" t="s">
        <v>5</v>
      </c>
    </row>
    <row r="36" spans="2:15" ht="15" customHeight="1">
      <c r="B36" s="94"/>
      <c r="C36" s="21" t="s">
        <v>7</v>
      </c>
      <c r="D36" s="22" t="s">
        <v>8</v>
      </c>
      <c r="E36" s="22" t="s">
        <v>9</v>
      </c>
      <c r="F36" s="22" t="s">
        <v>11</v>
      </c>
      <c r="G36" s="21" t="s">
        <v>10</v>
      </c>
      <c r="H36" s="22" t="s">
        <v>8</v>
      </c>
      <c r="I36" s="22" t="s">
        <v>9</v>
      </c>
      <c r="J36" s="22" t="s">
        <v>11</v>
      </c>
      <c r="K36" s="21" t="s">
        <v>12</v>
      </c>
      <c r="L36" s="22" t="s">
        <v>8</v>
      </c>
      <c r="M36" s="22" t="s">
        <v>9</v>
      </c>
      <c r="N36" s="22" t="s">
        <v>11</v>
      </c>
      <c r="O36" s="23" t="s">
        <v>13</v>
      </c>
    </row>
    <row r="37" spans="2:15" ht="15" customHeight="1">
      <c r="B37" s="95"/>
      <c r="C37" s="24" t="s">
        <v>47</v>
      </c>
      <c r="D37" s="24" t="s">
        <v>47</v>
      </c>
      <c r="E37" s="24" t="s">
        <v>47</v>
      </c>
      <c r="F37" s="24" t="s">
        <v>47</v>
      </c>
      <c r="G37" s="24" t="s">
        <v>47</v>
      </c>
      <c r="H37" s="24" t="s">
        <v>48</v>
      </c>
      <c r="I37" s="24" t="s">
        <v>48</v>
      </c>
      <c r="J37" s="24" t="s">
        <v>48</v>
      </c>
      <c r="K37" s="24" t="s">
        <v>48</v>
      </c>
      <c r="L37" s="24" t="s">
        <v>49</v>
      </c>
      <c r="M37" s="24" t="s">
        <v>49</v>
      </c>
      <c r="N37" s="24" t="s">
        <v>49</v>
      </c>
      <c r="O37" s="25" t="s">
        <v>49</v>
      </c>
    </row>
    <row r="38" spans="2:17" s="11" customFormat="1" ht="15" customHeight="1">
      <c r="B38" s="77"/>
      <c r="C38" s="78"/>
      <c r="D38" s="79"/>
      <c r="E38" s="80"/>
      <c r="F38" s="80"/>
      <c r="G38" s="78"/>
      <c r="H38" s="79"/>
      <c r="I38" s="80"/>
      <c r="J38" s="80"/>
      <c r="K38" s="78"/>
      <c r="L38" s="79"/>
      <c r="M38" s="80"/>
      <c r="N38" s="80"/>
      <c r="O38" s="81"/>
      <c r="P38" s="12"/>
      <c r="Q38" s="13"/>
    </row>
    <row r="39" spans="2:17" s="11" customFormat="1" ht="15" customHeight="1">
      <c r="B39" s="90" t="s">
        <v>55</v>
      </c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2"/>
      <c r="P39" s="12"/>
      <c r="Q39" s="13"/>
    </row>
    <row r="40" spans="2:17" s="11" customFormat="1" ht="15" customHeight="1">
      <c r="B40" s="82"/>
      <c r="C40" s="83"/>
      <c r="D40" s="84"/>
      <c r="E40" s="85"/>
      <c r="F40" s="85"/>
      <c r="G40" s="83"/>
      <c r="H40" s="84"/>
      <c r="I40" s="85"/>
      <c r="J40" s="85"/>
      <c r="K40" s="83"/>
      <c r="L40" s="84"/>
      <c r="M40" s="85"/>
      <c r="N40" s="85"/>
      <c r="O40" s="86"/>
      <c r="P40" s="12"/>
      <c r="Q40" s="13"/>
    </row>
    <row r="41" spans="2:15" s="9" customFormat="1" ht="15" customHeight="1">
      <c r="B41" s="102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4"/>
    </row>
    <row r="42" spans="2:15" ht="15" customHeight="1">
      <c r="B42" s="28"/>
      <c r="C42" s="29"/>
      <c r="D42" s="30"/>
      <c r="E42" s="29"/>
      <c r="F42" s="29"/>
      <c r="G42" s="29"/>
      <c r="H42" s="30"/>
      <c r="I42" s="29"/>
      <c r="J42" s="29"/>
      <c r="K42" s="29"/>
      <c r="L42" s="30"/>
      <c r="M42" s="29"/>
      <c r="N42" s="29"/>
      <c r="O42" s="31"/>
    </row>
    <row r="43" spans="2:15" ht="15" customHeight="1">
      <c r="B43" s="32" t="s">
        <v>46</v>
      </c>
      <c r="C43" s="73">
        <f>SUM(C38:C40)</f>
        <v>0</v>
      </c>
      <c r="D43" s="30"/>
      <c r="E43" s="29"/>
      <c r="F43" s="29"/>
      <c r="G43" s="73">
        <f>SUM(G38:G40)</f>
        <v>0</v>
      </c>
      <c r="H43" s="30"/>
      <c r="I43" s="29"/>
      <c r="J43" s="29"/>
      <c r="K43" s="73">
        <f>SUM(K38:K40)</f>
        <v>0</v>
      </c>
      <c r="L43" s="30"/>
      <c r="M43" s="29"/>
      <c r="N43" s="29"/>
      <c r="O43" s="76">
        <f>SUM(O38:O40)</f>
        <v>0</v>
      </c>
    </row>
    <row r="44" spans="2:15" ht="15" customHeight="1">
      <c r="B44" s="33"/>
      <c r="C44" s="34"/>
      <c r="D44" s="35"/>
      <c r="E44" s="34"/>
      <c r="F44" s="34"/>
      <c r="G44" s="34"/>
      <c r="H44" s="35"/>
      <c r="I44" s="34"/>
      <c r="J44" s="34"/>
      <c r="K44" s="34"/>
      <c r="L44" s="35"/>
      <c r="M44" s="34"/>
      <c r="N44" s="34"/>
      <c r="O44" s="36"/>
    </row>
    <row r="48" spans="2:15" ht="15" customHeight="1">
      <c r="B48" s="14" t="s">
        <v>43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50" spans="2:13" ht="15" customHeight="1">
      <c r="B50" s="37"/>
      <c r="C50" s="38"/>
      <c r="D50" s="39" t="s">
        <v>23</v>
      </c>
      <c r="E50" s="39"/>
      <c r="F50" s="39"/>
      <c r="G50" s="39"/>
      <c r="H50" s="39"/>
      <c r="I50" s="39"/>
      <c r="J50" s="39"/>
      <c r="K50" s="40"/>
      <c r="L50" s="41" t="s">
        <v>24</v>
      </c>
      <c r="M50" s="42"/>
    </row>
    <row r="51" spans="2:15" ht="15" customHeight="1">
      <c r="B51" s="43" t="s">
        <v>25</v>
      </c>
      <c r="C51" s="44" t="s">
        <v>2</v>
      </c>
      <c r="D51" s="45" t="s">
        <v>26</v>
      </c>
      <c r="E51" s="43" t="s">
        <v>27</v>
      </c>
      <c r="F51" s="43" t="s">
        <v>28</v>
      </c>
      <c r="G51" s="43" t="s">
        <v>29</v>
      </c>
      <c r="H51" s="43" t="s">
        <v>30</v>
      </c>
      <c r="I51" s="46" t="s">
        <v>31</v>
      </c>
      <c r="J51" s="46" t="s">
        <v>32</v>
      </c>
      <c r="K51" s="46" t="s">
        <v>33</v>
      </c>
      <c r="L51" s="46" t="s">
        <v>34</v>
      </c>
      <c r="M51" s="47" t="s">
        <v>5</v>
      </c>
      <c r="N51" s="8"/>
      <c r="O51" s="8"/>
    </row>
    <row r="52" spans="2:15" ht="15" customHeight="1">
      <c r="B52" s="43" t="s">
        <v>35</v>
      </c>
      <c r="C52" s="44" t="s">
        <v>7</v>
      </c>
      <c r="D52" s="45" t="s">
        <v>36</v>
      </c>
      <c r="E52" s="43" t="s">
        <v>36</v>
      </c>
      <c r="F52" s="43" t="s">
        <v>36</v>
      </c>
      <c r="G52" s="43" t="s">
        <v>36</v>
      </c>
      <c r="H52" s="43" t="s">
        <v>37</v>
      </c>
      <c r="I52" s="46" t="s">
        <v>37</v>
      </c>
      <c r="J52" s="46" t="s">
        <v>38</v>
      </c>
      <c r="K52" s="46" t="s">
        <v>38</v>
      </c>
      <c r="L52" s="46" t="s">
        <v>39</v>
      </c>
      <c r="M52" s="46" t="s">
        <v>40</v>
      </c>
      <c r="N52" s="8"/>
      <c r="O52" s="8"/>
    </row>
    <row r="53" spans="2:15" ht="15" customHeight="1">
      <c r="B53" s="43"/>
      <c r="C53" s="44" t="s">
        <v>47</v>
      </c>
      <c r="D53" s="44" t="s">
        <v>47</v>
      </c>
      <c r="E53" s="44" t="s">
        <v>47</v>
      </c>
      <c r="F53" s="44" t="s">
        <v>47</v>
      </c>
      <c r="G53" s="44" t="s">
        <v>47</v>
      </c>
      <c r="H53" s="44" t="s">
        <v>47</v>
      </c>
      <c r="I53" s="44" t="s">
        <v>47</v>
      </c>
      <c r="J53" s="44" t="s">
        <v>47</v>
      </c>
      <c r="K53" s="44" t="s">
        <v>47</v>
      </c>
      <c r="L53" s="44" t="s">
        <v>47</v>
      </c>
      <c r="M53" s="44" t="s">
        <v>47</v>
      </c>
      <c r="N53" s="8"/>
      <c r="O53" s="8"/>
    </row>
    <row r="54" spans="2:15" s="9" customFormat="1" ht="15" customHeight="1">
      <c r="B54" s="77"/>
      <c r="C54" s="78"/>
      <c r="D54" s="79"/>
      <c r="E54" s="80"/>
      <c r="F54" s="80"/>
      <c r="G54" s="78"/>
      <c r="H54" s="79"/>
      <c r="I54" s="80"/>
      <c r="J54" s="80"/>
      <c r="K54" s="78"/>
      <c r="L54" s="79"/>
      <c r="M54" s="80"/>
      <c r="N54" s="80"/>
      <c r="O54" s="81"/>
    </row>
    <row r="55" spans="2:15" s="9" customFormat="1" ht="15" customHeight="1">
      <c r="B55" s="90" t="s">
        <v>56</v>
      </c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2"/>
    </row>
    <row r="56" spans="2:15" s="9" customFormat="1" ht="15" customHeight="1">
      <c r="B56" s="82"/>
      <c r="C56" s="83"/>
      <c r="D56" s="84"/>
      <c r="E56" s="85"/>
      <c r="F56" s="85"/>
      <c r="G56" s="83"/>
      <c r="H56" s="84"/>
      <c r="I56" s="85"/>
      <c r="J56" s="85"/>
      <c r="K56" s="83"/>
      <c r="L56" s="84"/>
      <c r="M56" s="85"/>
      <c r="N56" s="85"/>
      <c r="O56" s="86"/>
    </row>
  </sheetData>
  <sheetProtection/>
  <mergeCells count="13">
    <mergeCell ref="B3:O3"/>
    <mergeCell ref="B35:B37"/>
    <mergeCell ref="B26:O26"/>
    <mergeCell ref="B14:O14"/>
    <mergeCell ref="B20:B22"/>
    <mergeCell ref="B24:O24"/>
    <mergeCell ref="B39:O39"/>
    <mergeCell ref="B8:B10"/>
    <mergeCell ref="B18:O18"/>
    <mergeCell ref="B19:O19"/>
    <mergeCell ref="B12:O12"/>
    <mergeCell ref="B55:O55"/>
    <mergeCell ref="B41:O41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8" scale="46" r:id="rId1"/>
  <headerFooter alignWithMargins="0">
    <oddFooter>&amp;RSAINWT11 FINAL WATER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8"/>
  <sheetViews>
    <sheetView zoomScalePageLayoutView="0" workbookViewId="0" topLeftCell="A37">
      <selection activeCell="D59" sqref="D59"/>
    </sheetView>
  </sheetViews>
  <sheetFormatPr defaultColWidth="7.21484375" defaultRowHeight="15" customHeight="1"/>
  <cols>
    <col min="1" max="1" width="12.77734375" style="2" customWidth="1"/>
    <col min="2" max="2" width="37.5546875" style="2" customWidth="1"/>
    <col min="3" max="15" width="15.21484375" style="2" customWidth="1"/>
    <col min="16" max="16384" width="7.21484375" style="2" customWidth="1"/>
  </cols>
  <sheetData>
    <row r="2" ht="15" customHeight="1">
      <c r="B2" s="15" t="s">
        <v>50</v>
      </c>
    </row>
    <row r="3" spans="2:15" ht="15" customHeight="1">
      <c r="B3" s="115" t="s">
        <v>59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</row>
    <row r="4" ht="15" customHeight="1">
      <c r="M4" s="7"/>
    </row>
    <row r="5" ht="15" customHeight="1">
      <c r="B5" s="14" t="s">
        <v>41</v>
      </c>
    </row>
    <row r="6" ht="15" customHeight="1">
      <c r="B6" s="4"/>
    </row>
    <row r="7" spans="2:15" ht="15" customHeight="1">
      <c r="B7" s="48" t="s">
        <v>16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0"/>
    </row>
    <row r="8" spans="2:15" ht="15" customHeight="1">
      <c r="B8" s="109" t="s">
        <v>17</v>
      </c>
      <c r="C8" s="51" t="s">
        <v>2</v>
      </c>
      <c r="D8" s="52" t="s">
        <v>3</v>
      </c>
      <c r="E8" s="52" t="s">
        <v>4</v>
      </c>
      <c r="F8" s="53" t="s">
        <v>6</v>
      </c>
      <c r="G8" s="54" t="s">
        <v>5</v>
      </c>
      <c r="H8" s="52" t="s">
        <v>3</v>
      </c>
      <c r="I8" s="52" t="s">
        <v>4</v>
      </c>
      <c r="J8" s="52" t="s">
        <v>6</v>
      </c>
      <c r="K8" s="54" t="s">
        <v>5</v>
      </c>
      <c r="L8" s="52" t="s">
        <v>3</v>
      </c>
      <c r="M8" s="52" t="s">
        <v>4</v>
      </c>
      <c r="N8" s="52" t="s">
        <v>6</v>
      </c>
      <c r="O8" s="55" t="s">
        <v>5</v>
      </c>
    </row>
    <row r="9" spans="2:15" ht="15" customHeight="1">
      <c r="B9" s="110"/>
      <c r="C9" s="56" t="s">
        <v>7</v>
      </c>
      <c r="D9" s="57" t="s">
        <v>8</v>
      </c>
      <c r="E9" s="57" t="s">
        <v>9</v>
      </c>
      <c r="F9" s="57" t="s">
        <v>11</v>
      </c>
      <c r="G9" s="56" t="s">
        <v>10</v>
      </c>
      <c r="H9" s="57" t="s">
        <v>8</v>
      </c>
      <c r="I9" s="57" t="s">
        <v>9</v>
      </c>
      <c r="J9" s="57" t="s">
        <v>11</v>
      </c>
      <c r="K9" s="56" t="s">
        <v>12</v>
      </c>
      <c r="L9" s="57" t="s">
        <v>8</v>
      </c>
      <c r="M9" s="57" t="s">
        <v>9</v>
      </c>
      <c r="N9" s="57" t="s">
        <v>11</v>
      </c>
      <c r="O9" s="58" t="s">
        <v>13</v>
      </c>
    </row>
    <row r="10" spans="2:15" ht="15" customHeight="1">
      <c r="B10" s="110"/>
      <c r="C10" s="24" t="s">
        <v>47</v>
      </c>
      <c r="D10" s="24" t="s">
        <v>47</v>
      </c>
      <c r="E10" s="24" t="s">
        <v>47</v>
      </c>
      <c r="F10" s="24" t="s">
        <v>47</v>
      </c>
      <c r="G10" s="24" t="s">
        <v>47</v>
      </c>
      <c r="H10" s="24" t="s">
        <v>48</v>
      </c>
      <c r="I10" s="24" t="s">
        <v>48</v>
      </c>
      <c r="J10" s="24" t="s">
        <v>48</v>
      </c>
      <c r="K10" s="24" t="s">
        <v>48</v>
      </c>
      <c r="L10" s="24" t="s">
        <v>49</v>
      </c>
      <c r="M10" s="24" t="s">
        <v>49</v>
      </c>
      <c r="N10" s="24" t="s">
        <v>49</v>
      </c>
      <c r="O10" s="25" t="s">
        <v>49</v>
      </c>
    </row>
    <row r="11" spans="2:15" s="9" customFormat="1" ht="15" customHeight="1">
      <c r="B11" s="66"/>
      <c r="C11" s="72"/>
      <c r="D11" s="67"/>
      <c r="E11" s="68"/>
      <c r="F11" s="68"/>
      <c r="G11" s="74"/>
      <c r="H11" s="67"/>
      <c r="I11" s="68"/>
      <c r="J11" s="68"/>
      <c r="K11" s="74"/>
      <c r="L11" s="67"/>
      <c r="M11" s="68"/>
      <c r="N11" s="68"/>
      <c r="O11" s="74"/>
    </row>
    <row r="12" spans="2:15" s="9" customFormat="1" ht="15" customHeight="1">
      <c r="B12" s="69" t="s">
        <v>51</v>
      </c>
      <c r="C12" s="72">
        <v>88621</v>
      </c>
      <c r="D12" s="89">
        <v>1.308</v>
      </c>
      <c r="E12" s="71">
        <v>12629</v>
      </c>
      <c r="F12" s="71"/>
      <c r="G12" s="88">
        <v>128545.268</v>
      </c>
      <c r="H12" s="89">
        <v>1.351</v>
      </c>
      <c r="I12" s="88">
        <v>13013</v>
      </c>
      <c r="J12" s="71"/>
      <c r="K12" s="88">
        <v>135458.18</v>
      </c>
      <c r="L12" s="89">
        <v>1.392</v>
      </c>
      <c r="M12" s="88">
        <v>13392</v>
      </c>
      <c r="N12" s="88"/>
      <c r="O12" s="88">
        <v>141456</v>
      </c>
    </row>
    <row r="13" spans="2:15" s="9" customFormat="1" ht="15" customHeight="1">
      <c r="B13" s="69"/>
      <c r="C13" s="72"/>
      <c r="D13" s="70"/>
      <c r="E13" s="71"/>
      <c r="F13" s="71"/>
      <c r="G13" s="75"/>
      <c r="H13" s="70"/>
      <c r="I13" s="71"/>
      <c r="J13" s="71"/>
      <c r="K13" s="75"/>
      <c r="L13" s="70"/>
      <c r="M13" s="71"/>
      <c r="N13" s="71"/>
      <c r="O13" s="75"/>
    </row>
    <row r="14" spans="2:15" s="9" customFormat="1" ht="15" customHeight="1">
      <c r="B14" s="69"/>
      <c r="C14" s="72"/>
      <c r="D14" s="70"/>
      <c r="E14" s="71"/>
      <c r="F14" s="71"/>
      <c r="G14" s="75"/>
      <c r="H14" s="70"/>
      <c r="I14" s="71"/>
      <c r="J14" s="71"/>
      <c r="K14" s="75"/>
      <c r="L14" s="70"/>
      <c r="M14" s="71"/>
      <c r="N14" s="71"/>
      <c r="O14" s="75"/>
    </row>
    <row r="15" spans="2:15" s="9" customFormat="1" ht="15" customHeight="1">
      <c r="B15" s="102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4"/>
    </row>
    <row r="16" spans="2:15" ht="15" customHeight="1">
      <c r="B16" s="28"/>
      <c r="C16" s="29"/>
      <c r="D16" s="30"/>
      <c r="E16" s="29"/>
      <c r="F16" s="29"/>
      <c r="G16" s="29"/>
      <c r="H16" s="30"/>
      <c r="I16" s="29"/>
      <c r="J16" s="29"/>
      <c r="K16" s="29"/>
      <c r="L16" s="30"/>
      <c r="M16" s="29"/>
      <c r="N16" s="29"/>
      <c r="O16" s="31"/>
    </row>
    <row r="17" spans="2:15" ht="15" customHeight="1">
      <c r="B17" s="32" t="s">
        <v>46</v>
      </c>
      <c r="C17" s="73">
        <f>SUM(C11:C14)</f>
        <v>88621</v>
      </c>
      <c r="D17" s="30"/>
      <c r="E17" s="29"/>
      <c r="F17" s="29"/>
      <c r="G17" s="73">
        <f>SUM(G11:G14)</f>
        <v>128545.268</v>
      </c>
      <c r="H17" s="30"/>
      <c r="I17" s="29"/>
      <c r="J17" s="29"/>
      <c r="K17" s="73">
        <f>SUM(K11:K14)</f>
        <v>135458.18</v>
      </c>
      <c r="L17" s="30"/>
      <c r="M17" s="29"/>
      <c r="N17" s="29"/>
      <c r="O17" s="76">
        <f>SUM(O11:O14)</f>
        <v>141456</v>
      </c>
    </row>
    <row r="18" spans="2:15" ht="15" customHeight="1">
      <c r="B18" s="33"/>
      <c r="C18" s="34"/>
      <c r="D18" s="35"/>
      <c r="E18" s="34"/>
      <c r="F18" s="34"/>
      <c r="G18" s="34"/>
      <c r="H18" s="35"/>
      <c r="I18" s="34"/>
      <c r="J18" s="34"/>
      <c r="K18" s="34"/>
      <c r="L18" s="35"/>
      <c r="M18" s="34"/>
      <c r="N18" s="34"/>
      <c r="O18" s="36"/>
    </row>
    <row r="19" spans="2:15" ht="15" customHeight="1">
      <c r="B19" s="112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4"/>
    </row>
    <row r="20" spans="2:15" ht="15" customHeight="1">
      <c r="B20" s="59" t="s">
        <v>18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1"/>
    </row>
    <row r="21" spans="2:15" ht="15" customHeight="1">
      <c r="B21" s="109" t="s">
        <v>19</v>
      </c>
      <c r="C21" s="62" t="s">
        <v>2</v>
      </c>
      <c r="D21" s="63" t="s">
        <v>3</v>
      </c>
      <c r="E21" s="63" t="s">
        <v>4</v>
      </c>
      <c r="F21" s="18" t="s">
        <v>6</v>
      </c>
      <c r="G21" s="64" t="s">
        <v>5</v>
      </c>
      <c r="H21" s="63" t="s">
        <v>3</v>
      </c>
      <c r="I21" s="63" t="s">
        <v>4</v>
      </c>
      <c r="J21" s="63" t="s">
        <v>6</v>
      </c>
      <c r="K21" s="64" t="s">
        <v>5</v>
      </c>
      <c r="L21" s="63" t="s">
        <v>3</v>
      </c>
      <c r="M21" s="63" t="s">
        <v>4</v>
      </c>
      <c r="N21" s="63" t="s">
        <v>6</v>
      </c>
      <c r="O21" s="65" t="s">
        <v>5</v>
      </c>
    </row>
    <row r="22" spans="2:15" ht="15" customHeight="1">
      <c r="B22" s="110"/>
      <c r="C22" s="21" t="s">
        <v>7</v>
      </c>
      <c r="D22" s="22" t="s">
        <v>8</v>
      </c>
      <c r="E22" s="22" t="s">
        <v>9</v>
      </c>
      <c r="F22" s="22" t="s">
        <v>11</v>
      </c>
      <c r="G22" s="21" t="s">
        <v>10</v>
      </c>
      <c r="H22" s="22" t="s">
        <v>8</v>
      </c>
      <c r="I22" s="22" t="s">
        <v>9</v>
      </c>
      <c r="J22" s="22" t="s">
        <v>11</v>
      </c>
      <c r="K22" s="21" t="s">
        <v>12</v>
      </c>
      <c r="L22" s="22" t="s">
        <v>8</v>
      </c>
      <c r="M22" s="22" t="s">
        <v>9</v>
      </c>
      <c r="N22" s="22" t="s">
        <v>11</v>
      </c>
      <c r="O22" s="23" t="s">
        <v>13</v>
      </c>
    </row>
    <row r="23" spans="2:15" ht="15" customHeight="1">
      <c r="B23" s="110"/>
      <c r="C23" s="24" t="s">
        <v>47</v>
      </c>
      <c r="D23" s="24" t="s">
        <v>47</v>
      </c>
      <c r="E23" s="24" t="s">
        <v>47</v>
      </c>
      <c r="F23" s="24" t="s">
        <v>47</v>
      </c>
      <c r="G23" s="24" t="s">
        <v>47</v>
      </c>
      <c r="H23" s="24" t="s">
        <v>48</v>
      </c>
      <c r="I23" s="24" t="s">
        <v>48</v>
      </c>
      <c r="J23" s="24" t="s">
        <v>48</v>
      </c>
      <c r="K23" s="24" t="s">
        <v>48</v>
      </c>
      <c r="L23" s="24" t="s">
        <v>49</v>
      </c>
      <c r="M23" s="24" t="s">
        <v>49</v>
      </c>
      <c r="N23" s="24" t="s">
        <v>49</v>
      </c>
      <c r="O23" s="25" t="s">
        <v>49</v>
      </c>
    </row>
    <row r="24" spans="2:15" s="9" customFormat="1" ht="15" customHeight="1">
      <c r="B24" s="77"/>
      <c r="C24" s="78"/>
      <c r="D24" s="79"/>
      <c r="E24" s="80"/>
      <c r="F24" s="80"/>
      <c r="G24" s="78"/>
      <c r="H24" s="79"/>
      <c r="I24" s="80"/>
      <c r="J24" s="80"/>
      <c r="K24" s="78"/>
      <c r="L24" s="79"/>
      <c r="M24" s="80"/>
      <c r="N24" s="80"/>
      <c r="O24" s="81"/>
    </row>
    <row r="25" spans="2:15" s="9" customFormat="1" ht="15" customHeight="1">
      <c r="B25" s="90" t="s">
        <v>57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2"/>
    </row>
    <row r="26" spans="2:15" s="9" customFormat="1" ht="15" customHeight="1">
      <c r="B26" s="82"/>
      <c r="C26" s="83"/>
      <c r="D26" s="84"/>
      <c r="E26" s="85"/>
      <c r="F26" s="85"/>
      <c r="G26" s="83"/>
      <c r="H26" s="84"/>
      <c r="I26" s="85"/>
      <c r="J26" s="85"/>
      <c r="K26" s="83"/>
      <c r="L26" s="84"/>
      <c r="M26" s="85"/>
      <c r="N26" s="85"/>
      <c r="O26" s="86"/>
    </row>
    <row r="27" spans="2:15" s="9" customFormat="1" ht="15" customHeight="1">
      <c r="B27" s="102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4"/>
    </row>
    <row r="28" spans="2:15" ht="15" customHeight="1">
      <c r="B28" s="28"/>
      <c r="C28" s="29"/>
      <c r="D28" s="30"/>
      <c r="E28" s="29"/>
      <c r="F28" s="29"/>
      <c r="G28" s="29"/>
      <c r="H28" s="30"/>
      <c r="I28" s="29"/>
      <c r="J28" s="29"/>
      <c r="K28" s="29"/>
      <c r="L28" s="30"/>
      <c r="M28" s="29"/>
      <c r="N28" s="29"/>
      <c r="O28" s="31"/>
    </row>
    <row r="29" spans="2:15" ht="15" customHeight="1">
      <c r="B29" s="32" t="s">
        <v>46</v>
      </c>
      <c r="C29" s="73">
        <f>SUM(C24:C26)</f>
        <v>0</v>
      </c>
      <c r="D29" s="30"/>
      <c r="E29" s="29"/>
      <c r="F29" s="29"/>
      <c r="G29" s="73">
        <f>SUM(G24:G26)</f>
        <v>0</v>
      </c>
      <c r="H29" s="30"/>
      <c r="I29" s="29"/>
      <c r="J29" s="29"/>
      <c r="K29" s="73">
        <f>SUM(K24:K26)</f>
        <v>0</v>
      </c>
      <c r="L29" s="30"/>
      <c r="M29" s="29"/>
      <c r="N29" s="29"/>
      <c r="O29" s="76">
        <f>SUM(O24:O26)</f>
        <v>0</v>
      </c>
    </row>
    <row r="30" spans="2:15" ht="15" customHeight="1">
      <c r="B30" s="33"/>
      <c r="C30" s="34"/>
      <c r="D30" s="35"/>
      <c r="E30" s="34"/>
      <c r="F30" s="34"/>
      <c r="G30" s="34"/>
      <c r="H30" s="35"/>
      <c r="I30" s="34"/>
      <c r="J30" s="34"/>
      <c r="K30" s="34"/>
      <c r="L30" s="35"/>
      <c r="M30" s="34"/>
      <c r="N30" s="34"/>
      <c r="O30" s="36"/>
    </row>
    <row r="33" spans="2:15" ht="15" customHeight="1">
      <c r="B33" s="14" t="s">
        <v>42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5" spans="2:15" ht="15" customHeight="1">
      <c r="B35" s="48" t="s">
        <v>44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50"/>
    </row>
    <row r="36" spans="2:15" ht="15" customHeight="1">
      <c r="B36" s="109" t="s">
        <v>21</v>
      </c>
      <c r="C36" s="62" t="s">
        <v>2</v>
      </c>
      <c r="D36" s="63" t="s">
        <v>3</v>
      </c>
      <c r="E36" s="63" t="s">
        <v>4</v>
      </c>
      <c r="F36" s="18" t="s">
        <v>6</v>
      </c>
      <c r="G36" s="64" t="s">
        <v>5</v>
      </c>
      <c r="H36" s="63" t="s">
        <v>3</v>
      </c>
      <c r="I36" s="63" t="s">
        <v>4</v>
      </c>
      <c r="J36" s="63" t="s">
        <v>6</v>
      </c>
      <c r="K36" s="64" t="s">
        <v>5</v>
      </c>
      <c r="L36" s="63" t="s">
        <v>3</v>
      </c>
      <c r="M36" s="63" t="s">
        <v>4</v>
      </c>
      <c r="N36" s="63" t="s">
        <v>6</v>
      </c>
      <c r="O36" s="65" t="s">
        <v>5</v>
      </c>
    </row>
    <row r="37" spans="2:15" ht="15" customHeight="1">
      <c r="B37" s="110"/>
      <c r="C37" s="21" t="s">
        <v>7</v>
      </c>
      <c r="D37" s="22" t="s">
        <v>8</v>
      </c>
      <c r="E37" s="22" t="s">
        <v>9</v>
      </c>
      <c r="F37" s="22" t="s">
        <v>11</v>
      </c>
      <c r="G37" s="21" t="s">
        <v>10</v>
      </c>
      <c r="H37" s="22" t="s">
        <v>8</v>
      </c>
      <c r="I37" s="22" t="s">
        <v>9</v>
      </c>
      <c r="J37" s="22" t="s">
        <v>11</v>
      </c>
      <c r="K37" s="21" t="s">
        <v>12</v>
      </c>
      <c r="L37" s="22" t="s">
        <v>8</v>
      </c>
      <c r="M37" s="22" t="s">
        <v>9</v>
      </c>
      <c r="N37" s="22" t="s">
        <v>11</v>
      </c>
      <c r="O37" s="23" t="s">
        <v>13</v>
      </c>
    </row>
    <row r="38" spans="2:15" ht="15" customHeight="1">
      <c r="B38" s="111"/>
      <c r="C38" s="24" t="s">
        <v>47</v>
      </c>
      <c r="D38" s="24" t="s">
        <v>47</v>
      </c>
      <c r="E38" s="24" t="s">
        <v>47</v>
      </c>
      <c r="F38" s="24" t="s">
        <v>47</v>
      </c>
      <c r="G38" s="24" t="s">
        <v>47</v>
      </c>
      <c r="H38" s="24" t="s">
        <v>48</v>
      </c>
      <c r="I38" s="24" t="s">
        <v>48</v>
      </c>
      <c r="J38" s="24" t="s">
        <v>48</v>
      </c>
      <c r="K38" s="24" t="s">
        <v>48</v>
      </c>
      <c r="L38" s="24" t="s">
        <v>49</v>
      </c>
      <c r="M38" s="24" t="s">
        <v>49</v>
      </c>
      <c r="N38" s="24" t="s">
        <v>49</v>
      </c>
      <c r="O38" s="25" t="s">
        <v>49</v>
      </c>
    </row>
    <row r="39" spans="2:15" s="9" customFormat="1" ht="15" customHeight="1">
      <c r="B39" s="66"/>
      <c r="C39" s="72"/>
      <c r="D39" s="67"/>
      <c r="E39" s="68"/>
      <c r="F39" s="68"/>
      <c r="G39" s="74"/>
      <c r="H39" s="67"/>
      <c r="I39" s="68"/>
      <c r="J39" s="68"/>
      <c r="K39" s="74"/>
      <c r="L39" s="67"/>
      <c r="M39" s="68"/>
      <c r="N39" s="68"/>
      <c r="O39" s="74"/>
    </row>
    <row r="40" spans="2:15" s="9" customFormat="1" ht="15" customHeight="1">
      <c r="B40" s="69" t="s">
        <v>52</v>
      </c>
      <c r="C40" s="72">
        <v>88621</v>
      </c>
      <c r="D40" s="89">
        <v>1.036</v>
      </c>
      <c r="E40" s="71"/>
      <c r="F40" s="71"/>
      <c r="G40" s="88">
        <v>91811.36</v>
      </c>
      <c r="H40" s="89">
        <v>1.09</v>
      </c>
      <c r="I40" s="88"/>
      <c r="J40" s="88"/>
      <c r="K40" s="88">
        <v>98789.97</v>
      </c>
      <c r="L40" s="89">
        <v>1.148</v>
      </c>
      <c r="M40" s="88"/>
      <c r="N40" s="88"/>
      <c r="O40" s="88">
        <v>105616</v>
      </c>
    </row>
    <row r="41" spans="2:15" s="9" customFormat="1" ht="15" customHeight="1">
      <c r="B41" s="69"/>
      <c r="C41" s="72"/>
      <c r="D41" s="70"/>
      <c r="E41" s="71"/>
      <c r="F41" s="71"/>
      <c r="G41" s="75"/>
      <c r="H41" s="70"/>
      <c r="I41" s="71"/>
      <c r="J41" s="71"/>
      <c r="K41" s="75"/>
      <c r="L41" s="70"/>
      <c r="M41" s="71"/>
      <c r="N41" s="71"/>
      <c r="O41" s="75"/>
    </row>
    <row r="42" spans="2:15" s="9" customFormat="1" ht="15" customHeight="1">
      <c r="B42" s="69"/>
      <c r="C42" s="72"/>
      <c r="D42" s="70"/>
      <c r="E42" s="71"/>
      <c r="F42" s="71"/>
      <c r="G42" s="75"/>
      <c r="H42" s="70"/>
      <c r="I42" s="71"/>
      <c r="J42" s="71"/>
      <c r="K42" s="75"/>
      <c r="L42" s="70"/>
      <c r="M42" s="71"/>
      <c r="N42" s="71"/>
      <c r="O42" s="75"/>
    </row>
    <row r="43" spans="2:15" s="9" customFormat="1" ht="15" customHeight="1">
      <c r="B43" s="102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4"/>
    </row>
    <row r="44" spans="2:15" ht="15" customHeight="1">
      <c r="B44" s="28"/>
      <c r="C44" s="29"/>
      <c r="D44" s="30"/>
      <c r="E44" s="29"/>
      <c r="F44" s="29"/>
      <c r="G44" s="29"/>
      <c r="H44" s="30"/>
      <c r="I44" s="29"/>
      <c r="J44" s="29"/>
      <c r="K44" s="29"/>
      <c r="L44" s="30"/>
      <c r="M44" s="29"/>
      <c r="N44" s="29"/>
      <c r="O44" s="31"/>
    </row>
    <row r="45" spans="2:15" ht="15" customHeight="1">
      <c r="B45" s="32" t="s">
        <v>46</v>
      </c>
      <c r="C45" s="73">
        <f>SUM(C39:C42)</f>
        <v>88621</v>
      </c>
      <c r="D45" s="30"/>
      <c r="E45" s="29"/>
      <c r="F45" s="29"/>
      <c r="G45" s="73">
        <f>SUM(G39:G42)</f>
        <v>91811.36</v>
      </c>
      <c r="H45" s="30"/>
      <c r="I45" s="29"/>
      <c r="J45" s="29"/>
      <c r="K45" s="73">
        <f>SUM(K39:K42)</f>
        <v>98789.97</v>
      </c>
      <c r="L45" s="30"/>
      <c r="M45" s="29"/>
      <c r="N45" s="29"/>
      <c r="O45" s="76">
        <f>SUM(O39:O42)</f>
        <v>105616</v>
      </c>
    </row>
    <row r="46" spans="2:15" ht="15" customHeight="1">
      <c r="B46" s="33"/>
      <c r="C46" s="34"/>
      <c r="D46" s="35"/>
      <c r="E46" s="34"/>
      <c r="F46" s="34"/>
      <c r="G46" s="34"/>
      <c r="H46" s="35"/>
      <c r="I46" s="34"/>
      <c r="J46" s="34"/>
      <c r="K46" s="34"/>
      <c r="L46" s="35"/>
      <c r="M46" s="34"/>
      <c r="N46" s="34"/>
      <c r="O46" s="36"/>
    </row>
    <row r="47" spans="2:15" ht="15" customHeight="1">
      <c r="B47" s="106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8"/>
    </row>
    <row r="48" spans="2:15" ht="15" customHeight="1">
      <c r="B48" s="48" t="s">
        <v>45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50"/>
    </row>
    <row r="49" spans="2:15" ht="15" customHeight="1">
      <c r="B49" s="109" t="s">
        <v>22</v>
      </c>
      <c r="C49" s="62" t="s">
        <v>2</v>
      </c>
      <c r="D49" s="63" t="s">
        <v>3</v>
      </c>
      <c r="E49" s="63" t="s">
        <v>4</v>
      </c>
      <c r="F49" s="18" t="s">
        <v>6</v>
      </c>
      <c r="G49" s="64" t="s">
        <v>5</v>
      </c>
      <c r="H49" s="63" t="s">
        <v>3</v>
      </c>
      <c r="I49" s="63" t="s">
        <v>4</v>
      </c>
      <c r="J49" s="63" t="s">
        <v>6</v>
      </c>
      <c r="K49" s="64" t="s">
        <v>5</v>
      </c>
      <c r="L49" s="63" t="s">
        <v>3</v>
      </c>
      <c r="M49" s="63" t="s">
        <v>4</v>
      </c>
      <c r="N49" s="63" t="s">
        <v>6</v>
      </c>
      <c r="O49" s="65" t="s">
        <v>5</v>
      </c>
    </row>
    <row r="50" spans="2:15" ht="15" customHeight="1">
      <c r="B50" s="110"/>
      <c r="C50" s="21" t="s">
        <v>7</v>
      </c>
      <c r="D50" s="22" t="s">
        <v>8</v>
      </c>
      <c r="E50" s="22" t="s">
        <v>9</v>
      </c>
      <c r="F50" s="22" t="s">
        <v>11</v>
      </c>
      <c r="G50" s="21" t="s">
        <v>10</v>
      </c>
      <c r="H50" s="22" t="s">
        <v>8</v>
      </c>
      <c r="I50" s="22" t="s">
        <v>9</v>
      </c>
      <c r="J50" s="22" t="s">
        <v>11</v>
      </c>
      <c r="K50" s="21" t="s">
        <v>12</v>
      </c>
      <c r="L50" s="22" t="s">
        <v>8</v>
      </c>
      <c r="M50" s="22" t="s">
        <v>9</v>
      </c>
      <c r="N50" s="22" t="s">
        <v>11</v>
      </c>
      <c r="O50" s="23" t="s">
        <v>13</v>
      </c>
    </row>
    <row r="51" spans="2:15" ht="15" customHeight="1">
      <c r="B51" s="111"/>
      <c r="C51" s="24" t="s">
        <v>47</v>
      </c>
      <c r="D51" s="24" t="s">
        <v>47</v>
      </c>
      <c r="E51" s="24" t="s">
        <v>47</v>
      </c>
      <c r="F51" s="24" t="s">
        <v>47</v>
      </c>
      <c r="G51" s="24" t="s">
        <v>47</v>
      </c>
      <c r="H51" s="24" t="s">
        <v>48</v>
      </c>
      <c r="I51" s="24" t="s">
        <v>48</v>
      </c>
      <c r="J51" s="24" t="s">
        <v>48</v>
      </c>
      <c r="K51" s="24" t="s">
        <v>48</v>
      </c>
      <c r="L51" s="24" t="s">
        <v>49</v>
      </c>
      <c r="M51" s="24" t="s">
        <v>49</v>
      </c>
      <c r="N51" s="24" t="s">
        <v>49</v>
      </c>
      <c r="O51" s="25" t="s">
        <v>49</v>
      </c>
    </row>
    <row r="52" spans="2:15" s="9" customFormat="1" ht="15" customHeight="1">
      <c r="B52" s="77"/>
      <c r="C52" s="78"/>
      <c r="D52" s="79"/>
      <c r="E52" s="80"/>
      <c r="F52" s="80"/>
      <c r="G52" s="78"/>
      <c r="H52" s="79"/>
      <c r="I52" s="80"/>
      <c r="J52" s="80"/>
      <c r="K52" s="78"/>
      <c r="L52" s="79"/>
      <c r="M52" s="80"/>
      <c r="N52" s="80"/>
      <c r="O52" s="81"/>
    </row>
    <row r="53" spans="2:15" s="9" customFormat="1" ht="15" customHeight="1">
      <c r="B53" s="90" t="s">
        <v>60</v>
      </c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2"/>
    </row>
    <row r="54" spans="2:15" s="9" customFormat="1" ht="15" customHeight="1">
      <c r="B54" s="82"/>
      <c r="C54" s="83"/>
      <c r="D54" s="84"/>
      <c r="E54" s="85"/>
      <c r="F54" s="85"/>
      <c r="G54" s="83"/>
      <c r="H54" s="84"/>
      <c r="I54" s="85"/>
      <c r="J54" s="85"/>
      <c r="K54" s="83"/>
      <c r="L54" s="84"/>
      <c r="M54" s="85"/>
      <c r="N54" s="85"/>
      <c r="O54" s="86"/>
    </row>
    <row r="55" spans="2:15" s="9" customFormat="1" ht="15" customHeight="1">
      <c r="B55" s="102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4"/>
    </row>
    <row r="56" spans="2:15" ht="15" customHeight="1">
      <c r="B56" s="28"/>
      <c r="C56" s="29"/>
      <c r="D56" s="30"/>
      <c r="E56" s="29"/>
      <c r="F56" s="29"/>
      <c r="G56" s="29"/>
      <c r="H56" s="30"/>
      <c r="I56" s="29"/>
      <c r="J56" s="29"/>
      <c r="K56" s="29"/>
      <c r="L56" s="30"/>
      <c r="M56" s="29"/>
      <c r="N56" s="29"/>
      <c r="O56" s="31"/>
    </row>
    <row r="57" spans="2:15" ht="15" customHeight="1">
      <c r="B57" s="32" t="s">
        <v>46</v>
      </c>
      <c r="C57" s="73">
        <f>SUM(C52:C54)</f>
        <v>0</v>
      </c>
      <c r="D57" s="30"/>
      <c r="E57" s="29"/>
      <c r="F57" s="29"/>
      <c r="G57" s="73">
        <f>SUM(G52:G54)</f>
        <v>0</v>
      </c>
      <c r="H57" s="30"/>
      <c r="I57" s="29"/>
      <c r="J57" s="29"/>
      <c r="K57" s="73">
        <f>SUM(K52:K54)</f>
        <v>0</v>
      </c>
      <c r="L57" s="30"/>
      <c r="M57" s="29"/>
      <c r="N57" s="29"/>
      <c r="O57" s="76">
        <f>SUM(O52:O54)</f>
        <v>0</v>
      </c>
    </row>
    <row r="58" spans="2:15" ht="15" customHeight="1">
      <c r="B58" s="33"/>
      <c r="C58" s="34"/>
      <c r="D58" s="35"/>
      <c r="E58" s="34"/>
      <c r="F58" s="34"/>
      <c r="G58" s="34"/>
      <c r="H58" s="35"/>
      <c r="I58" s="34"/>
      <c r="J58" s="34"/>
      <c r="K58" s="34"/>
      <c r="L58" s="35"/>
      <c r="M58" s="34"/>
      <c r="N58" s="34"/>
      <c r="O58" s="36"/>
    </row>
  </sheetData>
  <sheetProtection/>
  <mergeCells count="13">
    <mergeCell ref="B3:O3"/>
    <mergeCell ref="B55:O55"/>
    <mergeCell ref="B27:O27"/>
    <mergeCell ref="B49:B51"/>
    <mergeCell ref="B47:O47"/>
    <mergeCell ref="B43:O43"/>
    <mergeCell ref="B53:O53"/>
    <mergeCell ref="B8:B10"/>
    <mergeCell ref="B36:B38"/>
    <mergeCell ref="B19:O19"/>
    <mergeCell ref="B21:B23"/>
    <mergeCell ref="B15:O15"/>
    <mergeCell ref="B25:O25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8" scale="46" r:id="rId1"/>
  <headerFooter alignWithMargins="0">
    <oddFooter>&amp;RSAINWT11 FINAL WATER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Water Services Regulation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Special agreement information capture system</dc:title>
  <dc:subject/>
  <dc:creator>Samuel.Okyere</dc:creator>
  <cp:keywords/>
  <dc:description/>
  <cp:lastModifiedBy>Samuel Okyere</cp:lastModifiedBy>
  <dcterms:created xsi:type="dcterms:W3CDTF">2011-02-09T17:12:41Z</dcterms:created>
  <dcterms:modified xsi:type="dcterms:W3CDTF">2014-05-14T09:16:12Z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0x01010077ACD26B9AA22640B257223EBC70E518</vt:lpwstr>
  </property>
  <property fmtid="{D5CDD505-2E9C-101B-9397-08002B2CF9AE}" pid="3" name="Alternative Search Terms">
    <vt:lpwstr/>
  </property>
  <property fmtid="{D5CDD505-2E9C-101B-9397-08002B2CF9AE}" pid="4" name="Water company">
    <vt:lpwstr>Peel Water Networks</vt:lpwstr>
  </property>
  <property fmtid="{D5CDD505-2E9C-101B-9397-08002B2CF9AE}" pid="5" name="PS Year">
    <vt:lpwstr>2014</vt:lpwstr>
  </property>
  <property fmtid="{D5CDD505-2E9C-101B-9397-08002B2CF9AE}" pid="6" name="Document Group">
    <vt:lpwstr>Templates</vt:lpwstr>
  </property>
  <property fmtid="{D5CDD505-2E9C-101B-9397-08002B2CF9AE}" pid="7" name="Summary">
    <vt:lpwstr>2014 SAICS</vt:lpwstr>
  </property>
  <property fmtid="{D5CDD505-2E9C-101B-9397-08002B2CF9AE}" pid="8" name="TaxKeyword">
    <vt:lpwstr/>
  </property>
  <property fmtid="{D5CDD505-2E9C-101B-9397-08002B2CF9AE}" pid="9" name="Order">
    <vt:r8>91600</vt:r8>
  </property>
  <property fmtid="{D5CDD505-2E9C-101B-9397-08002B2CF9AE}" pid="10" name="Water Companies">
    <vt:lpwstr>828;#Peel Water Networks|e34e11fc-6e72-4957-8de0-4e0f4c5b4b1a</vt:lpwstr>
  </property>
  <property fmtid="{D5CDD505-2E9C-101B-9397-08002B2CF9AE}" pid="11" name="Document Type">
    <vt:lpwstr>838;#dataset|70729a5e-926c-467c-99b0-39cb96262764</vt:lpwstr>
  </property>
  <property fmtid="{D5CDD505-2E9C-101B-9397-08002B2CF9AE}" pid="12" name="Published Date">
    <vt:lpwstr>2013-09-26T00:00:00Z</vt:lpwstr>
  </property>
  <property fmtid="{D5CDD505-2E9C-101B-9397-08002B2CF9AE}" pid="13" name="PS 2012 File Type">
    <vt:lpwstr>SAI file</vt:lpwstr>
  </property>
  <property fmtid="{D5CDD505-2E9C-101B-9397-08002B2CF9AE}" pid="14" name="TaxCatchAll">
    <vt:lpwstr>828;#;#838;#</vt:lpwstr>
  </property>
  <property fmtid="{D5CDD505-2E9C-101B-9397-08002B2CF9AE}" pid="15" name="TaxKeywordTaxHTField">
    <vt:lpwstr/>
  </property>
  <property fmtid="{D5CDD505-2E9C-101B-9397-08002B2CF9AE}" pid="16" name="e85feb8a44ab45b589e67a77ae16b5ec">
    <vt:lpwstr>dataset|70729a5e-926c-467c-99b0-39cb96262764</vt:lpwstr>
  </property>
  <property fmtid="{D5CDD505-2E9C-101B-9397-08002B2CF9AE}" pid="17" name="ce9941ced6574acb8cdb7a3424c8a8b0">
    <vt:lpwstr>Peel Water Networks|e34e11fc-6e72-4957-8de0-4e0f4c5b4b1a</vt:lpwstr>
  </property>
</Properties>
</file>