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25440" windowHeight="6210" activeTab="0"/>
  </bookViews>
  <sheets>
    <sheet name="Special Agreement" sheetId="1" r:id="rId1"/>
    <sheet name="Bulk Supply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prropriate_tariff">#REF!</definedName>
    <definedName name="Charged_current">OFFSET('[3]Formatted report Current'!$D$1,1,0,COUNTA('[3]Formatted report Current'!$D:$D),1)</definedName>
    <definedName name="Empty_current">OFFSET('[3]Formatted report Current'!$F$1,1,0,COUNTA('[3]Formatted report Current'!$F:$F),1)</definedName>
    <definedName name="File25">'[4]Filters'!$F$2</definedName>
    <definedName name="File35">'[4]Filters'!$F$3</definedName>
    <definedName name="File36">'[4]Filters'!$F$4</definedName>
    <definedName name="File45">'[4]Filters'!$F$5</definedName>
    <definedName name="File55">'[4]Filters'!$F$6</definedName>
    <definedName name="File65">'[4]Filters'!$F$7</definedName>
    <definedName name="File75">'[4]Filters'!$F$8</definedName>
    <definedName name="File76">'[4]Filters'!$F$9</definedName>
    <definedName name="File85">'[4]Filters'!$F$10</definedName>
    <definedName name="June_return_reference">OFFSET('[3]Formatted report Current'!$C$1,1,0,COUNTA('[3]Formatted report Current'!$C:$C),1)</definedName>
    <definedName name="june_return_table_lookup">OFFSET('[3]June Return Allocation'!$B$1,0,0,COUNTA('[3]June Return Allocation'!$A:$A),3)</definedName>
    <definedName name="Lu_water_adj">OFFSET('[1]LU water volume adj'!$A$1,0,0,COUNTA('[1]LU water volume adj'!$A:$A),COUNTA('[1]LU water volume adj'!$1:$1))</definedName>
    <definedName name="LU_water_charges">OFFSET('[1]LU_Water_charges_summary'!$A$1,0,0,COUNTA('[1]LU_Water_charges_summary'!$A:$A),COUNTA('[1]LU_Water_charges_summary'!$1:$1))</definedName>
    <definedName name="_xlnm.Print_Area" localSheetId="1">'Bulk Supply'!$B$2:$P$38</definedName>
    <definedName name="_xlnm.Print_Area" localSheetId="0">'Special Agreement'!$B$2:$P$31</definedName>
    <definedName name="Property_data_sewerage">OFFSET('[3]Property_data_sewerage'!$B$2,0,0,COUNTA('[3]Property_data_sewerage'!$B:$B),COUNTA('[3]Property_data_sewerage'!$2:$2))</definedName>
    <definedName name="Property_data_water">OFFSET('[3]Property_data_water'!$B$2,0,0,COUNTA('[3]Property_data_water'!$B:$B),COUNTA('[3]Property_data_water'!$2:$2))</definedName>
    <definedName name="SEWERAGE" localSheetId="0">#REF!</definedName>
    <definedName name="SEWERAGE">#REF!</definedName>
    <definedName name="SRATS">'[5]Sheet1'!$A$1:$T$3757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 localSheetId="1">#REF!</definedName>
    <definedName name="TRADEFF" localSheetId="0">#REF!</definedName>
    <definedName name="TRADEFF">#REF!</definedName>
    <definedName name="TTR">OFFSET('[3]Current report'!$A$1,0,0,COUNTA('[3]Current report'!$A:$A),15)</definedName>
    <definedName name="Volume_change_0708">#REF!</definedName>
    <definedName name="Volume_change_0809">#REF!</definedName>
    <definedName name="Volume_change_0910">#REF!</definedName>
    <definedName name="WATER" localSheetId="1">#REF!</definedName>
    <definedName name="WATER" localSheetId="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'[4]Chargeable Codes'!#REF!</definedName>
    <definedName name="Year">OFFSET('[3]Property_data_water'!$B$2,0,0,1,COUNTA('[3]Property_data_water'!$2:$2))</definedName>
    <definedName name="Year_sewerage">OFFSET('[3]Property_data_sewerage'!$B$2,0,0,1,COUNTA('[3]Property_data_sewerage'!$2:$2))</definedName>
    <definedName name="Year_water">OFFSET('[3]Property_data_water'!$B$2,0,0,1,COUNTA('[3]Property_data_water'!$2:$2))</definedName>
  </definedNames>
  <calcPr fullCalcOnLoad="1"/>
</workbook>
</file>

<file path=xl/sharedStrings.xml><?xml version="1.0" encoding="utf-8"?>
<sst xmlns="http://schemas.openxmlformats.org/spreadsheetml/2006/main" count="439" uniqueCount="86">
  <si>
    <t>Customer</t>
  </si>
  <si>
    <t>Volume</t>
  </si>
  <si>
    <t>Volumetric</t>
  </si>
  <si>
    <t>Standing</t>
  </si>
  <si>
    <t>Discount/</t>
  </si>
  <si>
    <t>Revenue</t>
  </si>
  <si>
    <t>name</t>
  </si>
  <si>
    <t>(m³)</t>
  </si>
  <si>
    <t>charge (£)</t>
  </si>
  <si>
    <t>allowances (£)</t>
  </si>
  <si>
    <t>Actual (£)</t>
  </si>
  <si>
    <t>Estimate (£)</t>
  </si>
  <si>
    <t>Forecast (£)</t>
  </si>
  <si>
    <t>2011-12</t>
  </si>
  <si>
    <t xml:space="preserve"> POTABLE WATER</t>
  </si>
  <si>
    <t xml:space="preserve"> Total</t>
  </si>
  <si>
    <t xml:space="preserve"> NON-POTABLE WATER</t>
  </si>
  <si>
    <t xml:space="preserve"> BULK SUPPLY IMPORTS</t>
  </si>
  <si>
    <t xml:space="preserve"> BULK SUPPLY EXPORTS</t>
  </si>
  <si>
    <t>Discounts/</t>
  </si>
  <si>
    <t>allowances</t>
  </si>
  <si>
    <t>Actual</t>
  </si>
  <si>
    <t>Forecast</t>
  </si>
  <si>
    <t>Charge basis</t>
  </si>
  <si>
    <t/>
  </si>
  <si>
    <t>R</t>
  </si>
  <si>
    <t>V</t>
  </si>
  <si>
    <t>Bv</t>
  </si>
  <si>
    <t>M</t>
  </si>
  <si>
    <t>B</t>
  </si>
  <si>
    <t>S</t>
  </si>
  <si>
    <t>Os</t>
  </si>
  <si>
    <t>Ss</t>
  </si>
  <si>
    <t>p/m³</t>
  </si>
  <si>
    <t>p/kg</t>
  </si>
  <si>
    <t>mg/l</t>
  </si>
  <si>
    <t>n/a</t>
  </si>
  <si>
    <t>Special Agreement Information</t>
  </si>
  <si>
    <t>Table 1: Water</t>
  </si>
  <si>
    <t>Name and reference number of customer to whom potable water services is provided</t>
  </si>
  <si>
    <t>charge (£/m3)</t>
  </si>
  <si>
    <t xml:space="preserve">Total </t>
  </si>
  <si>
    <t>Name and reference number of customer to whom non-potable water services is provided</t>
  </si>
  <si>
    <t>Table 2: Sewerage</t>
  </si>
  <si>
    <t>Name and reference number of customer to whom sewerage services is provided</t>
  </si>
  <si>
    <t>Table 3: Trade Effluent</t>
  </si>
  <si>
    <t>Water Company: Northumbrian/Essex &amp; Suffolk</t>
  </si>
  <si>
    <t>No bulk sewerage services received</t>
  </si>
  <si>
    <t>NESNONPOT3</t>
  </si>
  <si>
    <t>NESNONPOT2</t>
  </si>
  <si>
    <t>NESNONPOT1</t>
  </si>
  <si>
    <t>NESTE2</t>
  </si>
  <si>
    <t>NESTE3</t>
  </si>
  <si>
    <t>NESTE7</t>
  </si>
  <si>
    <t>NESTE8</t>
  </si>
  <si>
    <t>NESTE10</t>
  </si>
  <si>
    <t>NESTE9</t>
  </si>
  <si>
    <t>NESTE11</t>
  </si>
  <si>
    <t>NESTE12</t>
  </si>
  <si>
    <t>NESTE14</t>
  </si>
  <si>
    <t>Bulk Supplies Information</t>
  </si>
  <si>
    <t>Name of Appointee and site to which appointee supplies water</t>
  </si>
  <si>
    <t>Name of Appointee and appointee's site to which you supply water</t>
  </si>
  <si>
    <t>Sewerage Services Received</t>
  </si>
  <si>
    <t>Name of Appointee and site to which appointee provides sewerage service</t>
  </si>
  <si>
    <t>Sewerage Services Supplied</t>
  </si>
  <si>
    <t>Name of Appointee and appointee's site to which sewerage service is provided</t>
  </si>
  <si>
    <t>No bulk sewerage services supplied</t>
  </si>
  <si>
    <t>NESBWI1 - TMS</t>
  </si>
  <si>
    <t>NESBWI2 - ANG</t>
  </si>
  <si>
    <t>NESBWE1 - VCE</t>
  </si>
  <si>
    <t>NESBWE2 - ANG</t>
  </si>
  <si>
    <t>NESBWE3 - ANG</t>
  </si>
  <si>
    <t>NESBWE4 - ANG</t>
  </si>
  <si>
    <t>NESBWE5 - ANG</t>
  </si>
  <si>
    <t>NESBWE6 - ANG</t>
  </si>
  <si>
    <t>NESBWE7 - ANG</t>
  </si>
  <si>
    <t>NESBWE9 - UU</t>
  </si>
  <si>
    <t>NESBWE10 - YKY</t>
  </si>
  <si>
    <t>NESBWE11 - ANG</t>
  </si>
  <si>
    <t>No special agreements exist for potable water supplies</t>
  </si>
  <si>
    <t>No special agreements exist for the supply of sewerage services</t>
  </si>
  <si>
    <t>2012-13</t>
  </si>
  <si>
    <t>2010-12</t>
  </si>
  <si>
    <t>2013-14</t>
  </si>
  <si>
    <t>NESBWE12 - SSE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</si>
</sst>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_);\(#,##0.0\)"/>
    <numFmt numFmtId="166" formatCode="0.0000"/>
    <numFmt numFmtId="167" formatCode="#,##0_);\(#,##0\)"/>
    <numFmt numFmtId="168" formatCode="dd/mm/yy"/>
    <numFmt numFmtId="169" formatCode="#,##0.0000_);\(#,##0.0000\)"/>
    <numFmt numFmtId="170" formatCode="[$-809]dd\ mmmm\ yyyy"/>
    <numFmt numFmtId="171" formatCode="dd/mm/yy;@"/>
    <numFmt numFmtId="172" formatCode="dd/mm/yyyy;@"/>
    <numFmt numFmtId="173" formatCode="#,##0.0"/>
    <numFmt numFmtId="174" formatCode="#,##0.000"/>
    <numFmt numFmtId="175" formatCode="#,##0.0000"/>
    <numFmt numFmtId="176" formatCode="#,##0.00_);\(#,##0.00\)"/>
    <numFmt numFmtId="177" formatCode="#,##0.000_);\(#,##0.000\)"/>
    <numFmt numFmtId="178" formatCode="0.0000000"/>
    <numFmt numFmtId="179" formatCode="0.000000"/>
    <numFmt numFmtId="180" formatCode="0.00000"/>
    <numFmt numFmtId="181" formatCode="0.000"/>
    <numFmt numFmtId="182" formatCode="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0_-;\-* #,##0.000_-;_-* &quot;-&quot;??_-;_-@_-"/>
    <numFmt numFmtId="188" formatCode="_-* #,##0_-;\-* #,##0_-;_-* &quot;-&quot;??_-;_-@_-"/>
    <numFmt numFmtId="189" formatCode="&quot;£&quot;#,##0"/>
    <numFmt numFmtId="190" formatCode="&quot;£&quot;#,##0.00"/>
    <numFmt numFmtId="191" formatCode="_-* #,##0.0_-;\-* #,##0.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_-* #,##0.000_-;\-* #,##0.000_-;_-* &quot;-&quot;???_-;_-@_-"/>
    <numFmt numFmtId="201" formatCode="0.0000_)"/>
    <numFmt numFmtId="202" formatCode="_(* #,##0.000_);_(* \(#,##0.000\);_(* &quot;-&quot;??_);_(@_)"/>
    <numFmt numFmtId="203" formatCode="_(* #,##0.0_);_(* \(#,##0.0\);_(* &quot;-&quot;??_);_(@_)"/>
    <numFmt numFmtId="204" formatCode="_(* #,##0_);_(* \(#,##0\);_(* &quot;-&quot;??_);_(@_)"/>
    <numFmt numFmtId="205" formatCode="0.0%"/>
    <numFmt numFmtId="206" formatCode="\ #,##0;[Red]\(\ #,##0\);&quot;-  &quot;"/>
    <numFmt numFmtId="207" formatCode="#,##0_ ;\-#,##0\ 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_-* #,##0.0000_-;\-* #,##0.0000_-;_-* &quot;-&quot;??_-;_-@_-"/>
    <numFmt numFmtId="211" formatCode="dd\ mmm\ yy"/>
    <numFmt numFmtId="212" formatCode="&quot;£&quot;#,##0.000"/>
    <numFmt numFmtId="213" formatCode="_-&quot;£&quot;* #,##0.0_-;\-&quot;£&quot;* #,##0.0_-;_-&quot;£&quot;* &quot;-&quot;??_-;_-@_-"/>
    <numFmt numFmtId="214" formatCode="_-&quot;£&quot;* #,##0_-;\-&quot;£&quot;* #,##0_-;_-&quot;£&quot;* &quot;-&quot;??_-;_-@_-"/>
    <numFmt numFmtId="215" formatCode="&quot;£&quot;#,##0.0"/>
    <numFmt numFmtId="216" formatCode="0.00000000"/>
    <numFmt numFmtId="217" formatCode="&quot;£&quot;#,##0.0000"/>
    <numFmt numFmtId="218" formatCode="&quot;£&quot;#,##0.0;\-&quot;£&quot;#,##0.0"/>
    <numFmt numFmtId="219" formatCode="0.000%"/>
  </numFmts>
  <fonts count="49">
    <font>
      <sz val="12"/>
      <name val="Arial MT"/>
      <family val="0"/>
    </font>
    <font>
      <b/>
      <sz val="14"/>
      <color indexed="12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0"/>
      <name val="Garamond"/>
      <family val="1"/>
    </font>
    <font>
      <b/>
      <sz val="10"/>
      <name val="Tms Rm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2"/>
      <color indexed="36"/>
      <name val="Arial MT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12"/>
      <color indexed="12"/>
      <name val="Arial MT"/>
      <family val="0"/>
    </font>
    <font>
      <sz val="18"/>
      <name val="Arial MT"/>
      <family val="2"/>
    </font>
    <font>
      <sz val="12"/>
      <name val="Helv"/>
      <family val="0"/>
    </font>
    <font>
      <sz val="10"/>
      <name val="Tms Rmn"/>
      <family val="0"/>
    </font>
    <font>
      <i/>
      <sz val="8"/>
      <name val="Tahoma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3"/>
      <color indexed="8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6"/>
      <color indexed="8"/>
      <name val="Arial Rounded MT Bold"/>
      <family val="2"/>
    </font>
    <font>
      <sz val="16"/>
      <color indexed="49"/>
      <name val="Arial Rounded MT Bold"/>
      <family val="2"/>
    </font>
    <font>
      <sz val="16"/>
      <color theme="4"/>
      <name val="Arial Rounded MT Bold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93">
    <xf numFmtId="0" fontId="0" fillId="2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26" fillId="3" borderId="1">
      <alignment horizontal="center"/>
      <protection locked="0"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37" fontId="28" fillId="22" borderId="2">
      <alignment horizontal="left"/>
      <protection/>
    </xf>
    <xf numFmtId="37" fontId="29" fillId="22" borderId="3">
      <alignment/>
      <protection/>
    </xf>
    <xf numFmtId="0" fontId="27" fillId="22" borderId="4" applyNumberFormat="0" applyBorder="0">
      <alignment/>
      <protection/>
    </xf>
    <xf numFmtId="0" fontId="7" fillId="23" borderId="5" applyNumberFormat="0" applyAlignment="0" applyProtection="0"/>
    <xf numFmtId="0" fontId="8" fillId="24" borderId="6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6" borderId="0" applyNumberFormat="0" applyBorder="0" applyAlignment="0" applyProtection="0"/>
    <xf numFmtId="38" fontId="31" fillId="23" borderId="0" applyNumberFormat="0" applyBorder="0" applyAlignment="0" applyProtection="0"/>
    <xf numFmtId="0" fontId="32" fillId="22" borderId="7">
      <alignment/>
      <protection/>
    </xf>
    <xf numFmtId="37" fontId="27" fillId="22" borderId="0">
      <alignment horizontal="right"/>
      <protection/>
    </xf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9" borderId="5" applyNumberFormat="0" applyAlignment="0" applyProtection="0"/>
    <xf numFmtId="10" fontId="31" fillId="25" borderId="11" applyNumberFormat="0" applyBorder="0" applyAlignment="0" applyProtection="0"/>
    <xf numFmtId="0" fontId="15" fillId="0" borderId="12" applyNumberFormat="0" applyFill="0" applyAlignment="0" applyProtection="0"/>
    <xf numFmtId="0" fontId="16" fillId="26" borderId="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25" borderId="13" applyNumberFormat="0" applyFont="0" applyAlignment="0" applyProtection="0"/>
    <xf numFmtId="0" fontId="26" fillId="3" borderId="1">
      <alignment horizontal="center"/>
      <protection locked="0"/>
    </xf>
    <xf numFmtId="0" fontId="36" fillId="3" borderId="1">
      <alignment horizontal="left" wrapText="1"/>
      <protection locked="0"/>
    </xf>
    <xf numFmtId="0" fontId="17" fillId="23" borderId="14" applyNumberFormat="0" applyAlignment="0" applyProtection="0"/>
    <xf numFmtId="9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7" fontId="38" fillId="27" borderId="16">
      <alignment/>
      <protection/>
    </xf>
    <xf numFmtId="0" fontId="39" fillId="0" borderId="17">
      <alignment horizontal="right"/>
      <protection/>
    </xf>
  </cellStyleXfs>
  <cellXfs count="167">
    <xf numFmtId="0" fontId="0" fillId="2" borderId="0" xfId="0" applyNumberFormat="1" applyAlignment="1">
      <alignment/>
    </xf>
    <xf numFmtId="0" fontId="27" fillId="0" borderId="0" xfId="76">
      <alignment/>
      <protection/>
    </xf>
    <xf numFmtId="0" fontId="22" fillId="0" borderId="0" xfId="76" applyNumberFormat="1" applyFont="1" applyAlignment="1">
      <alignment vertical="center"/>
      <protection/>
    </xf>
    <xf numFmtId="0" fontId="23" fillId="0" borderId="0" xfId="76" applyNumberFormat="1" applyFont="1" applyAlignment="1">
      <alignment vertical="center"/>
      <protection/>
    </xf>
    <xf numFmtId="0" fontId="21" fillId="0" borderId="0" xfId="76" applyNumberFormat="1" applyFont="1" applyAlignment="1">
      <alignment vertical="center"/>
      <protection/>
    </xf>
    <xf numFmtId="3" fontId="21" fillId="0" borderId="0" xfId="76" applyNumberFormat="1" applyFont="1" applyAlignment="1">
      <alignment vertical="center"/>
      <protection/>
    </xf>
    <xf numFmtId="167" fontId="21" fillId="0" borderId="0" xfId="76" applyNumberFormat="1" applyFont="1" applyAlignment="1">
      <alignment vertical="center"/>
      <protection/>
    </xf>
    <xf numFmtId="0" fontId="27" fillId="0" borderId="0" xfId="76" applyFont="1">
      <alignment/>
      <protection/>
    </xf>
    <xf numFmtId="0" fontId="27" fillId="0" borderId="0" xfId="76" applyBorder="1">
      <alignment/>
      <protection/>
    </xf>
    <xf numFmtId="0" fontId="27" fillId="0" borderId="0" xfId="76" applyFont="1">
      <alignment/>
      <protection/>
    </xf>
    <xf numFmtId="166" fontId="24" fillId="0" borderId="0" xfId="76" applyNumberFormat="1" applyFont="1" applyBorder="1" applyAlignment="1">
      <alignment horizontal="right"/>
      <protection/>
    </xf>
    <xf numFmtId="0" fontId="27" fillId="0" borderId="18" xfId="76" applyBorder="1">
      <alignment/>
      <protection/>
    </xf>
    <xf numFmtId="0" fontId="40" fillId="0" borderId="0" xfId="76" applyFont="1">
      <alignment/>
      <protection/>
    </xf>
    <xf numFmtId="167" fontId="4" fillId="0" borderId="19" xfId="76" applyNumberFormat="1" applyFont="1" applyBorder="1" applyAlignment="1">
      <alignment horizontal="right" vertical="center"/>
      <protection/>
    </xf>
    <xf numFmtId="166" fontId="4" fillId="0" borderId="0" xfId="76" applyNumberFormat="1" applyFont="1" applyBorder="1" applyAlignment="1">
      <alignment horizontal="right"/>
      <protection/>
    </xf>
    <xf numFmtId="0" fontId="41" fillId="0" borderId="0" xfId="76" applyFont="1">
      <alignment/>
      <protection/>
    </xf>
    <xf numFmtId="0" fontId="42" fillId="0" borderId="0" xfId="76" applyFont="1">
      <alignment/>
      <protection/>
    </xf>
    <xf numFmtId="0" fontId="22" fillId="0" borderId="20" xfId="76" applyNumberFormat="1" applyFont="1" applyBorder="1" applyAlignment="1">
      <alignment vertical="center"/>
      <protection/>
    </xf>
    <xf numFmtId="0" fontId="21" fillId="0" borderId="21" xfId="76" applyNumberFormat="1" applyFont="1" applyBorder="1" applyAlignment="1">
      <alignment vertical="center"/>
      <protection/>
    </xf>
    <xf numFmtId="0" fontId="21" fillId="0" borderId="22" xfId="76" applyNumberFormat="1" applyFont="1" applyBorder="1" applyAlignment="1">
      <alignment vertical="center"/>
      <protection/>
    </xf>
    <xf numFmtId="0" fontId="22" fillId="0" borderId="23" xfId="76" applyNumberFormat="1" applyFont="1" applyBorder="1" applyAlignment="1">
      <alignment vertical="center"/>
      <protection/>
    </xf>
    <xf numFmtId="0" fontId="21" fillId="0" borderId="24" xfId="76" applyNumberFormat="1" applyFont="1" applyBorder="1" applyAlignment="1">
      <alignment vertical="center"/>
      <protection/>
    </xf>
    <xf numFmtId="0" fontId="21" fillId="0" borderId="25" xfId="76" applyNumberFormat="1" applyFont="1" applyBorder="1" applyAlignment="1">
      <alignment vertical="center"/>
      <protection/>
    </xf>
    <xf numFmtId="167" fontId="4" fillId="0" borderId="26" xfId="76" applyNumberFormat="1" applyFont="1" applyBorder="1" applyAlignment="1">
      <alignment horizontal="right" vertical="center"/>
      <protection/>
    </xf>
    <xf numFmtId="167" fontId="4" fillId="0" borderId="27" xfId="76" applyNumberFormat="1" applyFont="1" applyBorder="1" applyAlignment="1">
      <alignment horizontal="right" vertical="center"/>
      <protection/>
    </xf>
    <xf numFmtId="166" fontId="24" fillId="0" borderId="28" xfId="75" applyNumberFormat="1" applyFont="1" applyBorder="1" applyAlignment="1">
      <alignment horizontal="right"/>
      <protection/>
    </xf>
    <xf numFmtId="166" fontId="24" fillId="0" borderId="27" xfId="75" applyNumberFormat="1" applyFont="1" applyBorder="1" applyAlignment="1">
      <alignment horizontal="right"/>
      <protection/>
    </xf>
    <xf numFmtId="166" fontId="24" fillId="0" borderId="29" xfId="75" applyNumberFormat="1" applyFont="1" applyBorder="1" applyAlignment="1">
      <alignment horizontal="right"/>
      <protection/>
    </xf>
    <xf numFmtId="167" fontId="4" fillId="0" borderId="26" xfId="76" applyNumberFormat="1" applyFont="1" applyBorder="1" applyAlignment="1">
      <alignment horizontal="left" vertical="center"/>
      <protection/>
    </xf>
    <xf numFmtId="167" fontId="4" fillId="0" borderId="27" xfId="76" applyNumberFormat="1" applyFont="1" applyBorder="1" applyAlignment="1">
      <alignment horizontal="left" vertical="center"/>
      <protection/>
    </xf>
    <xf numFmtId="167" fontId="4" fillId="0" borderId="19" xfId="76" applyNumberFormat="1" applyFont="1" applyBorder="1" applyAlignment="1">
      <alignment horizontal="left" vertical="center"/>
      <protection/>
    </xf>
    <xf numFmtId="167" fontId="24" fillId="0" borderId="27" xfId="75" applyNumberFormat="1" applyFont="1" applyBorder="1" applyAlignment="1">
      <alignment horizontal="right"/>
      <protection/>
    </xf>
    <xf numFmtId="167" fontId="24" fillId="0" borderId="29" xfId="75" applyNumberFormat="1" applyFont="1" applyBorder="1" applyAlignment="1">
      <alignment horizontal="right"/>
      <protection/>
    </xf>
    <xf numFmtId="167" fontId="24" fillId="0" borderId="28" xfId="75" applyNumberFormat="1" applyFont="1" applyBorder="1" applyAlignment="1">
      <alignment horizontal="right"/>
      <protection/>
    </xf>
    <xf numFmtId="0" fontId="24" fillId="0" borderId="18" xfId="76" applyNumberFormat="1" applyFont="1" applyBorder="1" applyAlignment="1">
      <alignment horizontal="left" vertical="center"/>
      <protection/>
    </xf>
    <xf numFmtId="167" fontId="24" fillId="0" borderId="30" xfId="76" applyNumberFormat="1" applyFont="1" applyBorder="1" applyAlignment="1">
      <alignment horizontal="right"/>
      <protection/>
    </xf>
    <xf numFmtId="166" fontId="24" fillId="0" borderId="18" xfId="76" applyNumberFormat="1" applyFont="1" applyBorder="1" applyAlignment="1">
      <alignment horizontal="right"/>
      <protection/>
    </xf>
    <xf numFmtId="167" fontId="24" fillId="0" borderId="31" xfId="76" applyNumberFormat="1" applyFont="1" applyBorder="1" applyAlignment="1">
      <alignment horizontal="right"/>
      <protection/>
    </xf>
    <xf numFmtId="167" fontId="24" fillId="0" borderId="26" xfId="76" applyNumberFormat="1" applyFont="1" applyBorder="1" applyAlignment="1">
      <alignment horizontal="right"/>
      <protection/>
    </xf>
    <xf numFmtId="166" fontId="24" fillId="0" borderId="26" xfId="76" applyNumberFormat="1" applyFont="1" applyBorder="1" applyAlignment="1">
      <alignment horizontal="right"/>
      <protection/>
    </xf>
    <xf numFmtId="167" fontId="24" fillId="0" borderId="27" xfId="76" applyNumberFormat="1" applyFont="1" applyBorder="1" applyAlignment="1">
      <alignment horizontal="right"/>
      <protection/>
    </xf>
    <xf numFmtId="166" fontId="24" fillId="0" borderId="27" xfId="76" applyNumberFormat="1" applyFont="1" applyBorder="1" applyAlignment="1">
      <alignment horizontal="right"/>
      <protection/>
    </xf>
    <xf numFmtId="167" fontId="24" fillId="0" borderId="29" xfId="76" applyNumberFormat="1" applyFont="1" applyBorder="1" applyAlignment="1">
      <alignment horizontal="right"/>
      <protection/>
    </xf>
    <xf numFmtId="166" fontId="24" fillId="0" borderId="29" xfId="76" applyNumberFormat="1" applyFont="1" applyBorder="1" applyAlignment="1">
      <alignment horizontal="right"/>
      <protection/>
    </xf>
    <xf numFmtId="167" fontId="24" fillId="0" borderId="30" xfId="75" applyNumberFormat="1" applyFont="1" applyBorder="1" applyAlignment="1">
      <alignment horizontal="right"/>
      <protection/>
    </xf>
    <xf numFmtId="166" fontId="24" fillId="0" borderId="30" xfId="75" applyNumberFormat="1" applyFont="1" applyBorder="1" applyAlignment="1">
      <alignment horizontal="right"/>
      <protection/>
    </xf>
    <xf numFmtId="167" fontId="24" fillId="0" borderId="32" xfId="75" applyNumberFormat="1" applyFont="1" applyBorder="1" applyAlignment="1">
      <alignment horizontal="right"/>
      <protection/>
    </xf>
    <xf numFmtId="166" fontId="24" fillId="0" borderId="32" xfId="75" applyNumberFormat="1" applyFont="1" applyBorder="1" applyAlignment="1">
      <alignment horizontal="right"/>
      <protection/>
    </xf>
    <xf numFmtId="167" fontId="24" fillId="0" borderId="33" xfId="75" applyNumberFormat="1" applyFont="1" applyBorder="1" applyAlignment="1">
      <alignment horizontal="right"/>
      <protection/>
    </xf>
    <xf numFmtId="166" fontId="24" fillId="0" borderId="33" xfId="75" applyNumberFormat="1" applyFont="1" applyBorder="1" applyAlignment="1">
      <alignment horizontal="right"/>
      <protection/>
    </xf>
    <xf numFmtId="0" fontId="19" fillId="0" borderId="34" xfId="76" applyNumberFormat="1" applyFont="1" applyBorder="1" applyAlignment="1">
      <alignment horizontal="center"/>
      <protection/>
    </xf>
    <xf numFmtId="0" fontId="19" fillId="0" borderId="35" xfId="76" applyNumberFormat="1" applyFont="1" applyBorder="1" applyAlignment="1">
      <alignment horizontal="center"/>
      <protection/>
    </xf>
    <xf numFmtId="0" fontId="19" fillId="0" borderId="36" xfId="76" applyNumberFormat="1" applyFont="1" applyBorder="1" applyAlignment="1">
      <alignment horizontal="center"/>
      <protection/>
    </xf>
    <xf numFmtId="0" fontId="27" fillId="0" borderId="23" xfId="76" applyBorder="1" applyAlignment="1">
      <alignment horizontal="center"/>
      <protection/>
    </xf>
    <xf numFmtId="0" fontId="27" fillId="0" borderId="24" xfId="76" applyBorder="1" applyAlignment="1">
      <alignment horizontal="center"/>
      <protection/>
    </xf>
    <xf numFmtId="0" fontId="27" fillId="0" borderId="25" xfId="76" applyBorder="1" applyAlignment="1">
      <alignment horizontal="center"/>
      <protection/>
    </xf>
    <xf numFmtId="0" fontId="24" fillId="0" borderId="34" xfId="76" applyNumberFormat="1" applyFont="1" applyBorder="1" applyAlignment="1">
      <alignment horizontal="center"/>
      <protection/>
    </xf>
    <xf numFmtId="0" fontId="24" fillId="0" borderId="35" xfId="76" applyNumberFormat="1" applyFont="1" applyBorder="1" applyAlignment="1">
      <alignment horizontal="center"/>
      <protection/>
    </xf>
    <xf numFmtId="0" fontId="24" fillId="0" borderId="36" xfId="76" applyNumberFormat="1" applyFont="1" applyBorder="1" applyAlignment="1">
      <alignment horizontal="center"/>
      <protection/>
    </xf>
    <xf numFmtId="0" fontId="40" fillId="0" borderId="18" xfId="76" applyNumberFormat="1" applyFont="1" applyBorder="1" applyAlignment="1">
      <alignment horizontal="center" vertical="center"/>
      <protection/>
    </xf>
    <xf numFmtId="0" fontId="40" fillId="0" borderId="0" xfId="76" applyNumberFormat="1" applyFont="1" applyBorder="1" applyAlignment="1">
      <alignment horizontal="center" vertical="center"/>
      <protection/>
    </xf>
    <xf numFmtId="0" fontId="40" fillId="0" borderId="31" xfId="76" applyNumberFormat="1" applyFont="1" applyBorder="1" applyAlignment="1">
      <alignment horizontal="center" vertical="center"/>
      <protection/>
    </xf>
    <xf numFmtId="0" fontId="22" fillId="0" borderId="34" xfId="76" applyNumberFormat="1" applyFont="1" applyBorder="1" applyAlignment="1">
      <alignment horizontal="center" vertical="center"/>
      <protection/>
    </xf>
    <xf numFmtId="0" fontId="22" fillId="0" borderId="35" xfId="76" applyNumberFormat="1" applyFont="1" applyBorder="1" applyAlignment="1">
      <alignment horizontal="center" vertical="center"/>
      <protection/>
    </xf>
    <xf numFmtId="0" fontId="22" fillId="0" borderId="36" xfId="76" applyNumberFormat="1" applyFont="1" applyBorder="1" applyAlignment="1">
      <alignment horizontal="center" vertical="center"/>
      <protection/>
    </xf>
    <xf numFmtId="0" fontId="19" fillId="0" borderId="23" xfId="76" applyNumberFormat="1" applyFont="1" applyBorder="1" applyAlignment="1">
      <alignment horizontal="center"/>
      <protection/>
    </xf>
    <xf numFmtId="0" fontId="19" fillId="0" borderId="24" xfId="76" applyNumberFormat="1" applyFont="1" applyBorder="1" applyAlignment="1">
      <alignment horizontal="center"/>
      <protection/>
    </xf>
    <xf numFmtId="0" fontId="19" fillId="0" borderId="25" xfId="76" applyNumberFormat="1" applyFont="1" applyBorder="1" applyAlignment="1">
      <alignment horizontal="center"/>
      <protection/>
    </xf>
    <xf numFmtId="0" fontId="4" fillId="2" borderId="34" xfId="0" applyNumberFormat="1" applyFont="1" applyBorder="1" applyAlignment="1">
      <alignment horizontal="center"/>
    </xf>
    <xf numFmtId="0" fontId="4" fillId="2" borderId="35" xfId="0" applyNumberFormat="1" applyFont="1" applyBorder="1" applyAlignment="1">
      <alignment horizontal="center"/>
    </xf>
    <xf numFmtId="0" fontId="4" fillId="2" borderId="36" xfId="0" applyNumberFormat="1" applyFont="1" applyBorder="1" applyAlignment="1">
      <alignment horizontal="center"/>
    </xf>
    <xf numFmtId="0" fontId="27" fillId="0" borderId="34" xfId="76" applyBorder="1" applyAlignment="1">
      <alignment horizontal="center"/>
      <protection/>
    </xf>
    <xf numFmtId="0" fontId="27" fillId="0" borderId="35" xfId="76" applyBorder="1" applyAlignment="1">
      <alignment horizontal="center"/>
      <protection/>
    </xf>
    <xf numFmtId="0" fontId="27" fillId="0" borderId="36" xfId="76" applyBorder="1" applyAlignment="1">
      <alignment horizontal="center"/>
      <protection/>
    </xf>
    <xf numFmtId="0" fontId="27" fillId="0" borderId="37" xfId="76" applyNumberFormat="1" applyBorder="1" applyAlignment="1">
      <alignment horizontal="center"/>
      <protection/>
    </xf>
    <xf numFmtId="0" fontId="43" fillId="28" borderId="34" xfId="76" applyNumberFormat="1" applyFont="1" applyFill="1" applyBorder="1" applyAlignment="1">
      <alignment horizontal="left" vertical="center"/>
      <protection/>
    </xf>
    <xf numFmtId="0" fontId="44" fillId="28" borderId="35" xfId="76" applyNumberFormat="1" applyFont="1" applyFill="1" applyBorder="1" applyAlignment="1">
      <alignment horizontal="right" vertical="center"/>
      <protection/>
    </xf>
    <xf numFmtId="0" fontId="44" fillId="28" borderId="36" xfId="76" applyNumberFormat="1" applyFont="1" applyFill="1" applyBorder="1" applyAlignment="1">
      <alignment horizontal="right" vertical="center"/>
      <protection/>
    </xf>
    <xf numFmtId="0" fontId="44" fillId="28" borderId="38" xfId="76" applyNumberFormat="1" applyFont="1" applyFill="1" applyBorder="1" applyAlignment="1">
      <alignment vertical="center" wrapText="1"/>
      <protection/>
    </xf>
    <xf numFmtId="0" fontId="44" fillId="28" borderId="28" xfId="75" applyNumberFormat="1" applyFont="1" applyFill="1" applyBorder="1" applyAlignment="1">
      <alignment horizontal="center" vertical="center"/>
      <protection/>
    </xf>
    <xf numFmtId="0" fontId="44" fillId="28" borderId="39" xfId="75" applyNumberFormat="1" applyFont="1" applyFill="1" applyBorder="1" applyAlignment="1">
      <alignment horizontal="centerContinuous" vertical="center"/>
      <protection/>
    </xf>
    <xf numFmtId="0" fontId="44" fillId="28" borderId="28" xfId="75" applyNumberFormat="1" applyFont="1" applyFill="1" applyBorder="1" applyAlignment="1">
      <alignment horizontal="centerContinuous" vertical="center"/>
      <protection/>
    </xf>
    <xf numFmtId="0" fontId="44" fillId="28" borderId="40" xfId="75" applyNumberFormat="1" applyFont="1" applyFill="1" applyBorder="1" applyAlignment="1">
      <alignment horizontal="centerContinuous" vertical="center"/>
      <protection/>
    </xf>
    <xf numFmtId="0" fontId="45" fillId="28" borderId="41" xfId="76" applyFont="1" applyFill="1" applyBorder="1" applyAlignment="1">
      <alignment vertical="center" wrapText="1"/>
      <protection/>
    </xf>
    <xf numFmtId="0" fontId="44" fillId="28" borderId="27" xfId="75" applyNumberFormat="1" applyFont="1" applyFill="1" applyBorder="1" applyAlignment="1">
      <alignment horizontal="center" vertical="center"/>
      <protection/>
    </xf>
    <xf numFmtId="0" fontId="44" fillId="28" borderId="42" xfId="75" applyNumberFormat="1" applyFont="1" applyFill="1" applyBorder="1" applyAlignment="1">
      <alignment horizontal="center" vertical="center"/>
      <protection/>
    </xf>
    <xf numFmtId="0" fontId="44" fillId="28" borderId="43" xfId="75" applyNumberFormat="1" applyFont="1" applyFill="1" applyBorder="1" applyAlignment="1">
      <alignment horizontal="center" vertical="center"/>
      <protection/>
    </xf>
    <xf numFmtId="0" fontId="45" fillId="28" borderId="44" xfId="76" applyFont="1" applyFill="1" applyBorder="1" applyAlignment="1">
      <alignment vertical="center" wrapText="1"/>
      <protection/>
    </xf>
    <xf numFmtId="0" fontId="44" fillId="28" borderId="45" xfId="75" applyNumberFormat="1" applyFont="1" applyFill="1" applyBorder="1" applyAlignment="1">
      <alignment horizontal="center" vertical="center"/>
      <protection/>
    </xf>
    <xf numFmtId="0" fontId="44" fillId="28" borderId="46" xfId="75" applyNumberFormat="1" applyFont="1" applyFill="1" applyBorder="1" applyAlignment="1">
      <alignment horizontal="center" vertical="center"/>
      <protection/>
    </xf>
    <xf numFmtId="0" fontId="44" fillId="28" borderId="18" xfId="76" applyNumberFormat="1" applyFont="1" applyFill="1" applyBorder="1" applyAlignment="1">
      <alignment horizontal="left"/>
      <protection/>
    </xf>
    <xf numFmtId="167" fontId="44" fillId="28" borderId="0" xfId="76" applyNumberFormat="1" applyFont="1" applyFill="1" applyBorder="1" applyAlignment="1">
      <alignment horizontal="right"/>
      <protection/>
    </xf>
    <xf numFmtId="166" fontId="44" fillId="28" borderId="0" xfId="76" applyNumberFormat="1" applyFont="1" applyFill="1" applyBorder="1" applyAlignment="1">
      <alignment horizontal="right"/>
      <protection/>
    </xf>
    <xf numFmtId="167" fontId="44" fillId="28" borderId="31" xfId="76" applyNumberFormat="1" applyFont="1" applyFill="1" applyBorder="1" applyAlignment="1">
      <alignment horizontal="right"/>
      <protection/>
    </xf>
    <xf numFmtId="0" fontId="43" fillId="28" borderId="18" xfId="76" applyNumberFormat="1" applyFont="1" applyFill="1" applyBorder="1" applyAlignment="1">
      <alignment horizontal="left"/>
      <protection/>
    </xf>
    <xf numFmtId="167" fontId="43" fillId="28" borderId="0" xfId="76" applyNumberFormat="1" applyFont="1" applyFill="1" applyBorder="1" applyAlignment="1">
      <alignment horizontal="right"/>
      <protection/>
    </xf>
    <xf numFmtId="0" fontId="44" fillId="28" borderId="23" xfId="76" applyNumberFormat="1" applyFont="1" applyFill="1" applyBorder="1" applyAlignment="1">
      <alignment horizontal="left"/>
      <protection/>
    </xf>
    <xf numFmtId="167" fontId="44" fillId="28" borderId="24" xfId="76" applyNumberFormat="1" applyFont="1" applyFill="1" applyBorder="1" applyAlignment="1">
      <alignment horizontal="right"/>
      <protection/>
    </xf>
    <xf numFmtId="166" fontId="44" fillId="28" borderId="24" xfId="76" applyNumberFormat="1" applyFont="1" applyFill="1" applyBorder="1" applyAlignment="1">
      <alignment horizontal="right"/>
      <protection/>
    </xf>
    <xf numFmtId="167" fontId="44" fillId="28" borderId="25" xfId="76" applyNumberFormat="1" applyFont="1" applyFill="1" applyBorder="1" applyAlignment="1">
      <alignment horizontal="right"/>
      <protection/>
    </xf>
    <xf numFmtId="0" fontId="43" fillId="28" borderId="34" xfId="76" applyNumberFormat="1" applyFont="1" applyFill="1" applyBorder="1" applyAlignment="1">
      <alignment horizontal="left"/>
      <protection/>
    </xf>
    <xf numFmtId="0" fontId="43" fillId="28" borderId="35" xfId="76" applyNumberFormat="1" applyFont="1" applyFill="1" applyBorder="1" applyAlignment="1">
      <alignment horizontal="left"/>
      <protection/>
    </xf>
    <xf numFmtId="0" fontId="43" fillId="28" borderId="36" xfId="76" applyNumberFormat="1" applyFont="1" applyFill="1" applyBorder="1" applyAlignment="1">
      <alignment horizontal="left"/>
      <protection/>
    </xf>
    <xf numFmtId="0" fontId="44" fillId="28" borderId="42" xfId="76" applyNumberFormat="1" applyFont="1" applyFill="1" applyBorder="1" applyAlignment="1">
      <alignment horizontal="left"/>
      <protection/>
    </xf>
    <xf numFmtId="167" fontId="44" fillId="28" borderId="47" xfId="76" applyNumberFormat="1" applyFont="1" applyFill="1" applyBorder="1" applyAlignment="1">
      <alignment horizontal="right"/>
      <protection/>
    </xf>
    <xf numFmtId="0" fontId="43" fillId="28" borderId="42" xfId="76" applyNumberFormat="1" applyFont="1" applyFill="1" applyBorder="1" applyAlignment="1">
      <alignment horizontal="left"/>
      <protection/>
    </xf>
    <xf numFmtId="167" fontId="43" fillId="28" borderId="0" xfId="76" applyNumberFormat="1" applyFont="1" applyFill="1" applyAlignment="1">
      <alignment horizontal="right"/>
      <protection/>
    </xf>
    <xf numFmtId="166" fontId="44" fillId="28" borderId="0" xfId="76" applyNumberFormat="1" applyFont="1" applyFill="1" applyAlignment="1">
      <alignment horizontal="right"/>
      <protection/>
    </xf>
    <xf numFmtId="167" fontId="44" fillId="28" borderId="0" xfId="76" applyNumberFormat="1" applyFont="1" applyFill="1" applyAlignment="1">
      <alignment horizontal="right"/>
      <protection/>
    </xf>
    <xf numFmtId="0" fontId="44" fillId="28" borderId="48" xfId="76" applyNumberFormat="1" applyFont="1" applyFill="1" applyBorder="1" applyAlignment="1">
      <alignment horizontal="left"/>
      <protection/>
    </xf>
    <xf numFmtId="167" fontId="44" fillId="28" borderId="49" xfId="76" applyNumberFormat="1" applyFont="1" applyFill="1" applyBorder="1" applyAlignment="1">
      <alignment horizontal="right"/>
      <protection/>
    </xf>
    <xf numFmtId="166" fontId="44" fillId="28" borderId="49" xfId="76" applyNumberFormat="1" applyFont="1" applyFill="1" applyBorder="1" applyAlignment="1">
      <alignment horizontal="right"/>
      <protection/>
    </xf>
    <xf numFmtId="167" fontId="44" fillId="28" borderId="50" xfId="76" applyNumberFormat="1" applyFont="1" applyFill="1" applyBorder="1" applyAlignment="1">
      <alignment horizontal="right"/>
      <protection/>
    </xf>
    <xf numFmtId="0" fontId="44" fillId="28" borderId="51" xfId="0" applyNumberFormat="1" applyFont="1" applyFill="1" applyBorder="1" applyAlignment="1">
      <alignment horizontal="center" vertical="center"/>
    </xf>
    <xf numFmtId="0" fontId="44" fillId="28" borderId="52" xfId="0" applyNumberFormat="1" applyFont="1" applyFill="1" applyBorder="1" applyAlignment="1">
      <alignment horizontal="center" vertical="center"/>
    </xf>
    <xf numFmtId="0" fontId="44" fillId="28" borderId="37" xfId="0" applyNumberFormat="1" applyFont="1" applyFill="1" applyBorder="1" applyAlignment="1">
      <alignment horizontal="centerContinuous" vertical="center"/>
    </xf>
    <xf numFmtId="0" fontId="44" fillId="28" borderId="53" xfId="0" applyNumberFormat="1" applyFont="1" applyFill="1" applyBorder="1" applyAlignment="1">
      <alignment horizontal="centerContinuous" vertical="center"/>
    </xf>
    <xf numFmtId="0" fontId="44" fillId="28" borderId="54" xfId="0" applyNumberFormat="1" applyFont="1" applyFill="1" applyBorder="1" applyAlignment="1">
      <alignment horizontal="centerContinuous" vertical="center"/>
    </xf>
    <xf numFmtId="0" fontId="44" fillId="28" borderId="26" xfId="0" applyNumberFormat="1" applyFont="1" applyFill="1" applyBorder="1" applyAlignment="1">
      <alignment horizontal="center" vertical="center"/>
    </xf>
    <xf numFmtId="0" fontId="44" fillId="28" borderId="42" xfId="0" applyNumberFormat="1" applyFont="1" applyFill="1" applyBorder="1" applyAlignment="1">
      <alignment horizontal="center" vertical="center"/>
    </xf>
    <xf numFmtId="0" fontId="44" fillId="28" borderId="30" xfId="0" applyNumberFormat="1" applyFont="1" applyFill="1" applyBorder="1" applyAlignment="1">
      <alignment horizontal="center" vertical="center"/>
    </xf>
    <xf numFmtId="0" fontId="44" fillId="28" borderId="0" xfId="0" applyNumberFormat="1" applyFont="1" applyFill="1" applyBorder="1" applyAlignment="1">
      <alignment horizontal="center" vertical="center"/>
    </xf>
    <xf numFmtId="0" fontId="44" fillId="28" borderId="27" xfId="0" applyNumberFormat="1" applyFont="1" applyFill="1" applyBorder="1" applyAlignment="1">
      <alignment horizontal="center" vertical="center"/>
    </xf>
    <xf numFmtId="0" fontId="44" fillId="28" borderId="27" xfId="0" applyNumberFormat="1" applyFont="1" applyFill="1" applyBorder="1" applyAlignment="1">
      <alignment horizontal="centerContinuous" vertical="center"/>
    </xf>
    <xf numFmtId="0" fontId="44" fillId="28" borderId="48" xfId="0" applyNumberFormat="1" applyFont="1" applyFill="1" applyBorder="1" applyAlignment="1">
      <alignment horizontal="center" vertical="center"/>
    </xf>
    <xf numFmtId="0" fontId="44" fillId="28" borderId="55" xfId="0" applyNumberFormat="1" applyFont="1" applyFill="1" applyBorder="1" applyAlignment="1">
      <alignment horizontal="center" vertical="center"/>
    </xf>
    <xf numFmtId="0" fontId="44" fillId="28" borderId="50" xfId="0" applyNumberFormat="1" applyFont="1" applyFill="1" applyBorder="1" applyAlignment="1">
      <alignment horizontal="center" vertical="center"/>
    </xf>
    <xf numFmtId="0" fontId="44" fillId="28" borderId="19" xfId="0" applyNumberFormat="1" applyFont="1" applyFill="1" applyBorder="1" applyAlignment="1">
      <alignment horizontal="center" vertical="center"/>
    </xf>
    <xf numFmtId="0" fontId="44" fillId="28" borderId="20" xfId="0" applyNumberFormat="1" applyFont="1" applyFill="1" applyBorder="1" applyAlignment="1">
      <alignment horizontal="left" vertical="center"/>
    </xf>
    <xf numFmtId="167" fontId="44" fillId="28" borderId="0" xfId="0" applyNumberFormat="1" applyFont="1" applyFill="1" applyBorder="1" applyAlignment="1">
      <alignment horizontal="right" vertical="center"/>
    </xf>
    <xf numFmtId="167" fontId="44" fillId="28" borderId="21" xfId="0" applyNumberFormat="1" applyFont="1" applyFill="1" applyBorder="1" applyAlignment="1">
      <alignment horizontal="right" vertical="center"/>
    </xf>
    <xf numFmtId="167" fontId="44" fillId="28" borderId="22" xfId="0" applyNumberFormat="1" applyFont="1" applyFill="1" applyBorder="1" applyAlignment="1">
      <alignment horizontal="right" vertical="center"/>
    </xf>
    <xf numFmtId="0" fontId="44" fillId="28" borderId="18" xfId="0" applyNumberFormat="1" applyFont="1" applyFill="1" applyBorder="1" applyAlignment="1">
      <alignment horizontal="left" vertical="center"/>
    </xf>
    <xf numFmtId="167" fontId="44" fillId="28" borderId="31" xfId="0" applyNumberFormat="1" applyFont="1" applyFill="1" applyBorder="1" applyAlignment="1">
      <alignment horizontal="right" vertical="center"/>
    </xf>
    <xf numFmtId="0" fontId="44" fillId="28" borderId="23" xfId="0" applyNumberFormat="1" applyFont="1" applyFill="1" applyBorder="1" applyAlignment="1">
      <alignment horizontal="left" vertical="center"/>
    </xf>
    <xf numFmtId="167" fontId="44" fillId="28" borderId="24" xfId="0" applyNumberFormat="1" applyFont="1" applyFill="1" applyBorder="1" applyAlignment="1">
      <alignment horizontal="right" vertical="center"/>
    </xf>
    <xf numFmtId="167" fontId="44" fillId="28" borderId="25" xfId="0" applyNumberFormat="1" applyFont="1" applyFill="1" applyBorder="1" applyAlignment="1">
      <alignment horizontal="right" vertical="center"/>
    </xf>
    <xf numFmtId="0" fontId="44" fillId="28" borderId="56" xfId="0" applyNumberFormat="1" applyFont="1" applyFill="1" applyBorder="1" applyAlignment="1">
      <alignment horizontal="centerContinuous" vertical="center"/>
    </xf>
    <xf numFmtId="0" fontId="44" fillId="28" borderId="57" xfId="0" applyNumberFormat="1" applyFont="1" applyFill="1" applyBorder="1" applyAlignment="1">
      <alignment horizontal="centerContinuous" vertical="center"/>
    </xf>
    <xf numFmtId="0" fontId="44" fillId="28" borderId="58" xfId="0" applyNumberFormat="1" applyFont="1" applyFill="1" applyBorder="1" applyAlignment="1">
      <alignment horizontal="centerContinuous" vertical="center"/>
    </xf>
    <xf numFmtId="0" fontId="44" fillId="28" borderId="59" xfId="0" applyNumberFormat="1" applyFont="1" applyFill="1" applyBorder="1" applyAlignment="1">
      <alignment horizontal="centerContinuous" vertical="center"/>
    </xf>
    <xf numFmtId="0" fontId="44" fillId="28" borderId="40" xfId="0" applyNumberFormat="1" applyFont="1" applyFill="1" applyBorder="1" applyAlignment="1">
      <alignment horizontal="center" vertical="center"/>
    </xf>
    <xf numFmtId="167" fontId="44" fillId="28" borderId="20" xfId="0" applyNumberFormat="1" applyFont="1" applyFill="1" applyBorder="1" applyAlignment="1">
      <alignment horizontal="right" vertical="center"/>
    </xf>
    <xf numFmtId="167" fontId="44" fillId="28" borderId="18" xfId="0" applyNumberFormat="1" applyFont="1" applyFill="1" applyBorder="1" applyAlignment="1">
      <alignment horizontal="right" vertical="center"/>
    </xf>
    <xf numFmtId="167" fontId="44" fillId="28" borderId="23" xfId="0" applyNumberFormat="1" applyFont="1" applyFill="1" applyBorder="1" applyAlignment="1">
      <alignment horizontal="right" vertical="center"/>
    </xf>
    <xf numFmtId="0" fontId="46" fillId="0" borderId="0" xfId="76" applyNumberFormat="1" applyFont="1" applyAlignment="1">
      <alignment vertical="center"/>
      <protection/>
    </xf>
    <xf numFmtId="0" fontId="46" fillId="0" borderId="0" xfId="76" applyNumberFormat="1" applyFont="1" applyAlignment="1">
      <alignment horizontal="center" vertical="center"/>
      <protection/>
    </xf>
    <xf numFmtId="0" fontId="48" fillId="0" borderId="0" xfId="76" applyNumberFormat="1" applyFont="1" applyAlignment="1">
      <alignment vertical="center"/>
      <protection/>
    </xf>
    <xf numFmtId="0" fontId="45" fillId="28" borderId="27" xfId="76" applyFont="1" applyFill="1" applyBorder="1" applyAlignment="1">
      <alignment vertical="center" wrapText="1"/>
      <protection/>
    </xf>
    <xf numFmtId="0" fontId="45" fillId="28" borderId="29" xfId="76" applyFont="1" applyFill="1" applyBorder="1" applyAlignment="1">
      <alignment vertical="center" wrapText="1"/>
      <protection/>
    </xf>
    <xf numFmtId="0" fontId="43" fillId="28" borderId="20" xfId="76" applyNumberFormat="1" applyFont="1" applyFill="1" applyBorder="1" applyAlignment="1">
      <alignment horizontal="left"/>
      <protection/>
    </xf>
    <xf numFmtId="0" fontId="44" fillId="28" borderId="21" xfId="76" applyNumberFormat="1" applyFont="1" applyFill="1" applyBorder="1" applyAlignment="1">
      <alignment horizontal="right"/>
      <protection/>
    </xf>
    <xf numFmtId="0" fontId="44" fillId="28" borderId="26" xfId="76" applyNumberFormat="1" applyFont="1" applyFill="1" applyBorder="1" applyAlignment="1">
      <alignment vertical="center" wrapText="1"/>
      <protection/>
    </xf>
    <xf numFmtId="0" fontId="44" fillId="28" borderId="26" xfId="75" applyNumberFormat="1" applyFont="1" applyFill="1" applyBorder="1" applyAlignment="1">
      <alignment horizontal="center" vertical="center"/>
      <protection/>
    </xf>
    <xf numFmtId="0" fontId="44" fillId="28" borderId="51" xfId="75" applyNumberFormat="1" applyFont="1" applyFill="1" applyBorder="1" applyAlignment="1">
      <alignment horizontal="centerContinuous" vertical="center"/>
      <protection/>
    </xf>
    <xf numFmtId="0" fontId="44" fillId="28" borderId="26" xfId="75" applyNumberFormat="1" applyFont="1" applyFill="1" applyBorder="1" applyAlignment="1">
      <alignment horizontal="centerContinuous" vertical="center"/>
      <protection/>
    </xf>
    <xf numFmtId="0" fontId="44" fillId="28" borderId="60" xfId="75" applyNumberFormat="1" applyFont="1" applyFill="1" applyBorder="1" applyAlignment="1">
      <alignment horizontal="centerContinuous" vertical="center"/>
      <protection/>
    </xf>
    <xf numFmtId="167" fontId="44" fillId="28" borderId="61" xfId="76" applyNumberFormat="1" applyFont="1" applyFill="1" applyBorder="1" applyAlignment="1">
      <alignment horizontal="right"/>
      <protection/>
    </xf>
    <xf numFmtId="0" fontId="43" fillId="28" borderId="51" xfId="76" applyNumberFormat="1" applyFont="1" applyFill="1" applyBorder="1" applyAlignment="1">
      <alignment/>
      <protection/>
    </xf>
    <xf numFmtId="0" fontId="44" fillId="28" borderId="62" xfId="76" applyNumberFormat="1" applyFont="1" applyFill="1" applyBorder="1" applyAlignment="1">
      <alignment horizontal="right"/>
      <protection/>
    </xf>
    <xf numFmtId="0" fontId="44" fillId="28" borderId="63" xfId="76" applyNumberFormat="1" applyFont="1" applyFill="1" applyBorder="1" applyAlignment="1">
      <alignment horizontal="right"/>
      <protection/>
    </xf>
    <xf numFmtId="0" fontId="44" fillId="28" borderId="48" xfId="75" applyNumberFormat="1" applyFont="1" applyFill="1" applyBorder="1" applyAlignment="1">
      <alignment horizontal="center" vertical="center"/>
      <protection/>
    </xf>
    <xf numFmtId="0" fontId="44" fillId="28" borderId="64" xfId="75" applyNumberFormat="1" applyFont="1" applyFill="1" applyBorder="1" applyAlignment="1">
      <alignment horizontal="center" vertical="center"/>
      <protection/>
    </xf>
    <xf numFmtId="0" fontId="44" fillId="28" borderId="42" xfId="76" applyNumberFormat="1" applyFont="1" applyFill="1" applyBorder="1" applyAlignment="1">
      <alignment/>
      <protection/>
    </xf>
    <xf numFmtId="0" fontId="43" fillId="28" borderId="42" xfId="76" applyNumberFormat="1" applyFont="1" applyFill="1" applyBorder="1" applyAlignment="1">
      <alignment/>
      <protection/>
    </xf>
    <xf numFmtId="0" fontId="44" fillId="28" borderId="48" xfId="76" applyNumberFormat="1" applyFont="1" applyFill="1" applyBorder="1" applyAlignment="1">
      <alignment/>
      <protection/>
    </xf>
    <xf numFmtId="0" fontId="44" fillId="28" borderId="22" xfId="76" applyNumberFormat="1" applyFont="1" applyFill="1" applyBorder="1" applyAlignment="1">
      <alignment horizontal="right"/>
      <protection/>
    </xf>
  </cellXfs>
  <cellStyles count="86">
    <cellStyle name="Normal" xfId="0"/>
    <cellStyle name="RowLevel_0" xfId="1"/>
    <cellStyle name="ColLevel_0" xfId="2"/>
    <cellStyle name="RowLevel_1" xfId="3"/>
    <cellStyle name="ColLevel_2" xfId="6"/>
    <cellStyle name="ColLevel_3" xfId="8"/>
    <cellStyle name="ColLevel_4" xfId="10"/>
    <cellStyle name="ColLevel_5" xfId="12"/>
    <cellStyle name="$ BOX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tt1" xfId="40"/>
    <cellStyle name="Bad" xfId="41"/>
    <cellStyle name="bold_text" xfId="42"/>
    <cellStyle name="boldbluetxt_green" xfId="43"/>
    <cellStyle name="box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Grey" xfId="54"/>
    <cellStyle name="Header" xfId="55"/>
    <cellStyle name="Header3rdlevel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Neutral" xfId="65"/>
    <cellStyle name="NJS" xfId="66"/>
    <cellStyle name="Normal - Style1" xfId="67"/>
    <cellStyle name="Normal - Style2" xfId="68"/>
    <cellStyle name="Normal - Style3" xfId="69"/>
    <cellStyle name="Normal - Style4" xfId="70"/>
    <cellStyle name="Normal - Style5" xfId="71"/>
    <cellStyle name="Normal - Style6" xfId="72"/>
    <cellStyle name="Normal - Style7" xfId="73"/>
    <cellStyle name="Normal - Style8" xfId="74"/>
    <cellStyle name="Normal 2" xfId="75"/>
    <cellStyle name="Normal_Revised SAICS for water and for sewerage" xfId="76"/>
    <cellStyle name="Note" xfId="77"/>
    <cellStyle name="NUMBER BOX" xfId="78"/>
    <cellStyle name="OTHER (TEXT BOX)" xfId="79"/>
    <cellStyle name="Output" xfId="80"/>
    <cellStyle name="Percent" xfId="81"/>
    <cellStyle name="Percent [2]" xfId="82"/>
    <cellStyle name="Style 1" xfId="83"/>
    <cellStyle name="Title" xfId="84"/>
    <cellStyle name="Total" xfId="85"/>
    <cellStyle name="Tusental (0)_pldt" xfId="86"/>
    <cellStyle name="Tusental_pldt" xfId="87"/>
    <cellStyle name="Valuta (0)_pldt" xfId="88"/>
    <cellStyle name="Valuta_pldt" xfId="89"/>
    <cellStyle name="Warning Text" xfId="90"/>
    <cellStyle name="white_text_on_blue" xfId="91"/>
    <cellStyle name="year_formats_pink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Principal%20Statements\PS09\Principal%20Statement\LU%200708\LU%20data%20for%20input%20to%20LUCS%200708%20v1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35936\Desktop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June%20Return\JR08\Properties\June%20return%20property%20numbers%20JR08%20v0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Regulatory\Jr04\GHDB007\GHDB007%20Summa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ug-res-df09\t&amp;c$\My%20Documents\Meter%20sizes%20(charged)%200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de Efflu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2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</sheetNames>
    <sheetDataSet>
      <sheetData sheetId="4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wat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EA3BAE"/>
      </a:accent5>
      <a:accent6>
        <a:srgbClr val="240078"/>
      </a:accent6>
      <a:hlink>
        <a:srgbClr val="4B92DB"/>
      </a:hlink>
      <a:folHlink>
        <a:srgbClr val="2400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05"/>
  <sheetViews>
    <sheetView tabSelected="1" zoomScale="70" zoomScaleNormal="70" zoomScalePageLayoutView="0" workbookViewId="0" topLeftCell="A2">
      <selection activeCell="B2" sqref="B2"/>
    </sheetView>
  </sheetViews>
  <sheetFormatPr defaultColWidth="7.21484375" defaultRowHeight="15"/>
  <cols>
    <col min="1" max="1" width="8.88671875" style="1" customWidth="1"/>
    <col min="2" max="2" width="37.5546875" style="1" customWidth="1"/>
    <col min="3" max="15" width="15.21484375" style="1" customWidth="1"/>
    <col min="16" max="16" width="3.99609375" style="1" customWidth="1"/>
    <col min="17" max="16384" width="7.21484375" style="1" customWidth="1"/>
  </cols>
  <sheetData>
    <row r="2" ht="21" customHeight="1">
      <c r="B2" s="147" t="s">
        <v>46</v>
      </c>
    </row>
    <row r="3" spans="2:16" ht="21" customHeight="1">
      <c r="B3" s="146" t="s">
        <v>37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3"/>
    </row>
    <row r="4" spans="2:15" ht="21" customHeight="1"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9.5">
      <c r="B5" s="145" t="s">
        <v>38</v>
      </c>
      <c r="C5" s="4"/>
      <c r="D5" s="4"/>
      <c r="E5" s="4"/>
      <c r="F5" s="4"/>
      <c r="G5" s="4"/>
      <c r="H5" s="5"/>
      <c r="I5" s="4"/>
      <c r="J5" s="4"/>
      <c r="K5" s="4"/>
      <c r="L5" s="6"/>
      <c r="M5" s="4"/>
      <c r="N5" s="4"/>
      <c r="O5" s="4"/>
    </row>
    <row r="6" spans="2:15" ht="20.2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6.5">
      <c r="B7" s="75" t="s">
        <v>14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</row>
    <row r="8" spans="2:15" ht="15">
      <c r="B8" s="78" t="s">
        <v>39</v>
      </c>
      <c r="C8" s="79" t="s">
        <v>1</v>
      </c>
      <c r="D8" s="80" t="s">
        <v>2</v>
      </c>
      <c r="E8" s="80" t="s">
        <v>3</v>
      </c>
      <c r="F8" s="80" t="s">
        <v>4</v>
      </c>
      <c r="G8" s="81" t="s">
        <v>5</v>
      </c>
      <c r="H8" s="80" t="s">
        <v>2</v>
      </c>
      <c r="I8" s="80" t="s">
        <v>3</v>
      </c>
      <c r="J8" s="80" t="s">
        <v>4</v>
      </c>
      <c r="K8" s="81" t="s">
        <v>5</v>
      </c>
      <c r="L8" s="80" t="s">
        <v>2</v>
      </c>
      <c r="M8" s="80" t="s">
        <v>3</v>
      </c>
      <c r="N8" s="80" t="s">
        <v>4</v>
      </c>
      <c r="O8" s="82" t="s">
        <v>5</v>
      </c>
    </row>
    <row r="9" spans="2:15" ht="15">
      <c r="B9" s="83"/>
      <c r="C9" s="84" t="s">
        <v>7</v>
      </c>
      <c r="D9" s="85" t="s">
        <v>40</v>
      </c>
      <c r="E9" s="85" t="s">
        <v>8</v>
      </c>
      <c r="F9" s="85" t="s">
        <v>9</v>
      </c>
      <c r="G9" s="84" t="s">
        <v>10</v>
      </c>
      <c r="H9" s="85" t="s">
        <v>40</v>
      </c>
      <c r="I9" s="85" t="s">
        <v>8</v>
      </c>
      <c r="J9" s="85" t="s">
        <v>9</v>
      </c>
      <c r="K9" s="84" t="s">
        <v>11</v>
      </c>
      <c r="L9" s="85" t="s">
        <v>40</v>
      </c>
      <c r="M9" s="85" t="s">
        <v>8</v>
      </c>
      <c r="N9" s="85" t="s">
        <v>9</v>
      </c>
      <c r="O9" s="86" t="s">
        <v>12</v>
      </c>
    </row>
    <row r="10" spans="2:16" ht="15">
      <c r="B10" s="87"/>
      <c r="C10" s="88" t="s">
        <v>13</v>
      </c>
      <c r="D10" s="88" t="s">
        <v>13</v>
      </c>
      <c r="E10" s="88" t="s">
        <v>13</v>
      </c>
      <c r="F10" s="88" t="s">
        <v>83</v>
      </c>
      <c r="G10" s="88" t="s">
        <v>13</v>
      </c>
      <c r="H10" s="88" t="s">
        <v>82</v>
      </c>
      <c r="I10" s="88" t="s">
        <v>82</v>
      </c>
      <c r="J10" s="88" t="s">
        <v>82</v>
      </c>
      <c r="K10" s="88" t="s">
        <v>82</v>
      </c>
      <c r="L10" s="88" t="s">
        <v>84</v>
      </c>
      <c r="M10" s="88" t="s">
        <v>84</v>
      </c>
      <c r="N10" s="88" t="s">
        <v>84</v>
      </c>
      <c r="O10" s="89" t="s">
        <v>84</v>
      </c>
      <c r="P10" s="9"/>
    </row>
    <row r="11" spans="2:15" ht="21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2:15" ht="21" customHeight="1">
      <c r="B12" s="59" t="s">
        <v>80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1"/>
    </row>
    <row r="13" spans="2:15" ht="21" customHeight="1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</row>
    <row r="14" spans="2:15" ht="21" customHeight="1"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</row>
    <row r="15" spans="2:15" ht="15">
      <c r="B15" s="90"/>
      <c r="C15" s="91"/>
      <c r="D15" s="92"/>
      <c r="E15" s="91"/>
      <c r="F15" s="91"/>
      <c r="G15" s="91"/>
      <c r="H15" s="92"/>
      <c r="I15" s="91"/>
      <c r="J15" s="91"/>
      <c r="K15" s="91"/>
      <c r="L15" s="92"/>
      <c r="M15" s="91"/>
      <c r="N15" s="91"/>
      <c r="O15" s="93"/>
    </row>
    <row r="16" spans="2:15" ht="16.5">
      <c r="B16" s="94" t="s">
        <v>41</v>
      </c>
      <c r="C16" s="95">
        <f>SUM(C11:C14)</f>
        <v>0</v>
      </c>
      <c r="D16" s="92"/>
      <c r="E16" s="91"/>
      <c r="F16" s="91"/>
      <c r="G16" s="95">
        <f>SUM(G11:G14)</f>
        <v>0</v>
      </c>
      <c r="H16" s="92"/>
      <c r="I16" s="91"/>
      <c r="J16" s="91"/>
      <c r="K16" s="95">
        <f>SUM(K11:K14)</f>
        <v>0</v>
      </c>
      <c r="L16" s="92"/>
      <c r="M16" s="91"/>
      <c r="N16" s="91"/>
      <c r="O16" s="93"/>
    </row>
    <row r="17" spans="2:15" ht="15">
      <c r="B17" s="96"/>
      <c r="C17" s="97"/>
      <c r="D17" s="98"/>
      <c r="E17" s="97"/>
      <c r="F17" s="97"/>
      <c r="G17" s="97"/>
      <c r="H17" s="98"/>
      <c r="I17" s="97"/>
      <c r="J17" s="97"/>
      <c r="K17" s="97"/>
      <c r="L17" s="98"/>
      <c r="M17" s="97"/>
      <c r="N17" s="97"/>
      <c r="O17" s="99"/>
    </row>
    <row r="18" spans="2:16" ht="15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8"/>
    </row>
    <row r="19" spans="2:15" ht="16.5">
      <c r="B19" s="100" t="s">
        <v>16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</row>
    <row r="20" spans="2:15" ht="15">
      <c r="B20" s="78" t="s">
        <v>42</v>
      </c>
      <c r="C20" s="79" t="s">
        <v>1</v>
      </c>
      <c r="D20" s="80" t="s">
        <v>2</v>
      </c>
      <c r="E20" s="80" t="s">
        <v>3</v>
      </c>
      <c r="F20" s="80" t="s">
        <v>4</v>
      </c>
      <c r="G20" s="81" t="s">
        <v>5</v>
      </c>
      <c r="H20" s="80" t="s">
        <v>2</v>
      </c>
      <c r="I20" s="80" t="s">
        <v>3</v>
      </c>
      <c r="J20" s="80" t="s">
        <v>4</v>
      </c>
      <c r="K20" s="81" t="s">
        <v>5</v>
      </c>
      <c r="L20" s="80" t="s">
        <v>2</v>
      </c>
      <c r="M20" s="80" t="s">
        <v>3</v>
      </c>
      <c r="N20" s="80" t="s">
        <v>4</v>
      </c>
      <c r="O20" s="82" t="s">
        <v>5</v>
      </c>
    </row>
    <row r="21" spans="2:15" ht="15">
      <c r="B21" s="83"/>
      <c r="C21" s="84" t="s">
        <v>7</v>
      </c>
      <c r="D21" s="85" t="s">
        <v>40</v>
      </c>
      <c r="E21" s="85" t="s">
        <v>8</v>
      </c>
      <c r="F21" s="85" t="s">
        <v>9</v>
      </c>
      <c r="G21" s="84" t="s">
        <v>10</v>
      </c>
      <c r="H21" s="85" t="s">
        <v>40</v>
      </c>
      <c r="I21" s="85" t="s">
        <v>8</v>
      </c>
      <c r="J21" s="85" t="s">
        <v>9</v>
      </c>
      <c r="K21" s="84" t="s">
        <v>11</v>
      </c>
      <c r="L21" s="85" t="s">
        <v>40</v>
      </c>
      <c r="M21" s="85" t="s">
        <v>8</v>
      </c>
      <c r="N21" s="85" t="s">
        <v>9</v>
      </c>
      <c r="O21" s="86" t="s">
        <v>12</v>
      </c>
    </row>
    <row r="22" spans="2:15" ht="15">
      <c r="B22" s="83"/>
      <c r="C22" s="85" t="s">
        <v>13</v>
      </c>
      <c r="D22" s="85" t="s">
        <v>13</v>
      </c>
      <c r="E22" s="85" t="s">
        <v>13</v>
      </c>
      <c r="F22" s="85" t="s">
        <v>83</v>
      </c>
      <c r="G22" s="85" t="s">
        <v>13</v>
      </c>
      <c r="H22" s="85" t="s">
        <v>82</v>
      </c>
      <c r="I22" s="85" t="s">
        <v>82</v>
      </c>
      <c r="J22" s="85" t="s">
        <v>82</v>
      </c>
      <c r="K22" s="85" t="s">
        <v>82</v>
      </c>
      <c r="L22" s="85" t="s">
        <v>84</v>
      </c>
      <c r="M22" s="85" t="s">
        <v>84</v>
      </c>
      <c r="N22" s="85" t="s">
        <v>84</v>
      </c>
      <c r="O22" s="86" t="s">
        <v>84</v>
      </c>
    </row>
    <row r="23" spans="2:15" s="12" customFormat="1" ht="15" customHeight="1">
      <c r="B23" s="28" t="s">
        <v>50</v>
      </c>
      <c r="C23" s="33">
        <v>7445999.999999998</v>
      </c>
      <c r="D23" s="25"/>
      <c r="E23" s="23"/>
      <c r="F23" s="23"/>
      <c r="G23" s="33">
        <v>1429944</v>
      </c>
      <c r="H23" s="25"/>
      <c r="I23" s="23"/>
      <c r="J23" s="23"/>
      <c r="K23" s="33">
        <v>752151</v>
      </c>
      <c r="L23" s="25"/>
      <c r="M23" s="23"/>
      <c r="N23" s="23"/>
      <c r="O23" s="33">
        <v>0</v>
      </c>
    </row>
    <row r="24" spans="2:15" s="12" customFormat="1" ht="15">
      <c r="B24" s="29" t="s">
        <v>49</v>
      </c>
      <c r="C24" s="31">
        <v>10890</v>
      </c>
      <c r="D24" s="26">
        <v>0.7482</v>
      </c>
      <c r="E24" s="24"/>
      <c r="F24" s="24"/>
      <c r="G24" s="31">
        <v>8147.898</v>
      </c>
      <c r="H24" s="26">
        <v>0.7868</v>
      </c>
      <c r="I24" s="24"/>
      <c r="J24" s="24"/>
      <c r="K24" s="31">
        <v>8568.252</v>
      </c>
      <c r="L24" s="26">
        <v>0.8102466400000001</v>
      </c>
      <c r="M24" s="24"/>
      <c r="N24" s="24"/>
      <c r="O24" s="31">
        <v>8823.585909600002</v>
      </c>
    </row>
    <row r="25" spans="2:15" s="12" customFormat="1" ht="15">
      <c r="B25" s="30" t="s">
        <v>48</v>
      </c>
      <c r="C25" s="32">
        <v>3867</v>
      </c>
      <c r="D25" s="27">
        <v>0.6194</v>
      </c>
      <c r="E25" s="13"/>
      <c r="F25" s="13"/>
      <c r="G25" s="32">
        <v>2395.2198</v>
      </c>
      <c r="H25" s="27">
        <v>0.6513</v>
      </c>
      <c r="I25" s="13"/>
      <c r="J25" s="13"/>
      <c r="K25" s="32">
        <v>2518.5771</v>
      </c>
      <c r="L25" s="27">
        <v>0.67070874</v>
      </c>
      <c r="M25" s="13"/>
      <c r="N25" s="13"/>
      <c r="O25" s="32">
        <v>2593.6306975800003</v>
      </c>
    </row>
    <row r="26" spans="2:15" s="12" customFormat="1" ht="15"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2:15" ht="15">
      <c r="B27" s="103"/>
      <c r="C27" s="91"/>
      <c r="D27" s="92"/>
      <c r="E27" s="91"/>
      <c r="F27" s="91"/>
      <c r="G27" s="91"/>
      <c r="H27" s="92"/>
      <c r="I27" s="91"/>
      <c r="J27" s="91"/>
      <c r="K27" s="91"/>
      <c r="L27" s="92"/>
      <c r="M27" s="91"/>
      <c r="N27" s="91"/>
      <c r="O27" s="104"/>
    </row>
    <row r="28" spans="2:15" ht="16.5">
      <c r="B28" s="105" t="s">
        <v>41</v>
      </c>
      <c r="C28" s="106">
        <f>SUM(C23:C25)</f>
        <v>7460756.999999998</v>
      </c>
      <c r="D28" s="107"/>
      <c r="E28" s="108"/>
      <c r="F28" s="108"/>
      <c r="G28" s="106">
        <f>SUM(G23:G25)</f>
        <v>1440487.1178000001</v>
      </c>
      <c r="H28" s="107"/>
      <c r="I28" s="108"/>
      <c r="J28" s="108"/>
      <c r="K28" s="106"/>
      <c r="L28" s="107"/>
      <c r="M28" s="108"/>
      <c r="N28" s="108"/>
      <c r="O28" s="104"/>
    </row>
    <row r="29" spans="2:15" ht="15">
      <c r="B29" s="109"/>
      <c r="C29" s="110"/>
      <c r="D29" s="111"/>
      <c r="E29" s="110"/>
      <c r="F29" s="110"/>
      <c r="G29" s="110"/>
      <c r="H29" s="111"/>
      <c r="I29" s="110"/>
      <c r="J29" s="110"/>
      <c r="K29" s="110"/>
      <c r="L29" s="111"/>
      <c r="M29" s="110"/>
      <c r="N29" s="110"/>
      <c r="O29" s="112"/>
    </row>
    <row r="32" spans="2:15" ht="19.5">
      <c r="B32" s="145" t="s">
        <v>43</v>
      </c>
      <c r="C32" s="4"/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</row>
    <row r="35" spans="2:15" ht="15">
      <c r="B35" s="78" t="s">
        <v>44</v>
      </c>
      <c r="C35" s="79" t="s">
        <v>1</v>
      </c>
      <c r="D35" s="80" t="s">
        <v>2</v>
      </c>
      <c r="E35" s="80" t="s">
        <v>3</v>
      </c>
      <c r="F35" s="80" t="s">
        <v>4</v>
      </c>
      <c r="G35" s="81" t="s">
        <v>5</v>
      </c>
      <c r="H35" s="80" t="s">
        <v>2</v>
      </c>
      <c r="I35" s="80" t="s">
        <v>3</v>
      </c>
      <c r="J35" s="80" t="s">
        <v>4</v>
      </c>
      <c r="K35" s="81" t="s">
        <v>5</v>
      </c>
      <c r="L35" s="80" t="s">
        <v>2</v>
      </c>
      <c r="M35" s="80" t="s">
        <v>3</v>
      </c>
      <c r="N35" s="80" t="s">
        <v>4</v>
      </c>
      <c r="O35" s="82" t="s">
        <v>5</v>
      </c>
    </row>
    <row r="36" spans="2:15" ht="15">
      <c r="B36" s="83"/>
      <c r="C36" s="84" t="s">
        <v>7</v>
      </c>
      <c r="D36" s="85" t="s">
        <v>40</v>
      </c>
      <c r="E36" s="85" t="s">
        <v>8</v>
      </c>
      <c r="F36" s="85" t="s">
        <v>9</v>
      </c>
      <c r="G36" s="84" t="s">
        <v>10</v>
      </c>
      <c r="H36" s="85" t="s">
        <v>40</v>
      </c>
      <c r="I36" s="85" t="s">
        <v>8</v>
      </c>
      <c r="J36" s="85" t="s">
        <v>9</v>
      </c>
      <c r="K36" s="84" t="s">
        <v>11</v>
      </c>
      <c r="L36" s="85" t="s">
        <v>40</v>
      </c>
      <c r="M36" s="85" t="s">
        <v>8</v>
      </c>
      <c r="N36" s="85" t="s">
        <v>9</v>
      </c>
      <c r="O36" s="86" t="s">
        <v>12</v>
      </c>
    </row>
    <row r="37" spans="2:15" ht="15">
      <c r="B37" s="87"/>
      <c r="C37" s="88" t="s">
        <v>13</v>
      </c>
      <c r="D37" s="88" t="s">
        <v>13</v>
      </c>
      <c r="E37" s="88" t="s">
        <v>13</v>
      </c>
      <c r="F37" s="88" t="s">
        <v>83</v>
      </c>
      <c r="G37" s="88" t="s">
        <v>13</v>
      </c>
      <c r="H37" s="88" t="s">
        <v>82</v>
      </c>
      <c r="I37" s="88" t="s">
        <v>82</v>
      </c>
      <c r="J37" s="88" t="s">
        <v>82</v>
      </c>
      <c r="K37" s="88" t="s">
        <v>82</v>
      </c>
      <c r="L37" s="88" t="s">
        <v>84</v>
      </c>
      <c r="M37" s="88" t="s">
        <v>84</v>
      </c>
      <c r="N37" s="88" t="s">
        <v>84</v>
      </c>
      <c r="O37" s="89" t="s">
        <v>84</v>
      </c>
    </row>
    <row r="38" spans="2:15" ht="21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2:15" ht="21" customHeight="1">
      <c r="B39" s="59" t="s">
        <v>81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</row>
    <row r="40" spans="2:15" ht="21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</row>
    <row r="41" spans="2:15" ht="21" customHeight="1"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2:15" ht="15">
      <c r="B42" s="90"/>
      <c r="C42" s="91"/>
      <c r="D42" s="92"/>
      <c r="E42" s="91"/>
      <c r="F42" s="91"/>
      <c r="G42" s="91"/>
      <c r="H42" s="92"/>
      <c r="I42" s="91"/>
      <c r="J42" s="91"/>
      <c r="K42" s="91"/>
      <c r="L42" s="92"/>
      <c r="M42" s="91"/>
      <c r="N42" s="91"/>
      <c r="O42" s="93"/>
    </row>
    <row r="43" spans="2:15" ht="16.5">
      <c r="B43" s="94" t="s">
        <v>41</v>
      </c>
      <c r="C43" s="95">
        <f>SUM(C39:C40)</f>
        <v>0</v>
      </c>
      <c r="D43" s="92"/>
      <c r="E43" s="91"/>
      <c r="F43" s="91"/>
      <c r="G43" s="95">
        <f>SUM(G39:G40)</f>
        <v>0</v>
      </c>
      <c r="H43" s="92"/>
      <c r="I43" s="91"/>
      <c r="J43" s="91"/>
      <c r="K43" s="95">
        <f>SUM(K39:K40)</f>
        <v>0</v>
      </c>
      <c r="L43" s="92"/>
      <c r="M43" s="91"/>
      <c r="N43" s="91"/>
      <c r="O43" s="93"/>
    </row>
    <row r="44" spans="2:15" ht="15">
      <c r="B44" s="96"/>
      <c r="C44" s="97"/>
      <c r="D44" s="98"/>
      <c r="E44" s="97"/>
      <c r="F44" s="97"/>
      <c r="G44" s="97"/>
      <c r="H44" s="98"/>
      <c r="I44" s="97"/>
      <c r="J44" s="97"/>
      <c r="K44" s="97"/>
      <c r="L44" s="98"/>
      <c r="M44" s="97"/>
      <c r="N44" s="97"/>
      <c r="O44" s="99"/>
    </row>
    <row r="48" spans="2:15" ht="19.5">
      <c r="B48" s="145" t="s">
        <v>45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50" spans="2:13" ht="15">
      <c r="B50" s="113"/>
      <c r="C50" s="114"/>
      <c r="D50" s="115" t="s">
        <v>23</v>
      </c>
      <c r="E50" s="115"/>
      <c r="F50" s="115"/>
      <c r="G50" s="115"/>
      <c r="H50" s="115"/>
      <c r="I50" s="115"/>
      <c r="J50" s="115"/>
      <c r="K50" s="116"/>
      <c r="L50" s="117" t="s">
        <v>24</v>
      </c>
      <c r="M50" s="118"/>
    </row>
    <row r="51" spans="2:16" ht="15">
      <c r="B51" s="119" t="s">
        <v>0</v>
      </c>
      <c r="C51" s="120" t="s">
        <v>1</v>
      </c>
      <c r="D51" s="121" t="s">
        <v>25</v>
      </c>
      <c r="E51" s="119" t="s">
        <v>26</v>
      </c>
      <c r="F51" s="119" t="s">
        <v>27</v>
      </c>
      <c r="G51" s="119" t="s">
        <v>28</v>
      </c>
      <c r="H51" s="119" t="s">
        <v>29</v>
      </c>
      <c r="I51" s="122" t="s">
        <v>30</v>
      </c>
      <c r="J51" s="122" t="s">
        <v>31</v>
      </c>
      <c r="K51" s="122" t="s">
        <v>32</v>
      </c>
      <c r="L51" s="122" t="s">
        <v>19</v>
      </c>
      <c r="M51" s="123" t="s">
        <v>5</v>
      </c>
      <c r="N51" s="10"/>
      <c r="O51" s="10"/>
      <c r="P51" s="10"/>
    </row>
    <row r="52" spans="2:16" ht="15">
      <c r="B52" s="119" t="s">
        <v>6</v>
      </c>
      <c r="C52" s="120" t="s">
        <v>7</v>
      </c>
      <c r="D52" s="121" t="s">
        <v>33</v>
      </c>
      <c r="E52" s="119" t="s">
        <v>33</v>
      </c>
      <c r="F52" s="119" t="s">
        <v>33</v>
      </c>
      <c r="G52" s="119" t="s">
        <v>33</v>
      </c>
      <c r="H52" s="119" t="s">
        <v>34</v>
      </c>
      <c r="I52" s="122" t="s">
        <v>34</v>
      </c>
      <c r="J52" s="122" t="s">
        <v>35</v>
      </c>
      <c r="K52" s="122" t="s">
        <v>35</v>
      </c>
      <c r="L52" s="122" t="s">
        <v>20</v>
      </c>
      <c r="M52" s="122" t="s">
        <v>21</v>
      </c>
      <c r="N52" s="10"/>
      <c r="O52" s="10"/>
      <c r="P52" s="10"/>
    </row>
    <row r="53" spans="2:16" ht="15">
      <c r="B53" s="124"/>
      <c r="C53" s="125" t="s">
        <v>13</v>
      </c>
      <c r="D53" s="126" t="s">
        <v>13</v>
      </c>
      <c r="E53" s="127" t="s">
        <v>13</v>
      </c>
      <c r="F53" s="127" t="s">
        <v>13</v>
      </c>
      <c r="G53" s="127" t="s">
        <v>13</v>
      </c>
      <c r="H53" s="127" t="s">
        <v>13</v>
      </c>
      <c r="I53" s="127" t="s">
        <v>13</v>
      </c>
      <c r="J53" s="127" t="s">
        <v>13</v>
      </c>
      <c r="K53" s="127" t="s">
        <v>13</v>
      </c>
      <c r="L53" s="127" t="s">
        <v>13</v>
      </c>
      <c r="M53" s="127" t="s">
        <v>13</v>
      </c>
      <c r="N53" s="10"/>
      <c r="O53" s="10"/>
      <c r="P53" s="10"/>
    </row>
    <row r="54" spans="2:16" s="12" customFormat="1" ht="15" customHeight="1">
      <c r="B54" s="34" t="s">
        <v>51</v>
      </c>
      <c r="C54" s="35">
        <v>60122</v>
      </c>
      <c r="D54" s="36">
        <v>0</v>
      </c>
      <c r="E54" s="38">
        <v>0</v>
      </c>
      <c r="F54" s="38" t="s">
        <v>36</v>
      </c>
      <c r="G54" s="38" t="s">
        <v>36</v>
      </c>
      <c r="H54" s="39">
        <v>0</v>
      </c>
      <c r="I54" s="38">
        <v>0</v>
      </c>
      <c r="J54" s="38">
        <v>361</v>
      </c>
      <c r="K54" s="38">
        <v>56</v>
      </c>
      <c r="L54" s="39">
        <v>0</v>
      </c>
      <c r="M54" s="37">
        <v>0</v>
      </c>
      <c r="N54" s="14"/>
      <c r="O54" s="14"/>
      <c r="P54" s="14"/>
    </row>
    <row r="55" spans="2:16" s="12" customFormat="1" ht="15" customHeight="1">
      <c r="B55" s="34" t="s">
        <v>52</v>
      </c>
      <c r="C55" s="35"/>
      <c r="D55" s="36"/>
      <c r="E55" s="40"/>
      <c r="F55" s="40"/>
      <c r="G55" s="40"/>
      <c r="H55" s="41"/>
      <c r="I55" s="40"/>
      <c r="J55" s="40"/>
      <c r="K55" s="40"/>
      <c r="L55" s="41"/>
      <c r="M55" s="37">
        <v>10500</v>
      </c>
      <c r="N55" s="14"/>
      <c r="O55" s="14"/>
      <c r="P55" s="14"/>
    </row>
    <row r="56" spans="2:16" s="12" customFormat="1" ht="15" customHeight="1">
      <c r="B56" s="34" t="s">
        <v>53</v>
      </c>
      <c r="C56" s="35"/>
      <c r="D56" s="36"/>
      <c r="E56" s="40"/>
      <c r="F56" s="40"/>
      <c r="G56" s="40"/>
      <c r="H56" s="41"/>
      <c r="I56" s="40"/>
      <c r="J56" s="40"/>
      <c r="K56" s="40"/>
      <c r="L56" s="41"/>
      <c r="M56" s="37">
        <v>2347065</v>
      </c>
      <c r="N56" s="14"/>
      <c r="O56" s="14"/>
      <c r="P56" s="14"/>
    </row>
    <row r="57" spans="2:16" s="12" customFormat="1" ht="15" customHeight="1">
      <c r="B57" s="34" t="s">
        <v>54</v>
      </c>
      <c r="C57" s="35"/>
      <c r="D57" s="36"/>
      <c r="E57" s="40"/>
      <c r="F57" s="40"/>
      <c r="G57" s="40"/>
      <c r="H57" s="41"/>
      <c r="I57" s="40"/>
      <c r="J57" s="40"/>
      <c r="K57" s="40"/>
      <c r="L57" s="41"/>
      <c r="M57" s="37">
        <v>580426.05</v>
      </c>
      <c r="N57" s="14"/>
      <c r="O57" s="14"/>
      <c r="P57" s="14"/>
    </row>
    <row r="58" spans="2:16" s="12" customFormat="1" ht="15" customHeight="1">
      <c r="B58" s="34" t="s">
        <v>56</v>
      </c>
      <c r="C58" s="35"/>
      <c r="D58" s="36"/>
      <c r="E58" s="40"/>
      <c r="F58" s="40"/>
      <c r="G58" s="40"/>
      <c r="H58" s="41"/>
      <c r="I58" s="40"/>
      <c r="J58" s="40"/>
      <c r="K58" s="40"/>
      <c r="L58" s="41"/>
      <c r="M58" s="37">
        <v>92442.2</v>
      </c>
      <c r="N58" s="14"/>
      <c r="O58" s="14"/>
      <c r="P58" s="14"/>
    </row>
    <row r="59" spans="2:16" s="12" customFormat="1" ht="15" customHeight="1">
      <c r="B59" s="34" t="s">
        <v>55</v>
      </c>
      <c r="C59" s="35"/>
      <c r="D59" s="36"/>
      <c r="E59" s="40"/>
      <c r="F59" s="40"/>
      <c r="G59" s="40"/>
      <c r="H59" s="41"/>
      <c r="I59" s="40"/>
      <c r="J59" s="40"/>
      <c r="K59" s="40"/>
      <c r="L59" s="41"/>
      <c r="M59" s="37">
        <v>1091191.16</v>
      </c>
      <c r="N59" s="14"/>
      <c r="O59" s="14"/>
      <c r="P59" s="14"/>
    </row>
    <row r="60" spans="2:16" s="12" customFormat="1" ht="15" customHeight="1">
      <c r="B60" s="34" t="s">
        <v>57</v>
      </c>
      <c r="C60" s="35"/>
      <c r="D60" s="36"/>
      <c r="E60" s="40"/>
      <c r="F60" s="40"/>
      <c r="G60" s="40"/>
      <c r="H60" s="41"/>
      <c r="I60" s="40"/>
      <c r="J60" s="40"/>
      <c r="K60" s="40"/>
      <c r="L60" s="41"/>
      <c r="M60" s="37">
        <v>592434.99</v>
      </c>
      <c r="N60" s="14"/>
      <c r="O60" s="14"/>
      <c r="P60" s="14"/>
    </row>
    <row r="61" spans="2:16" s="12" customFormat="1" ht="15" customHeight="1">
      <c r="B61" s="34" t="s">
        <v>58</v>
      </c>
      <c r="C61" s="35"/>
      <c r="D61" s="36"/>
      <c r="E61" s="40"/>
      <c r="F61" s="40"/>
      <c r="G61" s="40"/>
      <c r="H61" s="41"/>
      <c r="I61" s="40"/>
      <c r="J61" s="40"/>
      <c r="K61" s="40"/>
      <c r="L61" s="41"/>
      <c r="M61" s="37">
        <v>127799.55</v>
      </c>
      <c r="N61" s="14"/>
      <c r="O61" s="14"/>
      <c r="P61" s="14"/>
    </row>
    <row r="62" spans="2:16" s="12" customFormat="1" ht="15" customHeight="1">
      <c r="B62" s="34" t="s">
        <v>59</v>
      </c>
      <c r="C62" s="35"/>
      <c r="D62" s="36"/>
      <c r="E62" s="40"/>
      <c r="F62" s="40"/>
      <c r="G62" s="40"/>
      <c r="H62" s="41"/>
      <c r="I62" s="40"/>
      <c r="J62" s="40"/>
      <c r="K62" s="40"/>
      <c r="L62" s="41"/>
      <c r="M62" s="37">
        <v>3458180.92</v>
      </c>
      <c r="N62" s="14"/>
      <c r="O62" s="14"/>
      <c r="P62" s="14"/>
    </row>
    <row r="63" spans="2:16" s="12" customFormat="1" ht="15" customHeight="1">
      <c r="B63" s="34"/>
      <c r="C63" s="35"/>
      <c r="D63" s="36"/>
      <c r="E63" s="42"/>
      <c r="F63" s="42"/>
      <c r="G63" s="42"/>
      <c r="H63" s="43"/>
      <c r="I63" s="42"/>
      <c r="J63" s="42"/>
      <c r="K63" s="42"/>
      <c r="L63" s="43"/>
      <c r="M63" s="37"/>
      <c r="N63" s="14"/>
      <c r="O63" s="14"/>
      <c r="P63" s="14"/>
    </row>
    <row r="64" spans="2:16" s="12" customFormat="1" ht="15" customHeight="1"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2"/>
      <c r="N64" s="14"/>
      <c r="O64" s="14"/>
      <c r="P64" s="14"/>
    </row>
    <row r="65" spans="2:16" ht="15">
      <c r="B65" s="128"/>
      <c r="C65" s="129"/>
      <c r="D65" s="130"/>
      <c r="E65" s="130"/>
      <c r="F65" s="130"/>
      <c r="G65" s="130"/>
      <c r="H65" s="130"/>
      <c r="I65" s="130"/>
      <c r="J65" s="130"/>
      <c r="K65" s="130"/>
      <c r="L65" s="130"/>
      <c r="M65" s="131"/>
      <c r="N65" s="10"/>
      <c r="O65" s="10"/>
      <c r="P65" s="10"/>
    </row>
    <row r="66" spans="2:16" ht="15">
      <c r="B66" s="132" t="s">
        <v>15</v>
      </c>
      <c r="C66" s="129">
        <f>SUM(C54:C62)</f>
        <v>60122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33">
        <f>SUM(M54:M62)</f>
        <v>8300039.87</v>
      </c>
      <c r="N66" s="10"/>
      <c r="O66" s="10"/>
      <c r="P66" s="10"/>
    </row>
    <row r="67" spans="2:16" ht="15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6"/>
      <c r="N67" s="10"/>
      <c r="O67" s="10"/>
      <c r="P67" s="10"/>
    </row>
    <row r="68" spans="4:16" ht="15">
      <c r="D68" s="53"/>
      <c r="E68" s="54"/>
      <c r="F68" s="54"/>
      <c r="G68" s="54"/>
      <c r="H68" s="54"/>
      <c r="I68" s="54"/>
      <c r="J68" s="54"/>
      <c r="K68" s="54"/>
      <c r="L68" s="54"/>
      <c r="M68" s="55"/>
      <c r="N68" s="10"/>
      <c r="O68" s="10"/>
      <c r="P68" s="10"/>
    </row>
    <row r="69" spans="4:13" ht="15">
      <c r="D69" s="137" t="s">
        <v>23</v>
      </c>
      <c r="E69" s="138"/>
      <c r="F69" s="138"/>
      <c r="G69" s="138"/>
      <c r="H69" s="138"/>
      <c r="I69" s="138"/>
      <c r="J69" s="138"/>
      <c r="K69" s="139"/>
      <c r="L69" s="140" t="s">
        <v>24</v>
      </c>
      <c r="M69" s="141"/>
    </row>
    <row r="70" spans="4:13" ht="15">
      <c r="D70" s="119" t="s">
        <v>25</v>
      </c>
      <c r="E70" s="119" t="s">
        <v>26</v>
      </c>
      <c r="F70" s="119" t="s">
        <v>27</v>
      </c>
      <c r="G70" s="119" t="s">
        <v>28</v>
      </c>
      <c r="H70" s="119" t="s">
        <v>29</v>
      </c>
      <c r="I70" s="122" t="s">
        <v>30</v>
      </c>
      <c r="J70" s="122" t="s">
        <v>31</v>
      </c>
      <c r="K70" s="122" t="s">
        <v>32</v>
      </c>
      <c r="L70" s="122" t="s">
        <v>19</v>
      </c>
      <c r="M70" s="122" t="s">
        <v>5</v>
      </c>
    </row>
    <row r="71" spans="4:13" ht="15">
      <c r="D71" s="119" t="s">
        <v>33</v>
      </c>
      <c r="E71" s="119" t="s">
        <v>33</v>
      </c>
      <c r="F71" s="119" t="s">
        <v>33</v>
      </c>
      <c r="G71" s="119" t="s">
        <v>33</v>
      </c>
      <c r="H71" s="119" t="s">
        <v>34</v>
      </c>
      <c r="I71" s="122" t="s">
        <v>34</v>
      </c>
      <c r="J71" s="122" t="s">
        <v>35</v>
      </c>
      <c r="K71" s="122" t="s">
        <v>35</v>
      </c>
      <c r="L71" s="122" t="s">
        <v>20</v>
      </c>
      <c r="M71" s="122" t="s">
        <v>22</v>
      </c>
    </row>
    <row r="72" spans="4:13" ht="15">
      <c r="D72" s="127" t="s">
        <v>82</v>
      </c>
      <c r="E72" s="127" t="s">
        <v>82</v>
      </c>
      <c r="F72" s="127" t="s">
        <v>82</v>
      </c>
      <c r="G72" s="127" t="s">
        <v>82</v>
      </c>
      <c r="H72" s="127" t="s">
        <v>82</v>
      </c>
      <c r="I72" s="127" t="s">
        <v>82</v>
      </c>
      <c r="J72" s="127" t="s">
        <v>82</v>
      </c>
      <c r="K72" s="127" t="s">
        <v>82</v>
      </c>
      <c r="L72" s="127" t="s">
        <v>82</v>
      </c>
      <c r="M72" s="127" t="s">
        <v>82</v>
      </c>
    </row>
    <row r="73" spans="4:13" s="12" customFormat="1" ht="15" customHeight="1">
      <c r="D73" s="36">
        <v>0</v>
      </c>
      <c r="E73" s="38">
        <v>0</v>
      </c>
      <c r="F73" s="38" t="s">
        <v>36</v>
      </c>
      <c r="G73" s="38" t="s">
        <v>36</v>
      </c>
      <c r="H73" s="39">
        <v>0</v>
      </c>
      <c r="I73" s="38">
        <v>0</v>
      </c>
      <c r="J73" s="38">
        <v>361</v>
      </c>
      <c r="K73" s="38">
        <v>56</v>
      </c>
      <c r="L73" s="39">
        <v>0</v>
      </c>
      <c r="M73" s="37">
        <v>0</v>
      </c>
    </row>
    <row r="74" spans="4:13" s="12" customFormat="1" ht="15" customHeight="1">
      <c r="D74" s="36"/>
      <c r="E74" s="40"/>
      <c r="F74" s="40"/>
      <c r="G74" s="40"/>
      <c r="H74" s="41"/>
      <c r="I74" s="40"/>
      <c r="J74" s="40"/>
      <c r="K74" s="40"/>
      <c r="L74" s="41"/>
      <c r="M74" s="37">
        <v>10500</v>
      </c>
    </row>
    <row r="75" spans="4:13" s="12" customFormat="1" ht="15" customHeight="1">
      <c r="D75" s="36"/>
      <c r="E75" s="40"/>
      <c r="F75" s="40"/>
      <c r="G75" s="40"/>
      <c r="H75" s="41"/>
      <c r="I75" s="40"/>
      <c r="J75" s="40"/>
      <c r="K75" s="40"/>
      <c r="L75" s="41"/>
      <c r="M75" s="37">
        <v>2569084</v>
      </c>
    </row>
    <row r="76" spans="4:13" s="12" customFormat="1" ht="15" customHeight="1">
      <c r="D76" s="36"/>
      <c r="E76" s="40"/>
      <c r="F76" s="40"/>
      <c r="G76" s="40"/>
      <c r="H76" s="41"/>
      <c r="I76" s="40"/>
      <c r="J76" s="40"/>
      <c r="K76" s="40"/>
      <c r="L76" s="41"/>
      <c r="M76" s="37">
        <v>632490</v>
      </c>
    </row>
    <row r="77" spans="4:13" s="12" customFormat="1" ht="15" customHeight="1">
      <c r="D77" s="36"/>
      <c r="E77" s="40"/>
      <c r="F77" s="40"/>
      <c r="G77" s="40"/>
      <c r="H77" s="41"/>
      <c r="I77" s="40"/>
      <c r="J77" s="40"/>
      <c r="K77" s="40"/>
      <c r="L77" s="41"/>
      <c r="M77" s="37">
        <v>98541</v>
      </c>
    </row>
    <row r="78" spans="4:13" s="12" customFormat="1" ht="15" customHeight="1">
      <c r="D78" s="36"/>
      <c r="E78" s="40"/>
      <c r="F78" s="40"/>
      <c r="G78" s="40"/>
      <c r="H78" s="41"/>
      <c r="I78" s="40"/>
      <c r="J78" s="40"/>
      <c r="K78" s="40"/>
      <c r="L78" s="41"/>
      <c r="M78" s="37">
        <v>1255930</v>
      </c>
    </row>
    <row r="79" spans="4:13" s="12" customFormat="1" ht="15" customHeight="1">
      <c r="D79" s="36"/>
      <c r="E79" s="40"/>
      <c r="F79" s="40"/>
      <c r="G79" s="40"/>
      <c r="H79" s="41"/>
      <c r="I79" s="40"/>
      <c r="J79" s="40"/>
      <c r="K79" s="40"/>
      <c r="L79" s="41"/>
      <c r="M79" s="37">
        <v>765479</v>
      </c>
    </row>
    <row r="80" spans="4:13" s="12" customFormat="1" ht="15" customHeight="1">
      <c r="D80" s="36"/>
      <c r="E80" s="40"/>
      <c r="F80" s="40"/>
      <c r="G80" s="40"/>
      <c r="H80" s="41"/>
      <c r="I80" s="40"/>
      <c r="J80" s="40"/>
      <c r="K80" s="40"/>
      <c r="L80" s="41"/>
      <c r="M80" s="37">
        <v>0</v>
      </c>
    </row>
    <row r="81" spans="4:13" s="12" customFormat="1" ht="15" customHeight="1">
      <c r="D81" s="36"/>
      <c r="E81" s="40"/>
      <c r="F81" s="40"/>
      <c r="G81" s="40"/>
      <c r="H81" s="41"/>
      <c r="I81" s="40"/>
      <c r="J81" s="40"/>
      <c r="K81" s="40"/>
      <c r="L81" s="41"/>
      <c r="M81" s="37">
        <v>3482530</v>
      </c>
    </row>
    <row r="82" spans="4:13" s="12" customFormat="1" ht="15" customHeight="1">
      <c r="D82" s="36"/>
      <c r="E82" s="42"/>
      <c r="F82" s="42"/>
      <c r="G82" s="42"/>
      <c r="H82" s="43"/>
      <c r="I82" s="42"/>
      <c r="J82" s="42"/>
      <c r="K82" s="42"/>
      <c r="L82" s="43"/>
      <c r="M82" s="37"/>
    </row>
    <row r="83" spans="4:13" s="12" customFormat="1" ht="15" customHeight="1">
      <c r="D83" s="50"/>
      <c r="E83" s="51"/>
      <c r="F83" s="51"/>
      <c r="G83" s="51"/>
      <c r="H83" s="51"/>
      <c r="I83" s="51"/>
      <c r="J83" s="51"/>
      <c r="K83" s="51"/>
      <c r="L83" s="51"/>
      <c r="M83" s="52"/>
    </row>
    <row r="84" spans="4:13" ht="15">
      <c r="D84" s="142"/>
      <c r="E84" s="130"/>
      <c r="F84" s="130"/>
      <c r="G84" s="130"/>
      <c r="H84" s="130"/>
      <c r="I84" s="130"/>
      <c r="J84" s="130"/>
      <c r="K84" s="130"/>
      <c r="L84" s="130"/>
      <c r="M84" s="131"/>
    </row>
    <row r="85" spans="4:13" ht="15">
      <c r="D85" s="143"/>
      <c r="E85" s="129"/>
      <c r="F85" s="129"/>
      <c r="G85" s="129"/>
      <c r="H85" s="129"/>
      <c r="I85" s="129"/>
      <c r="J85" s="129"/>
      <c r="K85" s="129"/>
      <c r="L85" s="129"/>
      <c r="M85" s="133"/>
    </row>
    <row r="86" spans="4:13" ht="15">
      <c r="D86" s="144"/>
      <c r="E86" s="135"/>
      <c r="F86" s="135"/>
      <c r="G86" s="135"/>
      <c r="H86" s="135"/>
      <c r="I86" s="135"/>
      <c r="J86" s="135"/>
      <c r="K86" s="135"/>
      <c r="L86" s="135"/>
      <c r="M86" s="136"/>
    </row>
    <row r="87" spans="4:13" ht="12.75">
      <c r="D87" s="53"/>
      <c r="E87" s="54"/>
      <c r="F87" s="54"/>
      <c r="G87" s="54"/>
      <c r="H87" s="54"/>
      <c r="I87" s="54"/>
      <c r="J87" s="54"/>
      <c r="K87" s="54"/>
      <c r="L87" s="54"/>
      <c r="M87" s="55"/>
    </row>
    <row r="88" spans="4:13" ht="15">
      <c r="D88" s="137" t="s">
        <v>23</v>
      </c>
      <c r="E88" s="138"/>
      <c r="F88" s="138"/>
      <c r="G88" s="138"/>
      <c r="H88" s="138"/>
      <c r="I88" s="138"/>
      <c r="J88" s="138"/>
      <c r="K88" s="139"/>
      <c r="L88" s="140" t="s">
        <v>24</v>
      </c>
      <c r="M88" s="141"/>
    </row>
    <row r="89" spans="4:13" ht="15">
      <c r="D89" s="119" t="s">
        <v>25</v>
      </c>
      <c r="E89" s="119" t="s">
        <v>26</v>
      </c>
      <c r="F89" s="119" t="s">
        <v>27</v>
      </c>
      <c r="G89" s="119" t="s">
        <v>28</v>
      </c>
      <c r="H89" s="119" t="s">
        <v>29</v>
      </c>
      <c r="I89" s="122" t="s">
        <v>30</v>
      </c>
      <c r="J89" s="122" t="s">
        <v>31</v>
      </c>
      <c r="K89" s="122" t="s">
        <v>32</v>
      </c>
      <c r="L89" s="122" t="s">
        <v>19</v>
      </c>
      <c r="M89" s="122" t="s">
        <v>5</v>
      </c>
    </row>
    <row r="90" spans="4:13" ht="15">
      <c r="D90" s="119" t="s">
        <v>33</v>
      </c>
      <c r="E90" s="119" t="s">
        <v>33</v>
      </c>
      <c r="F90" s="119" t="s">
        <v>33</v>
      </c>
      <c r="G90" s="119" t="s">
        <v>33</v>
      </c>
      <c r="H90" s="119" t="s">
        <v>34</v>
      </c>
      <c r="I90" s="122" t="s">
        <v>34</v>
      </c>
      <c r="J90" s="122" t="s">
        <v>35</v>
      </c>
      <c r="K90" s="122" t="s">
        <v>35</v>
      </c>
      <c r="L90" s="122" t="s">
        <v>20</v>
      </c>
      <c r="M90" s="122" t="s">
        <v>22</v>
      </c>
    </row>
    <row r="91" spans="4:13" ht="15">
      <c r="D91" s="127" t="s">
        <v>84</v>
      </c>
      <c r="E91" s="127" t="s">
        <v>84</v>
      </c>
      <c r="F91" s="127" t="s">
        <v>84</v>
      </c>
      <c r="G91" s="127" t="s">
        <v>84</v>
      </c>
      <c r="H91" s="127" t="s">
        <v>84</v>
      </c>
      <c r="I91" s="127" t="s">
        <v>84</v>
      </c>
      <c r="J91" s="127" t="s">
        <v>84</v>
      </c>
      <c r="K91" s="127" t="s">
        <v>84</v>
      </c>
      <c r="L91" s="127" t="s">
        <v>84</v>
      </c>
      <c r="M91" s="127" t="s">
        <v>84</v>
      </c>
    </row>
    <row r="92" spans="4:13" s="12" customFormat="1" ht="15" customHeight="1">
      <c r="D92" s="36">
        <v>0</v>
      </c>
      <c r="E92" s="38">
        <v>0</v>
      </c>
      <c r="F92" s="38" t="s">
        <v>36</v>
      </c>
      <c r="G92" s="38" t="s">
        <v>36</v>
      </c>
      <c r="H92" s="39">
        <v>0</v>
      </c>
      <c r="I92" s="38">
        <v>0</v>
      </c>
      <c r="J92" s="38">
        <v>361</v>
      </c>
      <c r="K92" s="38">
        <v>56</v>
      </c>
      <c r="L92" s="39">
        <v>0</v>
      </c>
      <c r="M92" s="37">
        <v>0</v>
      </c>
    </row>
    <row r="93" spans="4:13" s="12" customFormat="1" ht="15" customHeight="1">
      <c r="D93" s="36"/>
      <c r="E93" s="40"/>
      <c r="F93" s="40"/>
      <c r="G93" s="40"/>
      <c r="H93" s="41"/>
      <c r="I93" s="40"/>
      <c r="J93" s="40"/>
      <c r="K93" s="40"/>
      <c r="L93" s="41"/>
      <c r="M93" s="37">
        <v>10500</v>
      </c>
    </row>
    <row r="94" spans="4:13" s="12" customFormat="1" ht="15" customHeight="1">
      <c r="D94" s="36"/>
      <c r="E94" s="40"/>
      <c r="F94" s="40"/>
      <c r="G94" s="40"/>
      <c r="H94" s="41"/>
      <c r="I94" s="40"/>
      <c r="J94" s="40"/>
      <c r="K94" s="40"/>
      <c r="L94" s="41"/>
      <c r="M94" s="37">
        <v>2496460</v>
      </c>
    </row>
    <row r="95" spans="4:13" s="12" customFormat="1" ht="15" customHeight="1">
      <c r="D95" s="36"/>
      <c r="E95" s="40"/>
      <c r="F95" s="40"/>
      <c r="G95" s="40"/>
      <c r="H95" s="41"/>
      <c r="I95" s="40"/>
      <c r="J95" s="40"/>
      <c r="K95" s="40"/>
      <c r="L95" s="41"/>
      <c r="M95" s="37">
        <v>613183</v>
      </c>
    </row>
    <row r="96" spans="4:13" s="12" customFormat="1" ht="15" customHeight="1">
      <c r="D96" s="36"/>
      <c r="E96" s="40"/>
      <c r="F96" s="40"/>
      <c r="G96" s="40"/>
      <c r="H96" s="41"/>
      <c r="I96" s="40"/>
      <c r="J96" s="40"/>
      <c r="K96" s="40"/>
      <c r="L96" s="41"/>
      <c r="M96" s="37">
        <v>100884</v>
      </c>
    </row>
    <row r="97" spans="4:13" s="12" customFormat="1" ht="15" customHeight="1">
      <c r="D97" s="36"/>
      <c r="E97" s="40"/>
      <c r="F97" s="40"/>
      <c r="G97" s="40"/>
      <c r="H97" s="41"/>
      <c r="I97" s="40"/>
      <c r="J97" s="40"/>
      <c r="K97" s="40"/>
      <c r="L97" s="41"/>
      <c r="M97" s="37">
        <v>1165931</v>
      </c>
    </row>
    <row r="98" spans="4:13" s="12" customFormat="1" ht="15" customHeight="1">
      <c r="D98" s="36"/>
      <c r="E98" s="40"/>
      <c r="F98" s="40"/>
      <c r="G98" s="40"/>
      <c r="H98" s="41"/>
      <c r="I98" s="40"/>
      <c r="J98" s="40"/>
      <c r="K98" s="40"/>
      <c r="L98" s="41"/>
      <c r="M98" s="37">
        <v>549430</v>
      </c>
    </row>
    <row r="99" spans="4:13" s="12" customFormat="1" ht="15" customHeight="1">
      <c r="D99" s="36"/>
      <c r="E99" s="40"/>
      <c r="F99" s="40"/>
      <c r="G99" s="40"/>
      <c r="H99" s="41"/>
      <c r="I99" s="40"/>
      <c r="J99" s="40"/>
      <c r="K99" s="40"/>
      <c r="L99" s="41"/>
      <c r="M99" s="37">
        <v>0</v>
      </c>
    </row>
    <row r="100" spans="4:13" s="12" customFormat="1" ht="15" customHeight="1">
      <c r="D100" s="36"/>
      <c r="E100" s="40"/>
      <c r="F100" s="40"/>
      <c r="G100" s="40"/>
      <c r="H100" s="41"/>
      <c r="I100" s="40"/>
      <c r="J100" s="40"/>
      <c r="K100" s="40"/>
      <c r="L100" s="41"/>
      <c r="M100" s="37">
        <v>2922178</v>
      </c>
    </row>
    <row r="101" spans="4:13" s="12" customFormat="1" ht="15" customHeight="1">
      <c r="D101" s="36"/>
      <c r="E101" s="42"/>
      <c r="F101" s="42"/>
      <c r="G101" s="42"/>
      <c r="H101" s="43"/>
      <c r="I101" s="42"/>
      <c r="J101" s="42"/>
      <c r="K101" s="42"/>
      <c r="L101" s="43"/>
      <c r="M101" s="37"/>
    </row>
    <row r="102" spans="4:13" s="12" customFormat="1" ht="15" customHeight="1">
      <c r="D102" s="50"/>
      <c r="E102" s="51"/>
      <c r="F102" s="51"/>
      <c r="G102" s="51"/>
      <c r="H102" s="51"/>
      <c r="I102" s="51"/>
      <c r="J102" s="51"/>
      <c r="K102" s="51"/>
      <c r="L102" s="51"/>
      <c r="M102" s="52"/>
    </row>
    <row r="103" spans="4:13" ht="15">
      <c r="D103" s="142"/>
      <c r="E103" s="130"/>
      <c r="F103" s="130"/>
      <c r="G103" s="130"/>
      <c r="H103" s="130"/>
      <c r="I103" s="130"/>
      <c r="J103" s="130"/>
      <c r="K103" s="130"/>
      <c r="L103" s="130"/>
      <c r="M103" s="131"/>
    </row>
    <row r="104" spans="4:13" ht="15">
      <c r="D104" s="143"/>
      <c r="E104" s="129"/>
      <c r="F104" s="129"/>
      <c r="G104" s="129"/>
      <c r="H104" s="129"/>
      <c r="I104" s="129"/>
      <c r="J104" s="129"/>
      <c r="K104" s="129"/>
      <c r="L104" s="129"/>
      <c r="M104" s="133"/>
    </row>
    <row r="105" spans="4:13" ht="15">
      <c r="D105" s="144"/>
      <c r="E105" s="135"/>
      <c r="F105" s="135"/>
      <c r="G105" s="135"/>
      <c r="H105" s="135"/>
      <c r="I105" s="135"/>
      <c r="J105" s="135"/>
      <c r="K105" s="135"/>
      <c r="L105" s="135"/>
      <c r="M105" s="136"/>
    </row>
  </sheetData>
  <sheetProtection/>
  <mergeCells count="16">
    <mergeCell ref="B3:O3"/>
    <mergeCell ref="B35:B37"/>
    <mergeCell ref="B12:O12"/>
    <mergeCell ref="B8:B10"/>
    <mergeCell ref="B26:O26"/>
    <mergeCell ref="B14:O14"/>
    <mergeCell ref="D102:M102"/>
    <mergeCell ref="D68:M68"/>
    <mergeCell ref="B20:B22"/>
    <mergeCell ref="B18:O18"/>
    <mergeCell ref="B19:O19"/>
    <mergeCell ref="D87:M87"/>
    <mergeCell ref="B64:M64"/>
    <mergeCell ref="D83:M83"/>
    <mergeCell ref="B39:O39"/>
    <mergeCell ref="B41:O4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4"/>
  <sheetViews>
    <sheetView zoomScale="55" zoomScaleNormal="55" zoomScalePageLayoutView="0" workbookViewId="0" topLeftCell="A1">
      <selection activeCell="B6" sqref="B6"/>
    </sheetView>
  </sheetViews>
  <sheetFormatPr defaultColWidth="7.21484375" defaultRowHeight="15"/>
  <cols>
    <col min="1" max="1" width="15.77734375" style="15" customWidth="1"/>
    <col min="2" max="2" width="37.5546875" style="1" customWidth="1"/>
    <col min="3" max="15" width="15.21484375" style="1" customWidth="1"/>
    <col min="16" max="16" width="3.99609375" style="1" customWidth="1"/>
    <col min="17" max="16384" width="7.21484375" style="1" customWidth="1"/>
  </cols>
  <sheetData>
    <row r="2" ht="21" customHeight="1">
      <c r="B2" s="147" t="s">
        <v>46</v>
      </c>
    </row>
    <row r="3" spans="2:16" ht="21" customHeight="1">
      <c r="B3" s="146" t="s">
        <v>60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3"/>
    </row>
    <row r="4" ht="12.75">
      <c r="M4" s="7"/>
    </row>
    <row r="5" ht="19.5">
      <c r="B5" s="145" t="s">
        <v>38</v>
      </c>
    </row>
    <row r="6" ht="20.25">
      <c r="B6" s="3"/>
    </row>
    <row r="7" spans="2:16" ht="16.5">
      <c r="B7" s="150" t="s">
        <v>17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1"/>
    </row>
    <row r="8" spans="2:16" ht="15">
      <c r="B8" s="152" t="s">
        <v>61</v>
      </c>
      <c r="C8" s="153" t="s">
        <v>1</v>
      </c>
      <c r="D8" s="154" t="s">
        <v>2</v>
      </c>
      <c r="E8" s="154" t="s">
        <v>3</v>
      </c>
      <c r="F8" s="80" t="s">
        <v>4</v>
      </c>
      <c r="G8" s="155" t="s">
        <v>5</v>
      </c>
      <c r="H8" s="154" t="s">
        <v>2</v>
      </c>
      <c r="I8" s="154" t="s">
        <v>3</v>
      </c>
      <c r="J8" s="154" t="s">
        <v>4</v>
      </c>
      <c r="K8" s="155" t="s">
        <v>5</v>
      </c>
      <c r="L8" s="154" t="s">
        <v>2</v>
      </c>
      <c r="M8" s="154" t="s">
        <v>3</v>
      </c>
      <c r="N8" s="154" t="s">
        <v>4</v>
      </c>
      <c r="O8" s="156" t="s">
        <v>5</v>
      </c>
      <c r="P8" s="8"/>
    </row>
    <row r="9" spans="2:16" ht="15">
      <c r="B9" s="148"/>
      <c r="C9" s="84" t="s">
        <v>7</v>
      </c>
      <c r="D9" s="85" t="s">
        <v>40</v>
      </c>
      <c r="E9" s="85" t="s">
        <v>8</v>
      </c>
      <c r="F9" s="85" t="s">
        <v>9</v>
      </c>
      <c r="G9" s="84" t="s">
        <v>10</v>
      </c>
      <c r="H9" s="85" t="s">
        <v>40</v>
      </c>
      <c r="I9" s="85" t="s">
        <v>8</v>
      </c>
      <c r="J9" s="85" t="s">
        <v>9</v>
      </c>
      <c r="K9" s="84" t="s">
        <v>11</v>
      </c>
      <c r="L9" s="85" t="s">
        <v>40</v>
      </c>
      <c r="M9" s="85" t="s">
        <v>8</v>
      </c>
      <c r="N9" s="85" t="s">
        <v>9</v>
      </c>
      <c r="O9" s="86" t="s">
        <v>12</v>
      </c>
      <c r="P9" s="8"/>
    </row>
    <row r="10" spans="2:15" ht="15">
      <c r="B10" s="149"/>
      <c r="C10" s="85" t="s">
        <v>13</v>
      </c>
      <c r="D10" s="85" t="s">
        <v>13</v>
      </c>
      <c r="E10" s="85" t="s">
        <v>13</v>
      </c>
      <c r="F10" s="85" t="s">
        <v>83</v>
      </c>
      <c r="G10" s="85" t="s">
        <v>13</v>
      </c>
      <c r="H10" s="85" t="s">
        <v>82</v>
      </c>
      <c r="I10" s="85" t="s">
        <v>82</v>
      </c>
      <c r="J10" s="85" t="s">
        <v>82</v>
      </c>
      <c r="K10" s="85" t="s">
        <v>82</v>
      </c>
      <c r="L10" s="85" t="s">
        <v>84</v>
      </c>
      <c r="M10" s="85" t="s">
        <v>84</v>
      </c>
      <c r="N10" s="85" t="s">
        <v>84</v>
      </c>
      <c r="O10" s="86" t="s">
        <v>84</v>
      </c>
    </row>
    <row r="11" spans="1:15" s="12" customFormat="1" ht="15" customHeight="1">
      <c r="A11" s="16"/>
      <c r="B11" s="34" t="s">
        <v>68</v>
      </c>
      <c r="C11" s="46">
        <v>33212710</v>
      </c>
      <c r="D11" s="47">
        <v>0.04639</v>
      </c>
      <c r="E11" s="46">
        <v>1314430</v>
      </c>
      <c r="F11" s="46"/>
      <c r="G11" s="46">
        <v>2855167.6169</v>
      </c>
      <c r="H11" s="47">
        <v>0.04639</v>
      </c>
      <c r="I11" s="46">
        <v>1314430</v>
      </c>
      <c r="J11" s="46"/>
      <c r="K11" s="46">
        <v>2855167.6169</v>
      </c>
      <c r="L11" s="47">
        <v>0.04639</v>
      </c>
      <c r="M11" s="46">
        <v>1314430</v>
      </c>
      <c r="N11" s="46"/>
      <c r="O11" s="46">
        <v>2855167.6169</v>
      </c>
    </row>
    <row r="12" spans="1:15" s="12" customFormat="1" ht="15" customHeight="1">
      <c r="A12" s="16"/>
      <c r="B12" s="34" t="s">
        <v>69</v>
      </c>
      <c r="C12" s="44">
        <v>337539</v>
      </c>
      <c r="D12" s="45">
        <v>0.6682</v>
      </c>
      <c r="E12" s="44"/>
      <c r="F12" s="44"/>
      <c r="G12" s="44">
        <v>225543.55980000002</v>
      </c>
      <c r="H12" s="45">
        <v>0.7266</v>
      </c>
      <c r="I12" s="44"/>
      <c r="J12" s="44"/>
      <c r="K12" s="44">
        <v>245255.83740000002</v>
      </c>
      <c r="L12" s="45">
        <v>0.7586</v>
      </c>
      <c r="M12" s="44"/>
      <c r="N12" s="44"/>
      <c r="O12" s="44">
        <v>256057.0854</v>
      </c>
    </row>
    <row r="13" spans="1:15" s="12" customFormat="1" ht="15" customHeight="1">
      <c r="A13" s="16"/>
      <c r="B13" s="34"/>
      <c r="C13" s="48"/>
      <c r="D13" s="49"/>
      <c r="E13" s="48"/>
      <c r="F13" s="48"/>
      <c r="G13" s="48"/>
      <c r="H13" s="49"/>
      <c r="I13" s="48"/>
      <c r="J13" s="48"/>
      <c r="K13" s="48"/>
      <c r="L13" s="49"/>
      <c r="M13" s="48"/>
      <c r="N13" s="48"/>
      <c r="O13" s="48"/>
    </row>
    <row r="14" spans="1:15" s="12" customFormat="1" ht="15" customHeight="1">
      <c r="A14" s="16"/>
      <c r="B14" s="50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2:15" ht="15">
      <c r="B15" s="103"/>
      <c r="C15" s="91"/>
      <c r="D15" s="92"/>
      <c r="E15" s="91"/>
      <c r="F15" s="91"/>
      <c r="G15" s="91"/>
      <c r="H15" s="92"/>
      <c r="I15" s="91"/>
      <c r="J15" s="91"/>
      <c r="K15" s="91"/>
      <c r="L15" s="92"/>
      <c r="M15" s="91"/>
      <c r="N15" s="91"/>
      <c r="O15" s="93"/>
    </row>
    <row r="16" spans="2:15" ht="17.25" customHeight="1">
      <c r="B16" s="105" t="s">
        <v>41</v>
      </c>
      <c r="C16" s="95">
        <f>SUM(C11:C13)</f>
        <v>33550249</v>
      </c>
      <c r="D16" s="92"/>
      <c r="E16" s="91"/>
      <c r="F16" s="91"/>
      <c r="G16" s="95">
        <f>SUM(G11:G13)</f>
        <v>3080711.1766999997</v>
      </c>
      <c r="H16" s="92"/>
      <c r="I16" s="91"/>
      <c r="J16" s="91"/>
      <c r="K16" s="95"/>
      <c r="L16" s="92"/>
      <c r="M16" s="91"/>
      <c r="N16" s="91"/>
      <c r="O16" s="93"/>
    </row>
    <row r="17" spans="2:15" ht="15">
      <c r="B17" s="109"/>
      <c r="C17" s="110"/>
      <c r="D17" s="111"/>
      <c r="E17" s="110"/>
      <c r="F17" s="110"/>
      <c r="G17" s="110"/>
      <c r="H17" s="111"/>
      <c r="I17" s="110"/>
      <c r="J17" s="110"/>
      <c r="K17" s="110"/>
      <c r="L17" s="111"/>
      <c r="M17" s="110"/>
      <c r="N17" s="110"/>
      <c r="O17" s="157"/>
    </row>
    <row r="18" spans="2:15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 ht="16.5">
      <c r="B19" s="158" t="s">
        <v>18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</row>
    <row r="20" spans="2:15" ht="15">
      <c r="B20" s="152" t="s">
        <v>62</v>
      </c>
      <c r="C20" s="153" t="s">
        <v>1</v>
      </c>
      <c r="D20" s="154" t="s">
        <v>2</v>
      </c>
      <c r="E20" s="154" t="s">
        <v>3</v>
      </c>
      <c r="F20" s="80" t="s">
        <v>4</v>
      </c>
      <c r="G20" s="155" t="s">
        <v>5</v>
      </c>
      <c r="H20" s="154" t="s">
        <v>2</v>
      </c>
      <c r="I20" s="154" t="s">
        <v>3</v>
      </c>
      <c r="J20" s="154" t="s">
        <v>4</v>
      </c>
      <c r="K20" s="155" t="s">
        <v>5</v>
      </c>
      <c r="L20" s="154" t="s">
        <v>2</v>
      </c>
      <c r="M20" s="154" t="s">
        <v>3</v>
      </c>
      <c r="N20" s="154" t="s">
        <v>4</v>
      </c>
      <c r="O20" s="156" t="s">
        <v>5</v>
      </c>
    </row>
    <row r="21" spans="2:15" ht="15">
      <c r="B21" s="148"/>
      <c r="C21" s="84" t="s">
        <v>7</v>
      </c>
      <c r="D21" s="85" t="s">
        <v>40</v>
      </c>
      <c r="E21" s="85" t="s">
        <v>8</v>
      </c>
      <c r="F21" s="85" t="s">
        <v>9</v>
      </c>
      <c r="G21" s="84" t="s">
        <v>10</v>
      </c>
      <c r="H21" s="85" t="s">
        <v>40</v>
      </c>
      <c r="I21" s="85" t="s">
        <v>8</v>
      </c>
      <c r="J21" s="85" t="s">
        <v>9</v>
      </c>
      <c r="K21" s="84" t="s">
        <v>11</v>
      </c>
      <c r="L21" s="85" t="s">
        <v>40</v>
      </c>
      <c r="M21" s="85" t="s">
        <v>8</v>
      </c>
      <c r="N21" s="85" t="s">
        <v>9</v>
      </c>
      <c r="O21" s="86" t="s">
        <v>12</v>
      </c>
    </row>
    <row r="22" spans="2:15" ht="15">
      <c r="B22" s="149"/>
      <c r="C22" s="161" t="s">
        <v>13</v>
      </c>
      <c r="D22" s="161" t="s">
        <v>13</v>
      </c>
      <c r="E22" s="161" t="s">
        <v>13</v>
      </c>
      <c r="F22" s="88" t="s">
        <v>83</v>
      </c>
      <c r="G22" s="161" t="s">
        <v>13</v>
      </c>
      <c r="H22" s="161" t="s">
        <v>82</v>
      </c>
      <c r="I22" s="161" t="s">
        <v>82</v>
      </c>
      <c r="J22" s="161" t="s">
        <v>82</v>
      </c>
      <c r="K22" s="161" t="s">
        <v>82</v>
      </c>
      <c r="L22" s="161" t="s">
        <v>84</v>
      </c>
      <c r="M22" s="161" t="s">
        <v>84</v>
      </c>
      <c r="N22" s="161" t="s">
        <v>84</v>
      </c>
      <c r="O22" s="162" t="s">
        <v>84</v>
      </c>
    </row>
    <row r="23" spans="1:15" s="12" customFormat="1" ht="15" customHeight="1">
      <c r="A23" s="16"/>
      <c r="B23" s="34" t="s">
        <v>70</v>
      </c>
      <c r="C23" s="44">
        <v>9435</v>
      </c>
      <c r="D23" s="45">
        <v>1.2149</v>
      </c>
      <c r="E23" s="44">
        <v>541.8</v>
      </c>
      <c r="F23" s="44"/>
      <c r="G23" s="44">
        <v>12004.3815</v>
      </c>
      <c r="H23" s="45">
        <v>1.3211</v>
      </c>
      <c r="I23" s="44">
        <v>576.9</v>
      </c>
      <c r="J23" s="44"/>
      <c r="K23" s="44">
        <v>13041.4785</v>
      </c>
      <c r="L23" s="45">
        <v>1.3792</v>
      </c>
      <c r="M23" s="44">
        <v>594.6</v>
      </c>
      <c r="N23" s="44"/>
      <c r="O23" s="44">
        <v>13607.352</v>
      </c>
    </row>
    <row r="24" spans="1:15" s="12" customFormat="1" ht="15" customHeight="1">
      <c r="A24" s="16"/>
      <c r="B24" s="34" t="s">
        <v>71</v>
      </c>
      <c r="C24" s="44">
        <v>28097</v>
      </c>
      <c r="D24" s="45">
        <v>0.6682</v>
      </c>
      <c r="E24" s="44">
        <v>541.8</v>
      </c>
      <c r="F24" s="44"/>
      <c r="G24" s="44">
        <v>19316.2154</v>
      </c>
      <c r="H24" s="45">
        <v>0.7266</v>
      </c>
      <c r="I24" s="44">
        <v>576.9</v>
      </c>
      <c r="J24" s="44"/>
      <c r="K24" s="44">
        <v>20992.180200000003</v>
      </c>
      <c r="L24" s="45">
        <v>0.7586</v>
      </c>
      <c r="M24" s="44">
        <v>594.6</v>
      </c>
      <c r="N24" s="44"/>
      <c r="O24" s="44">
        <v>21908.9842</v>
      </c>
    </row>
    <row r="25" spans="1:15" s="12" customFormat="1" ht="15" customHeight="1">
      <c r="A25" s="16"/>
      <c r="B25" s="34" t="s">
        <v>72</v>
      </c>
      <c r="C25" s="44">
        <v>18676</v>
      </c>
      <c r="D25" s="45">
        <v>0.6682</v>
      </c>
      <c r="E25" s="44">
        <v>317.4</v>
      </c>
      <c r="F25" s="44"/>
      <c r="G25" s="44">
        <v>12796.7032</v>
      </c>
      <c r="H25" s="45">
        <v>0.7266</v>
      </c>
      <c r="I25" s="44">
        <v>576.9</v>
      </c>
      <c r="J25" s="44"/>
      <c r="K25" s="44">
        <v>14146.8816</v>
      </c>
      <c r="L25" s="45">
        <v>0.7586</v>
      </c>
      <c r="M25" s="44">
        <v>594.6</v>
      </c>
      <c r="N25" s="44"/>
      <c r="O25" s="44">
        <v>14762.213600000001</v>
      </c>
    </row>
    <row r="26" spans="1:15" s="12" customFormat="1" ht="15" customHeight="1">
      <c r="A26" s="16"/>
      <c r="B26" s="34" t="s">
        <v>73</v>
      </c>
      <c r="C26" s="44">
        <v>17746</v>
      </c>
      <c r="D26" s="45">
        <v>0.6682</v>
      </c>
      <c r="E26" s="44">
        <v>35.7</v>
      </c>
      <c r="F26" s="44"/>
      <c r="G26" s="44">
        <v>11893.577200000002</v>
      </c>
      <c r="H26" s="45">
        <v>0.7266</v>
      </c>
      <c r="I26" s="44">
        <v>576.9</v>
      </c>
      <c r="J26" s="44"/>
      <c r="K26" s="44">
        <v>13471.1436</v>
      </c>
      <c r="L26" s="45">
        <v>0.7586</v>
      </c>
      <c r="M26" s="44">
        <v>594.6</v>
      </c>
      <c r="N26" s="44"/>
      <c r="O26" s="44">
        <v>14056.715600000001</v>
      </c>
    </row>
    <row r="27" spans="1:15" s="12" customFormat="1" ht="15" customHeight="1">
      <c r="A27" s="16"/>
      <c r="B27" s="34" t="s">
        <v>74</v>
      </c>
      <c r="C27" s="44">
        <v>30625</v>
      </c>
      <c r="D27" s="45">
        <v>0.6682</v>
      </c>
      <c r="E27" s="44">
        <v>541.8</v>
      </c>
      <c r="F27" s="44"/>
      <c r="G27" s="44">
        <v>21005.425</v>
      </c>
      <c r="H27" s="45">
        <v>0.7266</v>
      </c>
      <c r="I27" s="44">
        <v>576.9</v>
      </c>
      <c r="J27" s="44"/>
      <c r="K27" s="44">
        <v>22829.025</v>
      </c>
      <c r="L27" s="45">
        <v>0.7586</v>
      </c>
      <c r="M27" s="44">
        <v>594.6</v>
      </c>
      <c r="N27" s="44"/>
      <c r="O27" s="44">
        <v>23826.725</v>
      </c>
    </row>
    <row r="28" spans="1:15" s="12" customFormat="1" ht="15" customHeight="1">
      <c r="A28" s="16"/>
      <c r="B28" s="34" t="s">
        <v>75</v>
      </c>
      <c r="C28" s="44">
        <v>2278</v>
      </c>
      <c r="D28" s="45">
        <v>1.2149</v>
      </c>
      <c r="E28" s="44">
        <v>35.7</v>
      </c>
      <c r="F28" s="44"/>
      <c r="G28" s="44">
        <v>2803.2422</v>
      </c>
      <c r="H28" s="45">
        <v>1.3211</v>
      </c>
      <c r="I28" s="44">
        <v>38</v>
      </c>
      <c r="J28" s="44"/>
      <c r="K28" s="44">
        <v>3047.4658</v>
      </c>
      <c r="L28" s="45">
        <v>1.3792</v>
      </c>
      <c r="M28" s="44">
        <v>39.2</v>
      </c>
      <c r="N28" s="44"/>
      <c r="O28" s="44">
        <v>3181.0175999999997</v>
      </c>
    </row>
    <row r="29" spans="1:15" s="12" customFormat="1" ht="15" customHeight="1">
      <c r="A29" s="16"/>
      <c r="B29" s="34" t="s">
        <v>76</v>
      </c>
      <c r="C29" s="44">
        <v>775879</v>
      </c>
      <c r="D29" s="45">
        <v>0.6682</v>
      </c>
      <c r="E29" s="44">
        <v>541.8</v>
      </c>
      <c r="F29" s="44"/>
      <c r="G29" s="44">
        <v>518984.1478</v>
      </c>
      <c r="H29" s="45">
        <v>0.7266</v>
      </c>
      <c r="I29" s="44">
        <v>576.9</v>
      </c>
      <c r="J29" s="44"/>
      <c r="K29" s="44">
        <v>564330.5814</v>
      </c>
      <c r="L29" s="45">
        <v>0.7586</v>
      </c>
      <c r="M29" s="44">
        <v>594.6</v>
      </c>
      <c r="N29" s="44"/>
      <c r="O29" s="44">
        <v>589176.4094</v>
      </c>
    </row>
    <row r="30" spans="1:15" s="12" customFormat="1" ht="15" customHeight="1">
      <c r="A30" s="16"/>
      <c r="B30" s="34" t="s">
        <v>77</v>
      </c>
      <c r="C30" s="44">
        <v>248237</v>
      </c>
      <c r="D30" s="45">
        <v>0.5954</v>
      </c>
      <c r="E30" s="44">
        <v>36960</v>
      </c>
      <c r="F30" s="44"/>
      <c r="G30" s="44">
        <v>184760.30980000002</v>
      </c>
      <c r="H30" s="45">
        <v>0.6287</v>
      </c>
      <c r="I30" s="44">
        <v>39120</v>
      </c>
      <c r="J30" s="44"/>
      <c r="K30" s="44">
        <v>195186.6019</v>
      </c>
      <c r="L30" s="45">
        <v>0.6435</v>
      </c>
      <c r="M30" s="44">
        <v>40080</v>
      </c>
      <c r="N30" s="44"/>
      <c r="O30" s="44">
        <v>199820.5095</v>
      </c>
    </row>
    <row r="31" spans="1:15" s="12" customFormat="1" ht="15" customHeight="1">
      <c r="A31" s="16"/>
      <c r="B31" s="34" t="s">
        <v>78</v>
      </c>
      <c r="C31" s="44">
        <v>87732</v>
      </c>
      <c r="D31" s="45">
        <v>0.7377</v>
      </c>
      <c r="E31" s="44">
        <v>12120</v>
      </c>
      <c r="F31" s="44"/>
      <c r="G31" s="44">
        <v>76839.8964</v>
      </c>
      <c r="H31" s="45"/>
      <c r="I31" s="44"/>
      <c r="J31" s="44"/>
      <c r="K31" s="44"/>
      <c r="L31" s="45"/>
      <c r="M31" s="44"/>
      <c r="N31" s="44"/>
      <c r="O31" s="44"/>
    </row>
    <row r="32" spans="1:15" s="12" customFormat="1" ht="15" customHeight="1">
      <c r="A32" s="16"/>
      <c r="B32" s="34" t="s">
        <v>79</v>
      </c>
      <c r="C32" s="44">
        <v>0</v>
      </c>
      <c r="D32" s="45">
        <v>0.6682</v>
      </c>
      <c r="E32" s="44">
        <v>541.8</v>
      </c>
      <c r="F32" s="44"/>
      <c r="G32" s="44">
        <v>541.8</v>
      </c>
      <c r="H32" s="45">
        <v>0.7266</v>
      </c>
      <c r="I32" s="44">
        <v>576.9</v>
      </c>
      <c r="J32" s="44"/>
      <c r="K32" s="44">
        <v>576.9</v>
      </c>
      <c r="L32" s="45">
        <v>0.7586</v>
      </c>
      <c r="M32" s="44">
        <v>594.6</v>
      </c>
      <c r="N32" s="44"/>
      <c r="O32" s="44">
        <v>594.6</v>
      </c>
    </row>
    <row r="33" spans="1:15" s="12" customFormat="1" ht="15" customHeight="1">
      <c r="A33" s="16"/>
      <c r="B33" s="34" t="s">
        <v>85</v>
      </c>
      <c r="C33" s="44">
        <v>3921</v>
      </c>
      <c r="D33" s="45">
        <v>1.2149</v>
      </c>
      <c r="E33" s="44">
        <v>541.8</v>
      </c>
      <c r="F33" s="44"/>
      <c r="G33" s="44">
        <v>5305.4229000000005</v>
      </c>
      <c r="H33" s="45">
        <v>1.3211</v>
      </c>
      <c r="I33" s="44">
        <v>576.9</v>
      </c>
      <c r="J33" s="44"/>
      <c r="K33" s="44">
        <v>33245</v>
      </c>
      <c r="L33" s="45">
        <v>1.3792</v>
      </c>
      <c r="M33" s="44">
        <v>594.6</v>
      </c>
      <c r="N33" s="44"/>
      <c r="O33" s="44">
        <v>34699</v>
      </c>
    </row>
    <row r="34" spans="1:15" s="12" customFormat="1" ht="15" customHeight="1">
      <c r="A34" s="16"/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</row>
    <row r="35" spans="2:15" ht="15.75" customHeight="1">
      <c r="B35" s="163"/>
      <c r="C35" s="91"/>
      <c r="D35" s="92"/>
      <c r="E35" s="91"/>
      <c r="F35" s="91"/>
      <c r="G35" s="91"/>
      <c r="H35" s="92"/>
      <c r="I35" s="91"/>
      <c r="J35" s="91"/>
      <c r="K35" s="91"/>
      <c r="L35" s="92"/>
      <c r="M35" s="91"/>
      <c r="N35" s="91"/>
      <c r="O35" s="93"/>
    </row>
    <row r="36" spans="2:15" ht="16.5" customHeight="1">
      <c r="B36" s="164" t="s">
        <v>41</v>
      </c>
      <c r="C36" s="95">
        <f>SUM(C23:C33)</f>
        <v>1222626</v>
      </c>
      <c r="D36" s="92"/>
      <c r="E36" s="91"/>
      <c r="F36" s="91"/>
      <c r="G36" s="95">
        <f>SUM(G23:G33)</f>
        <v>866251.1214000001</v>
      </c>
      <c r="H36" s="92"/>
      <c r="I36" s="91"/>
      <c r="J36" s="91"/>
      <c r="K36" s="95"/>
      <c r="L36" s="92"/>
      <c r="M36" s="91"/>
      <c r="N36" s="91"/>
      <c r="O36" s="93"/>
    </row>
    <row r="37" spans="2:15" ht="15.75" customHeight="1">
      <c r="B37" s="165"/>
      <c r="C37" s="110"/>
      <c r="D37" s="111"/>
      <c r="E37" s="110"/>
      <c r="F37" s="110"/>
      <c r="G37" s="110"/>
      <c r="H37" s="111"/>
      <c r="I37" s="110"/>
      <c r="J37" s="110"/>
      <c r="K37" s="110"/>
      <c r="L37" s="111"/>
      <c r="M37" s="110"/>
      <c r="N37" s="110"/>
      <c r="O37" s="157"/>
    </row>
    <row r="40" spans="2:15" ht="19.5">
      <c r="B40" s="145" t="s">
        <v>43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2" spans="2:16" ht="16.5">
      <c r="B42" s="150" t="s">
        <v>63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66"/>
      <c r="P42" s="8"/>
    </row>
    <row r="43" spans="2:15" ht="15">
      <c r="B43" s="152" t="s">
        <v>64</v>
      </c>
      <c r="C43" s="79" t="s">
        <v>1</v>
      </c>
      <c r="D43" s="80" t="s">
        <v>2</v>
      </c>
      <c r="E43" s="80" t="s">
        <v>3</v>
      </c>
      <c r="F43" s="80" t="s">
        <v>4</v>
      </c>
      <c r="G43" s="81" t="s">
        <v>5</v>
      </c>
      <c r="H43" s="80" t="s">
        <v>2</v>
      </c>
      <c r="I43" s="80" t="s">
        <v>3</v>
      </c>
      <c r="J43" s="80" t="s">
        <v>4</v>
      </c>
      <c r="K43" s="81" t="s">
        <v>5</v>
      </c>
      <c r="L43" s="80" t="s">
        <v>2</v>
      </c>
      <c r="M43" s="80" t="s">
        <v>3</v>
      </c>
      <c r="N43" s="80" t="s">
        <v>4</v>
      </c>
      <c r="O43" s="82" t="s">
        <v>5</v>
      </c>
    </row>
    <row r="44" spans="2:15" ht="15">
      <c r="B44" s="148"/>
      <c r="C44" s="84" t="s">
        <v>7</v>
      </c>
      <c r="D44" s="85" t="s">
        <v>40</v>
      </c>
      <c r="E44" s="85" t="s">
        <v>8</v>
      </c>
      <c r="F44" s="85" t="s">
        <v>9</v>
      </c>
      <c r="G44" s="84" t="s">
        <v>10</v>
      </c>
      <c r="H44" s="85" t="s">
        <v>40</v>
      </c>
      <c r="I44" s="85" t="s">
        <v>8</v>
      </c>
      <c r="J44" s="85" t="s">
        <v>9</v>
      </c>
      <c r="K44" s="84" t="s">
        <v>11</v>
      </c>
      <c r="L44" s="85" t="s">
        <v>40</v>
      </c>
      <c r="M44" s="85" t="s">
        <v>8</v>
      </c>
      <c r="N44" s="85" t="s">
        <v>9</v>
      </c>
      <c r="O44" s="86" t="s">
        <v>12</v>
      </c>
    </row>
    <row r="45" spans="2:15" ht="15">
      <c r="B45" s="149"/>
      <c r="C45" s="88" t="s">
        <v>13</v>
      </c>
      <c r="D45" s="88" t="s">
        <v>13</v>
      </c>
      <c r="E45" s="88" t="s">
        <v>13</v>
      </c>
      <c r="F45" s="88" t="s">
        <v>83</v>
      </c>
      <c r="G45" s="88" t="s">
        <v>13</v>
      </c>
      <c r="H45" s="88" t="s">
        <v>82</v>
      </c>
      <c r="I45" s="88" t="s">
        <v>82</v>
      </c>
      <c r="J45" s="88" t="s">
        <v>82</v>
      </c>
      <c r="K45" s="88" t="s">
        <v>82</v>
      </c>
      <c r="L45" s="88" t="s">
        <v>84</v>
      </c>
      <c r="M45" s="88" t="s">
        <v>84</v>
      </c>
      <c r="N45" s="88" t="s">
        <v>84</v>
      </c>
      <c r="O45" s="89" t="s">
        <v>84</v>
      </c>
    </row>
    <row r="46" spans="1:15" ht="21" customHeight="1">
      <c r="A46" s="1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1:15" ht="21" customHeight="1">
      <c r="A47" s="1"/>
      <c r="B47" s="59" t="s">
        <v>47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</row>
    <row r="48" spans="1:15" ht="21" customHeight="1">
      <c r="A48" s="1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</row>
    <row r="49" spans="1:15" ht="21" customHeight="1">
      <c r="A49" s="1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2:15" ht="15">
      <c r="B50" s="103"/>
      <c r="C50" s="91"/>
      <c r="D50" s="92"/>
      <c r="E50" s="91"/>
      <c r="F50" s="91"/>
      <c r="G50" s="91"/>
      <c r="H50" s="92"/>
      <c r="I50" s="91"/>
      <c r="J50" s="91"/>
      <c r="K50" s="91"/>
      <c r="L50" s="92"/>
      <c r="M50" s="91"/>
      <c r="N50" s="91"/>
      <c r="O50" s="104"/>
    </row>
    <row r="51" spans="2:15" ht="16.5">
      <c r="B51" s="105" t="s">
        <v>41</v>
      </c>
      <c r="C51" s="106"/>
      <c r="D51" s="107"/>
      <c r="E51" s="108"/>
      <c r="F51" s="108"/>
      <c r="G51" s="108"/>
      <c r="H51" s="107"/>
      <c r="I51" s="108"/>
      <c r="J51" s="108"/>
      <c r="K51" s="108"/>
      <c r="L51" s="107"/>
      <c r="M51" s="108"/>
      <c r="N51" s="108"/>
      <c r="O51" s="104"/>
    </row>
    <row r="52" spans="2:15" ht="15">
      <c r="B52" s="103"/>
      <c r="C52" s="91"/>
      <c r="D52" s="92"/>
      <c r="E52" s="91"/>
      <c r="F52" s="91"/>
      <c r="G52" s="91"/>
      <c r="H52" s="92"/>
      <c r="I52" s="91"/>
      <c r="J52" s="91"/>
      <c r="K52" s="91"/>
      <c r="L52" s="92"/>
      <c r="M52" s="91"/>
      <c r="N52" s="91"/>
      <c r="O52" s="104"/>
    </row>
    <row r="53" spans="2:15" ht="12.75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</row>
    <row r="54" spans="2:16" ht="16.5">
      <c r="B54" s="150" t="s">
        <v>65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66"/>
      <c r="P54" s="8"/>
    </row>
    <row r="55" spans="2:15" ht="15">
      <c r="B55" s="152" t="s">
        <v>66</v>
      </c>
      <c r="C55" s="79" t="s">
        <v>1</v>
      </c>
      <c r="D55" s="80" t="s">
        <v>2</v>
      </c>
      <c r="E55" s="80" t="s">
        <v>3</v>
      </c>
      <c r="F55" s="80" t="s">
        <v>4</v>
      </c>
      <c r="G55" s="81" t="s">
        <v>5</v>
      </c>
      <c r="H55" s="80" t="s">
        <v>2</v>
      </c>
      <c r="I55" s="80" t="s">
        <v>3</v>
      </c>
      <c r="J55" s="80" t="s">
        <v>4</v>
      </c>
      <c r="K55" s="81" t="s">
        <v>5</v>
      </c>
      <c r="L55" s="80" t="s">
        <v>2</v>
      </c>
      <c r="M55" s="80" t="s">
        <v>3</v>
      </c>
      <c r="N55" s="80" t="s">
        <v>4</v>
      </c>
      <c r="O55" s="82" t="s">
        <v>5</v>
      </c>
    </row>
    <row r="56" spans="2:15" ht="15">
      <c r="B56" s="148"/>
      <c r="C56" s="84" t="s">
        <v>7</v>
      </c>
      <c r="D56" s="85" t="s">
        <v>40</v>
      </c>
      <c r="E56" s="85" t="s">
        <v>8</v>
      </c>
      <c r="F56" s="85" t="s">
        <v>9</v>
      </c>
      <c r="G56" s="84" t="s">
        <v>10</v>
      </c>
      <c r="H56" s="85" t="s">
        <v>40</v>
      </c>
      <c r="I56" s="85" t="s">
        <v>8</v>
      </c>
      <c r="J56" s="85" t="s">
        <v>9</v>
      </c>
      <c r="K56" s="84" t="s">
        <v>11</v>
      </c>
      <c r="L56" s="85" t="s">
        <v>40</v>
      </c>
      <c r="M56" s="85" t="s">
        <v>8</v>
      </c>
      <c r="N56" s="85" t="s">
        <v>9</v>
      </c>
      <c r="O56" s="86" t="s">
        <v>12</v>
      </c>
    </row>
    <row r="57" spans="2:15" ht="15">
      <c r="B57" s="149"/>
      <c r="C57" s="88" t="s">
        <v>13</v>
      </c>
      <c r="D57" s="88" t="s">
        <v>13</v>
      </c>
      <c r="E57" s="88" t="s">
        <v>13</v>
      </c>
      <c r="F57" s="88" t="s">
        <v>83</v>
      </c>
      <c r="G57" s="88" t="s">
        <v>13</v>
      </c>
      <c r="H57" s="88" t="s">
        <v>82</v>
      </c>
      <c r="I57" s="88" t="s">
        <v>82</v>
      </c>
      <c r="J57" s="88" t="s">
        <v>82</v>
      </c>
      <c r="K57" s="88" t="s">
        <v>82</v>
      </c>
      <c r="L57" s="88" t="s">
        <v>84</v>
      </c>
      <c r="M57" s="88" t="s">
        <v>84</v>
      </c>
      <c r="N57" s="88" t="s">
        <v>84</v>
      </c>
      <c r="O57" s="89" t="s">
        <v>84</v>
      </c>
    </row>
    <row r="58" spans="1:15" ht="21" customHeight="1">
      <c r="A58" s="1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</row>
    <row r="59" spans="1:15" ht="21" customHeight="1">
      <c r="A59" s="1"/>
      <c r="B59" s="59" t="s">
        <v>67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/>
    </row>
    <row r="60" spans="1:15" ht="21" customHeight="1">
      <c r="A60" s="1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2"/>
    </row>
    <row r="61" spans="1:15" ht="21" customHeight="1">
      <c r="A61" s="1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4"/>
    </row>
    <row r="62" spans="2:15" ht="15">
      <c r="B62" s="103"/>
      <c r="C62" s="91"/>
      <c r="D62" s="92"/>
      <c r="E62" s="91"/>
      <c r="F62" s="91"/>
      <c r="G62" s="91"/>
      <c r="H62" s="92"/>
      <c r="I62" s="91"/>
      <c r="J62" s="91"/>
      <c r="K62" s="91"/>
      <c r="L62" s="92"/>
      <c r="M62" s="91"/>
      <c r="N62" s="91"/>
      <c r="O62" s="104"/>
    </row>
    <row r="63" spans="2:15" ht="16.5">
      <c r="B63" s="105" t="s">
        <v>41</v>
      </c>
      <c r="C63" s="106"/>
      <c r="D63" s="107"/>
      <c r="E63" s="108"/>
      <c r="F63" s="108"/>
      <c r="G63" s="108"/>
      <c r="H63" s="107"/>
      <c r="I63" s="108"/>
      <c r="J63" s="108"/>
      <c r="K63" s="108"/>
      <c r="L63" s="107"/>
      <c r="M63" s="108"/>
      <c r="N63" s="108"/>
      <c r="O63" s="104"/>
    </row>
    <row r="64" spans="2:15" ht="15">
      <c r="B64" s="109"/>
      <c r="C64" s="110"/>
      <c r="D64" s="111"/>
      <c r="E64" s="110"/>
      <c r="F64" s="110"/>
      <c r="G64" s="110"/>
      <c r="H64" s="111"/>
      <c r="I64" s="110"/>
      <c r="J64" s="110"/>
      <c r="K64" s="110"/>
      <c r="L64" s="111"/>
      <c r="M64" s="110"/>
      <c r="N64" s="110"/>
      <c r="O64" s="112"/>
    </row>
  </sheetData>
  <sheetProtection/>
  <mergeCells count="13">
    <mergeCell ref="B14:O14"/>
    <mergeCell ref="B8:B10"/>
    <mergeCell ref="B3:O3"/>
    <mergeCell ref="B43:B45"/>
    <mergeCell ref="B18:O18"/>
    <mergeCell ref="B20:B22"/>
    <mergeCell ref="B61:O61"/>
    <mergeCell ref="B47:O47"/>
    <mergeCell ref="B34:O34"/>
    <mergeCell ref="B55:B57"/>
    <mergeCell ref="B53:O53"/>
    <mergeCell ref="B49:O49"/>
    <mergeCell ref="B59:O59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Services Regulation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Samuel.Okyere</dc:creator>
  <cp:keywords/>
  <dc:description/>
  <cp:lastModifiedBy>Angela Maher</cp:lastModifiedBy>
  <dcterms:created xsi:type="dcterms:W3CDTF">2011-02-11T14:42:52Z</dcterms:created>
  <dcterms:modified xsi:type="dcterms:W3CDTF">2013-03-27T14:39:14Z</dcterms:modified>
  <cp:category/>
  <cp:version/>
  <cp:contentType/>
  <cp:contentStatus/>
</cp:coreProperties>
</file>