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pcl01\public\OFWSHARE\Gemma\FOI &amp; DP\FoI 2016\FoI Requests 2016\Disclosure logs\Q2\"/>
    </mc:Choice>
  </mc:AlternateContent>
  <bookViews>
    <workbookView xWindow="120" yWindow="132" windowWidth="15000" windowHeight="4680"/>
  </bookViews>
  <sheets>
    <sheet name="05 Apr - 05 May 15" sheetId="13" r:id="rId1"/>
    <sheet name="05 May - 05 Jun 15" sheetId="2" r:id="rId2"/>
    <sheet name="05 Jun - 05 Jul 15" sheetId="3" r:id="rId3"/>
    <sheet name="05 Jul - 05 Aug 15" sheetId="4" r:id="rId4"/>
    <sheet name="05 Aug - 05 Sep 15" sheetId="5" r:id="rId5"/>
    <sheet name="05 Sep - 05 Oct 15" sheetId="7" r:id="rId6"/>
    <sheet name="05 Oct - 05 Nov 15" sheetId="8" r:id="rId7"/>
    <sheet name="05 Nov - 05 Dec 15" sheetId="14" r:id="rId8"/>
    <sheet name="05 Dec 15 - 05 Jan 16" sheetId="9" r:id="rId9"/>
    <sheet name="05 Jan 16 - 05 Feb 16" sheetId="10" r:id="rId10"/>
    <sheet name="05 Feb - 05 Mar 16" sheetId="11" r:id="rId11"/>
    <sheet name="05 Mar - 05 Apr 16" sheetId="12" r:id="rId12"/>
  </sheets>
  <definedNames>
    <definedName name="RequestLog_aspx_1" localSheetId="5">'05 Sep - 05 Oct 15'!$A$1:$J$75</definedName>
  </definedNames>
  <calcPr calcId="152511"/>
</workbook>
</file>

<file path=xl/calcChain.xml><?xml version="1.0" encoding="utf-8"?>
<calcChain xmlns="http://schemas.openxmlformats.org/spreadsheetml/2006/main">
  <c r="M63" i="13" l="1"/>
  <c r="M59" i="13"/>
  <c r="M44" i="13"/>
  <c r="M41" i="13"/>
  <c r="M38" i="13"/>
  <c r="M31" i="13"/>
  <c r="L3" i="7" l="1"/>
  <c r="L4" i="7" s="1"/>
  <c r="L5" i="7" s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L58" i="7" s="1"/>
  <c r="L59" i="7" s="1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</calcChain>
</file>

<file path=xl/connections.xml><?xml version="1.0" encoding="utf-8"?>
<connections xmlns="http://schemas.openxmlformats.org/spreadsheetml/2006/main">
  <connection id="1" name="RequestLog_aspx" type="6" refreshedVersion="4" background="1" saveData="1">
    <textPr codePage="850" sourceFile="N:\TAW\Imports\RequestLog_aspx.txt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<sst xmlns="http://schemas.openxmlformats.org/spreadsheetml/2006/main" count="3702" uniqueCount="537">
  <si>
    <t>Unit Name And Number</t>
  </si>
  <si>
    <t>Merchant</t>
  </si>
  <si>
    <t>Merchant Location</t>
  </si>
  <si>
    <t>MCC</t>
  </si>
  <si>
    <t>Date Occurred</t>
  </si>
  <si>
    <t>Date Posted</t>
  </si>
  <si>
    <t>Original Amount</t>
  </si>
  <si>
    <t>Conversion Rate</t>
  </si>
  <si>
    <t>Settlement Amount</t>
  </si>
  <si>
    <t>Allocation</t>
  </si>
  <si>
    <t>Transaction_Description</t>
  </si>
  <si>
    <t>UniqueNo</t>
  </si>
  <si>
    <t>OFFICE OF WATER 0244715 (00244715)</t>
  </si>
  <si>
    <t>OYSTER BUS AUTOSET</t>
  </si>
  <si>
    <t xml:space="preserve">0343 2221234,  </t>
  </si>
  <si>
    <t>FIRST GTR WESTERN-</t>
  </si>
  <si>
    <t xml:space="preserve">OXFORD,  </t>
  </si>
  <si>
    <t>FGW TICKET OFFICE</t>
  </si>
  <si>
    <t>ARRIVA TRAINS WALE</t>
  </si>
  <si>
    <t xml:space="preserve">CARDIFF 3899,  </t>
  </si>
  <si>
    <t>WEST COAST TRAINS</t>
  </si>
  <si>
    <t xml:space="preserve">LONDON NW1,  </t>
  </si>
  <si>
    <t>OYSTER AUTOTOPUP</t>
  </si>
  <si>
    <t>TRAX EXPRESS SYSTEMS</t>
  </si>
  <si>
    <t xml:space="preserve">BIRMINGHAM,  </t>
  </si>
  <si>
    <t>MOREFRESH</t>
  </si>
  <si>
    <t xml:space="preserve">B'HAM B9,  </t>
  </si>
  <si>
    <t>Amazon UK Retail</t>
  </si>
  <si>
    <t xml:space="preserve">AMAZON.CO.UK,  </t>
  </si>
  <si>
    <t>BANNER BUSINESS SERVIC</t>
  </si>
  <si>
    <t xml:space="preserve">NORWICH,  </t>
  </si>
  <si>
    <t>Amazon Svcs Europe,SAR</t>
  </si>
  <si>
    <t>Amazon UK Marketplace</t>
  </si>
  <si>
    <t xml:space="preserve">800-279-6620,  </t>
  </si>
  <si>
    <t>TIMES NEWSPAPERS LTD</t>
  </si>
  <si>
    <t xml:space="preserve">LONDON E98 1X,  </t>
  </si>
  <si>
    <t>SACAT MARKS &amp; SPENCER</t>
  </si>
  <si>
    <t xml:space="preserve">LONDON,  </t>
  </si>
  <si>
    <t>BURLINGTON HOTEL</t>
  </si>
  <si>
    <t>Safari Books Online</t>
  </si>
  <si>
    <t>707-827-4118, MA 02116</t>
  </si>
  <si>
    <t>Atlassian</t>
  </si>
  <si>
    <t xml:space="preserve">Sydney,  </t>
  </si>
  <si>
    <t>SHAPE POSTURE SEATING</t>
  </si>
  <si>
    <t xml:space="preserve">BAKEWELL,  </t>
  </si>
  <si>
    <t>SURVEYMONKEY.COM</t>
  </si>
  <si>
    <t xml:space="preserve">LUXEMBOURG,  </t>
  </si>
  <si>
    <t>OYSTER BUS AUTOTOP</t>
  </si>
  <si>
    <t>BOOKERECOMM</t>
  </si>
  <si>
    <t xml:space="preserve">DEESIDE,  </t>
  </si>
  <si>
    <t>FAST KEY SERVICES</t>
  </si>
  <si>
    <t xml:space="preserve">WICKFORD,  </t>
  </si>
  <si>
    <t>IKEA ONLINE</t>
  </si>
  <si>
    <t xml:space="preserve">SHOP ONLINE,  </t>
  </si>
  <si>
    <t>CHARLOTTE STREET HOTEL</t>
  </si>
  <si>
    <t xml:space="preserve">LONDON  W1T,  </t>
  </si>
  <si>
    <t>Hailocab</t>
  </si>
  <si>
    <t xml:space="preserve">London,  </t>
  </si>
  <si>
    <t>LONDON MIDLAND SEL</t>
  </si>
  <si>
    <t xml:space="preserve">LEIGHTON BUZZ,  </t>
  </si>
  <si>
    <t>VIRGINTRAINSEC SERVCS</t>
  </si>
  <si>
    <t xml:space="preserve">YORK 4400,  </t>
  </si>
  <si>
    <t>LONDON MIDLAND ONB</t>
  </si>
  <si>
    <t xml:space="preserve">MILTON KEYNES,  </t>
  </si>
  <si>
    <t>DNH GODADDY.COM EUROPE</t>
  </si>
  <si>
    <t xml:space="preserve">GODADDY.COM,  </t>
  </si>
  <si>
    <t>ACT 2013 LIMITED</t>
  </si>
  <si>
    <t xml:space="preserve">SOLIHULL 1215,  </t>
  </si>
  <si>
    <t>Groupon</t>
  </si>
  <si>
    <t xml:space="preserve">www.groupon.c,  </t>
  </si>
  <si>
    <t>BIG JOHNS(HIGH GATE)</t>
  </si>
  <si>
    <t>SELECT &amp; SAVE 75557</t>
  </si>
  <si>
    <t xml:space="preserve">B'HAM B5,  </t>
  </si>
  <si>
    <t>CVENT CHICAGOBOOTH.EDU</t>
  </si>
  <si>
    <t>703-226-3500, VA 22102</t>
  </si>
  <si>
    <t>RYMAN 1171</t>
  </si>
  <si>
    <t>4112</t>
  </si>
  <si>
    <t>16/03/2016</t>
  </si>
  <si>
    <t>17/03/2016</t>
  </si>
  <si>
    <t>DIDCOT PARKW STN</t>
  </si>
  <si>
    <t xml:space="preserve">DIDCOT,  </t>
  </si>
  <si>
    <t>7523</t>
  </si>
  <si>
    <t>21/03/2016</t>
  </si>
  <si>
    <t>22/03/2016</t>
  </si>
  <si>
    <t>23/03/2016</t>
  </si>
  <si>
    <t>BOOKER LIMITED ST PANCRAS</t>
  </si>
  <si>
    <t xml:space="preserve">CAMDEN,  </t>
  </si>
  <si>
    <t>5811</t>
  </si>
  <si>
    <t>09/03/2016</t>
  </si>
  <si>
    <t>10/03/2016</t>
  </si>
  <si>
    <t>WWW.SWEMKOKNIFE.COM</t>
  </si>
  <si>
    <t xml:space="preserve">08450760960,  </t>
  </si>
  <si>
    <t>5999</t>
  </si>
  <si>
    <t>5942</t>
  </si>
  <si>
    <t>24/03/2016</t>
  </si>
  <si>
    <t>25/03/2016</t>
  </si>
  <si>
    <t>MAILCHIMP</t>
  </si>
  <si>
    <t>MAILCHIMP.COM, GA 30308</t>
  </si>
  <si>
    <t>7399</t>
  </si>
  <si>
    <t>26/03/2016</t>
  </si>
  <si>
    <t>28/03/2016</t>
  </si>
  <si>
    <t>5734</t>
  </si>
  <si>
    <t>07/03/2016</t>
  </si>
  <si>
    <t>5968</t>
  </si>
  <si>
    <t>19/03/2016</t>
  </si>
  <si>
    <t>30/03/2016</t>
  </si>
  <si>
    <t>31/03/2016</t>
  </si>
  <si>
    <t>12/03/2016</t>
  </si>
  <si>
    <t>14/03/2016</t>
  </si>
  <si>
    <t>02/04/2016</t>
  </si>
  <si>
    <t>04/04/2016</t>
  </si>
  <si>
    <t>01/04/2016</t>
  </si>
  <si>
    <t>05/04/2016</t>
  </si>
  <si>
    <t>08/03/2016</t>
  </si>
  <si>
    <t>4121</t>
  </si>
  <si>
    <t>NORTHAMPTON (LM) OTS</t>
  </si>
  <si>
    <t xml:space="preserve">NORTHAMPTON,  </t>
  </si>
  <si>
    <t>11/03/2016</t>
  </si>
  <si>
    <t>ICAEW</t>
  </si>
  <si>
    <t>18/03/2016</t>
  </si>
  <si>
    <t>WAYFAIR.CO.UK</t>
  </si>
  <si>
    <t>5969</t>
  </si>
  <si>
    <t>15/03/2016</t>
  </si>
  <si>
    <t>WWW.AMBIENTEDIRECT.COM</t>
  </si>
  <si>
    <t xml:space="preserve">MUENCHEN,  </t>
  </si>
  <si>
    <t>EXPRESS POLYTHENE LTD</t>
  </si>
  <si>
    <t>ARGOS  LTD</t>
  </si>
  <si>
    <t xml:space="preserve">LONDON 4238,  </t>
  </si>
  <si>
    <t>27/03/2016</t>
  </si>
  <si>
    <t>MAPLIN TOTTCOURTRD W1T</t>
  </si>
  <si>
    <t xml:space="preserve">LONDON W1T,  </t>
  </si>
  <si>
    <t>5732</t>
  </si>
  <si>
    <t>MY LOCAL</t>
  </si>
  <si>
    <t xml:space="preserve">NEW OXFORD,  </t>
  </si>
  <si>
    <t>5411</t>
  </si>
  <si>
    <t>29/03/2016</t>
  </si>
  <si>
    <t>SAINSBURYS S/MKTS</t>
  </si>
  <si>
    <t xml:space="preserve">TOTTENHAM COU,  </t>
  </si>
  <si>
    <t>04/03/2016</t>
  </si>
  <si>
    <t>5943</t>
  </si>
  <si>
    <t>EDEN SPRINGS</t>
  </si>
  <si>
    <t xml:space="preserve">GLASGOW,  </t>
  </si>
  <si>
    <t>PEACOCK INN</t>
  </si>
  <si>
    <t>SOPHIES CHOICE</t>
  </si>
  <si>
    <t xml:space="preserve">B'HAM B30,  </t>
  </si>
  <si>
    <t>OLD FARM HOTEL</t>
  </si>
  <si>
    <t>7011</t>
  </si>
  <si>
    <t>SAINSBURYS</t>
  </si>
  <si>
    <t xml:space="preserve">TOTTNHAM CT R,  </t>
  </si>
  <si>
    <t>WWW.BIRCO-ONLINE.CO.UK</t>
  </si>
  <si>
    <t xml:space="preserve">08453887725,  </t>
  </si>
  <si>
    <t xml:space="preserve">B'HAM B7,  </t>
  </si>
  <si>
    <t>Unique Ref</t>
  </si>
  <si>
    <t>WH SMITH</t>
  </si>
  <si>
    <t>5192</t>
  </si>
  <si>
    <t>LONDON MIDLAND TIC</t>
  </si>
  <si>
    <t>ENTERPRISE</t>
  </si>
  <si>
    <t xml:space="preserve">01562 752000,  </t>
  </si>
  <si>
    <t>3405</t>
  </si>
  <si>
    <t>SOVEREIGN</t>
  </si>
  <si>
    <t xml:space="preserve">HALESOWEN,  </t>
  </si>
  <si>
    <t xml:space="preserve">PANTHEON,  </t>
  </si>
  <si>
    <t>APPLE STORE R245</t>
  </si>
  <si>
    <t>BRITISH STANDARDS</t>
  </si>
  <si>
    <t xml:space="preserve">LONDON W4,  </t>
  </si>
  <si>
    <t>CURRYS S/S - BIRMINGHA</t>
  </si>
  <si>
    <t>UN</t>
  </si>
  <si>
    <t>09/12/2015</t>
  </si>
  <si>
    <t>10/12/2015</t>
  </si>
  <si>
    <t>11/12/2015</t>
  </si>
  <si>
    <t>GWR LON PADD TO</t>
  </si>
  <si>
    <t xml:space="preserve">PADDINGTON,  </t>
  </si>
  <si>
    <t>14/12/2015</t>
  </si>
  <si>
    <t>WWW.CIPFA.ORG.UK</t>
  </si>
  <si>
    <t xml:space="preserve">LONDON  WC2N,  </t>
  </si>
  <si>
    <t>8699</t>
  </si>
  <si>
    <t>04/12/2015</t>
  </si>
  <si>
    <t>07/12/2015</t>
  </si>
  <si>
    <t>15/12/2015</t>
  </si>
  <si>
    <t>ACCA</t>
  </si>
  <si>
    <t xml:space="preserve">0141 582 2000,  </t>
  </si>
  <si>
    <t>16/12/2015</t>
  </si>
  <si>
    <t>19/12/2015</t>
  </si>
  <si>
    <t>21/12/2015</t>
  </si>
  <si>
    <t>05/12/2015</t>
  </si>
  <si>
    <t>WWW.CIMAGLOBAL.COM</t>
  </si>
  <si>
    <t xml:space="preserve">020 8849 2251,  </t>
  </si>
  <si>
    <t>13/12/2015</t>
  </si>
  <si>
    <t>17/12/2015</t>
  </si>
  <si>
    <t>18/12/2015</t>
  </si>
  <si>
    <t>08/12/2015</t>
  </si>
  <si>
    <t xml:space="preserve">MANCHSTR 2981,  </t>
  </si>
  <si>
    <t>22/12/2015</t>
  </si>
  <si>
    <t>23/12/2015</t>
  </si>
  <si>
    <t xml:space="preserve">SOLIHULL 8966,  </t>
  </si>
  <si>
    <t xml:space="preserve">0121 6437743,  </t>
  </si>
  <si>
    <t>KFC</t>
  </si>
  <si>
    <t xml:space="preserve">WESTMINISTER,  </t>
  </si>
  <si>
    <t>NANDOS HOLBORN</t>
  </si>
  <si>
    <t>5812</t>
  </si>
  <si>
    <t>IZ  Stephen soall</t>
  </si>
  <si>
    <t xml:space="preserve">Brentwood,  </t>
  </si>
  <si>
    <t>24/12/2015</t>
  </si>
  <si>
    <t>04/01/2016</t>
  </si>
  <si>
    <t>05/01/2016</t>
  </si>
  <si>
    <t>20/01/2016</t>
  </si>
  <si>
    <t>21/01/2016</t>
  </si>
  <si>
    <t>31/01/2016</t>
  </si>
  <si>
    <t>02/02/2016</t>
  </si>
  <si>
    <t>LIGHT IN THE BOX (UK)</t>
  </si>
  <si>
    <t xml:space="preserve">COVENTRY,  </t>
  </si>
  <si>
    <t>08/01/2016</t>
  </si>
  <si>
    <t>11/01/2016</t>
  </si>
  <si>
    <t>12/01/2016</t>
  </si>
  <si>
    <t>13/01/2016</t>
  </si>
  <si>
    <t>14/01/2016</t>
  </si>
  <si>
    <t>15/01/2016</t>
  </si>
  <si>
    <t>18/01/2016</t>
  </si>
  <si>
    <t>VIAKEYS LTD</t>
  </si>
  <si>
    <t xml:space="preserve">LONDON NW10,  </t>
  </si>
  <si>
    <t>22/01/2016</t>
  </si>
  <si>
    <t>RODROJ FOOD STORE</t>
  </si>
  <si>
    <t>25/01/2016</t>
  </si>
  <si>
    <t>26/01/2016</t>
  </si>
  <si>
    <t>28/01/2016</t>
  </si>
  <si>
    <t>29/01/2016</t>
  </si>
  <si>
    <t>01/02/2016</t>
  </si>
  <si>
    <t>04/02/2016</t>
  </si>
  <si>
    <t>05/02/2016</t>
  </si>
  <si>
    <t>27/01/2016</t>
  </si>
  <si>
    <t>07/01/2016</t>
  </si>
  <si>
    <t>19/01/2016</t>
  </si>
  <si>
    <t>30/01/2016</t>
  </si>
  <si>
    <t>03/02/2016</t>
  </si>
  <si>
    <t>06/01/2016</t>
  </si>
  <si>
    <t>BLOOMSBURY COFFEE HOUS</t>
  </si>
  <si>
    <t xml:space="preserve">LONDON  WC1H,  </t>
  </si>
  <si>
    <t>24/01/2016</t>
  </si>
  <si>
    <t>GODADDY COM EUROPE</t>
  </si>
  <si>
    <t xml:space="preserve">020 7979 2661,  </t>
  </si>
  <si>
    <t>4816</t>
  </si>
  <si>
    <t>TVLICENSING.CO.UK</t>
  </si>
  <si>
    <t xml:space="preserve">3007906071,  </t>
  </si>
  <si>
    <t>7392</t>
  </si>
  <si>
    <t>ROBERT DYAS HOLDNG LTD</t>
  </si>
  <si>
    <t xml:space="preserve">01372361444,  </t>
  </si>
  <si>
    <t>POST OFFICE COUNTER</t>
  </si>
  <si>
    <t>NEW OXFORD STLOCAL</t>
  </si>
  <si>
    <t xml:space="preserve">LONDON  WC1A,  </t>
  </si>
  <si>
    <t>16/01/2016</t>
  </si>
  <si>
    <t>21/02/2016</t>
  </si>
  <si>
    <t>22/02/2016</t>
  </si>
  <si>
    <t>27/02/2016</t>
  </si>
  <si>
    <t>29/02/2016</t>
  </si>
  <si>
    <t>GWR LONDON TS</t>
  </si>
  <si>
    <t>17/02/2016</t>
  </si>
  <si>
    <t>19/02/2016</t>
  </si>
  <si>
    <t>18/02/2016</t>
  </si>
  <si>
    <t>WWW.NELSONCROOM.CO.UK</t>
  </si>
  <si>
    <t xml:space="preserve">INTERNET,  </t>
  </si>
  <si>
    <t>8299</t>
  </si>
  <si>
    <t>09/02/2016</t>
  </si>
  <si>
    <t>10/02/2016</t>
  </si>
  <si>
    <t>11/02/2016</t>
  </si>
  <si>
    <t>FINANCIAL TIMES BU</t>
  </si>
  <si>
    <t>12/02/2016</t>
  </si>
  <si>
    <t>13/02/2016</t>
  </si>
  <si>
    <t>15/02/2016</t>
  </si>
  <si>
    <t>WWW.BROADBANDBUYER.CO.UK</t>
  </si>
  <si>
    <t>5045</t>
  </si>
  <si>
    <t>24/02/2016</t>
  </si>
  <si>
    <t>25/02/2016</t>
  </si>
  <si>
    <t>26/02/2016</t>
  </si>
  <si>
    <t>WWW.JOHNLEWIS.COM</t>
  </si>
  <si>
    <t xml:space="preserve">03456 049 049,  </t>
  </si>
  <si>
    <t>5311</t>
  </si>
  <si>
    <t>07/02/2016</t>
  </si>
  <si>
    <t>08/02/2016</t>
  </si>
  <si>
    <t>ECONOMIST SUBSCRIPTION</t>
  </si>
  <si>
    <t>28/02/2016</t>
  </si>
  <si>
    <t>16/02/2016</t>
  </si>
  <si>
    <t>23/02/2016</t>
  </si>
  <si>
    <t>IZ  GAIL?S LIMITED</t>
  </si>
  <si>
    <t xml:space="preserve">HENDON,  </t>
  </si>
  <si>
    <t>EASILY LTD</t>
  </si>
  <si>
    <t>WWW.WESTMINSTER-BRIEFI</t>
  </si>
  <si>
    <t xml:space="preserve">LONDON  SW1H,  </t>
  </si>
  <si>
    <t>8244</t>
  </si>
  <si>
    <t>06/02/2016</t>
  </si>
  <si>
    <t>20/02/2016</t>
  </si>
  <si>
    <t>WWW.RIBBONSELECT.COM</t>
  </si>
  <si>
    <t xml:space="preserve">CHIPPING WARD,  </t>
  </si>
  <si>
    <t>5111</t>
  </si>
  <si>
    <t>INST. OF CHARTERED ACC</t>
  </si>
  <si>
    <t>Unit_Name_and_Nbr</t>
  </si>
  <si>
    <t>Merchant_Location</t>
  </si>
  <si>
    <t>Date_Occurred</t>
  </si>
  <si>
    <t>Date_Posted</t>
  </si>
  <si>
    <t>Original_Amount</t>
  </si>
  <si>
    <t>Conversion_Rate</t>
  </si>
  <si>
    <t>Settlement_Amount</t>
  </si>
  <si>
    <t xml:space="preserve">0343 2221234  </t>
  </si>
  <si>
    <t>FINANCIAL TIMES LT</t>
  </si>
  <si>
    <t xml:space="preserve">LONDON SE1  </t>
  </si>
  <si>
    <t xml:space="preserve">DEESIDE  </t>
  </si>
  <si>
    <t xml:space="preserve">AMAZON.CO.UK  </t>
  </si>
  <si>
    <t>LAW SOCIETY BOOKS</t>
  </si>
  <si>
    <t xml:space="preserve">B'HAM B7  </t>
  </si>
  <si>
    <t>Speech Processing Solutio</t>
  </si>
  <si>
    <t>Wien  01100</t>
  </si>
  <si>
    <t xml:space="preserve">LONDON E98 1X  </t>
  </si>
  <si>
    <t xml:space="preserve">LONDON  </t>
  </si>
  <si>
    <t xml:space="preserve">Sydney  </t>
  </si>
  <si>
    <t>707-827-4118 MA 02116</t>
  </si>
  <si>
    <t xml:space="preserve">800-279-6620  </t>
  </si>
  <si>
    <t xml:space="preserve">London  </t>
  </si>
  <si>
    <t xml:space="preserve">YORK 4400  </t>
  </si>
  <si>
    <t>SAINSBURYS SMKT</t>
  </si>
  <si>
    <t xml:space="preserve">PADDINGTON  </t>
  </si>
  <si>
    <t xml:space="preserve">LEIGHTON BUZZ  </t>
  </si>
  <si>
    <t xml:space="preserve">MILTON KEYNES  </t>
  </si>
  <si>
    <t>PRET A MANGER</t>
  </si>
  <si>
    <t xml:space="preserve">40 HOLBORN VI  </t>
  </si>
  <si>
    <t xml:space="preserve">LONDON NW1  </t>
  </si>
  <si>
    <t>LUL TICKET MACHINE</t>
  </si>
  <si>
    <t xml:space="preserve">PICCADILLY CI  </t>
  </si>
  <si>
    <t>HARBOUR AND JONES LTD</t>
  </si>
  <si>
    <t xml:space="preserve">TOTTENHAM CT  </t>
  </si>
  <si>
    <t xml:space="preserve">SOLIHULL 1215  </t>
  </si>
  <si>
    <t xml:space="preserve">TOTTENHAM COU  </t>
  </si>
  <si>
    <t xml:space="preserve">LONDON  WC1A  </t>
  </si>
  <si>
    <t xml:space="preserve">NORWICH  </t>
  </si>
  <si>
    <t>TK MAXX</t>
  </si>
  <si>
    <t xml:space="preserve">CHARING CROSS  </t>
  </si>
  <si>
    <t>SHOP ONLINE  75209</t>
  </si>
  <si>
    <t xml:space="preserve">0343 2221234   </t>
  </si>
  <si>
    <t xml:space="preserve">LONDON  WC1A   </t>
  </si>
  <si>
    <t>AXA TRAVEL INSURAN</t>
  </si>
  <si>
    <t xml:space="preserve">DUBLIN   </t>
  </si>
  <si>
    <t xml:space="preserve">TOTTNHAM CT R   </t>
  </si>
  <si>
    <t>BOOTS BIRMINGHAM</t>
  </si>
  <si>
    <t xml:space="preserve">BIRMUNGHAM   </t>
  </si>
  <si>
    <t xml:space="preserve">Sydney   </t>
  </si>
  <si>
    <t>707-827-4118  MA 02116</t>
  </si>
  <si>
    <t>PAYPAL  TOLLGATEPM</t>
  </si>
  <si>
    <t xml:space="preserve">AMAZON.CO.UK   </t>
  </si>
  <si>
    <t xml:space="preserve">YORK 4400   </t>
  </si>
  <si>
    <t xml:space="preserve">LONDON   </t>
  </si>
  <si>
    <t xml:space="preserve">EMBANKMENT   </t>
  </si>
  <si>
    <t xml:space="preserve">LEIGHTON BUZZ   </t>
  </si>
  <si>
    <t>HEATHROW RAIL LINK</t>
  </si>
  <si>
    <t xml:space="preserve">HOUNSLOW   </t>
  </si>
  <si>
    <t xml:space="preserve">LONDON NW1   </t>
  </si>
  <si>
    <t xml:space="preserve">London   </t>
  </si>
  <si>
    <t>(AQ) LIMITED</t>
  </si>
  <si>
    <t>APPLE STORE R118</t>
  </si>
  <si>
    <t>AZCOM LTD</t>
  </si>
  <si>
    <t xml:space="preserve">SOUTHEND-ON-S,  </t>
  </si>
  <si>
    <t>Crowne Plaza Adel FD Int</t>
  </si>
  <si>
    <t xml:space="preserve">Adelaide,  </t>
  </si>
  <si>
    <t>VISA BUREAU LIMITED</t>
  </si>
  <si>
    <t>EUROPEAN POLICY FORUM</t>
  </si>
  <si>
    <t xml:space="preserve">LONDON  SW1A,  </t>
  </si>
  <si>
    <t>EB CHANGE MANAGEMENT</t>
  </si>
  <si>
    <t xml:space="preserve">0800-652-8399,  </t>
  </si>
  <si>
    <t>EB CONTINUOUS IMPROVE</t>
  </si>
  <si>
    <t>10/06/2015</t>
  </si>
  <si>
    <t>11/06/2015</t>
  </si>
  <si>
    <t>GREAT QUEEN STREET</t>
  </si>
  <si>
    <t>01/07/2015</t>
  </si>
  <si>
    <t>02/07/2015</t>
  </si>
  <si>
    <t>09/06/2015</t>
  </si>
  <si>
    <t>DIMENSIONS DISPLAYS</t>
  </si>
  <si>
    <t>15/06/2015</t>
  </si>
  <si>
    <t>16/06/2015</t>
  </si>
  <si>
    <t>COMPANIES HOUSE</t>
  </si>
  <si>
    <t>9399</t>
  </si>
  <si>
    <t>17/06/2015</t>
  </si>
  <si>
    <t>18/06/2015</t>
  </si>
  <si>
    <t>19/06/2015</t>
  </si>
  <si>
    <t>4215</t>
  </si>
  <si>
    <t>24/06/2015</t>
  </si>
  <si>
    <t>25/06/2015</t>
  </si>
  <si>
    <t>26/06/2015</t>
  </si>
  <si>
    <t>ZEST PROMOTIONAL</t>
  </si>
  <si>
    <t>5947</t>
  </si>
  <si>
    <t>29/06/2015</t>
  </si>
  <si>
    <t>CLINTONS 1136</t>
  </si>
  <si>
    <t>03/07/2015</t>
  </si>
  <si>
    <t>12/06/2015</t>
  </si>
  <si>
    <t>PAYPAL  PACETECH</t>
  </si>
  <si>
    <t>07/06/2015</t>
  </si>
  <si>
    <t>08/06/2015</t>
  </si>
  <si>
    <t>HOL INN BIRM CITY</t>
  </si>
  <si>
    <t>22/06/2015</t>
  </si>
  <si>
    <t>APPLE ONLINE STORE GBP</t>
  </si>
  <si>
    <t xml:space="preserve">0845-600-1683,  </t>
  </si>
  <si>
    <t>EBUYER (UK) LTD</t>
  </si>
  <si>
    <t>5722</t>
  </si>
  <si>
    <t>30/06/2015</t>
  </si>
  <si>
    <t>13/06/2015</t>
  </si>
  <si>
    <t>20/06/2015</t>
  </si>
  <si>
    <t>WWW.PARTYPIECES.CO.UK</t>
  </si>
  <si>
    <t>M&amp;S SIMPLY FOOD - SSP</t>
  </si>
  <si>
    <t>5499</t>
  </si>
  <si>
    <t>LONDON MIDLAND PAR</t>
  </si>
  <si>
    <t>23/06/2015</t>
  </si>
  <si>
    <t>COSTA COFFEE</t>
  </si>
  <si>
    <t>CIPD INTEGRA</t>
  </si>
  <si>
    <t>8999</t>
  </si>
  <si>
    <t>SMART WALL PAINT</t>
  </si>
  <si>
    <t>5231</t>
  </si>
  <si>
    <t>TIGER</t>
  </si>
  <si>
    <t>27/06/2015</t>
  </si>
  <si>
    <t>M&amp;S E COMMERCE</t>
  </si>
  <si>
    <t>05/06/2015</t>
  </si>
  <si>
    <t>06/06/2015</t>
  </si>
  <si>
    <t>WWW.FIRST4MAGNETS.COM</t>
  </si>
  <si>
    <t>23/07/2015</t>
  </si>
  <si>
    <t>24/07/2015</t>
  </si>
  <si>
    <t>BENUGO-BRITISH MUSEUM</t>
  </si>
  <si>
    <t xml:space="preserve">LONDON WC1B,  </t>
  </si>
  <si>
    <t>15/07/2015</t>
  </si>
  <si>
    <t>16/07/2015</t>
  </si>
  <si>
    <t>AURORA GRAPHICS &amp; DISP</t>
  </si>
  <si>
    <t>06/07/2015</t>
  </si>
  <si>
    <t>07/07/2015</t>
  </si>
  <si>
    <t>08/07/2015</t>
  </si>
  <si>
    <t>09/07/2015</t>
  </si>
  <si>
    <t>27/07/2015</t>
  </si>
  <si>
    <t>28/07/2015</t>
  </si>
  <si>
    <t>29/07/2015</t>
  </si>
  <si>
    <t xml:space="preserve">BIRMUNGHAM,  </t>
  </si>
  <si>
    <t>30/07/2015</t>
  </si>
  <si>
    <t>31/07/2015</t>
  </si>
  <si>
    <t>04/08/2015</t>
  </si>
  <si>
    <t>13/07/2015</t>
  </si>
  <si>
    <t>14/07/2015</t>
  </si>
  <si>
    <t>WWW.POSTURITE.CO.UK</t>
  </si>
  <si>
    <t>21/07/2015</t>
  </si>
  <si>
    <t>22/07/2015</t>
  </si>
  <si>
    <t>05/07/2015</t>
  </si>
  <si>
    <t>17/07/2015</t>
  </si>
  <si>
    <t>20/07/2015</t>
  </si>
  <si>
    <t>19/07/2015</t>
  </si>
  <si>
    <t>03/08/2015</t>
  </si>
  <si>
    <t>04/07/2015</t>
  </si>
  <si>
    <t>10/07/2015</t>
  </si>
  <si>
    <t>18/07/2015</t>
  </si>
  <si>
    <t>05/08/2015</t>
  </si>
  <si>
    <t>BHAM LOCKSMITHS</t>
  </si>
  <si>
    <t xml:space="preserve">0121 632 5270,  </t>
  </si>
  <si>
    <t>POUNDLAND LTD 1595</t>
  </si>
  <si>
    <t>ARGOS LTD</t>
  </si>
  <si>
    <t xml:space="preserve">YARDLEY 4117,  </t>
  </si>
  <si>
    <t>IKEA SACAT</t>
  </si>
  <si>
    <t xml:space="preserve">WEDNESBURY142,  </t>
  </si>
  <si>
    <t>B &amp; Q</t>
  </si>
  <si>
    <t xml:space="preserve">WEDNESBURY WE,  </t>
  </si>
  <si>
    <t>REPLACEMENTKEYS.CO.UK</t>
  </si>
  <si>
    <t xml:space="preserve">DUNSTABLE,  </t>
  </si>
  <si>
    <t>APPLE STORE R092</t>
  </si>
  <si>
    <t>15/08/2015</t>
  </si>
  <si>
    <t>17/08/2015</t>
  </si>
  <si>
    <t>06/08/2015</t>
  </si>
  <si>
    <t>THE PARLOUR</t>
  </si>
  <si>
    <t xml:space="preserve">LONDON  E14,  </t>
  </si>
  <si>
    <t>25/08/2015</t>
  </si>
  <si>
    <t>26/08/2015</t>
  </si>
  <si>
    <t>12/08/2015</t>
  </si>
  <si>
    <t>21/08/2015</t>
  </si>
  <si>
    <t>24/08/2015</t>
  </si>
  <si>
    <t>03/09/2015</t>
  </si>
  <si>
    <t>04/09/2015</t>
  </si>
  <si>
    <t>18/08/2015</t>
  </si>
  <si>
    <t>20/08/2015</t>
  </si>
  <si>
    <t>08/08/2015</t>
  </si>
  <si>
    <t>10/08/2015</t>
  </si>
  <si>
    <t>19/08/2015</t>
  </si>
  <si>
    <t>27/08/2015</t>
  </si>
  <si>
    <t>07/08/2015</t>
  </si>
  <si>
    <t>14/08/2015</t>
  </si>
  <si>
    <t>16/08/2015</t>
  </si>
  <si>
    <t>28/08/2015</t>
  </si>
  <si>
    <t>29/08/2015</t>
  </si>
  <si>
    <t>31/08/2015</t>
  </si>
  <si>
    <t>02/09/2015</t>
  </si>
  <si>
    <t xml:space="preserve">EUSTON,  </t>
  </si>
  <si>
    <t>11/08/2015</t>
  </si>
  <si>
    <t>13/08/2015</t>
  </si>
  <si>
    <t>WWW.PLUS.NET</t>
  </si>
  <si>
    <t xml:space="preserve">0870 7058079,  </t>
  </si>
  <si>
    <t xml:space="preserve">HOLBORN,  </t>
  </si>
  <si>
    <t xml:space="preserve">29-33 KINGSWA,  </t>
  </si>
  <si>
    <t xml:space="preserve">BRMNGHAM 8961,  </t>
  </si>
  <si>
    <t>01/09/2015</t>
  </si>
  <si>
    <t>MAPLIN BIRMINGHAM B2</t>
  </si>
  <si>
    <t>07/11/2015</t>
  </si>
  <si>
    <t>09/11/2015</t>
  </si>
  <si>
    <t>06/11/2015</t>
  </si>
  <si>
    <t>BROWNS BIRMINGHAM</t>
  </si>
  <si>
    <t>16/11/2015</t>
  </si>
  <si>
    <t>17/11/2015</t>
  </si>
  <si>
    <t>CARLUCCIOS</t>
  </si>
  <si>
    <t xml:space="preserve">2847 BGC,  </t>
  </si>
  <si>
    <t>19/11/2015</t>
  </si>
  <si>
    <t>20/11/2015</t>
  </si>
  <si>
    <t>23/11/2015</t>
  </si>
  <si>
    <t>24/11/2015</t>
  </si>
  <si>
    <t>WWW.ICHEME.ORG</t>
  </si>
  <si>
    <t>25/11/2015</t>
  </si>
  <si>
    <t>26/11/2015</t>
  </si>
  <si>
    <t>02/12/2015</t>
  </si>
  <si>
    <t>03/12/2015</t>
  </si>
  <si>
    <t>18/11/2015</t>
  </si>
  <si>
    <t>12/11/2015</t>
  </si>
  <si>
    <t>13/11/2015</t>
  </si>
  <si>
    <t>14/11/2015</t>
  </si>
  <si>
    <t>27/11/2015</t>
  </si>
  <si>
    <t>01/12/2015</t>
  </si>
  <si>
    <t>21/11/2015</t>
  </si>
  <si>
    <t xml:space="preserve">GOODGE STREET,  </t>
  </si>
  <si>
    <t>10/11/2015</t>
  </si>
  <si>
    <t>11/11/2015</t>
  </si>
  <si>
    <t>QUARK</t>
  </si>
  <si>
    <t>3038948888, CO 80203</t>
  </si>
  <si>
    <t>30/11/2015</t>
  </si>
  <si>
    <t>TRAVELODGE BAR CAFE</t>
  </si>
  <si>
    <t>LEYLAND SDM (SHA)</t>
  </si>
  <si>
    <t xml:space="preserve">LONDON  WC2,  </t>
  </si>
  <si>
    <t>SUBWAY</t>
  </si>
  <si>
    <t xml:space="preserve">LONDON WCIA,  </t>
  </si>
  <si>
    <t>05/11/2015</t>
  </si>
  <si>
    <t>29/11/2015</t>
  </si>
  <si>
    <t>EB ADBA NATIONAL CONF</t>
  </si>
  <si>
    <t>WWW.GENESYS-UK.COM</t>
  </si>
  <si>
    <t>TIMES NEWSPAPER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</si>
</sst>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d/mm/yyyy;@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0" fontId="2" fillId="0" borderId="0" xfId="0" applyFont="1"/>
    <xf numFmtId="165" fontId="0" fillId="0" borderId="0" xfId="0" applyNumberFormat="1"/>
    <xf numFmtId="165" fontId="1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equestLog_aspx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wat">
  <a:themeElements>
    <a:clrScheme name="Ofwa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664"/>
      </a:accent1>
      <a:accent2>
        <a:srgbClr val="4B92DB"/>
      </a:accent2>
      <a:accent3>
        <a:srgbClr val="F0AB00"/>
      </a:accent3>
      <a:accent4>
        <a:srgbClr val="007EA3"/>
      </a:accent4>
      <a:accent5>
        <a:srgbClr val="A8B400"/>
      </a:accent5>
      <a:accent6>
        <a:srgbClr val="EA3BAE"/>
      </a:accent6>
      <a:hlink>
        <a:srgbClr val="4B92DB"/>
      </a:hlink>
      <a:folHlink>
        <a:srgbClr val="240078"/>
      </a:folHlink>
    </a:clrScheme>
    <a:fontScheme name="Ofwat">
      <a:majorFont>
        <a:latin typeface="Arial Rounded MT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39" workbookViewId="0">
      <selection activeCell="L57" sqref="A57:L57"/>
    </sheetView>
  </sheetViews>
  <sheetFormatPr defaultRowHeight="13.8" x14ac:dyDescent="0.25"/>
  <cols>
    <col min="4" max="4" width="12.59765625" bestFit="1" customWidth="1"/>
    <col min="5" max="5" width="10.79687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11</v>
      </c>
    </row>
    <row r="2" spans="1:12" x14ac:dyDescent="0.25">
      <c r="A2" t="s">
        <v>12</v>
      </c>
      <c r="B2" t="s">
        <v>22</v>
      </c>
      <c r="C2" t="s">
        <v>335</v>
      </c>
      <c r="D2" s="1">
        <v>42116</v>
      </c>
      <c r="E2" s="1">
        <v>42117</v>
      </c>
      <c r="F2">
        <v>20</v>
      </c>
      <c r="G2">
        <v>1</v>
      </c>
      <c r="H2">
        <v>20</v>
      </c>
      <c r="L2">
        <v>1</v>
      </c>
    </row>
    <row r="3" spans="1:12" x14ac:dyDescent="0.25">
      <c r="A3" t="s">
        <v>12</v>
      </c>
      <c r="B3" t="s">
        <v>321</v>
      </c>
      <c r="C3" t="s">
        <v>336</v>
      </c>
      <c r="D3" s="1">
        <v>42102</v>
      </c>
      <c r="E3" s="1">
        <v>42103</v>
      </c>
      <c r="F3">
        <v>14.28</v>
      </c>
      <c r="G3">
        <v>1</v>
      </c>
      <c r="H3">
        <v>14.28</v>
      </c>
      <c r="L3">
        <v>2</v>
      </c>
    </row>
    <row r="4" spans="1:12" x14ac:dyDescent="0.25">
      <c r="A4" t="s">
        <v>12</v>
      </c>
      <c r="B4" t="s">
        <v>337</v>
      </c>
      <c r="C4" t="s">
        <v>338</v>
      </c>
      <c r="D4" s="1">
        <v>42102</v>
      </c>
      <c r="E4" s="1">
        <v>42104</v>
      </c>
      <c r="F4">
        <v>3.4</v>
      </c>
      <c r="G4">
        <v>1</v>
      </c>
      <c r="H4">
        <v>3.4</v>
      </c>
      <c r="L4">
        <v>3</v>
      </c>
    </row>
    <row r="5" spans="1:12" x14ac:dyDescent="0.25">
      <c r="A5" t="s">
        <v>12</v>
      </c>
      <c r="B5" t="s">
        <v>147</v>
      </c>
      <c r="C5" t="s">
        <v>339</v>
      </c>
      <c r="D5" s="1">
        <v>42124</v>
      </c>
      <c r="E5" s="1">
        <v>42125</v>
      </c>
      <c r="F5">
        <v>10</v>
      </c>
      <c r="G5">
        <v>1</v>
      </c>
      <c r="H5">
        <v>10</v>
      </c>
      <c r="L5">
        <v>4</v>
      </c>
    </row>
    <row r="6" spans="1:12" x14ac:dyDescent="0.25">
      <c r="A6" t="s">
        <v>12</v>
      </c>
      <c r="B6" t="s">
        <v>340</v>
      </c>
      <c r="C6" t="s">
        <v>341</v>
      </c>
      <c r="D6" s="1">
        <v>42117</v>
      </c>
      <c r="E6" s="1">
        <v>42118</v>
      </c>
      <c r="F6">
        <v>19</v>
      </c>
      <c r="G6">
        <v>1</v>
      </c>
      <c r="H6">
        <v>19</v>
      </c>
      <c r="L6">
        <v>5</v>
      </c>
    </row>
    <row r="7" spans="1:12" x14ac:dyDescent="0.25">
      <c r="A7" t="s">
        <v>12</v>
      </c>
      <c r="B7" t="s">
        <v>41</v>
      </c>
      <c r="C7" t="s">
        <v>342</v>
      </c>
      <c r="D7" s="1">
        <v>42101</v>
      </c>
      <c r="E7" s="1">
        <v>42102</v>
      </c>
      <c r="F7">
        <v>48</v>
      </c>
      <c r="G7">
        <v>1.4828539999999999</v>
      </c>
      <c r="H7">
        <v>33.33</v>
      </c>
      <c r="L7">
        <v>6</v>
      </c>
    </row>
    <row r="8" spans="1:12" x14ac:dyDescent="0.25">
      <c r="A8" t="s">
        <v>12</v>
      </c>
      <c r="B8" t="s">
        <v>39</v>
      </c>
      <c r="C8" t="s">
        <v>343</v>
      </c>
      <c r="D8" s="1">
        <v>42113</v>
      </c>
      <c r="E8" s="1">
        <v>42114</v>
      </c>
      <c r="F8">
        <v>27.59</v>
      </c>
      <c r="G8">
        <v>1.4881329999999999</v>
      </c>
      <c r="H8">
        <v>19.09</v>
      </c>
      <c r="L8">
        <v>7</v>
      </c>
    </row>
    <row r="9" spans="1:12" x14ac:dyDescent="0.25">
      <c r="A9" t="s">
        <v>12</v>
      </c>
      <c r="B9" t="s">
        <v>344</v>
      </c>
      <c r="C9">
        <v>35314369001</v>
      </c>
      <c r="D9" s="1">
        <v>42117</v>
      </c>
      <c r="E9" s="1">
        <v>42118</v>
      </c>
      <c r="F9">
        <v>516</v>
      </c>
      <c r="G9">
        <v>1</v>
      </c>
      <c r="H9">
        <v>516</v>
      </c>
      <c r="L9">
        <v>8</v>
      </c>
    </row>
    <row r="10" spans="1:12" x14ac:dyDescent="0.25">
      <c r="A10" t="s">
        <v>12</v>
      </c>
      <c r="B10" t="s">
        <v>27</v>
      </c>
      <c r="C10" t="s">
        <v>345</v>
      </c>
      <c r="D10" s="1">
        <v>42125</v>
      </c>
      <c r="E10" s="1">
        <v>42128</v>
      </c>
      <c r="F10">
        <v>99.99</v>
      </c>
      <c r="G10">
        <v>1</v>
      </c>
      <c r="H10">
        <v>99.99</v>
      </c>
      <c r="L10">
        <v>9</v>
      </c>
    </row>
    <row r="11" spans="1:12" x14ac:dyDescent="0.25">
      <c r="A11" t="s">
        <v>12</v>
      </c>
      <c r="B11" t="s">
        <v>22</v>
      </c>
      <c r="C11" t="s">
        <v>335</v>
      </c>
      <c r="D11" s="1">
        <v>42097</v>
      </c>
      <c r="E11" s="1">
        <v>42100</v>
      </c>
      <c r="F11">
        <v>20</v>
      </c>
      <c r="G11">
        <v>1</v>
      </c>
      <c r="H11">
        <v>20</v>
      </c>
      <c r="L11">
        <v>10</v>
      </c>
    </row>
    <row r="12" spans="1:12" x14ac:dyDescent="0.25">
      <c r="A12" t="s">
        <v>12</v>
      </c>
      <c r="B12" t="s">
        <v>22</v>
      </c>
      <c r="C12" t="s">
        <v>335</v>
      </c>
      <c r="D12" s="1">
        <v>42105</v>
      </c>
      <c r="E12" s="1">
        <v>42107</v>
      </c>
      <c r="F12">
        <v>20</v>
      </c>
      <c r="G12">
        <v>1</v>
      </c>
      <c r="H12">
        <v>20</v>
      </c>
      <c r="L12">
        <v>11</v>
      </c>
    </row>
    <row r="13" spans="1:12" x14ac:dyDescent="0.25">
      <c r="A13" t="s">
        <v>12</v>
      </c>
      <c r="B13" t="s">
        <v>22</v>
      </c>
      <c r="C13" t="s">
        <v>335</v>
      </c>
      <c r="D13" s="1">
        <v>42109</v>
      </c>
      <c r="E13" s="1">
        <v>42110</v>
      </c>
      <c r="F13">
        <v>20</v>
      </c>
      <c r="G13">
        <v>1</v>
      </c>
      <c r="H13">
        <v>20</v>
      </c>
      <c r="L13">
        <v>12</v>
      </c>
    </row>
    <row r="14" spans="1:12" x14ac:dyDescent="0.25">
      <c r="A14" t="s">
        <v>12</v>
      </c>
      <c r="B14" t="s">
        <v>22</v>
      </c>
      <c r="C14" t="s">
        <v>335</v>
      </c>
      <c r="D14" s="1">
        <v>42110</v>
      </c>
      <c r="E14" s="1">
        <v>42111</v>
      </c>
      <c r="F14">
        <v>20</v>
      </c>
      <c r="G14">
        <v>1</v>
      </c>
      <c r="H14">
        <v>20</v>
      </c>
      <c r="L14">
        <v>13</v>
      </c>
    </row>
    <row r="15" spans="1:12" x14ac:dyDescent="0.25">
      <c r="A15" t="s">
        <v>12</v>
      </c>
      <c r="B15" t="s">
        <v>22</v>
      </c>
      <c r="C15" t="s">
        <v>335</v>
      </c>
      <c r="D15" s="1">
        <v>42113</v>
      </c>
      <c r="E15" s="1">
        <v>42114</v>
      </c>
      <c r="F15">
        <v>20</v>
      </c>
      <c r="G15">
        <v>1</v>
      </c>
      <c r="H15">
        <v>20</v>
      </c>
      <c r="L15">
        <v>14</v>
      </c>
    </row>
    <row r="16" spans="1:12" x14ac:dyDescent="0.25">
      <c r="A16" t="s">
        <v>12</v>
      </c>
      <c r="B16" t="s">
        <v>22</v>
      </c>
      <c r="C16" t="s">
        <v>335</v>
      </c>
      <c r="D16" s="1">
        <v>42116</v>
      </c>
      <c r="E16" s="1">
        <v>42117</v>
      </c>
      <c r="F16">
        <v>20</v>
      </c>
      <c r="G16">
        <v>1</v>
      </c>
      <c r="H16">
        <v>20</v>
      </c>
      <c r="L16">
        <v>15</v>
      </c>
    </row>
    <row r="17" spans="1:13" x14ac:dyDescent="0.25">
      <c r="A17" t="s">
        <v>12</v>
      </c>
      <c r="B17" t="s">
        <v>22</v>
      </c>
      <c r="C17" t="s">
        <v>335</v>
      </c>
      <c r="D17" s="1">
        <v>42116</v>
      </c>
      <c r="E17" s="1">
        <v>42117</v>
      </c>
      <c r="F17">
        <v>20</v>
      </c>
      <c r="G17">
        <v>1</v>
      </c>
      <c r="H17">
        <v>20</v>
      </c>
      <c r="L17">
        <v>16</v>
      </c>
    </row>
    <row r="18" spans="1:13" x14ac:dyDescent="0.25">
      <c r="A18" t="s">
        <v>12</v>
      </c>
      <c r="B18" t="s">
        <v>22</v>
      </c>
      <c r="C18" t="s">
        <v>335</v>
      </c>
      <c r="D18" s="1">
        <v>42116</v>
      </c>
      <c r="E18" s="1">
        <v>42117</v>
      </c>
      <c r="F18">
        <v>20</v>
      </c>
      <c r="G18">
        <v>1</v>
      </c>
      <c r="H18">
        <v>20</v>
      </c>
      <c r="L18">
        <v>17</v>
      </c>
    </row>
    <row r="19" spans="1:13" x14ac:dyDescent="0.25">
      <c r="A19" t="s">
        <v>12</v>
      </c>
      <c r="B19" t="s">
        <v>22</v>
      </c>
      <c r="C19" t="s">
        <v>335</v>
      </c>
      <c r="D19" s="1">
        <v>42116</v>
      </c>
      <c r="E19" s="1">
        <v>42117</v>
      </c>
      <c r="F19">
        <v>20</v>
      </c>
      <c r="G19">
        <v>1</v>
      </c>
      <c r="H19">
        <v>20</v>
      </c>
      <c r="L19">
        <v>18</v>
      </c>
    </row>
    <row r="20" spans="1:13" x14ac:dyDescent="0.25">
      <c r="A20" t="s">
        <v>12</v>
      </c>
      <c r="B20" t="s">
        <v>22</v>
      </c>
      <c r="C20" t="s">
        <v>335</v>
      </c>
      <c r="D20" s="1">
        <v>42118</v>
      </c>
      <c r="E20" s="1">
        <v>42121</v>
      </c>
      <c r="F20">
        <v>20</v>
      </c>
      <c r="G20">
        <v>1</v>
      </c>
      <c r="H20">
        <v>20</v>
      </c>
      <c r="L20">
        <v>19</v>
      </c>
    </row>
    <row r="21" spans="1:13" x14ac:dyDescent="0.25">
      <c r="A21" t="s">
        <v>12</v>
      </c>
      <c r="B21" t="s">
        <v>22</v>
      </c>
      <c r="C21" t="s">
        <v>335</v>
      </c>
      <c r="D21" s="1">
        <v>42120</v>
      </c>
      <c r="E21" s="1">
        <v>42122</v>
      </c>
      <c r="F21">
        <v>20</v>
      </c>
      <c r="G21">
        <v>1</v>
      </c>
      <c r="H21">
        <v>20</v>
      </c>
      <c r="L21">
        <v>20</v>
      </c>
    </row>
    <row r="22" spans="1:13" x14ac:dyDescent="0.25">
      <c r="A22" t="s">
        <v>12</v>
      </c>
      <c r="B22" t="s">
        <v>22</v>
      </c>
      <c r="C22" t="s">
        <v>335</v>
      </c>
      <c r="D22" s="1">
        <v>42124</v>
      </c>
      <c r="E22" s="1">
        <v>42125</v>
      </c>
      <c r="F22">
        <v>20</v>
      </c>
      <c r="G22">
        <v>1</v>
      </c>
      <c r="H22">
        <v>20</v>
      </c>
      <c r="L22">
        <v>21</v>
      </c>
    </row>
    <row r="23" spans="1:13" x14ac:dyDescent="0.25">
      <c r="A23" t="s">
        <v>12</v>
      </c>
      <c r="B23" t="s">
        <v>22</v>
      </c>
      <c r="C23" t="s">
        <v>335</v>
      </c>
      <c r="D23" s="1">
        <v>42125</v>
      </c>
      <c r="E23" s="1">
        <v>42128</v>
      </c>
      <c r="F23">
        <v>20</v>
      </c>
      <c r="G23">
        <v>1</v>
      </c>
      <c r="H23">
        <v>20</v>
      </c>
      <c r="L23">
        <v>22</v>
      </c>
    </row>
    <row r="24" spans="1:13" x14ac:dyDescent="0.25">
      <c r="A24" t="s">
        <v>12</v>
      </c>
      <c r="B24" t="s">
        <v>22</v>
      </c>
      <c r="C24" t="s">
        <v>335</v>
      </c>
      <c r="D24" s="1">
        <v>42126</v>
      </c>
      <c r="E24" s="1">
        <v>42128</v>
      </c>
      <c r="F24">
        <v>20</v>
      </c>
      <c r="G24">
        <v>1</v>
      </c>
      <c r="H24">
        <v>20</v>
      </c>
      <c r="L24">
        <v>23</v>
      </c>
    </row>
    <row r="25" spans="1:13" x14ac:dyDescent="0.25">
      <c r="A25" t="s">
        <v>12</v>
      </c>
      <c r="B25" t="s">
        <v>60</v>
      </c>
      <c r="C25" t="s">
        <v>346</v>
      </c>
      <c r="D25" s="1">
        <v>42102</v>
      </c>
      <c r="E25" s="1">
        <v>42103</v>
      </c>
      <c r="F25">
        <v>72</v>
      </c>
      <c r="G25">
        <v>1</v>
      </c>
      <c r="H25">
        <v>72</v>
      </c>
      <c r="L25">
        <v>24</v>
      </c>
    </row>
    <row r="26" spans="1:13" x14ac:dyDescent="0.25">
      <c r="A26" t="s">
        <v>12</v>
      </c>
      <c r="B26" t="s">
        <v>326</v>
      </c>
      <c r="C26" t="s">
        <v>347</v>
      </c>
      <c r="D26" s="1">
        <v>42103</v>
      </c>
      <c r="E26" s="1">
        <v>42104</v>
      </c>
      <c r="F26">
        <v>57.8</v>
      </c>
      <c r="G26">
        <v>1</v>
      </c>
      <c r="H26">
        <v>57.8</v>
      </c>
      <c r="L26">
        <v>25</v>
      </c>
    </row>
    <row r="27" spans="1:13" x14ac:dyDescent="0.25">
      <c r="A27" t="s">
        <v>12</v>
      </c>
      <c r="B27" t="s">
        <v>324</v>
      </c>
      <c r="C27" t="s">
        <v>348</v>
      </c>
      <c r="D27" s="1">
        <v>42103</v>
      </c>
      <c r="E27" s="1">
        <v>42104</v>
      </c>
      <c r="F27">
        <v>30</v>
      </c>
      <c r="G27">
        <v>1</v>
      </c>
      <c r="H27">
        <v>30</v>
      </c>
      <c r="L27">
        <v>26</v>
      </c>
    </row>
    <row r="28" spans="1:13" x14ac:dyDescent="0.25">
      <c r="A28" t="s">
        <v>12</v>
      </c>
      <c r="B28" t="s">
        <v>155</v>
      </c>
      <c r="C28" t="s">
        <v>349</v>
      </c>
      <c r="D28" s="1">
        <v>42109</v>
      </c>
      <c r="E28" s="1">
        <v>42110</v>
      </c>
      <c r="F28">
        <v>54.6</v>
      </c>
      <c r="G28">
        <v>1</v>
      </c>
      <c r="H28">
        <v>54.6</v>
      </c>
      <c r="L28">
        <v>27</v>
      </c>
    </row>
    <row r="29" spans="1:13" x14ac:dyDescent="0.25">
      <c r="A29" t="s">
        <v>12</v>
      </c>
      <c r="B29" t="s">
        <v>350</v>
      </c>
      <c r="C29" t="s">
        <v>351</v>
      </c>
      <c r="D29" s="1">
        <v>42113</v>
      </c>
      <c r="E29" s="1">
        <v>42114</v>
      </c>
      <c r="F29">
        <v>21.5</v>
      </c>
      <c r="G29">
        <v>1</v>
      </c>
      <c r="H29">
        <v>21.5</v>
      </c>
      <c r="L29">
        <v>28</v>
      </c>
    </row>
    <row r="30" spans="1:13" x14ac:dyDescent="0.25">
      <c r="A30" t="s">
        <v>12</v>
      </c>
      <c r="B30" t="s">
        <v>58</v>
      </c>
      <c r="C30" t="s">
        <v>352</v>
      </c>
      <c r="D30" s="1">
        <v>42114</v>
      </c>
      <c r="E30" s="1">
        <v>42115</v>
      </c>
      <c r="F30">
        <v>27.3</v>
      </c>
      <c r="G30">
        <v>1</v>
      </c>
      <c r="H30">
        <v>27.3</v>
      </c>
      <c r="L30">
        <v>29</v>
      </c>
    </row>
    <row r="31" spans="1:13" x14ac:dyDescent="0.25">
      <c r="A31" t="s">
        <v>12</v>
      </c>
      <c r="B31" t="s">
        <v>56</v>
      </c>
      <c r="C31" t="s">
        <v>353</v>
      </c>
      <c r="D31" s="1">
        <v>42115</v>
      </c>
      <c r="E31" s="1">
        <v>42116</v>
      </c>
      <c r="F31">
        <v>15.4</v>
      </c>
      <c r="G31">
        <v>1</v>
      </c>
      <c r="H31">
        <v>15.4</v>
      </c>
      <c r="L31">
        <v>30</v>
      </c>
      <c r="M31">
        <f>SUM(H2:H31)</f>
        <v>1293.69</v>
      </c>
    </row>
    <row r="32" spans="1:13" x14ac:dyDescent="0.25">
      <c r="A32" t="s">
        <v>12</v>
      </c>
      <c r="B32" t="s">
        <v>58</v>
      </c>
      <c r="C32" t="s">
        <v>21</v>
      </c>
      <c r="D32" s="1">
        <v>42118</v>
      </c>
      <c r="E32" s="1">
        <v>42121</v>
      </c>
      <c r="F32">
        <v>15.4</v>
      </c>
      <c r="G32">
        <v>1</v>
      </c>
      <c r="H32">
        <v>15.4</v>
      </c>
      <c r="L32">
        <v>31</v>
      </c>
    </row>
    <row r="33" spans="1:13" x14ac:dyDescent="0.25">
      <c r="A33" t="s">
        <v>12</v>
      </c>
      <c r="B33" t="s">
        <v>155</v>
      </c>
      <c r="C33" t="s">
        <v>59</v>
      </c>
      <c r="D33" s="1">
        <v>42124</v>
      </c>
      <c r="E33" s="1">
        <v>42125</v>
      </c>
      <c r="F33">
        <v>54.6</v>
      </c>
      <c r="G33">
        <v>1</v>
      </c>
      <c r="H33">
        <v>54.6</v>
      </c>
      <c r="L33">
        <v>32</v>
      </c>
    </row>
    <row r="34" spans="1:13" x14ac:dyDescent="0.25">
      <c r="A34" t="s">
        <v>12</v>
      </c>
      <c r="B34" t="s">
        <v>64</v>
      </c>
      <c r="C34" t="s">
        <v>65</v>
      </c>
      <c r="D34" s="1">
        <v>42104</v>
      </c>
      <c r="E34" s="1">
        <v>42107</v>
      </c>
      <c r="F34">
        <v>-30.95</v>
      </c>
      <c r="G34">
        <v>1</v>
      </c>
      <c r="H34">
        <v>-30.95</v>
      </c>
      <c r="L34">
        <v>33</v>
      </c>
    </row>
    <row r="35" spans="1:13" x14ac:dyDescent="0.25">
      <c r="A35" t="s">
        <v>12</v>
      </c>
      <c r="B35" t="s">
        <v>64</v>
      </c>
      <c r="C35" t="s">
        <v>65</v>
      </c>
      <c r="D35" s="1">
        <v>42104</v>
      </c>
      <c r="E35" s="1">
        <v>42107</v>
      </c>
      <c r="F35">
        <v>117.9</v>
      </c>
      <c r="G35">
        <v>1</v>
      </c>
      <c r="H35">
        <v>117.9</v>
      </c>
      <c r="L35">
        <v>34</v>
      </c>
    </row>
    <row r="36" spans="1:13" x14ac:dyDescent="0.25">
      <c r="A36" t="s">
        <v>12</v>
      </c>
      <c r="B36" t="s">
        <v>64</v>
      </c>
      <c r="C36" t="s">
        <v>65</v>
      </c>
      <c r="D36" s="1">
        <v>42104</v>
      </c>
      <c r="E36" s="1">
        <v>42107</v>
      </c>
      <c r="F36">
        <v>143.96</v>
      </c>
      <c r="G36">
        <v>1</v>
      </c>
      <c r="H36">
        <v>143.96</v>
      </c>
      <c r="L36">
        <v>35</v>
      </c>
    </row>
    <row r="37" spans="1:13" x14ac:dyDescent="0.25">
      <c r="A37" t="s">
        <v>12</v>
      </c>
      <c r="B37" t="s">
        <v>354</v>
      </c>
      <c r="C37" t="s">
        <v>259</v>
      </c>
      <c r="D37" s="1">
        <v>42123</v>
      </c>
      <c r="E37" s="1">
        <v>42124</v>
      </c>
      <c r="F37">
        <v>96</v>
      </c>
      <c r="G37">
        <v>1</v>
      </c>
      <c r="H37">
        <v>96</v>
      </c>
      <c r="L37">
        <v>36</v>
      </c>
    </row>
    <row r="38" spans="1:13" x14ac:dyDescent="0.25">
      <c r="A38" t="s">
        <v>12</v>
      </c>
      <c r="B38" t="s">
        <v>355</v>
      </c>
      <c r="C38" t="s">
        <v>24</v>
      </c>
      <c r="D38" s="1">
        <v>42125</v>
      </c>
      <c r="E38" s="1">
        <v>42128</v>
      </c>
      <c r="F38">
        <v>422.4</v>
      </c>
      <c r="G38">
        <v>1</v>
      </c>
      <c r="H38">
        <v>422.4</v>
      </c>
      <c r="L38">
        <v>37</v>
      </c>
      <c r="M38">
        <f>SUM(H32:H38)</f>
        <v>819.31</v>
      </c>
    </row>
    <row r="39" spans="1:13" x14ac:dyDescent="0.25">
      <c r="A39" t="s">
        <v>12</v>
      </c>
      <c r="B39" t="s">
        <v>20</v>
      </c>
      <c r="C39" t="s">
        <v>67</v>
      </c>
      <c r="D39" s="1">
        <v>42108</v>
      </c>
      <c r="E39" s="1">
        <v>42109</v>
      </c>
      <c r="F39">
        <v>8</v>
      </c>
      <c r="G39">
        <v>1</v>
      </c>
      <c r="H39">
        <v>8</v>
      </c>
      <c r="L39">
        <v>38</v>
      </c>
    </row>
    <row r="40" spans="1:13" x14ac:dyDescent="0.25">
      <c r="A40" t="s">
        <v>12</v>
      </c>
      <c r="B40" t="s">
        <v>20</v>
      </c>
      <c r="C40" t="s">
        <v>67</v>
      </c>
      <c r="D40" s="1">
        <v>42109</v>
      </c>
      <c r="E40" s="1">
        <v>42110</v>
      </c>
      <c r="F40">
        <v>8</v>
      </c>
      <c r="G40">
        <v>1</v>
      </c>
      <c r="H40">
        <v>8</v>
      </c>
      <c r="L40">
        <v>39</v>
      </c>
    </row>
    <row r="41" spans="1:13" x14ac:dyDescent="0.25">
      <c r="A41" t="s">
        <v>12</v>
      </c>
      <c r="B41" t="s">
        <v>20</v>
      </c>
      <c r="C41" t="s">
        <v>67</v>
      </c>
      <c r="D41" s="1">
        <v>42110</v>
      </c>
      <c r="E41" s="1">
        <v>42111</v>
      </c>
      <c r="F41">
        <v>8</v>
      </c>
      <c r="G41">
        <v>1</v>
      </c>
      <c r="H41">
        <v>8</v>
      </c>
      <c r="L41">
        <v>40</v>
      </c>
      <c r="M41">
        <f>SUM(H39:H41)</f>
        <v>24</v>
      </c>
    </row>
    <row r="42" spans="1:13" x14ac:dyDescent="0.25">
      <c r="A42" t="s">
        <v>12</v>
      </c>
      <c r="B42" t="s">
        <v>20</v>
      </c>
      <c r="C42" t="s">
        <v>67</v>
      </c>
      <c r="D42" s="1">
        <v>42114</v>
      </c>
      <c r="E42" s="1">
        <v>42115</v>
      </c>
      <c r="F42">
        <v>8</v>
      </c>
      <c r="G42">
        <v>1</v>
      </c>
      <c r="H42">
        <v>8</v>
      </c>
      <c r="L42">
        <v>64</v>
      </c>
    </row>
    <row r="43" spans="1:13" x14ac:dyDescent="0.25">
      <c r="A43" t="s">
        <v>12</v>
      </c>
      <c r="B43" t="s">
        <v>20</v>
      </c>
      <c r="C43" t="s">
        <v>67</v>
      </c>
      <c r="D43" s="1">
        <v>42117</v>
      </c>
      <c r="E43" s="1">
        <v>42118</v>
      </c>
      <c r="F43">
        <v>8</v>
      </c>
      <c r="G43">
        <v>1</v>
      </c>
      <c r="H43">
        <v>8</v>
      </c>
      <c r="L43">
        <v>65</v>
      </c>
    </row>
    <row r="44" spans="1:13" x14ac:dyDescent="0.25">
      <c r="A44" t="s">
        <v>12</v>
      </c>
      <c r="B44" t="s">
        <v>20</v>
      </c>
      <c r="C44" t="s">
        <v>67</v>
      </c>
      <c r="D44" s="1">
        <v>42124</v>
      </c>
      <c r="E44" s="1">
        <v>42128</v>
      </c>
      <c r="F44">
        <v>8</v>
      </c>
      <c r="G44">
        <v>1</v>
      </c>
      <c r="H44">
        <v>8</v>
      </c>
      <c r="L44">
        <v>66</v>
      </c>
      <c r="M44">
        <f>SUM(H42:H44)</f>
        <v>24</v>
      </c>
    </row>
    <row r="45" spans="1:13" x14ac:dyDescent="0.25">
      <c r="A45" t="s">
        <v>12</v>
      </c>
      <c r="B45" t="s">
        <v>29</v>
      </c>
      <c r="C45" t="s">
        <v>30</v>
      </c>
      <c r="D45" s="1">
        <v>42108</v>
      </c>
      <c r="E45" s="1">
        <v>42109</v>
      </c>
      <c r="F45">
        <v>380.23</v>
      </c>
      <c r="G45">
        <v>1</v>
      </c>
      <c r="H45">
        <v>380.23</v>
      </c>
      <c r="L45">
        <v>48</v>
      </c>
    </row>
    <row r="46" spans="1:13" x14ac:dyDescent="0.25">
      <c r="A46" t="s">
        <v>12</v>
      </c>
      <c r="B46" t="s">
        <v>31</v>
      </c>
      <c r="C46" t="s">
        <v>28</v>
      </c>
      <c r="D46" s="1">
        <v>42111</v>
      </c>
      <c r="E46" s="1">
        <v>42114</v>
      </c>
      <c r="F46">
        <v>14.28</v>
      </c>
      <c r="G46">
        <v>1</v>
      </c>
      <c r="H46">
        <v>14.28</v>
      </c>
      <c r="L46">
        <v>49</v>
      </c>
    </row>
    <row r="47" spans="1:13" x14ac:dyDescent="0.25">
      <c r="A47" t="s">
        <v>12</v>
      </c>
      <c r="B47" t="s">
        <v>159</v>
      </c>
      <c r="C47" t="s">
        <v>160</v>
      </c>
      <c r="D47" s="1">
        <v>42111</v>
      </c>
      <c r="E47" s="1">
        <v>42114</v>
      </c>
      <c r="F47">
        <v>735.18</v>
      </c>
      <c r="G47">
        <v>1</v>
      </c>
      <c r="H47">
        <v>735.18</v>
      </c>
      <c r="L47">
        <v>50</v>
      </c>
    </row>
    <row r="48" spans="1:13" x14ac:dyDescent="0.25">
      <c r="A48" t="s">
        <v>12</v>
      </c>
      <c r="B48" t="s">
        <v>159</v>
      </c>
      <c r="C48" t="s">
        <v>160</v>
      </c>
      <c r="D48" s="1">
        <v>42111</v>
      </c>
      <c r="E48" s="1">
        <v>42114</v>
      </c>
      <c r="F48">
        <v>700</v>
      </c>
      <c r="G48">
        <v>1</v>
      </c>
      <c r="H48">
        <v>700</v>
      </c>
      <c r="L48">
        <v>51</v>
      </c>
    </row>
    <row r="49" spans="1:13" x14ac:dyDescent="0.25">
      <c r="A49" t="s">
        <v>12</v>
      </c>
      <c r="B49" t="s">
        <v>48</v>
      </c>
      <c r="C49" t="s">
        <v>49</v>
      </c>
      <c r="D49" s="1">
        <v>42114</v>
      </c>
      <c r="E49" s="1">
        <v>42115</v>
      </c>
      <c r="F49">
        <v>235.26</v>
      </c>
      <c r="G49">
        <v>1</v>
      </c>
      <c r="H49">
        <v>235.26</v>
      </c>
      <c r="L49">
        <v>52</v>
      </c>
    </row>
    <row r="50" spans="1:13" x14ac:dyDescent="0.25">
      <c r="A50" t="s">
        <v>12</v>
      </c>
      <c r="B50" t="s">
        <v>356</v>
      </c>
      <c r="C50" t="s">
        <v>357</v>
      </c>
      <c r="D50" s="1">
        <v>42116</v>
      </c>
      <c r="E50" s="1">
        <v>42117</v>
      </c>
      <c r="F50">
        <v>1600</v>
      </c>
      <c r="G50">
        <v>1</v>
      </c>
      <c r="H50">
        <v>1600</v>
      </c>
      <c r="L50">
        <v>53</v>
      </c>
    </row>
    <row r="51" spans="1:13" x14ac:dyDescent="0.25">
      <c r="A51" t="s">
        <v>12</v>
      </c>
      <c r="B51" t="s">
        <v>23</v>
      </c>
      <c r="C51" t="s">
        <v>24</v>
      </c>
      <c r="D51" s="1">
        <v>42117</v>
      </c>
      <c r="E51" s="1">
        <v>42118</v>
      </c>
      <c r="F51">
        <v>162.99</v>
      </c>
      <c r="G51">
        <v>1</v>
      </c>
      <c r="H51">
        <v>162.99</v>
      </c>
      <c r="L51">
        <v>54</v>
      </c>
    </row>
    <row r="52" spans="1:13" x14ac:dyDescent="0.25">
      <c r="A52" t="s">
        <v>12</v>
      </c>
      <c r="B52" t="s">
        <v>159</v>
      </c>
      <c r="C52" t="s">
        <v>160</v>
      </c>
      <c r="D52" s="1">
        <v>42121</v>
      </c>
      <c r="E52" s="1">
        <v>42122</v>
      </c>
      <c r="F52">
        <v>31.18</v>
      </c>
      <c r="G52">
        <v>1</v>
      </c>
      <c r="H52">
        <v>31.18</v>
      </c>
      <c r="L52">
        <v>55</v>
      </c>
    </row>
    <row r="53" spans="1:13" x14ac:dyDescent="0.25">
      <c r="A53" t="s">
        <v>12</v>
      </c>
      <c r="B53" t="s">
        <v>31</v>
      </c>
      <c r="C53" t="s">
        <v>28</v>
      </c>
      <c r="D53" s="1">
        <v>42122</v>
      </c>
      <c r="E53" s="1">
        <v>42123</v>
      </c>
      <c r="F53">
        <v>12.6</v>
      </c>
      <c r="G53">
        <v>1</v>
      </c>
      <c r="H53">
        <v>12.6</v>
      </c>
      <c r="L53">
        <v>56</v>
      </c>
    </row>
    <row r="54" spans="1:13" x14ac:dyDescent="0.25">
      <c r="A54" t="s">
        <v>12</v>
      </c>
      <c r="B54" t="s">
        <v>29</v>
      </c>
      <c r="C54" t="s">
        <v>30</v>
      </c>
      <c r="D54" s="1">
        <v>42126</v>
      </c>
      <c r="E54" s="1">
        <v>42128</v>
      </c>
      <c r="F54">
        <v>-22.84</v>
      </c>
      <c r="G54">
        <v>1</v>
      </c>
      <c r="H54">
        <v>-22.84</v>
      </c>
      <c r="L54">
        <v>57</v>
      </c>
    </row>
    <row r="55" spans="1:13" x14ac:dyDescent="0.25">
      <c r="A55" t="s">
        <v>12</v>
      </c>
      <c r="B55" t="s">
        <v>29</v>
      </c>
      <c r="C55" t="s">
        <v>30</v>
      </c>
      <c r="D55" s="1">
        <v>42129</v>
      </c>
      <c r="E55" s="1">
        <v>42129</v>
      </c>
      <c r="F55">
        <v>22.84</v>
      </c>
      <c r="G55">
        <v>1</v>
      </c>
      <c r="H55">
        <v>22.84</v>
      </c>
      <c r="L55">
        <v>58</v>
      </c>
    </row>
    <row r="56" spans="1:13" x14ac:dyDescent="0.25">
      <c r="A56" t="s">
        <v>12</v>
      </c>
      <c r="B56" t="s">
        <v>358</v>
      </c>
      <c r="C56" t="s">
        <v>359</v>
      </c>
      <c r="D56" s="1">
        <v>42110</v>
      </c>
      <c r="E56" s="1">
        <v>42110</v>
      </c>
      <c r="F56">
        <v>152.05000000000001</v>
      </c>
      <c r="G56">
        <v>1.9330020000000001</v>
      </c>
      <c r="H56">
        <v>80.98</v>
      </c>
      <c r="L56">
        <v>59</v>
      </c>
    </row>
    <row r="57" spans="1:13" x14ac:dyDescent="0.25">
      <c r="A57" t="s">
        <v>12</v>
      </c>
      <c r="B57" t="s">
        <v>360</v>
      </c>
      <c r="C57" t="s">
        <v>37</v>
      </c>
      <c r="D57" s="1">
        <v>42121</v>
      </c>
      <c r="E57" s="1">
        <v>42122</v>
      </c>
      <c r="F57">
        <v>24</v>
      </c>
      <c r="G57">
        <v>1</v>
      </c>
      <c r="H57">
        <v>24</v>
      </c>
      <c r="L57">
        <v>61</v>
      </c>
    </row>
    <row r="58" spans="1:13" x14ac:dyDescent="0.25">
      <c r="A58" t="s">
        <v>12</v>
      </c>
      <c r="B58" t="s">
        <v>56</v>
      </c>
      <c r="C58" t="s">
        <v>57</v>
      </c>
      <c r="D58" s="1">
        <v>42122</v>
      </c>
      <c r="E58" s="1">
        <v>42123</v>
      </c>
      <c r="F58">
        <v>10</v>
      </c>
      <c r="G58">
        <v>1</v>
      </c>
      <c r="H58">
        <v>10</v>
      </c>
      <c r="L58">
        <v>62</v>
      </c>
    </row>
    <row r="59" spans="1:13" x14ac:dyDescent="0.25">
      <c r="A59" t="s">
        <v>12</v>
      </c>
      <c r="B59" t="s">
        <v>361</v>
      </c>
      <c r="C59" t="s">
        <v>362</v>
      </c>
      <c r="D59" s="1">
        <v>42124</v>
      </c>
      <c r="E59" s="1">
        <v>42125</v>
      </c>
      <c r="F59">
        <v>450</v>
      </c>
      <c r="G59">
        <v>1</v>
      </c>
      <c r="H59">
        <v>450</v>
      </c>
      <c r="L59">
        <v>63</v>
      </c>
      <c r="M59">
        <f>SUM(H45:H59)</f>
        <v>4436.6999999999989</v>
      </c>
    </row>
    <row r="60" spans="1:13" x14ac:dyDescent="0.25">
      <c r="A60" t="s">
        <v>12</v>
      </c>
      <c r="B60" t="s">
        <v>363</v>
      </c>
      <c r="C60" t="s">
        <v>364</v>
      </c>
      <c r="D60" s="1">
        <v>42108</v>
      </c>
      <c r="E60" s="1">
        <v>42108</v>
      </c>
      <c r="F60">
        <v>234</v>
      </c>
      <c r="G60">
        <v>1</v>
      </c>
      <c r="H60">
        <v>234</v>
      </c>
      <c r="L60">
        <v>44</v>
      </c>
    </row>
    <row r="61" spans="1:13" x14ac:dyDescent="0.25">
      <c r="A61" t="s">
        <v>12</v>
      </c>
      <c r="B61" t="s">
        <v>365</v>
      </c>
      <c r="C61" t="s">
        <v>364</v>
      </c>
      <c r="D61" s="1">
        <v>42107</v>
      </c>
      <c r="E61" s="1">
        <v>42108</v>
      </c>
      <c r="F61">
        <v>234</v>
      </c>
      <c r="G61">
        <v>1</v>
      </c>
      <c r="H61">
        <v>234</v>
      </c>
      <c r="L61">
        <v>45</v>
      </c>
    </row>
    <row r="62" spans="1:13" x14ac:dyDescent="0.25">
      <c r="A62" t="s">
        <v>12</v>
      </c>
      <c r="B62" t="s">
        <v>22</v>
      </c>
      <c r="C62" t="s">
        <v>14</v>
      </c>
      <c r="D62" s="1">
        <v>42110</v>
      </c>
      <c r="E62" s="1">
        <v>42111</v>
      </c>
      <c r="F62">
        <v>20</v>
      </c>
      <c r="G62">
        <v>1</v>
      </c>
      <c r="H62">
        <v>20</v>
      </c>
      <c r="L62">
        <v>46</v>
      </c>
    </row>
    <row r="63" spans="1:13" x14ac:dyDescent="0.25">
      <c r="A63" t="s">
        <v>12</v>
      </c>
      <c r="B63" t="s">
        <v>31</v>
      </c>
      <c r="C63" t="s">
        <v>28</v>
      </c>
      <c r="D63" s="1">
        <v>42111</v>
      </c>
      <c r="E63" s="1">
        <v>42114</v>
      </c>
      <c r="F63">
        <v>41.1</v>
      </c>
      <c r="G63">
        <v>1</v>
      </c>
      <c r="H63">
        <v>41.1</v>
      </c>
      <c r="L63">
        <v>47</v>
      </c>
      <c r="M63">
        <f>SUM(H60:H63)</f>
        <v>529.1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opLeftCell="G33" workbookViewId="0">
      <selection activeCell="D1" sqref="D1:E1"/>
    </sheetView>
  </sheetViews>
  <sheetFormatPr defaultRowHeight="13.8" x14ac:dyDescent="0.25"/>
  <cols>
    <col min="4" max="4" width="9.8984375" bestFit="1" customWidth="1"/>
    <col min="258" max="258" width="23" customWidth="1"/>
    <col min="514" max="514" width="23" customWidth="1"/>
    <col min="770" max="770" width="23" customWidth="1"/>
    <col min="1026" max="1026" width="23" customWidth="1"/>
    <col min="1282" max="1282" width="23" customWidth="1"/>
    <col min="1538" max="1538" width="23" customWidth="1"/>
    <col min="1794" max="1794" width="23" customWidth="1"/>
    <col min="2050" max="2050" width="23" customWidth="1"/>
    <col min="2306" max="2306" width="23" customWidth="1"/>
    <col min="2562" max="2562" width="23" customWidth="1"/>
    <col min="2818" max="2818" width="23" customWidth="1"/>
    <col min="3074" max="3074" width="23" customWidth="1"/>
    <col min="3330" max="3330" width="23" customWidth="1"/>
    <col min="3586" max="3586" width="23" customWidth="1"/>
    <col min="3842" max="3842" width="23" customWidth="1"/>
    <col min="4098" max="4098" width="23" customWidth="1"/>
    <col min="4354" max="4354" width="23" customWidth="1"/>
    <col min="4610" max="4610" width="23" customWidth="1"/>
    <col min="4866" max="4866" width="23" customWidth="1"/>
    <col min="5122" max="5122" width="23" customWidth="1"/>
    <col min="5378" max="5378" width="23" customWidth="1"/>
    <col min="5634" max="5634" width="23" customWidth="1"/>
    <col min="5890" max="5890" width="23" customWidth="1"/>
    <col min="6146" max="6146" width="23" customWidth="1"/>
    <col min="6402" max="6402" width="23" customWidth="1"/>
    <col min="6658" max="6658" width="23" customWidth="1"/>
    <col min="6914" max="6914" width="23" customWidth="1"/>
    <col min="7170" max="7170" width="23" customWidth="1"/>
    <col min="7426" max="7426" width="23" customWidth="1"/>
    <col min="7682" max="7682" width="23" customWidth="1"/>
    <col min="7938" max="7938" width="23" customWidth="1"/>
    <col min="8194" max="8194" width="23" customWidth="1"/>
    <col min="8450" max="8450" width="23" customWidth="1"/>
    <col min="8706" max="8706" width="23" customWidth="1"/>
    <col min="8962" max="8962" width="23" customWidth="1"/>
    <col min="9218" max="9218" width="23" customWidth="1"/>
    <col min="9474" max="9474" width="23" customWidth="1"/>
    <col min="9730" max="9730" width="23" customWidth="1"/>
    <col min="9986" max="9986" width="23" customWidth="1"/>
    <col min="10242" max="10242" width="23" customWidth="1"/>
    <col min="10498" max="10498" width="23" customWidth="1"/>
    <col min="10754" max="10754" width="23" customWidth="1"/>
    <col min="11010" max="11010" width="23" customWidth="1"/>
    <col min="11266" max="11266" width="23" customWidth="1"/>
    <col min="11522" max="11522" width="23" customWidth="1"/>
    <col min="11778" max="11778" width="23" customWidth="1"/>
    <col min="12034" max="12034" width="23" customWidth="1"/>
    <col min="12290" max="12290" width="23" customWidth="1"/>
    <col min="12546" max="12546" width="23" customWidth="1"/>
    <col min="12802" max="12802" width="23" customWidth="1"/>
    <col min="13058" max="13058" width="23" customWidth="1"/>
    <col min="13314" max="13314" width="23" customWidth="1"/>
    <col min="13570" max="13570" width="23" customWidth="1"/>
    <col min="13826" max="13826" width="23" customWidth="1"/>
    <col min="14082" max="14082" width="23" customWidth="1"/>
    <col min="14338" max="14338" width="23" customWidth="1"/>
    <col min="14594" max="14594" width="23" customWidth="1"/>
    <col min="14850" max="14850" width="23" customWidth="1"/>
    <col min="15106" max="15106" width="23" customWidth="1"/>
    <col min="15362" max="15362" width="23" customWidth="1"/>
    <col min="15618" max="15618" width="23" customWidth="1"/>
    <col min="15874" max="15874" width="23" customWidth="1"/>
    <col min="16130" max="16130" width="23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166</v>
      </c>
    </row>
    <row r="2" spans="1:12" x14ac:dyDescent="0.25">
      <c r="A2" t="s">
        <v>12</v>
      </c>
      <c r="B2" t="s">
        <v>22</v>
      </c>
      <c r="C2" t="s">
        <v>14</v>
      </c>
      <c r="D2" t="s">
        <v>205</v>
      </c>
      <c r="E2" t="s">
        <v>206</v>
      </c>
      <c r="F2">
        <v>20</v>
      </c>
      <c r="G2">
        <v>1</v>
      </c>
      <c r="H2">
        <v>20</v>
      </c>
      <c r="L2">
        <v>20000587</v>
      </c>
    </row>
    <row r="3" spans="1:12" x14ac:dyDescent="0.25">
      <c r="A3" t="s">
        <v>12</v>
      </c>
      <c r="B3" t="s">
        <v>22</v>
      </c>
      <c r="C3" t="s">
        <v>14</v>
      </c>
      <c r="D3" t="s">
        <v>207</v>
      </c>
      <c r="E3" t="s">
        <v>208</v>
      </c>
      <c r="F3">
        <v>20</v>
      </c>
      <c r="G3">
        <v>1</v>
      </c>
      <c r="H3">
        <v>20</v>
      </c>
      <c r="L3">
        <v>20000588</v>
      </c>
    </row>
    <row r="4" spans="1:12" x14ac:dyDescent="0.25">
      <c r="A4" t="s">
        <v>12</v>
      </c>
      <c r="B4" t="s">
        <v>209</v>
      </c>
      <c r="C4" t="s">
        <v>210</v>
      </c>
      <c r="D4" t="s">
        <v>211</v>
      </c>
      <c r="E4" t="s">
        <v>212</v>
      </c>
      <c r="F4">
        <v>47.78</v>
      </c>
      <c r="G4">
        <v>1</v>
      </c>
      <c r="H4">
        <v>47.78</v>
      </c>
      <c r="L4">
        <v>20000589</v>
      </c>
    </row>
    <row r="5" spans="1:12" x14ac:dyDescent="0.25">
      <c r="A5" t="s">
        <v>12</v>
      </c>
      <c r="B5" t="s">
        <v>32</v>
      </c>
      <c r="C5" t="s">
        <v>33</v>
      </c>
      <c r="D5" t="s">
        <v>212</v>
      </c>
      <c r="E5" t="s">
        <v>213</v>
      </c>
      <c r="F5">
        <v>23.25</v>
      </c>
      <c r="G5">
        <v>1</v>
      </c>
      <c r="H5">
        <v>23.25</v>
      </c>
      <c r="L5">
        <v>20000590</v>
      </c>
    </row>
    <row r="6" spans="1:12" x14ac:dyDescent="0.25">
      <c r="A6" t="s">
        <v>12</v>
      </c>
      <c r="B6" t="s">
        <v>209</v>
      </c>
      <c r="C6" t="s">
        <v>210</v>
      </c>
      <c r="D6" t="s">
        <v>213</v>
      </c>
      <c r="E6" t="s">
        <v>214</v>
      </c>
      <c r="F6">
        <v>75.03</v>
      </c>
      <c r="G6">
        <v>1</v>
      </c>
      <c r="H6">
        <v>75.03</v>
      </c>
      <c r="L6">
        <v>20000591</v>
      </c>
    </row>
    <row r="7" spans="1:12" x14ac:dyDescent="0.25">
      <c r="A7" t="s">
        <v>12</v>
      </c>
      <c r="B7" t="s">
        <v>27</v>
      </c>
      <c r="C7" t="s">
        <v>28</v>
      </c>
      <c r="D7" t="s">
        <v>215</v>
      </c>
      <c r="E7" t="s">
        <v>216</v>
      </c>
      <c r="F7">
        <v>1950.51</v>
      </c>
      <c r="G7">
        <v>1</v>
      </c>
      <c r="H7">
        <v>1950.51</v>
      </c>
      <c r="L7">
        <v>20000592</v>
      </c>
    </row>
    <row r="8" spans="1:12" x14ac:dyDescent="0.25">
      <c r="A8" t="s">
        <v>12</v>
      </c>
      <c r="B8" t="s">
        <v>48</v>
      </c>
      <c r="C8" t="s">
        <v>49</v>
      </c>
      <c r="D8" t="s">
        <v>216</v>
      </c>
      <c r="E8" t="s">
        <v>217</v>
      </c>
      <c r="F8">
        <v>73.36</v>
      </c>
      <c r="G8">
        <v>1</v>
      </c>
      <c r="H8">
        <v>73.36</v>
      </c>
      <c r="L8">
        <v>20000593</v>
      </c>
    </row>
    <row r="9" spans="1:12" x14ac:dyDescent="0.25">
      <c r="A9" t="s">
        <v>12</v>
      </c>
      <c r="B9" t="s">
        <v>218</v>
      </c>
      <c r="C9" t="s">
        <v>219</v>
      </c>
      <c r="D9" t="s">
        <v>216</v>
      </c>
      <c r="E9" t="s">
        <v>217</v>
      </c>
      <c r="F9">
        <v>77.94</v>
      </c>
      <c r="G9">
        <v>1</v>
      </c>
      <c r="H9">
        <v>77.94</v>
      </c>
      <c r="L9">
        <v>20000594</v>
      </c>
    </row>
    <row r="10" spans="1:12" x14ac:dyDescent="0.25">
      <c r="A10" t="s">
        <v>12</v>
      </c>
      <c r="B10" t="s">
        <v>25</v>
      </c>
      <c r="C10" t="s">
        <v>151</v>
      </c>
      <c r="D10" t="s">
        <v>206</v>
      </c>
      <c r="E10" t="s">
        <v>220</v>
      </c>
      <c r="F10">
        <v>148.24</v>
      </c>
      <c r="G10">
        <v>1</v>
      </c>
      <c r="H10">
        <v>148.24</v>
      </c>
      <c r="L10">
        <v>20000595</v>
      </c>
    </row>
    <row r="11" spans="1:12" x14ac:dyDescent="0.25">
      <c r="A11" t="s">
        <v>12</v>
      </c>
      <c r="B11" t="s">
        <v>221</v>
      </c>
      <c r="C11" t="s">
        <v>24</v>
      </c>
      <c r="D11" t="s">
        <v>222</v>
      </c>
      <c r="E11" t="s">
        <v>223</v>
      </c>
      <c r="F11">
        <v>3.48</v>
      </c>
      <c r="G11">
        <v>1</v>
      </c>
      <c r="H11">
        <v>3.48</v>
      </c>
      <c r="L11">
        <v>20000596</v>
      </c>
    </row>
    <row r="12" spans="1:12" x14ac:dyDescent="0.25">
      <c r="A12" t="s">
        <v>12</v>
      </c>
      <c r="B12" t="s">
        <v>32</v>
      </c>
      <c r="C12" t="s">
        <v>33</v>
      </c>
      <c r="D12" t="s">
        <v>224</v>
      </c>
      <c r="E12" t="s">
        <v>225</v>
      </c>
      <c r="F12">
        <v>44.14</v>
      </c>
      <c r="G12">
        <v>1</v>
      </c>
      <c r="H12">
        <v>44.14</v>
      </c>
      <c r="L12">
        <v>20000597</v>
      </c>
    </row>
    <row r="13" spans="1:12" x14ac:dyDescent="0.25">
      <c r="A13" t="s">
        <v>12</v>
      </c>
      <c r="B13" t="s">
        <v>32</v>
      </c>
      <c r="C13" t="s">
        <v>33</v>
      </c>
      <c r="D13" t="s">
        <v>207</v>
      </c>
      <c r="E13" t="s">
        <v>226</v>
      </c>
      <c r="F13">
        <v>13.98</v>
      </c>
      <c r="G13">
        <v>1</v>
      </c>
      <c r="H13">
        <v>13.98</v>
      </c>
      <c r="L13">
        <v>20000598</v>
      </c>
    </row>
    <row r="14" spans="1:12" x14ac:dyDescent="0.25">
      <c r="A14" t="s">
        <v>12</v>
      </c>
      <c r="B14" t="s">
        <v>32</v>
      </c>
      <c r="C14" t="s">
        <v>33</v>
      </c>
      <c r="D14" t="s">
        <v>207</v>
      </c>
      <c r="E14" t="s">
        <v>226</v>
      </c>
      <c r="F14">
        <v>27.79</v>
      </c>
      <c r="G14">
        <v>1</v>
      </c>
      <c r="H14">
        <v>27.79</v>
      </c>
      <c r="L14">
        <v>20000599</v>
      </c>
    </row>
    <row r="15" spans="1:12" x14ac:dyDescent="0.25">
      <c r="A15" t="s">
        <v>12</v>
      </c>
      <c r="B15" t="s">
        <v>32</v>
      </c>
      <c r="C15" t="s">
        <v>33</v>
      </c>
      <c r="D15" t="s">
        <v>207</v>
      </c>
      <c r="E15" t="s">
        <v>226</v>
      </c>
      <c r="F15">
        <v>25.89</v>
      </c>
      <c r="G15">
        <v>1</v>
      </c>
      <c r="H15">
        <v>25.89</v>
      </c>
      <c r="L15">
        <v>20000600</v>
      </c>
    </row>
    <row r="16" spans="1:12" x14ac:dyDescent="0.25">
      <c r="A16" t="s">
        <v>12</v>
      </c>
      <c r="B16" t="s">
        <v>32</v>
      </c>
      <c r="C16" t="s">
        <v>33</v>
      </c>
      <c r="D16" t="s">
        <v>225</v>
      </c>
      <c r="E16" t="s">
        <v>226</v>
      </c>
      <c r="F16">
        <v>63.86</v>
      </c>
      <c r="G16">
        <v>1</v>
      </c>
      <c r="H16">
        <v>63.86</v>
      </c>
      <c r="L16">
        <v>20000601</v>
      </c>
    </row>
    <row r="17" spans="1:12" x14ac:dyDescent="0.25">
      <c r="A17" t="s">
        <v>12</v>
      </c>
      <c r="B17" t="s">
        <v>48</v>
      </c>
      <c r="C17" t="s">
        <v>49</v>
      </c>
      <c r="D17" t="s">
        <v>227</v>
      </c>
      <c r="E17" t="s">
        <v>228</v>
      </c>
      <c r="F17">
        <v>108.61</v>
      </c>
      <c r="G17">
        <v>1</v>
      </c>
      <c r="H17">
        <v>108.61</v>
      </c>
      <c r="L17">
        <v>20000602</v>
      </c>
    </row>
    <row r="18" spans="1:12" x14ac:dyDescent="0.25">
      <c r="A18" t="s">
        <v>12</v>
      </c>
      <c r="B18" t="s">
        <v>96</v>
      </c>
      <c r="C18" t="s">
        <v>97</v>
      </c>
      <c r="D18" t="s">
        <v>223</v>
      </c>
      <c r="E18" t="s">
        <v>229</v>
      </c>
      <c r="F18">
        <v>15</v>
      </c>
      <c r="G18">
        <v>1.4177690000000001</v>
      </c>
      <c r="H18">
        <v>10.9</v>
      </c>
      <c r="L18">
        <v>20000603</v>
      </c>
    </row>
    <row r="19" spans="1:12" x14ac:dyDescent="0.25">
      <c r="A19" t="s">
        <v>12</v>
      </c>
      <c r="B19" t="s">
        <v>41</v>
      </c>
      <c r="C19" t="s">
        <v>42</v>
      </c>
      <c r="D19" t="s">
        <v>230</v>
      </c>
      <c r="E19" t="s">
        <v>230</v>
      </c>
      <c r="F19">
        <v>36</v>
      </c>
      <c r="G19">
        <v>1.4604459999999999</v>
      </c>
      <c r="H19">
        <v>25.38</v>
      </c>
      <c r="L19">
        <v>20000604</v>
      </c>
    </row>
    <row r="20" spans="1:12" x14ac:dyDescent="0.25">
      <c r="A20" t="s">
        <v>12</v>
      </c>
      <c r="B20" t="s">
        <v>39</v>
      </c>
      <c r="C20" t="s">
        <v>40</v>
      </c>
      <c r="D20" t="s">
        <v>231</v>
      </c>
      <c r="E20" t="s">
        <v>205</v>
      </c>
      <c r="F20">
        <v>27.59</v>
      </c>
      <c r="G20">
        <v>1.4207000000000001</v>
      </c>
      <c r="H20">
        <v>20</v>
      </c>
      <c r="L20">
        <v>20000605</v>
      </c>
    </row>
    <row r="21" spans="1:12" x14ac:dyDescent="0.25">
      <c r="A21" t="s">
        <v>12</v>
      </c>
      <c r="B21" t="s">
        <v>22</v>
      </c>
      <c r="C21" t="s">
        <v>14</v>
      </c>
      <c r="D21" t="s">
        <v>211</v>
      </c>
      <c r="E21" t="s">
        <v>212</v>
      </c>
      <c r="F21">
        <v>20</v>
      </c>
      <c r="G21">
        <v>1</v>
      </c>
      <c r="H21">
        <v>20</v>
      </c>
      <c r="L21">
        <v>20000606</v>
      </c>
    </row>
    <row r="22" spans="1:12" x14ac:dyDescent="0.25">
      <c r="A22" t="s">
        <v>12</v>
      </c>
      <c r="B22" t="s">
        <v>22</v>
      </c>
      <c r="C22" t="s">
        <v>14</v>
      </c>
      <c r="D22" t="s">
        <v>211</v>
      </c>
      <c r="E22" t="s">
        <v>212</v>
      </c>
      <c r="F22">
        <v>20</v>
      </c>
      <c r="G22">
        <v>1</v>
      </c>
      <c r="H22">
        <v>20</v>
      </c>
      <c r="L22">
        <v>20000607</v>
      </c>
    </row>
    <row r="23" spans="1:12" x14ac:dyDescent="0.25">
      <c r="A23" t="s">
        <v>12</v>
      </c>
      <c r="B23" t="s">
        <v>22</v>
      </c>
      <c r="C23" t="s">
        <v>14</v>
      </c>
      <c r="D23" t="s">
        <v>214</v>
      </c>
      <c r="E23" t="s">
        <v>215</v>
      </c>
      <c r="F23">
        <v>20</v>
      </c>
      <c r="G23">
        <v>1</v>
      </c>
      <c r="H23">
        <v>20</v>
      </c>
      <c r="L23">
        <v>20000608</v>
      </c>
    </row>
    <row r="24" spans="1:12" x14ac:dyDescent="0.25">
      <c r="A24" t="s">
        <v>12</v>
      </c>
      <c r="B24" t="s">
        <v>22</v>
      </c>
      <c r="C24" t="s">
        <v>14</v>
      </c>
      <c r="D24" t="s">
        <v>205</v>
      </c>
      <c r="E24" t="s">
        <v>206</v>
      </c>
      <c r="F24">
        <v>20</v>
      </c>
      <c r="G24">
        <v>1</v>
      </c>
      <c r="H24">
        <v>20</v>
      </c>
      <c r="L24">
        <v>20000609</v>
      </c>
    </row>
    <row r="25" spans="1:12" x14ac:dyDescent="0.25">
      <c r="A25" t="s">
        <v>12</v>
      </c>
      <c r="B25" t="s">
        <v>22</v>
      </c>
      <c r="C25" t="s">
        <v>14</v>
      </c>
      <c r="D25" t="s">
        <v>220</v>
      </c>
      <c r="E25" t="s">
        <v>222</v>
      </c>
      <c r="F25">
        <v>20</v>
      </c>
      <c r="G25">
        <v>1</v>
      </c>
      <c r="H25">
        <v>20</v>
      </c>
      <c r="L25">
        <v>20000610</v>
      </c>
    </row>
    <row r="26" spans="1:12" x14ac:dyDescent="0.25">
      <c r="A26" t="s">
        <v>12</v>
      </c>
      <c r="B26" t="s">
        <v>22</v>
      </c>
      <c r="C26" t="s">
        <v>14</v>
      </c>
      <c r="D26" t="s">
        <v>225</v>
      </c>
      <c r="E26" t="s">
        <v>226</v>
      </c>
      <c r="F26">
        <v>20</v>
      </c>
      <c r="G26">
        <v>1</v>
      </c>
      <c r="H26">
        <v>20</v>
      </c>
      <c r="L26">
        <v>20000611</v>
      </c>
    </row>
    <row r="27" spans="1:12" x14ac:dyDescent="0.25">
      <c r="A27" t="s">
        <v>12</v>
      </c>
      <c r="B27" t="s">
        <v>22</v>
      </c>
      <c r="C27" t="s">
        <v>14</v>
      </c>
      <c r="D27" t="s">
        <v>232</v>
      </c>
      <c r="E27" t="s">
        <v>226</v>
      </c>
      <c r="F27">
        <v>20</v>
      </c>
      <c r="G27">
        <v>1</v>
      </c>
      <c r="H27">
        <v>20</v>
      </c>
      <c r="L27">
        <v>20000612</v>
      </c>
    </row>
    <row r="28" spans="1:12" x14ac:dyDescent="0.25">
      <c r="A28" t="s">
        <v>12</v>
      </c>
      <c r="B28" t="s">
        <v>22</v>
      </c>
      <c r="C28" t="s">
        <v>14</v>
      </c>
      <c r="D28" t="s">
        <v>232</v>
      </c>
      <c r="E28" t="s">
        <v>226</v>
      </c>
      <c r="F28">
        <v>20</v>
      </c>
      <c r="G28">
        <v>1</v>
      </c>
      <c r="H28">
        <v>20</v>
      </c>
      <c r="L28">
        <v>20000613</v>
      </c>
    </row>
    <row r="29" spans="1:12" x14ac:dyDescent="0.25">
      <c r="A29" t="s">
        <v>12</v>
      </c>
      <c r="B29" t="s">
        <v>22</v>
      </c>
      <c r="C29" t="s">
        <v>14</v>
      </c>
      <c r="D29" t="s">
        <v>233</v>
      </c>
      <c r="E29" t="s">
        <v>227</v>
      </c>
      <c r="F29">
        <v>20</v>
      </c>
      <c r="G29">
        <v>1</v>
      </c>
      <c r="H29">
        <v>20</v>
      </c>
      <c r="L29">
        <v>20000614</v>
      </c>
    </row>
    <row r="30" spans="1:12" x14ac:dyDescent="0.25">
      <c r="A30" t="s">
        <v>12</v>
      </c>
      <c r="B30" t="s">
        <v>22</v>
      </c>
      <c r="C30" t="s">
        <v>14</v>
      </c>
      <c r="D30" t="s">
        <v>227</v>
      </c>
      <c r="E30" t="s">
        <v>228</v>
      </c>
      <c r="F30">
        <v>20</v>
      </c>
      <c r="G30">
        <v>1</v>
      </c>
      <c r="H30">
        <v>20</v>
      </c>
      <c r="L30">
        <v>20000615</v>
      </c>
    </row>
    <row r="31" spans="1:12" x14ac:dyDescent="0.25">
      <c r="A31" t="s">
        <v>12</v>
      </c>
      <c r="B31" t="s">
        <v>155</v>
      </c>
      <c r="C31" t="s">
        <v>59</v>
      </c>
      <c r="D31" t="s">
        <v>204</v>
      </c>
      <c r="E31" t="s">
        <v>234</v>
      </c>
      <c r="F31">
        <v>15.4</v>
      </c>
      <c r="G31">
        <v>1</v>
      </c>
      <c r="H31">
        <v>15.4</v>
      </c>
      <c r="L31">
        <v>20000616</v>
      </c>
    </row>
    <row r="32" spans="1:12" x14ac:dyDescent="0.25">
      <c r="A32" t="s">
        <v>12</v>
      </c>
      <c r="B32" t="s">
        <v>20</v>
      </c>
      <c r="C32" t="s">
        <v>21</v>
      </c>
      <c r="D32" t="s">
        <v>211</v>
      </c>
      <c r="E32" t="s">
        <v>212</v>
      </c>
      <c r="F32">
        <v>28</v>
      </c>
      <c r="G32">
        <v>1</v>
      </c>
      <c r="H32">
        <v>28</v>
      </c>
      <c r="L32">
        <v>20000617</v>
      </c>
    </row>
    <row r="33" spans="1:12" x14ac:dyDescent="0.25">
      <c r="A33" t="s">
        <v>12</v>
      </c>
      <c r="B33" t="s">
        <v>60</v>
      </c>
      <c r="C33" t="s">
        <v>61</v>
      </c>
      <c r="D33" t="s">
        <v>213</v>
      </c>
      <c r="E33" t="s">
        <v>214</v>
      </c>
      <c r="F33">
        <v>33.200000000000003</v>
      </c>
      <c r="G33">
        <v>1</v>
      </c>
      <c r="H33">
        <v>33.200000000000003</v>
      </c>
      <c r="L33">
        <v>20000618</v>
      </c>
    </row>
    <row r="34" spans="1:12" x14ac:dyDescent="0.25">
      <c r="A34" t="s">
        <v>12</v>
      </c>
      <c r="B34" t="s">
        <v>58</v>
      </c>
      <c r="C34" t="s">
        <v>59</v>
      </c>
      <c r="D34" t="s">
        <v>214</v>
      </c>
      <c r="E34" t="s">
        <v>215</v>
      </c>
      <c r="F34">
        <v>15.4</v>
      </c>
      <c r="G34">
        <v>1</v>
      </c>
      <c r="H34">
        <v>15.4</v>
      </c>
      <c r="L34">
        <v>20000619</v>
      </c>
    </row>
    <row r="35" spans="1:12" x14ac:dyDescent="0.25">
      <c r="A35" t="s">
        <v>12</v>
      </c>
      <c r="B35" t="s">
        <v>56</v>
      </c>
      <c r="C35" t="s">
        <v>57</v>
      </c>
      <c r="D35" t="s">
        <v>215</v>
      </c>
      <c r="E35" t="s">
        <v>216</v>
      </c>
      <c r="F35">
        <v>12.98</v>
      </c>
      <c r="G35">
        <v>1</v>
      </c>
      <c r="H35">
        <v>12.98</v>
      </c>
      <c r="L35">
        <v>20000620</v>
      </c>
    </row>
    <row r="36" spans="1:12" x14ac:dyDescent="0.25">
      <c r="A36" t="s">
        <v>12</v>
      </c>
      <c r="B36" t="s">
        <v>58</v>
      </c>
      <c r="C36" t="s">
        <v>59</v>
      </c>
      <c r="D36" t="s">
        <v>231</v>
      </c>
      <c r="E36" t="s">
        <v>205</v>
      </c>
      <c r="F36">
        <v>27.3</v>
      </c>
      <c r="G36">
        <v>1</v>
      </c>
      <c r="H36">
        <v>27.3</v>
      </c>
      <c r="L36">
        <v>20000621</v>
      </c>
    </row>
    <row r="37" spans="1:12" x14ac:dyDescent="0.25">
      <c r="A37" t="s">
        <v>12</v>
      </c>
      <c r="B37" t="s">
        <v>235</v>
      </c>
      <c r="C37" t="s">
        <v>236</v>
      </c>
      <c r="D37" t="s">
        <v>205</v>
      </c>
      <c r="E37" t="s">
        <v>206</v>
      </c>
      <c r="F37">
        <v>20.350000000000001</v>
      </c>
      <c r="G37">
        <v>1</v>
      </c>
      <c r="H37">
        <v>20.350000000000001</v>
      </c>
      <c r="L37">
        <v>20000622</v>
      </c>
    </row>
    <row r="38" spans="1:12" x14ac:dyDescent="0.25">
      <c r="A38" t="s">
        <v>12</v>
      </c>
      <c r="B38" t="s">
        <v>60</v>
      </c>
      <c r="C38" t="s">
        <v>61</v>
      </c>
      <c r="D38" t="s">
        <v>237</v>
      </c>
      <c r="E38" t="s">
        <v>222</v>
      </c>
      <c r="F38">
        <v>54.6</v>
      </c>
      <c r="G38">
        <v>1</v>
      </c>
      <c r="H38">
        <v>54.6</v>
      </c>
      <c r="L38">
        <v>20000623</v>
      </c>
    </row>
    <row r="39" spans="1:12" x14ac:dyDescent="0.25">
      <c r="A39" t="s">
        <v>12</v>
      </c>
      <c r="B39" t="s">
        <v>56</v>
      </c>
      <c r="C39" t="s">
        <v>57</v>
      </c>
      <c r="D39" t="s">
        <v>229</v>
      </c>
      <c r="E39" t="s">
        <v>224</v>
      </c>
      <c r="F39">
        <v>17.16</v>
      </c>
      <c r="G39">
        <v>1</v>
      </c>
      <c r="H39">
        <v>17.16</v>
      </c>
      <c r="L39">
        <v>20000624</v>
      </c>
    </row>
    <row r="40" spans="1:12" x14ac:dyDescent="0.25">
      <c r="A40" t="s">
        <v>12</v>
      </c>
      <c r="B40" t="s">
        <v>56</v>
      </c>
      <c r="C40" t="s">
        <v>57</v>
      </c>
      <c r="D40" t="s">
        <v>229</v>
      </c>
      <c r="E40" t="s">
        <v>224</v>
      </c>
      <c r="F40">
        <v>15.4</v>
      </c>
      <c r="G40">
        <v>1</v>
      </c>
      <c r="H40">
        <v>15.4</v>
      </c>
      <c r="L40">
        <v>20000625</v>
      </c>
    </row>
    <row r="41" spans="1:12" x14ac:dyDescent="0.25">
      <c r="A41" t="s">
        <v>12</v>
      </c>
      <c r="B41" t="s">
        <v>238</v>
      </c>
      <c r="C41" t="s">
        <v>239</v>
      </c>
      <c r="D41" t="s">
        <v>208</v>
      </c>
      <c r="E41" t="s">
        <v>233</v>
      </c>
      <c r="F41">
        <v>644.36</v>
      </c>
      <c r="G41">
        <v>1</v>
      </c>
      <c r="H41">
        <v>644.36</v>
      </c>
      <c r="L41">
        <v>20000626</v>
      </c>
    </row>
    <row r="42" spans="1:12" x14ac:dyDescent="0.25">
      <c r="A42" t="s">
        <v>12</v>
      </c>
      <c r="B42" t="s">
        <v>20</v>
      </c>
      <c r="C42" t="s">
        <v>67</v>
      </c>
      <c r="D42" t="s">
        <v>204</v>
      </c>
      <c r="E42" t="s">
        <v>234</v>
      </c>
      <c r="F42">
        <v>6</v>
      </c>
      <c r="G42">
        <v>1</v>
      </c>
      <c r="H42">
        <v>6</v>
      </c>
      <c r="L42">
        <v>20000627</v>
      </c>
    </row>
    <row r="43" spans="1:12" x14ac:dyDescent="0.25">
      <c r="A43" t="s">
        <v>12</v>
      </c>
      <c r="B43" t="s">
        <v>20</v>
      </c>
      <c r="C43" t="s">
        <v>67</v>
      </c>
      <c r="D43" t="s">
        <v>205</v>
      </c>
      <c r="E43" t="s">
        <v>206</v>
      </c>
      <c r="F43">
        <v>9</v>
      </c>
      <c r="G43">
        <v>1</v>
      </c>
      <c r="H43">
        <v>9</v>
      </c>
      <c r="L43">
        <v>20000628</v>
      </c>
    </row>
    <row r="44" spans="1:12" x14ac:dyDescent="0.25">
      <c r="A44" t="s">
        <v>12</v>
      </c>
      <c r="B44" t="s">
        <v>20</v>
      </c>
      <c r="C44" t="s">
        <v>67</v>
      </c>
      <c r="D44" t="s">
        <v>224</v>
      </c>
      <c r="E44" t="s">
        <v>225</v>
      </c>
      <c r="F44">
        <v>9</v>
      </c>
      <c r="G44">
        <v>1</v>
      </c>
      <c r="H44">
        <v>9</v>
      </c>
      <c r="L44">
        <v>20000629</v>
      </c>
    </row>
    <row r="45" spans="1:12" x14ac:dyDescent="0.25">
      <c r="A45" t="s">
        <v>12</v>
      </c>
      <c r="B45" t="s">
        <v>20</v>
      </c>
      <c r="C45" t="s">
        <v>194</v>
      </c>
      <c r="D45" t="s">
        <v>227</v>
      </c>
      <c r="E45" t="s">
        <v>228</v>
      </c>
      <c r="F45">
        <v>9</v>
      </c>
      <c r="G45">
        <v>1</v>
      </c>
      <c r="H45">
        <v>9</v>
      </c>
      <c r="L45">
        <v>20000630</v>
      </c>
    </row>
    <row r="46" spans="1:12" x14ac:dyDescent="0.25">
      <c r="A46" t="s">
        <v>12</v>
      </c>
      <c r="B46" t="s">
        <v>22</v>
      </c>
      <c r="C46" t="s">
        <v>14</v>
      </c>
      <c r="D46" t="s">
        <v>230</v>
      </c>
      <c r="E46" t="s">
        <v>211</v>
      </c>
      <c r="F46">
        <v>20</v>
      </c>
      <c r="G46">
        <v>1</v>
      </c>
      <c r="H46">
        <v>20</v>
      </c>
      <c r="L46">
        <v>20000631</v>
      </c>
    </row>
    <row r="47" spans="1:12" x14ac:dyDescent="0.25">
      <c r="A47" t="s">
        <v>12</v>
      </c>
      <c r="B47" t="s">
        <v>241</v>
      </c>
      <c r="C47" t="s">
        <v>242</v>
      </c>
      <c r="D47" t="s">
        <v>231</v>
      </c>
      <c r="E47" t="s">
        <v>206</v>
      </c>
      <c r="F47">
        <v>145.5</v>
      </c>
      <c r="G47">
        <v>1</v>
      </c>
      <c r="H47">
        <v>145.5</v>
      </c>
      <c r="L47">
        <v>20000632</v>
      </c>
    </row>
    <row r="48" spans="1:12" x14ac:dyDescent="0.25">
      <c r="A48" t="s">
        <v>12</v>
      </c>
      <c r="B48" t="s">
        <v>179</v>
      </c>
      <c r="C48" t="s">
        <v>180</v>
      </c>
      <c r="D48" t="s">
        <v>222</v>
      </c>
      <c r="E48" t="s">
        <v>223</v>
      </c>
      <c r="F48">
        <v>221</v>
      </c>
      <c r="G48">
        <v>1</v>
      </c>
      <c r="H48">
        <v>221</v>
      </c>
      <c r="L48">
        <v>20000633</v>
      </c>
    </row>
    <row r="49" spans="1:12" x14ac:dyDescent="0.25">
      <c r="A49" t="s">
        <v>12</v>
      </c>
      <c r="B49" t="s">
        <v>31</v>
      </c>
      <c r="C49" t="s">
        <v>28</v>
      </c>
      <c r="D49" t="s">
        <v>204</v>
      </c>
      <c r="E49" t="s">
        <v>234</v>
      </c>
      <c r="F49">
        <v>27</v>
      </c>
      <c r="G49">
        <v>1</v>
      </c>
      <c r="H49">
        <v>27</v>
      </c>
      <c r="L49">
        <v>20000634</v>
      </c>
    </row>
    <row r="50" spans="1:12" x14ac:dyDescent="0.25">
      <c r="A50" t="s">
        <v>12</v>
      </c>
      <c r="B50" t="s">
        <v>31</v>
      </c>
      <c r="C50" t="s">
        <v>28</v>
      </c>
      <c r="D50" t="s">
        <v>204</v>
      </c>
      <c r="E50" t="s">
        <v>234</v>
      </c>
      <c r="F50">
        <v>11.99</v>
      </c>
      <c r="G50">
        <v>1</v>
      </c>
      <c r="H50">
        <v>11.99</v>
      </c>
      <c r="L50">
        <v>20000635</v>
      </c>
    </row>
    <row r="51" spans="1:12" x14ac:dyDescent="0.25">
      <c r="A51" t="s">
        <v>12</v>
      </c>
      <c r="B51" t="s">
        <v>244</v>
      </c>
      <c r="C51" t="s">
        <v>245</v>
      </c>
      <c r="D51" t="s">
        <v>230</v>
      </c>
      <c r="E51" t="s">
        <v>211</v>
      </c>
      <c r="F51">
        <v>8.3699999999999992</v>
      </c>
      <c r="G51">
        <v>1</v>
      </c>
      <c r="H51">
        <v>8.3699999999999992</v>
      </c>
      <c r="L51">
        <v>20000636</v>
      </c>
    </row>
    <row r="52" spans="1:12" x14ac:dyDescent="0.25">
      <c r="A52" t="s">
        <v>12</v>
      </c>
      <c r="B52" t="s">
        <v>136</v>
      </c>
      <c r="C52" t="s">
        <v>137</v>
      </c>
      <c r="D52" t="s">
        <v>230</v>
      </c>
      <c r="E52" t="s">
        <v>211</v>
      </c>
      <c r="F52">
        <v>1.47</v>
      </c>
      <c r="G52">
        <v>1</v>
      </c>
      <c r="H52">
        <v>1.47</v>
      </c>
      <c r="L52">
        <v>20000637</v>
      </c>
    </row>
    <row r="53" spans="1:12" x14ac:dyDescent="0.25">
      <c r="A53" t="s">
        <v>12</v>
      </c>
      <c r="B53" t="s">
        <v>85</v>
      </c>
      <c r="C53" t="s">
        <v>86</v>
      </c>
      <c r="D53" t="s">
        <v>211</v>
      </c>
      <c r="E53" t="s">
        <v>212</v>
      </c>
      <c r="F53">
        <v>105.57</v>
      </c>
      <c r="G53">
        <v>1</v>
      </c>
      <c r="H53">
        <v>105.57</v>
      </c>
      <c r="L53">
        <v>20000638</v>
      </c>
    </row>
    <row r="54" spans="1:12" x14ac:dyDescent="0.25">
      <c r="A54" t="s">
        <v>12</v>
      </c>
      <c r="B54" t="s">
        <v>246</v>
      </c>
      <c r="C54" t="s">
        <v>37</v>
      </c>
      <c r="D54" t="s">
        <v>212</v>
      </c>
      <c r="E54" t="s">
        <v>213</v>
      </c>
      <c r="F54">
        <v>1.73</v>
      </c>
      <c r="G54">
        <v>1</v>
      </c>
      <c r="H54">
        <v>1.73</v>
      </c>
      <c r="L54">
        <v>20000639</v>
      </c>
    </row>
    <row r="55" spans="1:12" x14ac:dyDescent="0.25">
      <c r="A55" t="s">
        <v>12</v>
      </c>
      <c r="B55" t="s">
        <v>247</v>
      </c>
      <c r="C55" t="s">
        <v>248</v>
      </c>
      <c r="D55" t="s">
        <v>214</v>
      </c>
      <c r="E55" t="s">
        <v>215</v>
      </c>
      <c r="F55">
        <v>1.96</v>
      </c>
      <c r="G55">
        <v>1</v>
      </c>
      <c r="H55">
        <v>1.96</v>
      </c>
      <c r="L55">
        <v>20000640</v>
      </c>
    </row>
    <row r="56" spans="1:12" x14ac:dyDescent="0.25">
      <c r="A56" t="s">
        <v>12</v>
      </c>
      <c r="B56" t="s">
        <v>29</v>
      </c>
      <c r="C56" t="s">
        <v>30</v>
      </c>
      <c r="D56" t="s">
        <v>216</v>
      </c>
      <c r="E56" t="s">
        <v>216</v>
      </c>
      <c r="F56">
        <v>58.84</v>
      </c>
      <c r="G56">
        <v>1</v>
      </c>
      <c r="H56">
        <v>58.84</v>
      </c>
      <c r="L56">
        <v>20000641</v>
      </c>
    </row>
    <row r="57" spans="1:12" x14ac:dyDescent="0.25">
      <c r="A57" t="s">
        <v>12</v>
      </c>
      <c r="B57" t="s">
        <v>29</v>
      </c>
      <c r="C57" t="s">
        <v>30</v>
      </c>
      <c r="D57" t="s">
        <v>249</v>
      </c>
      <c r="E57" t="s">
        <v>217</v>
      </c>
      <c r="F57">
        <v>5.36</v>
      </c>
      <c r="G57">
        <v>1</v>
      </c>
      <c r="H57">
        <v>5.36</v>
      </c>
      <c r="L57">
        <v>20000642</v>
      </c>
    </row>
    <row r="58" spans="1:12" x14ac:dyDescent="0.25">
      <c r="A58" t="s">
        <v>12</v>
      </c>
      <c r="B58" t="s">
        <v>147</v>
      </c>
      <c r="C58" t="s">
        <v>148</v>
      </c>
      <c r="D58" t="s">
        <v>231</v>
      </c>
      <c r="E58" t="s">
        <v>205</v>
      </c>
      <c r="F58">
        <v>1.47</v>
      </c>
      <c r="G58">
        <v>1</v>
      </c>
      <c r="H58">
        <v>1.47</v>
      </c>
      <c r="L58">
        <v>20000643</v>
      </c>
    </row>
    <row r="59" spans="1:12" x14ac:dyDescent="0.25">
      <c r="A59" t="s">
        <v>12</v>
      </c>
      <c r="B59" t="s">
        <v>29</v>
      </c>
      <c r="C59" t="s">
        <v>30</v>
      </c>
      <c r="D59" t="s">
        <v>220</v>
      </c>
      <c r="E59" t="s">
        <v>220</v>
      </c>
      <c r="F59">
        <v>19.68</v>
      </c>
      <c r="G59">
        <v>1</v>
      </c>
      <c r="H59">
        <v>19.68</v>
      </c>
      <c r="L59">
        <v>20000644</v>
      </c>
    </row>
    <row r="60" spans="1:12" x14ac:dyDescent="0.25">
      <c r="A60" t="s">
        <v>12</v>
      </c>
      <c r="B60" t="s">
        <v>136</v>
      </c>
      <c r="C60" t="s">
        <v>137</v>
      </c>
      <c r="D60" t="s">
        <v>206</v>
      </c>
      <c r="E60" t="s">
        <v>220</v>
      </c>
      <c r="F60">
        <v>1.96</v>
      </c>
      <c r="G60">
        <v>1</v>
      </c>
      <c r="H60">
        <v>1.96</v>
      </c>
      <c r="L60">
        <v>20000645</v>
      </c>
    </row>
    <row r="61" spans="1:12" x14ac:dyDescent="0.25">
      <c r="A61" t="s">
        <v>12</v>
      </c>
      <c r="B61" t="s">
        <v>136</v>
      </c>
      <c r="C61" t="s">
        <v>137</v>
      </c>
      <c r="D61" t="s">
        <v>224</v>
      </c>
      <c r="E61" t="s">
        <v>225</v>
      </c>
      <c r="F61">
        <v>12</v>
      </c>
      <c r="G61">
        <v>1</v>
      </c>
      <c r="H61">
        <v>12</v>
      </c>
      <c r="L61">
        <v>20000646</v>
      </c>
    </row>
    <row r="62" spans="1:12" x14ac:dyDescent="0.25">
      <c r="A62" t="s">
        <v>12</v>
      </c>
      <c r="B62" t="s">
        <v>32</v>
      </c>
      <c r="C62" t="s">
        <v>33</v>
      </c>
      <c r="D62" t="s">
        <v>233</v>
      </c>
      <c r="E62" t="s">
        <v>227</v>
      </c>
      <c r="F62">
        <v>1.39</v>
      </c>
      <c r="G62">
        <v>1</v>
      </c>
      <c r="H62">
        <v>1.39</v>
      </c>
      <c r="L62">
        <v>20000647</v>
      </c>
    </row>
    <row r="63" spans="1:12" x14ac:dyDescent="0.25">
      <c r="A63" t="s">
        <v>12</v>
      </c>
      <c r="B63" t="s">
        <v>27</v>
      </c>
      <c r="C63" t="s">
        <v>28</v>
      </c>
      <c r="D63" t="s">
        <v>233</v>
      </c>
      <c r="E63" t="s">
        <v>227</v>
      </c>
      <c r="F63">
        <v>10.53</v>
      </c>
      <c r="G63">
        <v>1</v>
      </c>
      <c r="H63">
        <v>10.53</v>
      </c>
      <c r="L63">
        <v>20000648</v>
      </c>
    </row>
    <row r="64" spans="1:12" x14ac:dyDescent="0.25">
      <c r="A64" t="s">
        <v>12</v>
      </c>
      <c r="B64" t="s">
        <v>36</v>
      </c>
      <c r="C64" t="s">
        <v>37</v>
      </c>
      <c r="D64" t="s">
        <v>233</v>
      </c>
      <c r="E64" t="s">
        <v>227</v>
      </c>
      <c r="F64">
        <v>18</v>
      </c>
      <c r="G64">
        <v>1</v>
      </c>
      <c r="H64">
        <v>18</v>
      </c>
      <c r="L64">
        <v>20000649</v>
      </c>
    </row>
    <row r="65" spans="1:12" x14ac:dyDescent="0.25">
      <c r="A65" t="s">
        <v>12</v>
      </c>
      <c r="B65" t="s">
        <v>136</v>
      </c>
      <c r="C65" t="s">
        <v>137</v>
      </c>
      <c r="D65" t="s">
        <v>233</v>
      </c>
      <c r="E65" t="s">
        <v>227</v>
      </c>
      <c r="F65">
        <v>1.96</v>
      </c>
      <c r="G65">
        <v>1</v>
      </c>
      <c r="H65">
        <v>1.96</v>
      </c>
      <c r="L65">
        <v>20000650</v>
      </c>
    </row>
    <row r="66" spans="1:12" x14ac:dyDescent="0.25">
      <c r="A66" t="s">
        <v>12</v>
      </c>
      <c r="B66" t="s">
        <v>29</v>
      </c>
      <c r="C66" t="s">
        <v>30</v>
      </c>
      <c r="D66" t="s">
        <v>228</v>
      </c>
      <c r="E66" t="s">
        <v>228</v>
      </c>
      <c r="F66">
        <v>168.92</v>
      </c>
      <c r="G66">
        <v>1</v>
      </c>
      <c r="H66">
        <v>168.92</v>
      </c>
      <c r="L66">
        <v>20000651</v>
      </c>
    </row>
    <row r="67" spans="1:12" x14ac:dyDescent="0.25">
      <c r="A67" t="s">
        <v>12</v>
      </c>
      <c r="B67" t="s">
        <v>25</v>
      </c>
      <c r="C67" t="s">
        <v>151</v>
      </c>
      <c r="D67" t="s">
        <v>204</v>
      </c>
      <c r="E67" t="s">
        <v>234</v>
      </c>
      <c r="F67">
        <v>191.84</v>
      </c>
      <c r="G67">
        <v>1</v>
      </c>
      <c r="H67">
        <v>191.84</v>
      </c>
      <c r="L67">
        <v>20000652</v>
      </c>
    </row>
    <row r="68" spans="1:12" x14ac:dyDescent="0.25">
      <c r="A68" t="s">
        <v>12</v>
      </c>
      <c r="B68" t="s">
        <v>29</v>
      </c>
      <c r="C68" t="s">
        <v>30</v>
      </c>
      <c r="D68" t="s">
        <v>205</v>
      </c>
      <c r="E68" t="s">
        <v>205</v>
      </c>
      <c r="F68">
        <v>155.27000000000001</v>
      </c>
      <c r="G68">
        <v>1</v>
      </c>
      <c r="H68">
        <v>155.27000000000001</v>
      </c>
      <c r="L68">
        <v>20000653</v>
      </c>
    </row>
    <row r="69" spans="1:12" x14ac:dyDescent="0.25">
      <c r="A69" t="s">
        <v>12</v>
      </c>
      <c r="B69" t="s">
        <v>536</v>
      </c>
      <c r="D69" s="1">
        <v>42387</v>
      </c>
      <c r="E69" t="s">
        <v>205</v>
      </c>
      <c r="F69">
        <v>26</v>
      </c>
      <c r="H69">
        <v>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opLeftCell="F1" workbookViewId="0">
      <selection activeCell="D1" sqref="D1:D1048576"/>
    </sheetView>
  </sheetViews>
  <sheetFormatPr defaultRowHeight="13.8" x14ac:dyDescent="0.25"/>
  <cols>
    <col min="1" max="1" width="35.296875" style="8" bestFit="1" customWidth="1"/>
    <col min="2" max="2" width="30.59765625" style="8" bestFit="1" customWidth="1"/>
    <col min="3" max="3" width="25.3984375" style="8" bestFit="1" customWidth="1"/>
    <col min="4" max="4" width="11.296875" style="8" customWidth="1"/>
    <col min="5" max="5" width="13.3984375" style="9" customWidth="1"/>
    <col min="6" max="6" width="10.796875" style="9" bestFit="1" customWidth="1"/>
    <col min="7" max="12" width="8.69921875" style="8"/>
    <col min="13" max="13" width="9.8984375" style="8" bestFit="1" customWidth="1"/>
    <col min="14" max="254" width="8.69921875" style="8"/>
    <col min="255" max="255" width="35.296875" style="8" bestFit="1" customWidth="1"/>
    <col min="256" max="256" width="8.69921875" style="8"/>
    <col min="257" max="257" width="30.59765625" style="8" bestFit="1" customWidth="1"/>
    <col min="258" max="258" width="25.3984375" style="8" bestFit="1" customWidth="1"/>
    <col min="259" max="259" width="36" style="8" customWidth="1"/>
    <col min="260" max="260" width="11.296875" style="8" customWidth="1"/>
    <col min="261" max="261" width="13.3984375" style="8" customWidth="1"/>
    <col min="262" max="262" width="10.796875" style="8" bestFit="1" customWidth="1"/>
    <col min="263" max="268" width="8.69921875" style="8"/>
    <col min="269" max="269" width="9.8984375" style="8" bestFit="1" customWidth="1"/>
    <col min="270" max="510" width="8.69921875" style="8"/>
    <col min="511" max="511" width="35.296875" style="8" bestFit="1" customWidth="1"/>
    <col min="512" max="512" width="8.69921875" style="8"/>
    <col min="513" max="513" width="30.59765625" style="8" bestFit="1" customWidth="1"/>
    <col min="514" max="514" width="25.3984375" style="8" bestFit="1" customWidth="1"/>
    <col min="515" max="515" width="36" style="8" customWidth="1"/>
    <col min="516" max="516" width="11.296875" style="8" customWidth="1"/>
    <col min="517" max="517" width="13.3984375" style="8" customWidth="1"/>
    <col min="518" max="518" width="10.796875" style="8" bestFit="1" customWidth="1"/>
    <col min="519" max="524" width="8.69921875" style="8"/>
    <col min="525" max="525" width="9.8984375" style="8" bestFit="1" customWidth="1"/>
    <col min="526" max="766" width="8.69921875" style="8"/>
    <col min="767" max="767" width="35.296875" style="8" bestFit="1" customWidth="1"/>
    <col min="768" max="768" width="8.69921875" style="8"/>
    <col min="769" max="769" width="30.59765625" style="8" bestFit="1" customWidth="1"/>
    <col min="770" max="770" width="25.3984375" style="8" bestFit="1" customWidth="1"/>
    <col min="771" max="771" width="36" style="8" customWidth="1"/>
    <col min="772" max="772" width="11.296875" style="8" customWidth="1"/>
    <col min="773" max="773" width="13.3984375" style="8" customWidth="1"/>
    <col min="774" max="774" width="10.796875" style="8" bestFit="1" customWidth="1"/>
    <col min="775" max="780" width="8.69921875" style="8"/>
    <col min="781" max="781" width="9.8984375" style="8" bestFit="1" customWidth="1"/>
    <col min="782" max="1022" width="8.69921875" style="8"/>
    <col min="1023" max="1023" width="35.296875" style="8" bestFit="1" customWidth="1"/>
    <col min="1024" max="1024" width="8.69921875" style="8"/>
    <col min="1025" max="1025" width="30.59765625" style="8" bestFit="1" customWidth="1"/>
    <col min="1026" max="1026" width="25.3984375" style="8" bestFit="1" customWidth="1"/>
    <col min="1027" max="1027" width="36" style="8" customWidth="1"/>
    <col min="1028" max="1028" width="11.296875" style="8" customWidth="1"/>
    <col min="1029" max="1029" width="13.3984375" style="8" customWidth="1"/>
    <col min="1030" max="1030" width="10.796875" style="8" bestFit="1" customWidth="1"/>
    <col min="1031" max="1036" width="8.69921875" style="8"/>
    <col min="1037" max="1037" width="9.8984375" style="8" bestFit="1" customWidth="1"/>
    <col min="1038" max="1278" width="8.69921875" style="8"/>
    <col min="1279" max="1279" width="35.296875" style="8" bestFit="1" customWidth="1"/>
    <col min="1280" max="1280" width="8.69921875" style="8"/>
    <col min="1281" max="1281" width="30.59765625" style="8" bestFit="1" customWidth="1"/>
    <col min="1282" max="1282" width="25.3984375" style="8" bestFit="1" customWidth="1"/>
    <col min="1283" max="1283" width="36" style="8" customWidth="1"/>
    <col min="1284" max="1284" width="11.296875" style="8" customWidth="1"/>
    <col min="1285" max="1285" width="13.3984375" style="8" customWidth="1"/>
    <col min="1286" max="1286" width="10.796875" style="8" bestFit="1" customWidth="1"/>
    <col min="1287" max="1292" width="8.69921875" style="8"/>
    <col min="1293" max="1293" width="9.8984375" style="8" bestFit="1" customWidth="1"/>
    <col min="1294" max="1534" width="8.69921875" style="8"/>
    <col min="1535" max="1535" width="35.296875" style="8" bestFit="1" customWidth="1"/>
    <col min="1536" max="1536" width="8.69921875" style="8"/>
    <col min="1537" max="1537" width="30.59765625" style="8" bestFit="1" customWidth="1"/>
    <col min="1538" max="1538" width="25.3984375" style="8" bestFit="1" customWidth="1"/>
    <col min="1539" max="1539" width="36" style="8" customWidth="1"/>
    <col min="1540" max="1540" width="11.296875" style="8" customWidth="1"/>
    <col min="1541" max="1541" width="13.3984375" style="8" customWidth="1"/>
    <col min="1542" max="1542" width="10.796875" style="8" bestFit="1" customWidth="1"/>
    <col min="1543" max="1548" width="8.69921875" style="8"/>
    <col min="1549" max="1549" width="9.8984375" style="8" bestFit="1" customWidth="1"/>
    <col min="1550" max="1790" width="8.69921875" style="8"/>
    <col min="1791" max="1791" width="35.296875" style="8" bestFit="1" customWidth="1"/>
    <col min="1792" max="1792" width="8.69921875" style="8"/>
    <col min="1793" max="1793" width="30.59765625" style="8" bestFit="1" customWidth="1"/>
    <col min="1794" max="1794" width="25.3984375" style="8" bestFit="1" customWidth="1"/>
    <col min="1795" max="1795" width="36" style="8" customWidth="1"/>
    <col min="1796" max="1796" width="11.296875" style="8" customWidth="1"/>
    <col min="1797" max="1797" width="13.3984375" style="8" customWidth="1"/>
    <col min="1798" max="1798" width="10.796875" style="8" bestFit="1" customWidth="1"/>
    <col min="1799" max="1804" width="8.69921875" style="8"/>
    <col min="1805" max="1805" width="9.8984375" style="8" bestFit="1" customWidth="1"/>
    <col min="1806" max="2046" width="8.69921875" style="8"/>
    <col min="2047" max="2047" width="35.296875" style="8" bestFit="1" customWidth="1"/>
    <col min="2048" max="2048" width="8.69921875" style="8"/>
    <col min="2049" max="2049" width="30.59765625" style="8" bestFit="1" customWidth="1"/>
    <col min="2050" max="2050" width="25.3984375" style="8" bestFit="1" customWidth="1"/>
    <col min="2051" max="2051" width="36" style="8" customWidth="1"/>
    <col min="2052" max="2052" width="11.296875" style="8" customWidth="1"/>
    <col min="2053" max="2053" width="13.3984375" style="8" customWidth="1"/>
    <col min="2054" max="2054" width="10.796875" style="8" bestFit="1" customWidth="1"/>
    <col min="2055" max="2060" width="8.69921875" style="8"/>
    <col min="2061" max="2061" width="9.8984375" style="8" bestFit="1" customWidth="1"/>
    <col min="2062" max="2302" width="8.69921875" style="8"/>
    <col min="2303" max="2303" width="35.296875" style="8" bestFit="1" customWidth="1"/>
    <col min="2304" max="2304" width="8.69921875" style="8"/>
    <col min="2305" max="2305" width="30.59765625" style="8" bestFit="1" customWidth="1"/>
    <col min="2306" max="2306" width="25.3984375" style="8" bestFit="1" customWidth="1"/>
    <col min="2307" max="2307" width="36" style="8" customWidth="1"/>
    <col min="2308" max="2308" width="11.296875" style="8" customWidth="1"/>
    <col min="2309" max="2309" width="13.3984375" style="8" customWidth="1"/>
    <col min="2310" max="2310" width="10.796875" style="8" bestFit="1" customWidth="1"/>
    <col min="2311" max="2316" width="8.69921875" style="8"/>
    <col min="2317" max="2317" width="9.8984375" style="8" bestFit="1" customWidth="1"/>
    <col min="2318" max="2558" width="8.69921875" style="8"/>
    <col min="2559" max="2559" width="35.296875" style="8" bestFit="1" customWidth="1"/>
    <col min="2560" max="2560" width="8.69921875" style="8"/>
    <col min="2561" max="2561" width="30.59765625" style="8" bestFit="1" customWidth="1"/>
    <col min="2562" max="2562" width="25.3984375" style="8" bestFit="1" customWidth="1"/>
    <col min="2563" max="2563" width="36" style="8" customWidth="1"/>
    <col min="2564" max="2564" width="11.296875" style="8" customWidth="1"/>
    <col min="2565" max="2565" width="13.3984375" style="8" customWidth="1"/>
    <col min="2566" max="2566" width="10.796875" style="8" bestFit="1" customWidth="1"/>
    <col min="2567" max="2572" width="8.69921875" style="8"/>
    <col min="2573" max="2573" width="9.8984375" style="8" bestFit="1" customWidth="1"/>
    <col min="2574" max="2814" width="8.69921875" style="8"/>
    <col min="2815" max="2815" width="35.296875" style="8" bestFit="1" customWidth="1"/>
    <col min="2816" max="2816" width="8.69921875" style="8"/>
    <col min="2817" max="2817" width="30.59765625" style="8" bestFit="1" customWidth="1"/>
    <col min="2818" max="2818" width="25.3984375" style="8" bestFit="1" customWidth="1"/>
    <col min="2819" max="2819" width="36" style="8" customWidth="1"/>
    <col min="2820" max="2820" width="11.296875" style="8" customWidth="1"/>
    <col min="2821" max="2821" width="13.3984375" style="8" customWidth="1"/>
    <col min="2822" max="2822" width="10.796875" style="8" bestFit="1" customWidth="1"/>
    <col min="2823" max="2828" width="8.69921875" style="8"/>
    <col min="2829" max="2829" width="9.8984375" style="8" bestFit="1" customWidth="1"/>
    <col min="2830" max="3070" width="8.69921875" style="8"/>
    <col min="3071" max="3071" width="35.296875" style="8" bestFit="1" customWidth="1"/>
    <col min="3072" max="3072" width="8.69921875" style="8"/>
    <col min="3073" max="3073" width="30.59765625" style="8" bestFit="1" customWidth="1"/>
    <col min="3074" max="3074" width="25.3984375" style="8" bestFit="1" customWidth="1"/>
    <col min="3075" max="3075" width="36" style="8" customWidth="1"/>
    <col min="3076" max="3076" width="11.296875" style="8" customWidth="1"/>
    <col min="3077" max="3077" width="13.3984375" style="8" customWidth="1"/>
    <col min="3078" max="3078" width="10.796875" style="8" bestFit="1" customWidth="1"/>
    <col min="3079" max="3084" width="8.69921875" style="8"/>
    <col min="3085" max="3085" width="9.8984375" style="8" bestFit="1" customWidth="1"/>
    <col min="3086" max="3326" width="8.69921875" style="8"/>
    <col min="3327" max="3327" width="35.296875" style="8" bestFit="1" customWidth="1"/>
    <col min="3328" max="3328" width="8.69921875" style="8"/>
    <col min="3329" max="3329" width="30.59765625" style="8" bestFit="1" customWidth="1"/>
    <col min="3330" max="3330" width="25.3984375" style="8" bestFit="1" customWidth="1"/>
    <col min="3331" max="3331" width="36" style="8" customWidth="1"/>
    <col min="3332" max="3332" width="11.296875" style="8" customWidth="1"/>
    <col min="3333" max="3333" width="13.3984375" style="8" customWidth="1"/>
    <col min="3334" max="3334" width="10.796875" style="8" bestFit="1" customWidth="1"/>
    <col min="3335" max="3340" width="8.69921875" style="8"/>
    <col min="3341" max="3341" width="9.8984375" style="8" bestFit="1" customWidth="1"/>
    <col min="3342" max="3582" width="8.69921875" style="8"/>
    <col min="3583" max="3583" width="35.296875" style="8" bestFit="1" customWidth="1"/>
    <col min="3584" max="3584" width="8.69921875" style="8"/>
    <col min="3585" max="3585" width="30.59765625" style="8" bestFit="1" customWidth="1"/>
    <col min="3586" max="3586" width="25.3984375" style="8" bestFit="1" customWidth="1"/>
    <col min="3587" max="3587" width="36" style="8" customWidth="1"/>
    <col min="3588" max="3588" width="11.296875" style="8" customWidth="1"/>
    <col min="3589" max="3589" width="13.3984375" style="8" customWidth="1"/>
    <col min="3590" max="3590" width="10.796875" style="8" bestFit="1" customWidth="1"/>
    <col min="3591" max="3596" width="8.69921875" style="8"/>
    <col min="3597" max="3597" width="9.8984375" style="8" bestFit="1" customWidth="1"/>
    <col min="3598" max="3838" width="8.69921875" style="8"/>
    <col min="3839" max="3839" width="35.296875" style="8" bestFit="1" customWidth="1"/>
    <col min="3840" max="3840" width="8.69921875" style="8"/>
    <col min="3841" max="3841" width="30.59765625" style="8" bestFit="1" customWidth="1"/>
    <col min="3842" max="3842" width="25.3984375" style="8" bestFit="1" customWidth="1"/>
    <col min="3843" max="3843" width="36" style="8" customWidth="1"/>
    <col min="3844" max="3844" width="11.296875" style="8" customWidth="1"/>
    <col min="3845" max="3845" width="13.3984375" style="8" customWidth="1"/>
    <col min="3846" max="3846" width="10.796875" style="8" bestFit="1" customWidth="1"/>
    <col min="3847" max="3852" width="8.69921875" style="8"/>
    <col min="3853" max="3853" width="9.8984375" style="8" bestFit="1" customWidth="1"/>
    <col min="3854" max="4094" width="8.69921875" style="8"/>
    <col min="4095" max="4095" width="35.296875" style="8" bestFit="1" customWidth="1"/>
    <col min="4096" max="4096" width="8.69921875" style="8"/>
    <col min="4097" max="4097" width="30.59765625" style="8" bestFit="1" customWidth="1"/>
    <col min="4098" max="4098" width="25.3984375" style="8" bestFit="1" customWidth="1"/>
    <col min="4099" max="4099" width="36" style="8" customWidth="1"/>
    <col min="4100" max="4100" width="11.296875" style="8" customWidth="1"/>
    <col min="4101" max="4101" width="13.3984375" style="8" customWidth="1"/>
    <col min="4102" max="4102" width="10.796875" style="8" bestFit="1" customWidth="1"/>
    <col min="4103" max="4108" width="8.69921875" style="8"/>
    <col min="4109" max="4109" width="9.8984375" style="8" bestFit="1" customWidth="1"/>
    <col min="4110" max="4350" width="8.69921875" style="8"/>
    <col min="4351" max="4351" width="35.296875" style="8" bestFit="1" customWidth="1"/>
    <col min="4352" max="4352" width="8.69921875" style="8"/>
    <col min="4353" max="4353" width="30.59765625" style="8" bestFit="1" customWidth="1"/>
    <col min="4354" max="4354" width="25.3984375" style="8" bestFit="1" customWidth="1"/>
    <col min="4355" max="4355" width="36" style="8" customWidth="1"/>
    <col min="4356" max="4356" width="11.296875" style="8" customWidth="1"/>
    <col min="4357" max="4357" width="13.3984375" style="8" customWidth="1"/>
    <col min="4358" max="4358" width="10.796875" style="8" bestFit="1" customWidth="1"/>
    <col min="4359" max="4364" width="8.69921875" style="8"/>
    <col min="4365" max="4365" width="9.8984375" style="8" bestFit="1" customWidth="1"/>
    <col min="4366" max="4606" width="8.69921875" style="8"/>
    <col min="4607" max="4607" width="35.296875" style="8" bestFit="1" customWidth="1"/>
    <col min="4608" max="4608" width="8.69921875" style="8"/>
    <col min="4609" max="4609" width="30.59765625" style="8" bestFit="1" customWidth="1"/>
    <col min="4610" max="4610" width="25.3984375" style="8" bestFit="1" customWidth="1"/>
    <col min="4611" max="4611" width="36" style="8" customWidth="1"/>
    <col min="4612" max="4612" width="11.296875" style="8" customWidth="1"/>
    <col min="4613" max="4613" width="13.3984375" style="8" customWidth="1"/>
    <col min="4614" max="4614" width="10.796875" style="8" bestFit="1" customWidth="1"/>
    <col min="4615" max="4620" width="8.69921875" style="8"/>
    <col min="4621" max="4621" width="9.8984375" style="8" bestFit="1" customWidth="1"/>
    <col min="4622" max="4862" width="8.69921875" style="8"/>
    <col min="4863" max="4863" width="35.296875" style="8" bestFit="1" customWidth="1"/>
    <col min="4864" max="4864" width="8.69921875" style="8"/>
    <col min="4865" max="4865" width="30.59765625" style="8" bestFit="1" customWidth="1"/>
    <col min="4866" max="4866" width="25.3984375" style="8" bestFit="1" customWidth="1"/>
    <col min="4867" max="4867" width="36" style="8" customWidth="1"/>
    <col min="4868" max="4868" width="11.296875" style="8" customWidth="1"/>
    <col min="4869" max="4869" width="13.3984375" style="8" customWidth="1"/>
    <col min="4870" max="4870" width="10.796875" style="8" bestFit="1" customWidth="1"/>
    <col min="4871" max="4876" width="8.69921875" style="8"/>
    <col min="4877" max="4877" width="9.8984375" style="8" bestFit="1" customWidth="1"/>
    <col min="4878" max="5118" width="8.69921875" style="8"/>
    <col min="5119" max="5119" width="35.296875" style="8" bestFit="1" customWidth="1"/>
    <col min="5120" max="5120" width="8.69921875" style="8"/>
    <col min="5121" max="5121" width="30.59765625" style="8" bestFit="1" customWidth="1"/>
    <col min="5122" max="5122" width="25.3984375" style="8" bestFit="1" customWidth="1"/>
    <col min="5123" max="5123" width="36" style="8" customWidth="1"/>
    <col min="5124" max="5124" width="11.296875" style="8" customWidth="1"/>
    <col min="5125" max="5125" width="13.3984375" style="8" customWidth="1"/>
    <col min="5126" max="5126" width="10.796875" style="8" bestFit="1" customWidth="1"/>
    <col min="5127" max="5132" width="8.69921875" style="8"/>
    <col min="5133" max="5133" width="9.8984375" style="8" bestFit="1" customWidth="1"/>
    <col min="5134" max="5374" width="8.69921875" style="8"/>
    <col min="5375" max="5375" width="35.296875" style="8" bestFit="1" customWidth="1"/>
    <col min="5376" max="5376" width="8.69921875" style="8"/>
    <col min="5377" max="5377" width="30.59765625" style="8" bestFit="1" customWidth="1"/>
    <col min="5378" max="5378" width="25.3984375" style="8" bestFit="1" customWidth="1"/>
    <col min="5379" max="5379" width="36" style="8" customWidth="1"/>
    <col min="5380" max="5380" width="11.296875" style="8" customWidth="1"/>
    <col min="5381" max="5381" width="13.3984375" style="8" customWidth="1"/>
    <col min="5382" max="5382" width="10.796875" style="8" bestFit="1" customWidth="1"/>
    <col min="5383" max="5388" width="8.69921875" style="8"/>
    <col min="5389" max="5389" width="9.8984375" style="8" bestFit="1" customWidth="1"/>
    <col min="5390" max="5630" width="8.69921875" style="8"/>
    <col min="5631" max="5631" width="35.296875" style="8" bestFit="1" customWidth="1"/>
    <col min="5632" max="5632" width="8.69921875" style="8"/>
    <col min="5633" max="5633" width="30.59765625" style="8" bestFit="1" customWidth="1"/>
    <col min="5634" max="5634" width="25.3984375" style="8" bestFit="1" customWidth="1"/>
    <col min="5635" max="5635" width="36" style="8" customWidth="1"/>
    <col min="5636" max="5636" width="11.296875" style="8" customWidth="1"/>
    <col min="5637" max="5637" width="13.3984375" style="8" customWidth="1"/>
    <col min="5638" max="5638" width="10.796875" style="8" bestFit="1" customWidth="1"/>
    <col min="5639" max="5644" width="8.69921875" style="8"/>
    <col min="5645" max="5645" width="9.8984375" style="8" bestFit="1" customWidth="1"/>
    <col min="5646" max="5886" width="8.69921875" style="8"/>
    <col min="5887" max="5887" width="35.296875" style="8" bestFit="1" customWidth="1"/>
    <col min="5888" max="5888" width="8.69921875" style="8"/>
    <col min="5889" max="5889" width="30.59765625" style="8" bestFit="1" customWidth="1"/>
    <col min="5890" max="5890" width="25.3984375" style="8" bestFit="1" customWidth="1"/>
    <col min="5891" max="5891" width="36" style="8" customWidth="1"/>
    <col min="5892" max="5892" width="11.296875" style="8" customWidth="1"/>
    <col min="5893" max="5893" width="13.3984375" style="8" customWidth="1"/>
    <col min="5894" max="5894" width="10.796875" style="8" bestFit="1" customWidth="1"/>
    <col min="5895" max="5900" width="8.69921875" style="8"/>
    <col min="5901" max="5901" width="9.8984375" style="8" bestFit="1" customWidth="1"/>
    <col min="5902" max="6142" width="8.69921875" style="8"/>
    <col min="6143" max="6143" width="35.296875" style="8" bestFit="1" customWidth="1"/>
    <col min="6144" max="6144" width="8.69921875" style="8"/>
    <col min="6145" max="6145" width="30.59765625" style="8" bestFit="1" customWidth="1"/>
    <col min="6146" max="6146" width="25.3984375" style="8" bestFit="1" customWidth="1"/>
    <col min="6147" max="6147" width="36" style="8" customWidth="1"/>
    <col min="6148" max="6148" width="11.296875" style="8" customWidth="1"/>
    <col min="6149" max="6149" width="13.3984375" style="8" customWidth="1"/>
    <col min="6150" max="6150" width="10.796875" style="8" bestFit="1" customWidth="1"/>
    <col min="6151" max="6156" width="8.69921875" style="8"/>
    <col min="6157" max="6157" width="9.8984375" style="8" bestFit="1" customWidth="1"/>
    <col min="6158" max="6398" width="8.69921875" style="8"/>
    <col min="6399" max="6399" width="35.296875" style="8" bestFit="1" customWidth="1"/>
    <col min="6400" max="6400" width="8.69921875" style="8"/>
    <col min="6401" max="6401" width="30.59765625" style="8" bestFit="1" customWidth="1"/>
    <col min="6402" max="6402" width="25.3984375" style="8" bestFit="1" customWidth="1"/>
    <col min="6403" max="6403" width="36" style="8" customWidth="1"/>
    <col min="6404" max="6404" width="11.296875" style="8" customWidth="1"/>
    <col min="6405" max="6405" width="13.3984375" style="8" customWidth="1"/>
    <col min="6406" max="6406" width="10.796875" style="8" bestFit="1" customWidth="1"/>
    <col min="6407" max="6412" width="8.69921875" style="8"/>
    <col min="6413" max="6413" width="9.8984375" style="8" bestFit="1" customWidth="1"/>
    <col min="6414" max="6654" width="8.69921875" style="8"/>
    <col min="6655" max="6655" width="35.296875" style="8" bestFit="1" customWidth="1"/>
    <col min="6656" max="6656" width="8.69921875" style="8"/>
    <col min="6657" max="6657" width="30.59765625" style="8" bestFit="1" customWidth="1"/>
    <col min="6658" max="6658" width="25.3984375" style="8" bestFit="1" customWidth="1"/>
    <col min="6659" max="6659" width="36" style="8" customWidth="1"/>
    <col min="6660" max="6660" width="11.296875" style="8" customWidth="1"/>
    <col min="6661" max="6661" width="13.3984375" style="8" customWidth="1"/>
    <col min="6662" max="6662" width="10.796875" style="8" bestFit="1" customWidth="1"/>
    <col min="6663" max="6668" width="8.69921875" style="8"/>
    <col min="6669" max="6669" width="9.8984375" style="8" bestFit="1" customWidth="1"/>
    <col min="6670" max="6910" width="8.69921875" style="8"/>
    <col min="6911" max="6911" width="35.296875" style="8" bestFit="1" customWidth="1"/>
    <col min="6912" max="6912" width="8.69921875" style="8"/>
    <col min="6913" max="6913" width="30.59765625" style="8" bestFit="1" customWidth="1"/>
    <col min="6914" max="6914" width="25.3984375" style="8" bestFit="1" customWidth="1"/>
    <col min="6915" max="6915" width="36" style="8" customWidth="1"/>
    <col min="6916" max="6916" width="11.296875" style="8" customWidth="1"/>
    <col min="6917" max="6917" width="13.3984375" style="8" customWidth="1"/>
    <col min="6918" max="6918" width="10.796875" style="8" bestFit="1" customWidth="1"/>
    <col min="6919" max="6924" width="8.69921875" style="8"/>
    <col min="6925" max="6925" width="9.8984375" style="8" bestFit="1" customWidth="1"/>
    <col min="6926" max="7166" width="8.69921875" style="8"/>
    <col min="7167" max="7167" width="35.296875" style="8" bestFit="1" customWidth="1"/>
    <col min="7168" max="7168" width="8.69921875" style="8"/>
    <col min="7169" max="7169" width="30.59765625" style="8" bestFit="1" customWidth="1"/>
    <col min="7170" max="7170" width="25.3984375" style="8" bestFit="1" customWidth="1"/>
    <col min="7171" max="7171" width="36" style="8" customWidth="1"/>
    <col min="7172" max="7172" width="11.296875" style="8" customWidth="1"/>
    <col min="7173" max="7173" width="13.3984375" style="8" customWidth="1"/>
    <col min="7174" max="7174" width="10.796875" style="8" bestFit="1" customWidth="1"/>
    <col min="7175" max="7180" width="8.69921875" style="8"/>
    <col min="7181" max="7181" width="9.8984375" style="8" bestFit="1" customWidth="1"/>
    <col min="7182" max="7422" width="8.69921875" style="8"/>
    <col min="7423" max="7423" width="35.296875" style="8" bestFit="1" customWidth="1"/>
    <col min="7424" max="7424" width="8.69921875" style="8"/>
    <col min="7425" max="7425" width="30.59765625" style="8" bestFit="1" customWidth="1"/>
    <col min="7426" max="7426" width="25.3984375" style="8" bestFit="1" customWidth="1"/>
    <col min="7427" max="7427" width="36" style="8" customWidth="1"/>
    <col min="7428" max="7428" width="11.296875" style="8" customWidth="1"/>
    <col min="7429" max="7429" width="13.3984375" style="8" customWidth="1"/>
    <col min="7430" max="7430" width="10.796875" style="8" bestFit="1" customWidth="1"/>
    <col min="7431" max="7436" width="8.69921875" style="8"/>
    <col min="7437" max="7437" width="9.8984375" style="8" bestFit="1" customWidth="1"/>
    <col min="7438" max="7678" width="8.69921875" style="8"/>
    <col min="7679" max="7679" width="35.296875" style="8" bestFit="1" customWidth="1"/>
    <col min="7680" max="7680" width="8.69921875" style="8"/>
    <col min="7681" max="7681" width="30.59765625" style="8" bestFit="1" customWidth="1"/>
    <col min="7682" max="7682" width="25.3984375" style="8" bestFit="1" customWidth="1"/>
    <col min="7683" max="7683" width="36" style="8" customWidth="1"/>
    <col min="7684" max="7684" width="11.296875" style="8" customWidth="1"/>
    <col min="7685" max="7685" width="13.3984375" style="8" customWidth="1"/>
    <col min="7686" max="7686" width="10.796875" style="8" bestFit="1" customWidth="1"/>
    <col min="7687" max="7692" width="8.69921875" style="8"/>
    <col min="7693" max="7693" width="9.8984375" style="8" bestFit="1" customWidth="1"/>
    <col min="7694" max="7934" width="8.69921875" style="8"/>
    <col min="7935" max="7935" width="35.296875" style="8" bestFit="1" customWidth="1"/>
    <col min="7936" max="7936" width="8.69921875" style="8"/>
    <col min="7937" max="7937" width="30.59765625" style="8" bestFit="1" customWidth="1"/>
    <col min="7938" max="7938" width="25.3984375" style="8" bestFit="1" customWidth="1"/>
    <col min="7939" max="7939" width="36" style="8" customWidth="1"/>
    <col min="7940" max="7940" width="11.296875" style="8" customWidth="1"/>
    <col min="7941" max="7941" width="13.3984375" style="8" customWidth="1"/>
    <col min="7942" max="7942" width="10.796875" style="8" bestFit="1" customWidth="1"/>
    <col min="7943" max="7948" width="8.69921875" style="8"/>
    <col min="7949" max="7949" width="9.8984375" style="8" bestFit="1" customWidth="1"/>
    <col min="7950" max="8190" width="8.69921875" style="8"/>
    <col min="8191" max="8191" width="35.296875" style="8" bestFit="1" customWidth="1"/>
    <col min="8192" max="8192" width="8.69921875" style="8"/>
    <col min="8193" max="8193" width="30.59765625" style="8" bestFit="1" customWidth="1"/>
    <col min="8194" max="8194" width="25.3984375" style="8" bestFit="1" customWidth="1"/>
    <col min="8195" max="8195" width="36" style="8" customWidth="1"/>
    <col min="8196" max="8196" width="11.296875" style="8" customWidth="1"/>
    <col min="8197" max="8197" width="13.3984375" style="8" customWidth="1"/>
    <col min="8198" max="8198" width="10.796875" style="8" bestFit="1" customWidth="1"/>
    <col min="8199" max="8204" width="8.69921875" style="8"/>
    <col min="8205" max="8205" width="9.8984375" style="8" bestFit="1" customWidth="1"/>
    <col min="8206" max="8446" width="8.69921875" style="8"/>
    <col min="8447" max="8447" width="35.296875" style="8" bestFit="1" customWidth="1"/>
    <col min="8448" max="8448" width="8.69921875" style="8"/>
    <col min="8449" max="8449" width="30.59765625" style="8" bestFit="1" customWidth="1"/>
    <col min="8450" max="8450" width="25.3984375" style="8" bestFit="1" customWidth="1"/>
    <col min="8451" max="8451" width="36" style="8" customWidth="1"/>
    <col min="8452" max="8452" width="11.296875" style="8" customWidth="1"/>
    <col min="8453" max="8453" width="13.3984375" style="8" customWidth="1"/>
    <col min="8454" max="8454" width="10.796875" style="8" bestFit="1" customWidth="1"/>
    <col min="8455" max="8460" width="8.69921875" style="8"/>
    <col min="8461" max="8461" width="9.8984375" style="8" bestFit="1" customWidth="1"/>
    <col min="8462" max="8702" width="8.69921875" style="8"/>
    <col min="8703" max="8703" width="35.296875" style="8" bestFit="1" customWidth="1"/>
    <col min="8704" max="8704" width="8.69921875" style="8"/>
    <col min="8705" max="8705" width="30.59765625" style="8" bestFit="1" customWidth="1"/>
    <col min="8706" max="8706" width="25.3984375" style="8" bestFit="1" customWidth="1"/>
    <col min="8707" max="8707" width="36" style="8" customWidth="1"/>
    <col min="8708" max="8708" width="11.296875" style="8" customWidth="1"/>
    <col min="8709" max="8709" width="13.3984375" style="8" customWidth="1"/>
    <col min="8710" max="8710" width="10.796875" style="8" bestFit="1" customWidth="1"/>
    <col min="8711" max="8716" width="8.69921875" style="8"/>
    <col min="8717" max="8717" width="9.8984375" style="8" bestFit="1" customWidth="1"/>
    <col min="8718" max="8958" width="8.69921875" style="8"/>
    <col min="8959" max="8959" width="35.296875" style="8" bestFit="1" customWidth="1"/>
    <col min="8960" max="8960" width="8.69921875" style="8"/>
    <col min="8961" max="8961" width="30.59765625" style="8" bestFit="1" customWidth="1"/>
    <col min="8962" max="8962" width="25.3984375" style="8" bestFit="1" customWidth="1"/>
    <col min="8963" max="8963" width="36" style="8" customWidth="1"/>
    <col min="8964" max="8964" width="11.296875" style="8" customWidth="1"/>
    <col min="8965" max="8965" width="13.3984375" style="8" customWidth="1"/>
    <col min="8966" max="8966" width="10.796875" style="8" bestFit="1" customWidth="1"/>
    <col min="8967" max="8972" width="8.69921875" style="8"/>
    <col min="8973" max="8973" width="9.8984375" style="8" bestFit="1" customWidth="1"/>
    <col min="8974" max="9214" width="8.69921875" style="8"/>
    <col min="9215" max="9215" width="35.296875" style="8" bestFit="1" customWidth="1"/>
    <col min="9216" max="9216" width="8.69921875" style="8"/>
    <col min="9217" max="9217" width="30.59765625" style="8" bestFit="1" customWidth="1"/>
    <col min="9218" max="9218" width="25.3984375" style="8" bestFit="1" customWidth="1"/>
    <col min="9219" max="9219" width="36" style="8" customWidth="1"/>
    <col min="9220" max="9220" width="11.296875" style="8" customWidth="1"/>
    <col min="9221" max="9221" width="13.3984375" style="8" customWidth="1"/>
    <col min="9222" max="9222" width="10.796875" style="8" bestFit="1" customWidth="1"/>
    <col min="9223" max="9228" width="8.69921875" style="8"/>
    <col min="9229" max="9229" width="9.8984375" style="8" bestFit="1" customWidth="1"/>
    <col min="9230" max="9470" width="8.69921875" style="8"/>
    <col min="9471" max="9471" width="35.296875" style="8" bestFit="1" customWidth="1"/>
    <col min="9472" max="9472" width="8.69921875" style="8"/>
    <col min="9473" max="9473" width="30.59765625" style="8" bestFit="1" customWidth="1"/>
    <col min="9474" max="9474" width="25.3984375" style="8" bestFit="1" customWidth="1"/>
    <col min="9475" max="9475" width="36" style="8" customWidth="1"/>
    <col min="9476" max="9476" width="11.296875" style="8" customWidth="1"/>
    <col min="9477" max="9477" width="13.3984375" style="8" customWidth="1"/>
    <col min="9478" max="9478" width="10.796875" style="8" bestFit="1" customWidth="1"/>
    <col min="9479" max="9484" width="8.69921875" style="8"/>
    <col min="9485" max="9485" width="9.8984375" style="8" bestFit="1" customWidth="1"/>
    <col min="9486" max="9726" width="8.69921875" style="8"/>
    <col min="9727" max="9727" width="35.296875" style="8" bestFit="1" customWidth="1"/>
    <col min="9728" max="9728" width="8.69921875" style="8"/>
    <col min="9729" max="9729" width="30.59765625" style="8" bestFit="1" customWidth="1"/>
    <col min="9730" max="9730" width="25.3984375" style="8" bestFit="1" customWidth="1"/>
    <col min="9731" max="9731" width="36" style="8" customWidth="1"/>
    <col min="9732" max="9732" width="11.296875" style="8" customWidth="1"/>
    <col min="9733" max="9733" width="13.3984375" style="8" customWidth="1"/>
    <col min="9734" max="9734" width="10.796875" style="8" bestFit="1" customWidth="1"/>
    <col min="9735" max="9740" width="8.69921875" style="8"/>
    <col min="9741" max="9741" width="9.8984375" style="8" bestFit="1" customWidth="1"/>
    <col min="9742" max="9982" width="8.69921875" style="8"/>
    <col min="9983" max="9983" width="35.296875" style="8" bestFit="1" customWidth="1"/>
    <col min="9984" max="9984" width="8.69921875" style="8"/>
    <col min="9985" max="9985" width="30.59765625" style="8" bestFit="1" customWidth="1"/>
    <col min="9986" max="9986" width="25.3984375" style="8" bestFit="1" customWidth="1"/>
    <col min="9987" max="9987" width="36" style="8" customWidth="1"/>
    <col min="9988" max="9988" width="11.296875" style="8" customWidth="1"/>
    <col min="9989" max="9989" width="13.3984375" style="8" customWidth="1"/>
    <col min="9990" max="9990" width="10.796875" style="8" bestFit="1" customWidth="1"/>
    <col min="9991" max="9996" width="8.69921875" style="8"/>
    <col min="9997" max="9997" width="9.8984375" style="8" bestFit="1" customWidth="1"/>
    <col min="9998" max="10238" width="8.69921875" style="8"/>
    <col min="10239" max="10239" width="35.296875" style="8" bestFit="1" customWidth="1"/>
    <col min="10240" max="10240" width="8.69921875" style="8"/>
    <col min="10241" max="10241" width="30.59765625" style="8" bestFit="1" customWidth="1"/>
    <col min="10242" max="10242" width="25.3984375" style="8" bestFit="1" customWidth="1"/>
    <col min="10243" max="10243" width="36" style="8" customWidth="1"/>
    <col min="10244" max="10244" width="11.296875" style="8" customWidth="1"/>
    <col min="10245" max="10245" width="13.3984375" style="8" customWidth="1"/>
    <col min="10246" max="10246" width="10.796875" style="8" bestFit="1" customWidth="1"/>
    <col min="10247" max="10252" width="8.69921875" style="8"/>
    <col min="10253" max="10253" width="9.8984375" style="8" bestFit="1" customWidth="1"/>
    <col min="10254" max="10494" width="8.69921875" style="8"/>
    <col min="10495" max="10495" width="35.296875" style="8" bestFit="1" customWidth="1"/>
    <col min="10496" max="10496" width="8.69921875" style="8"/>
    <col min="10497" max="10497" width="30.59765625" style="8" bestFit="1" customWidth="1"/>
    <col min="10498" max="10498" width="25.3984375" style="8" bestFit="1" customWidth="1"/>
    <col min="10499" max="10499" width="36" style="8" customWidth="1"/>
    <col min="10500" max="10500" width="11.296875" style="8" customWidth="1"/>
    <col min="10501" max="10501" width="13.3984375" style="8" customWidth="1"/>
    <col min="10502" max="10502" width="10.796875" style="8" bestFit="1" customWidth="1"/>
    <col min="10503" max="10508" width="8.69921875" style="8"/>
    <col min="10509" max="10509" width="9.8984375" style="8" bestFit="1" customWidth="1"/>
    <col min="10510" max="10750" width="8.69921875" style="8"/>
    <col min="10751" max="10751" width="35.296875" style="8" bestFit="1" customWidth="1"/>
    <col min="10752" max="10752" width="8.69921875" style="8"/>
    <col min="10753" max="10753" width="30.59765625" style="8" bestFit="1" customWidth="1"/>
    <col min="10754" max="10754" width="25.3984375" style="8" bestFit="1" customWidth="1"/>
    <col min="10755" max="10755" width="36" style="8" customWidth="1"/>
    <col min="10756" max="10756" width="11.296875" style="8" customWidth="1"/>
    <col min="10757" max="10757" width="13.3984375" style="8" customWidth="1"/>
    <col min="10758" max="10758" width="10.796875" style="8" bestFit="1" customWidth="1"/>
    <col min="10759" max="10764" width="8.69921875" style="8"/>
    <col min="10765" max="10765" width="9.8984375" style="8" bestFit="1" customWidth="1"/>
    <col min="10766" max="11006" width="8.69921875" style="8"/>
    <col min="11007" max="11007" width="35.296875" style="8" bestFit="1" customWidth="1"/>
    <col min="11008" max="11008" width="8.69921875" style="8"/>
    <col min="11009" max="11009" width="30.59765625" style="8" bestFit="1" customWidth="1"/>
    <col min="11010" max="11010" width="25.3984375" style="8" bestFit="1" customWidth="1"/>
    <col min="11011" max="11011" width="36" style="8" customWidth="1"/>
    <col min="11012" max="11012" width="11.296875" style="8" customWidth="1"/>
    <col min="11013" max="11013" width="13.3984375" style="8" customWidth="1"/>
    <col min="11014" max="11014" width="10.796875" style="8" bestFit="1" customWidth="1"/>
    <col min="11015" max="11020" width="8.69921875" style="8"/>
    <col min="11021" max="11021" width="9.8984375" style="8" bestFit="1" customWidth="1"/>
    <col min="11022" max="11262" width="8.69921875" style="8"/>
    <col min="11263" max="11263" width="35.296875" style="8" bestFit="1" customWidth="1"/>
    <col min="11264" max="11264" width="8.69921875" style="8"/>
    <col min="11265" max="11265" width="30.59765625" style="8" bestFit="1" customWidth="1"/>
    <col min="11266" max="11266" width="25.3984375" style="8" bestFit="1" customWidth="1"/>
    <col min="11267" max="11267" width="36" style="8" customWidth="1"/>
    <col min="11268" max="11268" width="11.296875" style="8" customWidth="1"/>
    <col min="11269" max="11269" width="13.3984375" style="8" customWidth="1"/>
    <col min="11270" max="11270" width="10.796875" style="8" bestFit="1" customWidth="1"/>
    <col min="11271" max="11276" width="8.69921875" style="8"/>
    <col min="11277" max="11277" width="9.8984375" style="8" bestFit="1" customWidth="1"/>
    <col min="11278" max="11518" width="8.69921875" style="8"/>
    <col min="11519" max="11519" width="35.296875" style="8" bestFit="1" customWidth="1"/>
    <col min="11520" max="11520" width="8.69921875" style="8"/>
    <col min="11521" max="11521" width="30.59765625" style="8" bestFit="1" customWidth="1"/>
    <col min="11522" max="11522" width="25.3984375" style="8" bestFit="1" customWidth="1"/>
    <col min="11523" max="11523" width="36" style="8" customWidth="1"/>
    <col min="11524" max="11524" width="11.296875" style="8" customWidth="1"/>
    <col min="11525" max="11525" width="13.3984375" style="8" customWidth="1"/>
    <col min="11526" max="11526" width="10.796875" style="8" bestFit="1" customWidth="1"/>
    <col min="11527" max="11532" width="8.69921875" style="8"/>
    <col min="11533" max="11533" width="9.8984375" style="8" bestFit="1" customWidth="1"/>
    <col min="11534" max="11774" width="8.69921875" style="8"/>
    <col min="11775" max="11775" width="35.296875" style="8" bestFit="1" customWidth="1"/>
    <col min="11776" max="11776" width="8.69921875" style="8"/>
    <col min="11777" max="11777" width="30.59765625" style="8" bestFit="1" customWidth="1"/>
    <col min="11778" max="11778" width="25.3984375" style="8" bestFit="1" customWidth="1"/>
    <col min="11779" max="11779" width="36" style="8" customWidth="1"/>
    <col min="11780" max="11780" width="11.296875" style="8" customWidth="1"/>
    <col min="11781" max="11781" width="13.3984375" style="8" customWidth="1"/>
    <col min="11782" max="11782" width="10.796875" style="8" bestFit="1" customWidth="1"/>
    <col min="11783" max="11788" width="8.69921875" style="8"/>
    <col min="11789" max="11789" width="9.8984375" style="8" bestFit="1" customWidth="1"/>
    <col min="11790" max="12030" width="8.69921875" style="8"/>
    <col min="12031" max="12031" width="35.296875" style="8" bestFit="1" customWidth="1"/>
    <col min="12032" max="12032" width="8.69921875" style="8"/>
    <col min="12033" max="12033" width="30.59765625" style="8" bestFit="1" customWidth="1"/>
    <col min="12034" max="12034" width="25.3984375" style="8" bestFit="1" customWidth="1"/>
    <col min="12035" max="12035" width="36" style="8" customWidth="1"/>
    <col min="12036" max="12036" width="11.296875" style="8" customWidth="1"/>
    <col min="12037" max="12037" width="13.3984375" style="8" customWidth="1"/>
    <col min="12038" max="12038" width="10.796875" style="8" bestFit="1" customWidth="1"/>
    <col min="12039" max="12044" width="8.69921875" style="8"/>
    <col min="12045" max="12045" width="9.8984375" style="8" bestFit="1" customWidth="1"/>
    <col min="12046" max="12286" width="8.69921875" style="8"/>
    <col min="12287" max="12287" width="35.296875" style="8" bestFit="1" customWidth="1"/>
    <col min="12288" max="12288" width="8.69921875" style="8"/>
    <col min="12289" max="12289" width="30.59765625" style="8" bestFit="1" customWidth="1"/>
    <col min="12290" max="12290" width="25.3984375" style="8" bestFit="1" customWidth="1"/>
    <col min="12291" max="12291" width="36" style="8" customWidth="1"/>
    <col min="12292" max="12292" width="11.296875" style="8" customWidth="1"/>
    <col min="12293" max="12293" width="13.3984375" style="8" customWidth="1"/>
    <col min="12294" max="12294" width="10.796875" style="8" bestFit="1" customWidth="1"/>
    <col min="12295" max="12300" width="8.69921875" style="8"/>
    <col min="12301" max="12301" width="9.8984375" style="8" bestFit="1" customWidth="1"/>
    <col min="12302" max="12542" width="8.69921875" style="8"/>
    <col min="12543" max="12543" width="35.296875" style="8" bestFit="1" customWidth="1"/>
    <col min="12544" max="12544" width="8.69921875" style="8"/>
    <col min="12545" max="12545" width="30.59765625" style="8" bestFit="1" customWidth="1"/>
    <col min="12546" max="12546" width="25.3984375" style="8" bestFit="1" customWidth="1"/>
    <col min="12547" max="12547" width="36" style="8" customWidth="1"/>
    <col min="12548" max="12548" width="11.296875" style="8" customWidth="1"/>
    <col min="12549" max="12549" width="13.3984375" style="8" customWidth="1"/>
    <col min="12550" max="12550" width="10.796875" style="8" bestFit="1" customWidth="1"/>
    <col min="12551" max="12556" width="8.69921875" style="8"/>
    <col min="12557" max="12557" width="9.8984375" style="8" bestFit="1" customWidth="1"/>
    <col min="12558" max="12798" width="8.69921875" style="8"/>
    <col min="12799" max="12799" width="35.296875" style="8" bestFit="1" customWidth="1"/>
    <col min="12800" max="12800" width="8.69921875" style="8"/>
    <col min="12801" max="12801" width="30.59765625" style="8" bestFit="1" customWidth="1"/>
    <col min="12802" max="12802" width="25.3984375" style="8" bestFit="1" customWidth="1"/>
    <col min="12803" max="12803" width="36" style="8" customWidth="1"/>
    <col min="12804" max="12804" width="11.296875" style="8" customWidth="1"/>
    <col min="12805" max="12805" width="13.3984375" style="8" customWidth="1"/>
    <col min="12806" max="12806" width="10.796875" style="8" bestFit="1" customWidth="1"/>
    <col min="12807" max="12812" width="8.69921875" style="8"/>
    <col min="12813" max="12813" width="9.8984375" style="8" bestFit="1" customWidth="1"/>
    <col min="12814" max="13054" width="8.69921875" style="8"/>
    <col min="13055" max="13055" width="35.296875" style="8" bestFit="1" customWidth="1"/>
    <col min="13056" max="13056" width="8.69921875" style="8"/>
    <col min="13057" max="13057" width="30.59765625" style="8" bestFit="1" customWidth="1"/>
    <col min="13058" max="13058" width="25.3984375" style="8" bestFit="1" customWidth="1"/>
    <col min="13059" max="13059" width="36" style="8" customWidth="1"/>
    <col min="13060" max="13060" width="11.296875" style="8" customWidth="1"/>
    <col min="13061" max="13061" width="13.3984375" style="8" customWidth="1"/>
    <col min="13062" max="13062" width="10.796875" style="8" bestFit="1" customWidth="1"/>
    <col min="13063" max="13068" width="8.69921875" style="8"/>
    <col min="13069" max="13069" width="9.8984375" style="8" bestFit="1" customWidth="1"/>
    <col min="13070" max="13310" width="8.69921875" style="8"/>
    <col min="13311" max="13311" width="35.296875" style="8" bestFit="1" customWidth="1"/>
    <col min="13312" max="13312" width="8.69921875" style="8"/>
    <col min="13313" max="13313" width="30.59765625" style="8" bestFit="1" customWidth="1"/>
    <col min="13314" max="13314" width="25.3984375" style="8" bestFit="1" customWidth="1"/>
    <col min="13315" max="13315" width="36" style="8" customWidth="1"/>
    <col min="13316" max="13316" width="11.296875" style="8" customWidth="1"/>
    <col min="13317" max="13317" width="13.3984375" style="8" customWidth="1"/>
    <col min="13318" max="13318" width="10.796875" style="8" bestFit="1" customWidth="1"/>
    <col min="13319" max="13324" width="8.69921875" style="8"/>
    <col min="13325" max="13325" width="9.8984375" style="8" bestFit="1" customWidth="1"/>
    <col min="13326" max="13566" width="8.69921875" style="8"/>
    <col min="13567" max="13567" width="35.296875" style="8" bestFit="1" customWidth="1"/>
    <col min="13568" max="13568" width="8.69921875" style="8"/>
    <col min="13569" max="13569" width="30.59765625" style="8" bestFit="1" customWidth="1"/>
    <col min="13570" max="13570" width="25.3984375" style="8" bestFit="1" customWidth="1"/>
    <col min="13571" max="13571" width="36" style="8" customWidth="1"/>
    <col min="13572" max="13572" width="11.296875" style="8" customWidth="1"/>
    <col min="13573" max="13573" width="13.3984375" style="8" customWidth="1"/>
    <col min="13574" max="13574" width="10.796875" style="8" bestFit="1" customWidth="1"/>
    <col min="13575" max="13580" width="8.69921875" style="8"/>
    <col min="13581" max="13581" width="9.8984375" style="8" bestFit="1" customWidth="1"/>
    <col min="13582" max="13822" width="8.69921875" style="8"/>
    <col min="13823" max="13823" width="35.296875" style="8" bestFit="1" customWidth="1"/>
    <col min="13824" max="13824" width="8.69921875" style="8"/>
    <col min="13825" max="13825" width="30.59765625" style="8" bestFit="1" customWidth="1"/>
    <col min="13826" max="13826" width="25.3984375" style="8" bestFit="1" customWidth="1"/>
    <col min="13827" max="13827" width="36" style="8" customWidth="1"/>
    <col min="13828" max="13828" width="11.296875" style="8" customWidth="1"/>
    <col min="13829" max="13829" width="13.3984375" style="8" customWidth="1"/>
    <col min="13830" max="13830" width="10.796875" style="8" bestFit="1" customWidth="1"/>
    <col min="13831" max="13836" width="8.69921875" style="8"/>
    <col min="13837" max="13837" width="9.8984375" style="8" bestFit="1" customWidth="1"/>
    <col min="13838" max="14078" width="8.69921875" style="8"/>
    <col min="14079" max="14079" width="35.296875" style="8" bestFit="1" customWidth="1"/>
    <col min="14080" max="14080" width="8.69921875" style="8"/>
    <col min="14081" max="14081" width="30.59765625" style="8" bestFit="1" customWidth="1"/>
    <col min="14082" max="14082" width="25.3984375" style="8" bestFit="1" customWidth="1"/>
    <col min="14083" max="14083" width="36" style="8" customWidth="1"/>
    <col min="14084" max="14084" width="11.296875" style="8" customWidth="1"/>
    <col min="14085" max="14085" width="13.3984375" style="8" customWidth="1"/>
    <col min="14086" max="14086" width="10.796875" style="8" bestFit="1" customWidth="1"/>
    <col min="14087" max="14092" width="8.69921875" style="8"/>
    <col min="14093" max="14093" width="9.8984375" style="8" bestFit="1" customWidth="1"/>
    <col min="14094" max="14334" width="8.69921875" style="8"/>
    <col min="14335" max="14335" width="35.296875" style="8" bestFit="1" customWidth="1"/>
    <col min="14336" max="14336" width="8.69921875" style="8"/>
    <col min="14337" max="14337" width="30.59765625" style="8" bestFit="1" customWidth="1"/>
    <col min="14338" max="14338" width="25.3984375" style="8" bestFit="1" customWidth="1"/>
    <col min="14339" max="14339" width="36" style="8" customWidth="1"/>
    <col min="14340" max="14340" width="11.296875" style="8" customWidth="1"/>
    <col min="14341" max="14341" width="13.3984375" style="8" customWidth="1"/>
    <col min="14342" max="14342" width="10.796875" style="8" bestFit="1" customWidth="1"/>
    <col min="14343" max="14348" width="8.69921875" style="8"/>
    <col min="14349" max="14349" width="9.8984375" style="8" bestFit="1" customWidth="1"/>
    <col min="14350" max="14590" width="8.69921875" style="8"/>
    <col min="14591" max="14591" width="35.296875" style="8" bestFit="1" customWidth="1"/>
    <col min="14592" max="14592" width="8.69921875" style="8"/>
    <col min="14593" max="14593" width="30.59765625" style="8" bestFit="1" customWidth="1"/>
    <col min="14594" max="14594" width="25.3984375" style="8" bestFit="1" customWidth="1"/>
    <col min="14595" max="14595" width="36" style="8" customWidth="1"/>
    <col min="14596" max="14596" width="11.296875" style="8" customWidth="1"/>
    <col min="14597" max="14597" width="13.3984375" style="8" customWidth="1"/>
    <col min="14598" max="14598" width="10.796875" style="8" bestFit="1" customWidth="1"/>
    <col min="14599" max="14604" width="8.69921875" style="8"/>
    <col min="14605" max="14605" width="9.8984375" style="8" bestFit="1" customWidth="1"/>
    <col min="14606" max="14846" width="8.69921875" style="8"/>
    <col min="14847" max="14847" width="35.296875" style="8" bestFit="1" customWidth="1"/>
    <col min="14848" max="14848" width="8.69921875" style="8"/>
    <col min="14849" max="14849" width="30.59765625" style="8" bestFit="1" customWidth="1"/>
    <col min="14850" max="14850" width="25.3984375" style="8" bestFit="1" customWidth="1"/>
    <col min="14851" max="14851" width="36" style="8" customWidth="1"/>
    <col min="14852" max="14852" width="11.296875" style="8" customWidth="1"/>
    <col min="14853" max="14853" width="13.3984375" style="8" customWidth="1"/>
    <col min="14854" max="14854" width="10.796875" style="8" bestFit="1" customWidth="1"/>
    <col min="14855" max="14860" width="8.69921875" style="8"/>
    <col min="14861" max="14861" width="9.8984375" style="8" bestFit="1" customWidth="1"/>
    <col min="14862" max="15102" width="8.69921875" style="8"/>
    <col min="15103" max="15103" width="35.296875" style="8" bestFit="1" customWidth="1"/>
    <col min="15104" max="15104" width="8.69921875" style="8"/>
    <col min="15105" max="15105" width="30.59765625" style="8" bestFit="1" customWidth="1"/>
    <col min="15106" max="15106" width="25.3984375" style="8" bestFit="1" customWidth="1"/>
    <col min="15107" max="15107" width="36" style="8" customWidth="1"/>
    <col min="15108" max="15108" width="11.296875" style="8" customWidth="1"/>
    <col min="15109" max="15109" width="13.3984375" style="8" customWidth="1"/>
    <col min="15110" max="15110" width="10.796875" style="8" bestFit="1" customWidth="1"/>
    <col min="15111" max="15116" width="8.69921875" style="8"/>
    <col min="15117" max="15117" width="9.8984375" style="8" bestFit="1" customWidth="1"/>
    <col min="15118" max="15358" width="8.69921875" style="8"/>
    <col min="15359" max="15359" width="35.296875" style="8" bestFit="1" customWidth="1"/>
    <col min="15360" max="15360" width="8.69921875" style="8"/>
    <col min="15361" max="15361" width="30.59765625" style="8" bestFit="1" customWidth="1"/>
    <col min="15362" max="15362" width="25.3984375" style="8" bestFit="1" customWidth="1"/>
    <col min="15363" max="15363" width="36" style="8" customWidth="1"/>
    <col min="15364" max="15364" width="11.296875" style="8" customWidth="1"/>
    <col min="15365" max="15365" width="13.3984375" style="8" customWidth="1"/>
    <col min="15366" max="15366" width="10.796875" style="8" bestFit="1" customWidth="1"/>
    <col min="15367" max="15372" width="8.69921875" style="8"/>
    <col min="15373" max="15373" width="9.8984375" style="8" bestFit="1" customWidth="1"/>
    <col min="15374" max="15614" width="8.69921875" style="8"/>
    <col min="15615" max="15615" width="35.296875" style="8" bestFit="1" customWidth="1"/>
    <col min="15616" max="15616" width="8.69921875" style="8"/>
    <col min="15617" max="15617" width="30.59765625" style="8" bestFit="1" customWidth="1"/>
    <col min="15618" max="15618" width="25.3984375" style="8" bestFit="1" customWidth="1"/>
    <col min="15619" max="15619" width="36" style="8" customWidth="1"/>
    <col min="15620" max="15620" width="11.296875" style="8" customWidth="1"/>
    <col min="15621" max="15621" width="13.3984375" style="8" customWidth="1"/>
    <col min="15622" max="15622" width="10.796875" style="8" bestFit="1" customWidth="1"/>
    <col min="15623" max="15628" width="8.69921875" style="8"/>
    <col min="15629" max="15629" width="9.8984375" style="8" bestFit="1" customWidth="1"/>
    <col min="15630" max="15870" width="8.69921875" style="8"/>
    <col min="15871" max="15871" width="35.296875" style="8" bestFit="1" customWidth="1"/>
    <col min="15872" max="15872" width="8.69921875" style="8"/>
    <col min="15873" max="15873" width="30.59765625" style="8" bestFit="1" customWidth="1"/>
    <col min="15874" max="15874" width="25.3984375" style="8" bestFit="1" customWidth="1"/>
    <col min="15875" max="15875" width="36" style="8" customWidth="1"/>
    <col min="15876" max="15876" width="11.296875" style="8" customWidth="1"/>
    <col min="15877" max="15877" width="13.3984375" style="8" customWidth="1"/>
    <col min="15878" max="15878" width="10.796875" style="8" bestFit="1" customWidth="1"/>
    <col min="15879" max="15884" width="8.69921875" style="8"/>
    <col min="15885" max="15885" width="9.8984375" style="8" bestFit="1" customWidth="1"/>
    <col min="15886" max="16126" width="8.69921875" style="8"/>
    <col min="16127" max="16127" width="35.296875" style="8" bestFit="1" customWidth="1"/>
    <col min="16128" max="16128" width="8.69921875" style="8"/>
    <col min="16129" max="16129" width="30.59765625" style="8" bestFit="1" customWidth="1"/>
    <col min="16130" max="16130" width="25.3984375" style="8" bestFit="1" customWidth="1"/>
    <col min="16131" max="16131" width="36" style="8" customWidth="1"/>
    <col min="16132" max="16132" width="11.296875" style="8" customWidth="1"/>
    <col min="16133" max="16133" width="13.3984375" style="8" customWidth="1"/>
    <col min="16134" max="16134" width="10.796875" style="8" bestFit="1" customWidth="1"/>
    <col min="16135" max="16140" width="8.69921875" style="8"/>
    <col min="16141" max="16141" width="9.8984375" style="8" bestFit="1" customWidth="1"/>
    <col min="16142" max="16384" width="8.69921875" style="8"/>
  </cols>
  <sheetData>
    <row r="1" spans="1:13" x14ac:dyDescent="0.2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M1" s="8" t="s">
        <v>166</v>
      </c>
    </row>
    <row r="2" spans="1:13" x14ac:dyDescent="0.25">
      <c r="A2" s="8" t="s">
        <v>12</v>
      </c>
      <c r="B2" s="8" t="s">
        <v>22</v>
      </c>
      <c r="C2" s="8" t="s">
        <v>14</v>
      </c>
      <c r="D2" s="8" t="s">
        <v>76</v>
      </c>
      <c r="E2" s="9" t="s">
        <v>250</v>
      </c>
      <c r="F2" s="9" t="s">
        <v>251</v>
      </c>
      <c r="G2" s="8">
        <v>20</v>
      </c>
      <c r="H2" s="8">
        <v>1</v>
      </c>
      <c r="I2" s="8">
        <v>20</v>
      </c>
      <c r="M2" s="8">
        <v>20000654</v>
      </c>
    </row>
    <row r="3" spans="1:13" x14ac:dyDescent="0.25">
      <c r="A3" s="8" t="s">
        <v>12</v>
      </c>
      <c r="B3" s="8" t="s">
        <v>22</v>
      </c>
      <c r="C3" s="8" t="s">
        <v>14</v>
      </c>
      <c r="D3" s="8" t="s">
        <v>76</v>
      </c>
      <c r="E3" s="9" t="s">
        <v>252</v>
      </c>
      <c r="F3" s="9" t="s">
        <v>253</v>
      </c>
      <c r="G3" s="8">
        <v>20</v>
      </c>
      <c r="H3" s="8">
        <v>1</v>
      </c>
      <c r="I3" s="8">
        <v>20</v>
      </c>
      <c r="M3" s="8">
        <v>20000655</v>
      </c>
    </row>
    <row r="4" spans="1:13" x14ac:dyDescent="0.25">
      <c r="A4" s="8" t="s">
        <v>12</v>
      </c>
      <c r="B4" s="8" t="s">
        <v>254</v>
      </c>
      <c r="C4" s="8" t="s">
        <v>37</v>
      </c>
      <c r="D4" s="8" t="s">
        <v>76</v>
      </c>
      <c r="E4" s="9" t="s">
        <v>255</v>
      </c>
      <c r="F4" s="9" t="s">
        <v>256</v>
      </c>
      <c r="G4" s="8">
        <v>24.9</v>
      </c>
      <c r="H4" s="8">
        <v>1</v>
      </c>
      <c r="I4" s="8">
        <v>24.9</v>
      </c>
      <c r="M4" s="8">
        <v>20000656</v>
      </c>
    </row>
    <row r="5" spans="1:13" x14ac:dyDescent="0.25">
      <c r="A5" s="8" t="s">
        <v>12</v>
      </c>
      <c r="B5" s="8" t="s">
        <v>170</v>
      </c>
      <c r="C5" s="8" t="s">
        <v>171</v>
      </c>
      <c r="D5" s="8" t="s">
        <v>76</v>
      </c>
      <c r="E5" s="9" t="s">
        <v>257</v>
      </c>
      <c r="F5" s="9" t="s">
        <v>256</v>
      </c>
      <c r="G5" s="8">
        <v>5.7</v>
      </c>
      <c r="H5" s="8">
        <v>1</v>
      </c>
      <c r="I5" s="8">
        <v>5.7</v>
      </c>
      <c r="M5" s="8">
        <v>20000657</v>
      </c>
    </row>
    <row r="6" spans="1:13" x14ac:dyDescent="0.25">
      <c r="A6" s="8" t="s">
        <v>12</v>
      </c>
      <c r="B6" s="8" t="s">
        <v>258</v>
      </c>
      <c r="C6" s="8" t="s">
        <v>259</v>
      </c>
      <c r="D6" s="8" t="s">
        <v>260</v>
      </c>
      <c r="E6" s="9" t="s">
        <v>261</v>
      </c>
      <c r="F6" s="9" t="s">
        <v>262</v>
      </c>
      <c r="G6" s="8">
        <v>480</v>
      </c>
      <c r="H6" s="8">
        <v>1</v>
      </c>
      <c r="I6" s="8">
        <v>480</v>
      </c>
      <c r="M6" s="8">
        <v>20000658</v>
      </c>
    </row>
    <row r="7" spans="1:13" x14ac:dyDescent="0.25">
      <c r="A7" s="8" t="s">
        <v>12</v>
      </c>
      <c r="B7" s="8" t="s">
        <v>156</v>
      </c>
      <c r="C7" s="8" t="s">
        <v>195</v>
      </c>
      <c r="D7" s="8" t="s">
        <v>158</v>
      </c>
      <c r="E7" s="9" t="s">
        <v>262</v>
      </c>
      <c r="F7" s="9" t="s">
        <v>263</v>
      </c>
      <c r="G7" s="8">
        <v>121.25</v>
      </c>
      <c r="H7" s="8">
        <v>1</v>
      </c>
      <c r="I7" s="8">
        <v>121.25</v>
      </c>
      <c r="M7" s="8">
        <v>20000659</v>
      </c>
    </row>
    <row r="8" spans="1:13" x14ac:dyDescent="0.25">
      <c r="A8" s="8" t="s">
        <v>12</v>
      </c>
      <c r="B8" s="8" t="s">
        <v>264</v>
      </c>
      <c r="C8" s="8" t="s">
        <v>55</v>
      </c>
      <c r="D8" s="8" t="s">
        <v>175</v>
      </c>
      <c r="E8" s="9" t="s">
        <v>262</v>
      </c>
      <c r="F8" s="9" t="s">
        <v>263</v>
      </c>
      <c r="G8" s="8">
        <v>145</v>
      </c>
      <c r="H8" s="8">
        <v>1</v>
      </c>
      <c r="I8" s="8">
        <v>145</v>
      </c>
      <c r="M8" s="8">
        <v>20000660</v>
      </c>
    </row>
    <row r="9" spans="1:13" x14ac:dyDescent="0.25">
      <c r="A9" s="8" t="s">
        <v>12</v>
      </c>
      <c r="B9" s="8" t="s">
        <v>32</v>
      </c>
      <c r="C9" s="8" t="s">
        <v>33</v>
      </c>
      <c r="D9" s="8" t="s">
        <v>92</v>
      </c>
      <c r="E9" s="9" t="s">
        <v>263</v>
      </c>
      <c r="F9" s="9" t="s">
        <v>265</v>
      </c>
      <c r="G9" s="8">
        <v>199.99</v>
      </c>
      <c r="H9" s="8">
        <v>1</v>
      </c>
      <c r="I9" s="8">
        <v>199.99</v>
      </c>
      <c r="M9" s="8">
        <v>20000661</v>
      </c>
    </row>
    <row r="10" spans="1:13" x14ac:dyDescent="0.25">
      <c r="A10" s="8" t="s">
        <v>12</v>
      </c>
      <c r="B10" s="8" t="s">
        <v>32</v>
      </c>
      <c r="C10" s="8" t="s">
        <v>33</v>
      </c>
      <c r="D10" s="8" t="s">
        <v>92</v>
      </c>
      <c r="E10" s="9" t="s">
        <v>263</v>
      </c>
      <c r="F10" s="9" t="s">
        <v>265</v>
      </c>
      <c r="G10" s="8">
        <v>57.93</v>
      </c>
      <c r="H10" s="8">
        <v>1</v>
      </c>
      <c r="I10" s="8">
        <v>57.93</v>
      </c>
      <c r="M10" s="8">
        <v>20000662</v>
      </c>
    </row>
    <row r="11" spans="1:13" x14ac:dyDescent="0.25">
      <c r="A11" s="8" t="s">
        <v>12</v>
      </c>
      <c r="B11" s="8" t="s">
        <v>32</v>
      </c>
      <c r="C11" s="8" t="s">
        <v>33</v>
      </c>
      <c r="D11" s="8" t="s">
        <v>92</v>
      </c>
      <c r="E11" s="9" t="s">
        <v>266</v>
      </c>
      <c r="F11" s="9" t="s">
        <v>267</v>
      </c>
      <c r="G11" s="8">
        <v>142.69</v>
      </c>
      <c r="H11" s="8">
        <v>1</v>
      </c>
      <c r="I11" s="8">
        <v>142.69</v>
      </c>
      <c r="M11" s="8">
        <v>20000663</v>
      </c>
    </row>
    <row r="12" spans="1:13" x14ac:dyDescent="0.25">
      <c r="A12" s="8" t="s">
        <v>12</v>
      </c>
      <c r="B12" s="8" t="s">
        <v>32</v>
      </c>
      <c r="C12" s="8" t="s">
        <v>33</v>
      </c>
      <c r="D12" s="8" t="s">
        <v>93</v>
      </c>
      <c r="E12" s="9" t="s">
        <v>257</v>
      </c>
      <c r="F12" s="9" t="s">
        <v>256</v>
      </c>
      <c r="G12" s="8">
        <v>45.74</v>
      </c>
      <c r="H12" s="8">
        <v>1</v>
      </c>
      <c r="I12" s="8">
        <v>45.74</v>
      </c>
      <c r="M12" s="8">
        <v>20000664</v>
      </c>
    </row>
    <row r="13" spans="1:13" x14ac:dyDescent="0.25">
      <c r="A13" s="8" t="s">
        <v>12</v>
      </c>
      <c r="B13" s="8" t="s">
        <v>27</v>
      </c>
      <c r="C13" s="8" t="s">
        <v>28</v>
      </c>
      <c r="D13" s="8" t="s">
        <v>121</v>
      </c>
      <c r="E13" s="9" t="s">
        <v>257</v>
      </c>
      <c r="F13" s="9" t="s">
        <v>256</v>
      </c>
      <c r="G13" s="8">
        <v>25.83</v>
      </c>
      <c r="H13" s="8">
        <v>1</v>
      </c>
      <c r="I13" s="8">
        <v>25.83</v>
      </c>
      <c r="M13" s="8">
        <v>20000665</v>
      </c>
    </row>
    <row r="14" spans="1:13" x14ac:dyDescent="0.25">
      <c r="A14" s="8" t="s">
        <v>12</v>
      </c>
      <c r="B14" s="8" t="s">
        <v>32</v>
      </c>
      <c r="C14" s="8" t="s">
        <v>33</v>
      </c>
      <c r="D14" s="8" t="s">
        <v>92</v>
      </c>
      <c r="E14" s="9" t="s">
        <v>256</v>
      </c>
      <c r="F14" s="9" t="s">
        <v>251</v>
      </c>
      <c r="G14" s="8">
        <v>10.9</v>
      </c>
      <c r="H14" s="8">
        <v>1</v>
      </c>
      <c r="I14" s="8">
        <v>10.9</v>
      </c>
      <c r="M14" s="8">
        <v>20000666</v>
      </c>
    </row>
    <row r="15" spans="1:13" x14ac:dyDescent="0.25">
      <c r="A15" s="8" t="s">
        <v>12</v>
      </c>
      <c r="B15" s="8" t="s">
        <v>268</v>
      </c>
      <c r="C15" s="8" t="s">
        <v>63</v>
      </c>
      <c r="D15" s="8" t="s">
        <v>269</v>
      </c>
      <c r="E15" s="9" t="s">
        <v>256</v>
      </c>
      <c r="F15" s="9" t="s">
        <v>251</v>
      </c>
      <c r="G15" s="8">
        <v>44.26</v>
      </c>
      <c r="H15" s="8">
        <v>1</v>
      </c>
      <c r="I15" s="8">
        <v>44.26</v>
      </c>
      <c r="M15" s="8">
        <v>20000667</v>
      </c>
    </row>
    <row r="16" spans="1:13" x14ac:dyDescent="0.25">
      <c r="A16" s="8" t="s">
        <v>12</v>
      </c>
      <c r="B16" s="8" t="s">
        <v>29</v>
      </c>
      <c r="C16" s="8" t="s">
        <v>30</v>
      </c>
      <c r="D16" s="8" t="s">
        <v>139</v>
      </c>
      <c r="E16" s="9" t="s">
        <v>270</v>
      </c>
      <c r="F16" s="9" t="s">
        <v>270</v>
      </c>
      <c r="G16" s="8">
        <v>483.68</v>
      </c>
      <c r="H16" s="8">
        <v>1</v>
      </c>
      <c r="I16" s="8">
        <v>483.68</v>
      </c>
      <c r="M16" s="8">
        <v>20000668</v>
      </c>
    </row>
    <row r="17" spans="1:13" x14ac:dyDescent="0.25">
      <c r="A17" s="8" t="s">
        <v>12</v>
      </c>
      <c r="B17" s="8" t="s">
        <v>32</v>
      </c>
      <c r="C17" s="8" t="s">
        <v>33</v>
      </c>
      <c r="D17" s="8" t="s">
        <v>92</v>
      </c>
      <c r="E17" s="9" t="s">
        <v>270</v>
      </c>
      <c r="F17" s="9" t="s">
        <v>271</v>
      </c>
      <c r="G17" s="8">
        <v>43.42</v>
      </c>
      <c r="H17" s="8">
        <v>1</v>
      </c>
      <c r="I17" s="8">
        <v>43.42</v>
      </c>
      <c r="M17" s="8">
        <v>20000669</v>
      </c>
    </row>
    <row r="18" spans="1:13" x14ac:dyDescent="0.25">
      <c r="A18" s="8" t="s">
        <v>12</v>
      </c>
      <c r="B18" s="8" t="s">
        <v>32</v>
      </c>
      <c r="C18" s="8" t="s">
        <v>33</v>
      </c>
      <c r="D18" s="8" t="s">
        <v>93</v>
      </c>
      <c r="E18" s="9" t="s">
        <v>271</v>
      </c>
      <c r="F18" s="9" t="s">
        <v>272</v>
      </c>
      <c r="G18" s="8">
        <v>63.11</v>
      </c>
      <c r="H18" s="8">
        <v>1</v>
      </c>
      <c r="I18" s="8">
        <v>63.11</v>
      </c>
      <c r="M18" s="8">
        <v>20000670</v>
      </c>
    </row>
    <row r="19" spans="1:13" x14ac:dyDescent="0.25">
      <c r="A19" s="8" t="s">
        <v>12</v>
      </c>
      <c r="B19" s="8" t="s">
        <v>273</v>
      </c>
      <c r="C19" s="8" t="s">
        <v>274</v>
      </c>
      <c r="D19" s="8" t="s">
        <v>275</v>
      </c>
      <c r="E19" s="9" t="s">
        <v>271</v>
      </c>
      <c r="F19" s="9" t="s">
        <v>272</v>
      </c>
      <c r="G19" s="8">
        <v>109.88</v>
      </c>
      <c r="H19" s="8">
        <v>1</v>
      </c>
      <c r="I19" s="8">
        <v>109.88</v>
      </c>
      <c r="M19" s="8">
        <v>20000671</v>
      </c>
    </row>
    <row r="20" spans="1:13" x14ac:dyDescent="0.25">
      <c r="A20" s="8" t="s">
        <v>12</v>
      </c>
      <c r="B20" s="8" t="s">
        <v>32</v>
      </c>
      <c r="C20" s="8" t="s">
        <v>33</v>
      </c>
      <c r="D20" s="8" t="s">
        <v>93</v>
      </c>
      <c r="E20" s="10">
        <v>42430</v>
      </c>
      <c r="F20" s="10">
        <v>42431</v>
      </c>
      <c r="G20" s="8">
        <v>8.85</v>
      </c>
      <c r="H20" s="8">
        <v>1</v>
      </c>
      <c r="I20" s="8">
        <v>8.85</v>
      </c>
      <c r="M20" s="8">
        <v>20000672</v>
      </c>
    </row>
    <row r="21" spans="1:13" x14ac:dyDescent="0.25">
      <c r="A21" s="8" t="s">
        <v>12</v>
      </c>
      <c r="B21" s="8" t="s">
        <v>32</v>
      </c>
      <c r="C21" s="8" t="s">
        <v>33</v>
      </c>
      <c r="D21" s="8" t="s">
        <v>93</v>
      </c>
      <c r="E21" s="10">
        <v>42430</v>
      </c>
      <c r="F21" s="10">
        <v>42431</v>
      </c>
      <c r="G21" s="8">
        <v>5.85</v>
      </c>
      <c r="H21" s="8">
        <v>1</v>
      </c>
      <c r="I21" s="8">
        <v>5.85</v>
      </c>
      <c r="M21" s="8">
        <v>20000673</v>
      </c>
    </row>
    <row r="22" spans="1:13" x14ac:dyDescent="0.25">
      <c r="A22" s="8" t="s">
        <v>12</v>
      </c>
      <c r="B22" s="8" t="s">
        <v>32</v>
      </c>
      <c r="C22" s="8" t="s">
        <v>33</v>
      </c>
      <c r="D22" s="8" t="s">
        <v>93</v>
      </c>
      <c r="E22" s="10">
        <v>42432</v>
      </c>
      <c r="F22" s="10">
        <v>42433</v>
      </c>
      <c r="G22" s="8">
        <v>24.84</v>
      </c>
      <c r="H22" s="8">
        <v>1</v>
      </c>
      <c r="I22" s="8">
        <v>24.84</v>
      </c>
      <c r="M22" s="8">
        <v>20000674</v>
      </c>
    </row>
    <row r="23" spans="1:13" x14ac:dyDescent="0.25">
      <c r="A23" s="8" t="s">
        <v>12</v>
      </c>
      <c r="B23" s="8" t="s">
        <v>96</v>
      </c>
      <c r="C23" s="8" t="s">
        <v>97</v>
      </c>
      <c r="D23" s="8" t="s">
        <v>98</v>
      </c>
      <c r="E23" s="9" t="s">
        <v>272</v>
      </c>
      <c r="F23" s="9" t="s">
        <v>253</v>
      </c>
      <c r="G23" s="8">
        <v>30</v>
      </c>
      <c r="H23" s="8">
        <v>1.3901760000000001</v>
      </c>
      <c r="I23" s="8">
        <v>22.22</v>
      </c>
      <c r="M23" s="8">
        <v>20000675</v>
      </c>
    </row>
    <row r="24" spans="1:13" x14ac:dyDescent="0.25">
      <c r="A24" s="8" t="s">
        <v>12</v>
      </c>
      <c r="B24" s="8" t="s">
        <v>41</v>
      </c>
      <c r="C24" s="8" t="s">
        <v>42</v>
      </c>
      <c r="D24" s="8" t="s">
        <v>101</v>
      </c>
      <c r="E24" s="9" t="s">
        <v>276</v>
      </c>
      <c r="F24" s="9" t="s">
        <v>277</v>
      </c>
      <c r="G24" s="8">
        <v>36</v>
      </c>
      <c r="H24" s="8">
        <v>1.4469449999999999</v>
      </c>
      <c r="I24" s="8">
        <v>25.62</v>
      </c>
      <c r="M24" s="8">
        <v>20000676</v>
      </c>
    </row>
    <row r="25" spans="1:13" x14ac:dyDescent="0.25">
      <c r="A25" s="8" t="s">
        <v>12</v>
      </c>
      <c r="B25" s="8" t="s">
        <v>27</v>
      </c>
      <c r="C25" s="8" t="s">
        <v>28</v>
      </c>
      <c r="D25" s="8" t="s">
        <v>121</v>
      </c>
      <c r="E25" s="9" t="s">
        <v>255</v>
      </c>
      <c r="F25" s="9" t="s">
        <v>257</v>
      </c>
      <c r="G25" s="8">
        <v>20.100000000000001</v>
      </c>
      <c r="H25" s="8">
        <v>1</v>
      </c>
      <c r="I25" s="8">
        <v>20.100000000000001</v>
      </c>
      <c r="M25" s="8">
        <v>20000677</v>
      </c>
    </row>
    <row r="26" spans="1:13" x14ac:dyDescent="0.25">
      <c r="A26" s="8" t="s">
        <v>12</v>
      </c>
      <c r="B26" s="8" t="s">
        <v>39</v>
      </c>
      <c r="C26" s="8" t="s">
        <v>40</v>
      </c>
      <c r="D26" s="8" t="s">
        <v>103</v>
      </c>
      <c r="E26" s="9" t="s">
        <v>256</v>
      </c>
      <c r="F26" s="9" t="s">
        <v>251</v>
      </c>
      <c r="G26" s="8">
        <v>27.59</v>
      </c>
      <c r="H26" s="8">
        <v>1.4243669999999999</v>
      </c>
      <c r="I26" s="8">
        <v>19.95</v>
      </c>
      <c r="M26" s="8">
        <v>20000678</v>
      </c>
    </row>
    <row r="27" spans="1:13" x14ac:dyDescent="0.25">
      <c r="A27" s="8" t="s">
        <v>12</v>
      </c>
      <c r="B27" s="8" t="s">
        <v>22</v>
      </c>
      <c r="C27" s="8" t="s">
        <v>14</v>
      </c>
      <c r="D27" s="8" t="s">
        <v>76</v>
      </c>
      <c r="E27" s="9" t="s">
        <v>276</v>
      </c>
      <c r="F27" s="9" t="s">
        <v>277</v>
      </c>
      <c r="G27" s="8">
        <v>20</v>
      </c>
      <c r="H27" s="8">
        <v>1</v>
      </c>
      <c r="I27" s="8">
        <v>20</v>
      </c>
      <c r="M27" s="8">
        <v>20000679</v>
      </c>
    </row>
    <row r="28" spans="1:13" x14ac:dyDescent="0.25">
      <c r="A28" s="8" t="s">
        <v>12</v>
      </c>
      <c r="B28" s="8" t="s">
        <v>22</v>
      </c>
      <c r="C28" s="8" t="s">
        <v>14</v>
      </c>
      <c r="D28" s="8" t="s">
        <v>76</v>
      </c>
      <c r="E28" s="9" t="s">
        <v>262</v>
      </c>
      <c r="F28" s="9" t="s">
        <v>263</v>
      </c>
      <c r="G28" s="8">
        <v>20</v>
      </c>
      <c r="H28" s="8">
        <v>1</v>
      </c>
      <c r="I28" s="8">
        <v>20</v>
      </c>
      <c r="M28" s="8">
        <v>20000680</v>
      </c>
    </row>
    <row r="29" spans="1:13" x14ac:dyDescent="0.25">
      <c r="A29" s="8" t="s">
        <v>12</v>
      </c>
      <c r="B29" s="8" t="s">
        <v>22</v>
      </c>
      <c r="C29" s="8" t="s">
        <v>14</v>
      </c>
      <c r="D29" s="8" t="s">
        <v>76</v>
      </c>
      <c r="E29" s="9" t="s">
        <v>262</v>
      </c>
      <c r="F29" s="9" t="s">
        <v>263</v>
      </c>
      <c r="G29" s="8">
        <v>20</v>
      </c>
      <c r="H29" s="8">
        <v>1</v>
      </c>
      <c r="I29" s="8">
        <v>20</v>
      </c>
      <c r="M29" s="8">
        <v>20000681</v>
      </c>
    </row>
    <row r="30" spans="1:13" x14ac:dyDescent="0.25">
      <c r="A30" s="8" t="s">
        <v>12</v>
      </c>
      <c r="B30" s="8" t="s">
        <v>278</v>
      </c>
      <c r="C30" s="8" t="s">
        <v>37</v>
      </c>
      <c r="D30" s="8" t="s">
        <v>154</v>
      </c>
      <c r="E30" s="9" t="s">
        <v>265</v>
      </c>
      <c r="F30" s="9" t="s">
        <v>267</v>
      </c>
      <c r="G30" s="8">
        <v>155</v>
      </c>
      <c r="H30" s="8">
        <v>1</v>
      </c>
      <c r="I30" s="8">
        <v>155</v>
      </c>
      <c r="M30" s="8">
        <v>20000682</v>
      </c>
    </row>
    <row r="31" spans="1:13" x14ac:dyDescent="0.25">
      <c r="A31" s="8" t="s">
        <v>12</v>
      </c>
      <c r="B31" s="8" t="s">
        <v>22</v>
      </c>
      <c r="C31" s="8" t="s">
        <v>14</v>
      </c>
      <c r="D31" s="8" t="s">
        <v>76</v>
      </c>
      <c r="E31" s="9" t="s">
        <v>266</v>
      </c>
      <c r="F31" s="9" t="s">
        <v>267</v>
      </c>
      <c r="G31" s="8">
        <v>20</v>
      </c>
      <c r="H31" s="8">
        <v>1</v>
      </c>
      <c r="I31" s="8">
        <v>20</v>
      </c>
      <c r="M31" s="8">
        <v>20000683</v>
      </c>
    </row>
    <row r="32" spans="1:13" x14ac:dyDescent="0.25">
      <c r="A32" s="8" t="s">
        <v>12</v>
      </c>
      <c r="B32" s="8" t="s">
        <v>47</v>
      </c>
      <c r="C32" s="8" t="s">
        <v>14</v>
      </c>
      <c r="D32" s="8" t="s">
        <v>76</v>
      </c>
      <c r="E32" s="9" t="s">
        <v>266</v>
      </c>
      <c r="F32" s="9" t="s">
        <v>267</v>
      </c>
      <c r="G32" s="8">
        <v>20</v>
      </c>
      <c r="H32" s="8">
        <v>1</v>
      </c>
      <c r="I32" s="8">
        <v>20</v>
      </c>
      <c r="M32" s="8">
        <v>20000684</v>
      </c>
    </row>
    <row r="33" spans="1:13" x14ac:dyDescent="0.25">
      <c r="A33" s="8" t="s">
        <v>12</v>
      </c>
      <c r="B33" s="8" t="s">
        <v>22</v>
      </c>
      <c r="C33" s="8" t="s">
        <v>14</v>
      </c>
      <c r="D33" s="8" t="s">
        <v>76</v>
      </c>
      <c r="E33" s="9" t="s">
        <v>255</v>
      </c>
      <c r="F33" s="9" t="s">
        <v>257</v>
      </c>
      <c r="G33" s="8">
        <v>20</v>
      </c>
      <c r="H33" s="8">
        <v>1</v>
      </c>
      <c r="I33" s="8">
        <v>20</v>
      </c>
      <c r="M33" s="8">
        <v>20000685</v>
      </c>
    </row>
    <row r="34" spans="1:13" x14ac:dyDescent="0.25">
      <c r="A34" s="8" t="s">
        <v>12</v>
      </c>
      <c r="B34" s="8" t="s">
        <v>48</v>
      </c>
      <c r="C34" s="8" t="s">
        <v>49</v>
      </c>
      <c r="D34" s="8" t="s">
        <v>87</v>
      </c>
      <c r="E34" s="9" t="s">
        <v>257</v>
      </c>
      <c r="F34" s="9" t="s">
        <v>256</v>
      </c>
      <c r="G34" s="8">
        <v>132.11000000000001</v>
      </c>
      <c r="H34" s="8">
        <v>1</v>
      </c>
      <c r="I34" s="8">
        <v>132.11000000000001</v>
      </c>
      <c r="M34" s="8">
        <v>20000686</v>
      </c>
    </row>
    <row r="35" spans="1:13" x14ac:dyDescent="0.25">
      <c r="A35" s="8" t="s">
        <v>12</v>
      </c>
      <c r="B35" s="8" t="s">
        <v>22</v>
      </c>
      <c r="C35" s="8" t="s">
        <v>14</v>
      </c>
      <c r="D35" s="8" t="s">
        <v>76</v>
      </c>
      <c r="E35" s="9" t="s">
        <v>270</v>
      </c>
      <c r="F35" s="9" t="s">
        <v>271</v>
      </c>
      <c r="G35" s="8">
        <v>20</v>
      </c>
      <c r="H35" s="8">
        <v>1</v>
      </c>
      <c r="I35" s="8">
        <v>20</v>
      </c>
      <c r="M35" s="8">
        <v>20000687</v>
      </c>
    </row>
    <row r="36" spans="1:13" x14ac:dyDescent="0.25">
      <c r="A36" s="8" t="s">
        <v>12</v>
      </c>
      <c r="B36" s="8" t="s">
        <v>22</v>
      </c>
      <c r="C36" s="8" t="s">
        <v>14</v>
      </c>
      <c r="D36" s="8" t="s">
        <v>76</v>
      </c>
      <c r="E36" s="9" t="s">
        <v>271</v>
      </c>
      <c r="F36" s="9" t="s">
        <v>272</v>
      </c>
      <c r="G36" s="8">
        <v>20</v>
      </c>
      <c r="H36" s="8">
        <v>1</v>
      </c>
      <c r="I36" s="8">
        <v>20</v>
      </c>
      <c r="M36" s="8">
        <v>20000688</v>
      </c>
    </row>
    <row r="37" spans="1:13" x14ac:dyDescent="0.25">
      <c r="A37" s="8" t="s">
        <v>12</v>
      </c>
      <c r="B37" s="8" t="s">
        <v>22</v>
      </c>
      <c r="C37" s="8" t="s">
        <v>14</v>
      </c>
      <c r="D37" s="8" t="s">
        <v>76</v>
      </c>
      <c r="E37" s="9" t="s">
        <v>279</v>
      </c>
      <c r="F37" s="9" t="s">
        <v>253</v>
      </c>
      <c r="G37" s="8">
        <v>20</v>
      </c>
      <c r="H37" s="8">
        <v>1</v>
      </c>
      <c r="I37" s="8">
        <v>20</v>
      </c>
      <c r="M37" s="8">
        <v>20000689</v>
      </c>
    </row>
    <row r="38" spans="1:13" x14ac:dyDescent="0.25">
      <c r="A38" s="8" t="s">
        <v>12</v>
      </c>
      <c r="B38" s="8" t="s">
        <v>22</v>
      </c>
      <c r="C38" s="8" t="s">
        <v>14</v>
      </c>
      <c r="D38" s="8" t="s">
        <v>76</v>
      </c>
      <c r="E38" s="10">
        <v>42432</v>
      </c>
      <c r="F38" s="10">
        <v>42433</v>
      </c>
      <c r="G38" s="8">
        <v>20</v>
      </c>
      <c r="H38" s="8">
        <v>1</v>
      </c>
      <c r="I38" s="8">
        <v>20</v>
      </c>
      <c r="M38" s="8">
        <v>20000690</v>
      </c>
    </row>
    <row r="39" spans="1:13" x14ac:dyDescent="0.25">
      <c r="A39" s="8" t="s">
        <v>12</v>
      </c>
      <c r="B39" s="8" t="s">
        <v>22</v>
      </c>
      <c r="C39" s="8" t="s">
        <v>14</v>
      </c>
      <c r="D39" s="8" t="s">
        <v>76</v>
      </c>
      <c r="E39" s="10">
        <v>42432</v>
      </c>
      <c r="F39" s="10">
        <v>42433</v>
      </c>
      <c r="G39" s="8">
        <v>20</v>
      </c>
      <c r="H39" s="8">
        <v>1</v>
      </c>
      <c r="I39" s="8">
        <v>20</v>
      </c>
      <c r="M39" s="8">
        <v>20000691</v>
      </c>
    </row>
    <row r="40" spans="1:13" x14ac:dyDescent="0.25">
      <c r="A40" s="8" t="s">
        <v>12</v>
      </c>
      <c r="B40" s="8" t="s">
        <v>56</v>
      </c>
      <c r="C40" s="8" t="s">
        <v>57</v>
      </c>
      <c r="D40" s="8" t="s">
        <v>114</v>
      </c>
      <c r="E40" s="9" t="s">
        <v>261</v>
      </c>
      <c r="F40" s="9" t="s">
        <v>262</v>
      </c>
      <c r="G40" s="8">
        <v>9.9</v>
      </c>
      <c r="H40" s="8">
        <v>1</v>
      </c>
      <c r="I40" s="8">
        <v>9.9</v>
      </c>
      <c r="M40" s="8">
        <v>20000692</v>
      </c>
    </row>
    <row r="41" spans="1:13" x14ac:dyDescent="0.25">
      <c r="A41" s="8" t="s">
        <v>12</v>
      </c>
      <c r="B41" s="8" t="s">
        <v>20</v>
      </c>
      <c r="C41" s="8" t="s">
        <v>21</v>
      </c>
      <c r="D41" s="8" t="s">
        <v>76</v>
      </c>
      <c r="E41" s="9" t="s">
        <v>265</v>
      </c>
      <c r="F41" s="9" t="s">
        <v>267</v>
      </c>
      <c r="G41" s="8">
        <v>27.3</v>
      </c>
      <c r="H41" s="8">
        <v>1</v>
      </c>
      <c r="I41" s="8">
        <v>27.3</v>
      </c>
      <c r="M41" s="8">
        <v>20000693</v>
      </c>
    </row>
    <row r="42" spans="1:13" x14ac:dyDescent="0.25">
      <c r="A42" s="8" t="s">
        <v>12</v>
      </c>
      <c r="B42" s="8" t="s">
        <v>60</v>
      </c>
      <c r="C42" s="8" t="s">
        <v>61</v>
      </c>
      <c r="D42" s="8" t="s">
        <v>76</v>
      </c>
      <c r="E42" s="9" t="s">
        <v>280</v>
      </c>
      <c r="F42" s="9" t="s">
        <v>255</v>
      </c>
      <c r="G42" s="8">
        <v>54.6</v>
      </c>
      <c r="H42" s="8">
        <v>1</v>
      </c>
      <c r="I42" s="8">
        <v>54.6</v>
      </c>
      <c r="M42" s="8">
        <v>20000694</v>
      </c>
    </row>
    <row r="43" spans="1:13" x14ac:dyDescent="0.25">
      <c r="A43" s="8" t="s">
        <v>12</v>
      </c>
      <c r="B43" s="8" t="s">
        <v>20</v>
      </c>
      <c r="C43" s="8" t="s">
        <v>21</v>
      </c>
      <c r="D43" s="8" t="s">
        <v>76</v>
      </c>
      <c r="E43" s="9" t="s">
        <v>256</v>
      </c>
      <c r="F43" s="9" t="s">
        <v>251</v>
      </c>
      <c r="G43" s="8">
        <v>28</v>
      </c>
      <c r="H43" s="8">
        <v>1</v>
      </c>
      <c r="I43" s="8">
        <v>28</v>
      </c>
      <c r="M43" s="8">
        <v>20000695</v>
      </c>
    </row>
    <row r="44" spans="1:13" x14ac:dyDescent="0.25">
      <c r="A44" s="8" t="s">
        <v>12</v>
      </c>
      <c r="B44" s="8" t="s">
        <v>20</v>
      </c>
      <c r="C44" s="8" t="s">
        <v>21</v>
      </c>
      <c r="D44" s="8" t="s">
        <v>76</v>
      </c>
      <c r="E44" s="9" t="s">
        <v>281</v>
      </c>
      <c r="F44" s="9" t="s">
        <v>270</v>
      </c>
      <c r="G44" s="8">
        <v>27.3</v>
      </c>
      <c r="H44" s="8">
        <v>1</v>
      </c>
      <c r="I44" s="8">
        <v>27.3</v>
      </c>
      <c r="M44" s="8">
        <v>20000696</v>
      </c>
    </row>
    <row r="45" spans="1:13" x14ac:dyDescent="0.25">
      <c r="A45" s="8" t="s">
        <v>12</v>
      </c>
      <c r="B45" s="8" t="s">
        <v>56</v>
      </c>
      <c r="C45" s="8" t="s">
        <v>57</v>
      </c>
      <c r="D45" s="8" t="s">
        <v>114</v>
      </c>
      <c r="E45" s="9" t="s">
        <v>281</v>
      </c>
      <c r="F45" s="9" t="s">
        <v>271</v>
      </c>
      <c r="G45" s="8">
        <v>11.44</v>
      </c>
      <c r="H45" s="8">
        <v>1</v>
      </c>
      <c r="I45" s="8">
        <v>11.44</v>
      </c>
      <c r="M45" s="8">
        <v>20000697</v>
      </c>
    </row>
    <row r="46" spans="1:13" x14ac:dyDescent="0.25">
      <c r="A46" s="8" t="s">
        <v>12</v>
      </c>
      <c r="B46" s="8" t="s">
        <v>282</v>
      </c>
      <c r="C46" s="8" t="s">
        <v>283</v>
      </c>
      <c r="D46" s="8" t="s">
        <v>199</v>
      </c>
      <c r="E46" s="9" t="s">
        <v>272</v>
      </c>
      <c r="F46" s="9" t="s">
        <v>253</v>
      </c>
      <c r="G46" s="8">
        <v>19.8</v>
      </c>
      <c r="H46" s="8">
        <v>1</v>
      </c>
      <c r="I46" s="8">
        <v>19.8</v>
      </c>
      <c r="M46" s="8">
        <v>20000698</v>
      </c>
    </row>
    <row r="47" spans="1:13" x14ac:dyDescent="0.25">
      <c r="A47" s="8" t="s">
        <v>12</v>
      </c>
      <c r="B47" s="8" t="s">
        <v>60</v>
      </c>
      <c r="C47" s="8" t="s">
        <v>57</v>
      </c>
      <c r="D47" s="8" t="s">
        <v>199</v>
      </c>
      <c r="E47" s="10">
        <v>42430</v>
      </c>
      <c r="F47" s="10">
        <v>42431</v>
      </c>
      <c r="G47" s="8">
        <v>42.7</v>
      </c>
      <c r="H47" s="8">
        <v>1</v>
      </c>
      <c r="I47" s="8">
        <v>42.7</v>
      </c>
      <c r="M47" s="8">
        <v>20000699</v>
      </c>
    </row>
    <row r="48" spans="1:13" x14ac:dyDescent="0.25">
      <c r="A48" s="8" t="s">
        <v>12</v>
      </c>
      <c r="B48" s="8" t="s">
        <v>284</v>
      </c>
      <c r="C48" s="8" t="s">
        <v>37</v>
      </c>
      <c r="D48" s="8" t="s">
        <v>134</v>
      </c>
      <c r="E48" s="10">
        <v>42430</v>
      </c>
      <c r="F48" s="10">
        <v>42431</v>
      </c>
      <c r="G48" s="8">
        <v>59.99</v>
      </c>
      <c r="H48" s="8">
        <v>1</v>
      </c>
      <c r="I48" s="8">
        <v>59.99</v>
      </c>
      <c r="M48" s="8">
        <v>20000700</v>
      </c>
    </row>
    <row r="49" spans="1:13" x14ac:dyDescent="0.25">
      <c r="A49" s="8" t="s">
        <v>12</v>
      </c>
      <c r="B49" s="8" t="s">
        <v>20</v>
      </c>
      <c r="C49" s="8" t="s">
        <v>67</v>
      </c>
      <c r="D49" s="8" t="s">
        <v>81</v>
      </c>
      <c r="E49" s="9" t="s">
        <v>270</v>
      </c>
      <c r="F49" s="9" t="s">
        <v>271</v>
      </c>
      <c r="G49" s="8">
        <v>9</v>
      </c>
      <c r="H49" s="8">
        <v>1</v>
      </c>
      <c r="I49" s="8">
        <v>9</v>
      </c>
      <c r="M49" s="8">
        <v>20000701</v>
      </c>
    </row>
    <row r="50" spans="1:13" x14ac:dyDescent="0.25">
      <c r="A50" s="8" t="s">
        <v>12</v>
      </c>
      <c r="B50" s="8" t="s">
        <v>20</v>
      </c>
      <c r="C50" s="8" t="s">
        <v>67</v>
      </c>
      <c r="D50" s="8" t="s">
        <v>81</v>
      </c>
      <c r="E50" s="9" t="s">
        <v>271</v>
      </c>
      <c r="F50" s="9" t="s">
        <v>272</v>
      </c>
      <c r="G50" s="8">
        <v>9</v>
      </c>
      <c r="H50" s="8">
        <v>1</v>
      </c>
      <c r="I50" s="8">
        <v>9</v>
      </c>
      <c r="M50" s="8">
        <v>20000702</v>
      </c>
    </row>
    <row r="51" spans="1:13" x14ac:dyDescent="0.25">
      <c r="A51" s="8" t="s">
        <v>12</v>
      </c>
      <c r="B51" s="8" t="s">
        <v>285</v>
      </c>
      <c r="C51" s="8" t="s">
        <v>286</v>
      </c>
      <c r="D51" s="8" t="s">
        <v>287</v>
      </c>
      <c r="E51" s="9" t="s">
        <v>228</v>
      </c>
      <c r="F51" s="9" t="s">
        <v>277</v>
      </c>
      <c r="G51" s="8">
        <v>330</v>
      </c>
      <c r="H51" s="8">
        <v>1</v>
      </c>
      <c r="I51" s="8">
        <v>330</v>
      </c>
      <c r="M51" s="8">
        <v>20000703</v>
      </c>
    </row>
    <row r="52" spans="1:13" x14ac:dyDescent="0.25">
      <c r="A52" s="8" t="s">
        <v>12</v>
      </c>
      <c r="B52" s="8" t="s">
        <v>22</v>
      </c>
      <c r="C52" s="8" t="s">
        <v>14</v>
      </c>
      <c r="D52" s="8" t="s">
        <v>76</v>
      </c>
      <c r="E52" s="9" t="s">
        <v>288</v>
      </c>
      <c r="F52" s="9" t="s">
        <v>277</v>
      </c>
      <c r="G52" s="8">
        <v>20</v>
      </c>
      <c r="H52" s="8">
        <v>1</v>
      </c>
      <c r="I52" s="8">
        <v>20</v>
      </c>
      <c r="M52" s="8">
        <v>20000704</v>
      </c>
    </row>
    <row r="53" spans="1:13" x14ac:dyDescent="0.25">
      <c r="A53" s="8" t="s">
        <v>12</v>
      </c>
      <c r="B53" s="8" t="s">
        <v>32</v>
      </c>
      <c r="C53" s="8" t="s">
        <v>33</v>
      </c>
      <c r="D53" s="8" t="s">
        <v>92</v>
      </c>
      <c r="E53" s="9" t="s">
        <v>228</v>
      </c>
      <c r="F53" s="9" t="s">
        <v>277</v>
      </c>
      <c r="G53" s="8">
        <v>15.29</v>
      </c>
      <c r="H53" s="8">
        <v>1</v>
      </c>
      <c r="I53" s="8">
        <v>15.29</v>
      </c>
      <c r="M53" s="8">
        <v>20000705</v>
      </c>
    </row>
    <row r="54" spans="1:13" x14ac:dyDescent="0.25">
      <c r="A54" s="8" t="s">
        <v>12</v>
      </c>
      <c r="B54" s="8" t="s">
        <v>136</v>
      </c>
      <c r="C54" s="8" t="s">
        <v>137</v>
      </c>
      <c r="D54" s="8" t="s">
        <v>134</v>
      </c>
      <c r="E54" s="9" t="s">
        <v>277</v>
      </c>
      <c r="F54" s="9" t="s">
        <v>261</v>
      </c>
      <c r="G54" s="8">
        <v>1.47</v>
      </c>
      <c r="H54" s="8">
        <v>1</v>
      </c>
      <c r="I54" s="8">
        <v>1.47</v>
      </c>
      <c r="M54" s="8">
        <v>20000706</v>
      </c>
    </row>
    <row r="55" spans="1:13" x14ac:dyDescent="0.25">
      <c r="A55" s="8" t="s">
        <v>12</v>
      </c>
      <c r="B55" s="8" t="s">
        <v>27</v>
      </c>
      <c r="C55" s="8" t="s">
        <v>28</v>
      </c>
      <c r="D55" s="8" t="s">
        <v>121</v>
      </c>
      <c r="E55" s="9" t="s">
        <v>261</v>
      </c>
      <c r="F55" s="9" t="s">
        <v>262</v>
      </c>
      <c r="G55" s="8">
        <v>69.08</v>
      </c>
      <c r="H55" s="8">
        <v>1</v>
      </c>
      <c r="I55" s="8">
        <v>69.08</v>
      </c>
      <c r="M55" s="8">
        <v>20000707</v>
      </c>
    </row>
    <row r="56" spans="1:13" x14ac:dyDescent="0.25">
      <c r="A56" s="8" t="s">
        <v>12</v>
      </c>
      <c r="B56" s="8" t="s">
        <v>85</v>
      </c>
      <c r="C56" s="8" t="s">
        <v>86</v>
      </c>
      <c r="D56" s="8" t="s">
        <v>87</v>
      </c>
      <c r="E56" s="9" t="s">
        <v>261</v>
      </c>
      <c r="F56" s="9" t="s">
        <v>262</v>
      </c>
      <c r="G56" s="8">
        <v>112.4</v>
      </c>
      <c r="H56" s="8">
        <v>1</v>
      </c>
      <c r="I56" s="8">
        <v>112.4</v>
      </c>
      <c r="M56" s="8">
        <v>20000708</v>
      </c>
    </row>
    <row r="57" spans="1:13" x14ac:dyDescent="0.25">
      <c r="A57" s="8" t="s">
        <v>12</v>
      </c>
      <c r="B57" s="8" t="s">
        <v>136</v>
      </c>
      <c r="C57" s="8" t="s">
        <v>137</v>
      </c>
      <c r="D57" s="8" t="s">
        <v>134</v>
      </c>
      <c r="E57" s="9" t="s">
        <v>262</v>
      </c>
      <c r="F57" s="9" t="s">
        <v>263</v>
      </c>
      <c r="G57" s="8">
        <v>2.4500000000000002</v>
      </c>
      <c r="H57" s="8">
        <v>1</v>
      </c>
      <c r="I57" s="8">
        <v>2.4500000000000002</v>
      </c>
      <c r="M57" s="8">
        <v>20000709</v>
      </c>
    </row>
    <row r="58" spans="1:13" x14ac:dyDescent="0.25">
      <c r="A58" s="8" t="s">
        <v>12</v>
      </c>
      <c r="B58" s="8" t="s">
        <v>136</v>
      </c>
      <c r="C58" s="8" t="s">
        <v>137</v>
      </c>
      <c r="D58" s="8" t="s">
        <v>134</v>
      </c>
      <c r="E58" s="9" t="s">
        <v>280</v>
      </c>
      <c r="F58" s="9" t="s">
        <v>255</v>
      </c>
      <c r="G58" s="8">
        <v>2.4500000000000002</v>
      </c>
      <c r="H58" s="8">
        <v>1</v>
      </c>
      <c r="I58" s="8">
        <v>2.4500000000000002</v>
      </c>
      <c r="M58" s="8">
        <v>20000710</v>
      </c>
    </row>
    <row r="59" spans="1:13" x14ac:dyDescent="0.25">
      <c r="A59" s="8" t="s">
        <v>12</v>
      </c>
      <c r="B59" s="8" t="s">
        <v>36</v>
      </c>
      <c r="C59" s="8" t="s">
        <v>37</v>
      </c>
      <c r="D59" s="8" t="s">
        <v>134</v>
      </c>
      <c r="E59" s="9" t="s">
        <v>255</v>
      </c>
      <c r="F59" s="9" t="s">
        <v>257</v>
      </c>
      <c r="G59" s="8">
        <v>28.22</v>
      </c>
      <c r="H59" s="8">
        <v>1</v>
      </c>
      <c r="I59" s="8">
        <v>28.22</v>
      </c>
      <c r="M59" s="8">
        <v>20000711</v>
      </c>
    </row>
    <row r="60" spans="1:13" x14ac:dyDescent="0.25">
      <c r="A60" s="8" t="s">
        <v>12</v>
      </c>
      <c r="B60" s="8" t="s">
        <v>147</v>
      </c>
      <c r="C60" s="8" t="s">
        <v>148</v>
      </c>
      <c r="D60" s="8" t="s">
        <v>134</v>
      </c>
      <c r="E60" s="9" t="s">
        <v>257</v>
      </c>
      <c r="F60" s="9" t="s">
        <v>256</v>
      </c>
      <c r="G60" s="8">
        <v>1.96</v>
      </c>
      <c r="H60" s="8">
        <v>1</v>
      </c>
      <c r="I60" s="8">
        <v>1.96</v>
      </c>
      <c r="M60" s="8">
        <v>20000712</v>
      </c>
    </row>
    <row r="61" spans="1:13" x14ac:dyDescent="0.25">
      <c r="A61" s="8" t="s">
        <v>12</v>
      </c>
      <c r="B61" s="8" t="s">
        <v>29</v>
      </c>
      <c r="C61" s="8" t="s">
        <v>30</v>
      </c>
      <c r="D61" s="8" t="s">
        <v>139</v>
      </c>
      <c r="E61" s="9" t="s">
        <v>289</v>
      </c>
      <c r="F61" s="9" t="s">
        <v>281</v>
      </c>
      <c r="G61" s="8">
        <v>4.42</v>
      </c>
      <c r="H61" s="8">
        <v>1</v>
      </c>
      <c r="I61" s="8">
        <v>4.42</v>
      </c>
      <c r="M61" s="8">
        <v>20000713</v>
      </c>
    </row>
    <row r="62" spans="1:13" x14ac:dyDescent="0.25">
      <c r="A62" s="8" t="s">
        <v>12</v>
      </c>
      <c r="B62" s="8" t="s">
        <v>136</v>
      </c>
      <c r="C62" s="8" t="s">
        <v>137</v>
      </c>
      <c r="D62" s="8" t="s">
        <v>134</v>
      </c>
      <c r="E62" s="9" t="s">
        <v>271</v>
      </c>
      <c r="F62" s="9" t="s">
        <v>272</v>
      </c>
      <c r="G62" s="8">
        <v>11.25</v>
      </c>
      <c r="H62" s="8">
        <v>1</v>
      </c>
      <c r="I62" s="8">
        <v>11.25</v>
      </c>
      <c r="M62" s="8">
        <v>20000714</v>
      </c>
    </row>
    <row r="63" spans="1:13" x14ac:dyDescent="0.25">
      <c r="A63" s="8" t="s">
        <v>12</v>
      </c>
      <c r="B63" s="8" t="s">
        <v>136</v>
      </c>
      <c r="C63" s="8" t="s">
        <v>137</v>
      </c>
      <c r="D63" s="8" t="s">
        <v>134</v>
      </c>
      <c r="E63" s="9" t="s">
        <v>271</v>
      </c>
      <c r="F63" s="9" t="s">
        <v>272</v>
      </c>
      <c r="G63" s="8">
        <v>1.47</v>
      </c>
      <c r="H63" s="8">
        <v>1</v>
      </c>
      <c r="I63" s="8">
        <v>1.47</v>
      </c>
      <c r="M63" s="8">
        <v>20000715</v>
      </c>
    </row>
    <row r="64" spans="1:13" x14ac:dyDescent="0.25">
      <c r="A64" s="8" t="s">
        <v>12</v>
      </c>
      <c r="B64" s="8" t="s">
        <v>32</v>
      </c>
      <c r="C64" s="8" t="s">
        <v>28</v>
      </c>
      <c r="D64" s="8" t="s">
        <v>121</v>
      </c>
      <c r="E64" s="10">
        <v>42431</v>
      </c>
      <c r="F64" s="10">
        <v>42432</v>
      </c>
      <c r="G64" s="8">
        <v>4.03</v>
      </c>
      <c r="H64" s="8">
        <v>1</v>
      </c>
      <c r="I64" s="8">
        <v>4.03</v>
      </c>
      <c r="M64" s="8">
        <v>20000716</v>
      </c>
    </row>
    <row r="65" spans="1:13" x14ac:dyDescent="0.25">
      <c r="A65" s="8" t="s">
        <v>12</v>
      </c>
      <c r="B65" s="8" t="s">
        <v>29</v>
      </c>
      <c r="C65" s="8" t="s">
        <v>30</v>
      </c>
      <c r="D65" s="8" t="s">
        <v>139</v>
      </c>
      <c r="E65" s="10">
        <v>42433</v>
      </c>
      <c r="F65" s="10">
        <v>42433</v>
      </c>
      <c r="G65" s="8">
        <v>9.2799999999999994</v>
      </c>
      <c r="H65" s="8">
        <v>1</v>
      </c>
      <c r="I65" s="8">
        <v>9.2799999999999994</v>
      </c>
      <c r="M65" s="8">
        <v>20000717</v>
      </c>
    </row>
    <row r="66" spans="1:13" x14ac:dyDescent="0.25">
      <c r="A66" s="8" t="s">
        <v>12</v>
      </c>
      <c r="B66" s="8" t="s">
        <v>290</v>
      </c>
      <c r="C66" s="8" t="s">
        <v>291</v>
      </c>
      <c r="D66" s="8" t="s">
        <v>292</v>
      </c>
      <c r="E66" s="9" t="s">
        <v>277</v>
      </c>
      <c r="F66" s="9" t="s">
        <v>261</v>
      </c>
      <c r="G66" s="8">
        <v>81.59</v>
      </c>
      <c r="H66" s="8">
        <v>1</v>
      </c>
      <c r="I66" s="8">
        <v>81.59</v>
      </c>
      <c r="M66" s="8">
        <v>20000718</v>
      </c>
    </row>
    <row r="67" spans="1:13" x14ac:dyDescent="0.25">
      <c r="A67" s="8" t="s">
        <v>12</v>
      </c>
      <c r="B67" s="8" t="s">
        <v>293</v>
      </c>
      <c r="C67" s="8" t="s">
        <v>63</v>
      </c>
      <c r="D67" s="8" t="s">
        <v>175</v>
      </c>
      <c r="E67" s="9" t="s">
        <v>263</v>
      </c>
      <c r="F67" s="9" t="s">
        <v>265</v>
      </c>
      <c r="G67" s="8">
        <v>345</v>
      </c>
      <c r="H67" s="8">
        <v>1</v>
      </c>
      <c r="I67" s="8">
        <v>345</v>
      </c>
      <c r="M67" s="8">
        <v>20000719</v>
      </c>
    </row>
    <row r="68" spans="1:13" x14ac:dyDescent="0.25">
      <c r="A68" s="8" t="s">
        <v>12</v>
      </c>
      <c r="B68" s="8" t="s">
        <v>290</v>
      </c>
      <c r="C68" s="8" t="s">
        <v>291</v>
      </c>
      <c r="D68" s="8" t="s">
        <v>292</v>
      </c>
      <c r="E68" s="9" t="s">
        <v>263</v>
      </c>
      <c r="F68" s="9" t="s">
        <v>267</v>
      </c>
      <c r="G68" s="8">
        <v>81.59</v>
      </c>
      <c r="H68" s="8">
        <v>1</v>
      </c>
      <c r="I68" s="8">
        <v>81.59</v>
      </c>
      <c r="M68" s="8">
        <v>20000720</v>
      </c>
    </row>
    <row r="69" spans="1:13" x14ac:dyDescent="0.25">
      <c r="A69" s="8" t="s">
        <v>12</v>
      </c>
      <c r="B69" s="8" t="s">
        <v>290</v>
      </c>
      <c r="C69" s="8" t="s">
        <v>291</v>
      </c>
      <c r="D69" s="8" t="s">
        <v>292</v>
      </c>
      <c r="E69" s="9" t="s">
        <v>265</v>
      </c>
      <c r="F69" s="9" t="s">
        <v>267</v>
      </c>
      <c r="G69" s="8">
        <v>-34.799999999999997</v>
      </c>
      <c r="H69" s="8">
        <v>1</v>
      </c>
      <c r="I69" s="8">
        <v>-34.799999999999997</v>
      </c>
      <c r="M69" s="8">
        <v>20000721</v>
      </c>
    </row>
    <row r="70" spans="1:13" x14ac:dyDescent="0.25">
      <c r="A70" s="8" t="s">
        <v>12</v>
      </c>
      <c r="B70" s="8" t="s">
        <v>25</v>
      </c>
      <c r="C70" s="8" t="s">
        <v>151</v>
      </c>
      <c r="D70" s="8" t="s">
        <v>134</v>
      </c>
      <c r="E70" s="9" t="s">
        <v>256</v>
      </c>
      <c r="F70" s="9" t="s">
        <v>251</v>
      </c>
      <c r="G70" s="8">
        <v>165.68</v>
      </c>
      <c r="H70" s="8">
        <v>1</v>
      </c>
      <c r="I70" s="8">
        <v>165.68</v>
      </c>
      <c r="M70" s="8">
        <v>20000722</v>
      </c>
    </row>
    <row r="71" spans="1:13" x14ac:dyDescent="0.25">
      <c r="A71" s="8" t="s">
        <v>12</v>
      </c>
      <c r="B71" s="8" t="s">
        <v>22</v>
      </c>
      <c r="C71" s="8" t="s">
        <v>14</v>
      </c>
      <c r="D71" s="8" t="s">
        <v>76</v>
      </c>
      <c r="E71" s="9" t="s">
        <v>289</v>
      </c>
      <c r="F71" s="9" t="s">
        <v>251</v>
      </c>
      <c r="G71" s="8">
        <v>20</v>
      </c>
      <c r="H71" s="8">
        <v>1</v>
      </c>
      <c r="I71" s="8">
        <v>20</v>
      </c>
      <c r="M71" s="8">
        <v>20000723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workbookViewId="0">
      <selection activeCell="G15" sqref="G15"/>
    </sheetView>
  </sheetViews>
  <sheetFormatPr defaultRowHeight="13.8" x14ac:dyDescent="0.25"/>
  <cols>
    <col min="258" max="258" width="18.59765625" bestFit="1" customWidth="1"/>
    <col min="514" max="514" width="18.59765625" bestFit="1" customWidth="1"/>
    <col min="770" max="770" width="18.59765625" bestFit="1" customWidth="1"/>
    <col min="1026" max="1026" width="18.59765625" bestFit="1" customWidth="1"/>
    <col min="1282" max="1282" width="18.59765625" bestFit="1" customWidth="1"/>
    <col min="1538" max="1538" width="18.59765625" bestFit="1" customWidth="1"/>
    <col min="1794" max="1794" width="18.59765625" bestFit="1" customWidth="1"/>
    <col min="2050" max="2050" width="18.59765625" bestFit="1" customWidth="1"/>
    <col min="2306" max="2306" width="18.59765625" bestFit="1" customWidth="1"/>
    <col min="2562" max="2562" width="18.59765625" bestFit="1" customWidth="1"/>
    <col min="2818" max="2818" width="18.59765625" bestFit="1" customWidth="1"/>
    <col min="3074" max="3074" width="18.59765625" bestFit="1" customWidth="1"/>
    <col min="3330" max="3330" width="18.59765625" bestFit="1" customWidth="1"/>
    <col min="3586" max="3586" width="18.59765625" bestFit="1" customWidth="1"/>
    <col min="3842" max="3842" width="18.59765625" bestFit="1" customWidth="1"/>
    <col min="4098" max="4098" width="18.59765625" bestFit="1" customWidth="1"/>
    <col min="4354" max="4354" width="18.59765625" bestFit="1" customWidth="1"/>
    <col min="4610" max="4610" width="18.59765625" bestFit="1" customWidth="1"/>
    <col min="4866" max="4866" width="18.59765625" bestFit="1" customWidth="1"/>
    <col min="5122" max="5122" width="18.59765625" bestFit="1" customWidth="1"/>
    <col min="5378" max="5378" width="18.59765625" bestFit="1" customWidth="1"/>
    <col min="5634" max="5634" width="18.59765625" bestFit="1" customWidth="1"/>
    <col min="5890" max="5890" width="18.59765625" bestFit="1" customWidth="1"/>
    <col min="6146" max="6146" width="18.59765625" bestFit="1" customWidth="1"/>
    <col min="6402" max="6402" width="18.59765625" bestFit="1" customWidth="1"/>
    <col min="6658" max="6658" width="18.59765625" bestFit="1" customWidth="1"/>
    <col min="6914" max="6914" width="18.59765625" bestFit="1" customWidth="1"/>
    <col min="7170" max="7170" width="18.59765625" bestFit="1" customWidth="1"/>
    <col min="7426" max="7426" width="18.59765625" bestFit="1" customWidth="1"/>
    <col min="7682" max="7682" width="18.59765625" bestFit="1" customWidth="1"/>
    <col min="7938" max="7938" width="18.59765625" bestFit="1" customWidth="1"/>
    <col min="8194" max="8194" width="18.59765625" bestFit="1" customWidth="1"/>
    <col min="8450" max="8450" width="18.59765625" bestFit="1" customWidth="1"/>
    <col min="8706" max="8706" width="18.59765625" bestFit="1" customWidth="1"/>
    <col min="8962" max="8962" width="18.59765625" bestFit="1" customWidth="1"/>
    <col min="9218" max="9218" width="18.59765625" bestFit="1" customWidth="1"/>
    <col min="9474" max="9474" width="18.59765625" bestFit="1" customWidth="1"/>
    <col min="9730" max="9730" width="18.59765625" bestFit="1" customWidth="1"/>
    <col min="9986" max="9986" width="18.59765625" bestFit="1" customWidth="1"/>
    <col min="10242" max="10242" width="18.59765625" bestFit="1" customWidth="1"/>
    <col min="10498" max="10498" width="18.59765625" bestFit="1" customWidth="1"/>
    <col min="10754" max="10754" width="18.59765625" bestFit="1" customWidth="1"/>
    <col min="11010" max="11010" width="18.59765625" bestFit="1" customWidth="1"/>
    <col min="11266" max="11266" width="18.59765625" bestFit="1" customWidth="1"/>
    <col min="11522" max="11522" width="18.59765625" bestFit="1" customWidth="1"/>
    <col min="11778" max="11778" width="18.59765625" bestFit="1" customWidth="1"/>
    <col min="12034" max="12034" width="18.59765625" bestFit="1" customWidth="1"/>
    <col min="12290" max="12290" width="18.59765625" bestFit="1" customWidth="1"/>
    <col min="12546" max="12546" width="18.59765625" bestFit="1" customWidth="1"/>
    <col min="12802" max="12802" width="18.59765625" bestFit="1" customWidth="1"/>
    <col min="13058" max="13058" width="18.59765625" bestFit="1" customWidth="1"/>
    <col min="13314" max="13314" width="18.59765625" bestFit="1" customWidth="1"/>
    <col min="13570" max="13570" width="18.59765625" bestFit="1" customWidth="1"/>
    <col min="13826" max="13826" width="18.59765625" bestFit="1" customWidth="1"/>
    <col min="14082" max="14082" width="18.59765625" bestFit="1" customWidth="1"/>
    <col min="14338" max="14338" width="18.59765625" bestFit="1" customWidth="1"/>
    <col min="14594" max="14594" width="18.59765625" bestFit="1" customWidth="1"/>
    <col min="14850" max="14850" width="18.59765625" bestFit="1" customWidth="1"/>
    <col min="15106" max="15106" width="18.59765625" bestFit="1" customWidth="1"/>
    <col min="15362" max="15362" width="18.59765625" bestFit="1" customWidth="1"/>
    <col min="15618" max="15618" width="18.59765625" bestFit="1" customWidth="1"/>
    <col min="15874" max="15874" width="18.59765625" bestFit="1" customWidth="1"/>
    <col min="16130" max="16130" width="18.5976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</row>
    <row r="2" spans="1:12" ht="14.4" x14ac:dyDescent="0.3">
      <c r="A2" t="s">
        <v>12</v>
      </c>
      <c r="B2" t="s">
        <v>22</v>
      </c>
      <c r="C2" t="s">
        <v>14</v>
      </c>
      <c r="D2" t="s">
        <v>77</v>
      </c>
      <c r="E2" t="s">
        <v>78</v>
      </c>
      <c r="F2">
        <v>20</v>
      </c>
      <c r="G2">
        <v>1</v>
      </c>
      <c r="H2">
        <v>20</v>
      </c>
      <c r="L2" s="5">
        <v>20000724</v>
      </c>
    </row>
    <row r="3" spans="1:12" ht="14.4" x14ac:dyDescent="0.3">
      <c r="A3" t="s">
        <v>12</v>
      </c>
      <c r="B3" t="s">
        <v>79</v>
      </c>
      <c r="C3" t="s">
        <v>80</v>
      </c>
      <c r="D3" t="s">
        <v>82</v>
      </c>
      <c r="E3" t="s">
        <v>83</v>
      </c>
      <c r="F3">
        <v>6.2</v>
      </c>
      <c r="G3">
        <v>1</v>
      </c>
      <c r="H3">
        <v>6.2</v>
      </c>
      <c r="L3" s="5">
        <v>20000725</v>
      </c>
    </row>
    <row r="4" spans="1:12" ht="14.4" x14ac:dyDescent="0.3">
      <c r="A4" t="s">
        <v>12</v>
      </c>
      <c r="B4" t="s">
        <v>18</v>
      </c>
      <c r="C4" t="s">
        <v>19</v>
      </c>
      <c r="D4" t="s">
        <v>82</v>
      </c>
      <c r="E4" t="s">
        <v>84</v>
      </c>
      <c r="F4">
        <v>10.1</v>
      </c>
      <c r="G4">
        <v>1</v>
      </c>
      <c r="H4">
        <v>10.1</v>
      </c>
      <c r="L4" s="5">
        <v>20000726</v>
      </c>
    </row>
    <row r="5" spans="1:12" ht="14.4" x14ac:dyDescent="0.3">
      <c r="A5" t="s">
        <v>12</v>
      </c>
      <c r="B5" t="s">
        <v>85</v>
      </c>
      <c r="C5" t="s">
        <v>86</v>
      </c>
      <c r="D5" t="s">
        <v>88</v>
      </c>
      <c r="E5" t="s">
        <v>89</v>
      </c>
      <c r="F5">
        <v>102.33</v>
      </c>
      <c r="G5">
        <v>1</v>
      </c>
      <c r="H5">
        <v>102.33</v>
      </c>
      <c r="L5" s="5">
        <v>20000727</v>
      </c>
    </row>
    <row r="6" spans="1:12" ht="14.4" x14ac:dyDescent="0.3">
      <c r="A6" t="s">
        <v>12</v>
      </c>
      <c r="B6" t="s">
        <v>90</v>
      </c>
      <c r="C6" t="s">
        <v>91</v>
      </c>
      <c r="D6" t="s">
        <v>88</v>
      </c>
      <c r="E6" t="s">
        <v>89</v>
      </c>
      <c r="F6">
        <v>29.11</v>
      </c>
      <c r="G6">
        <v>1</v>
      </c>
      <c r="H6">
        <v>29.11</v>
      </c>
      <c r="L6" s="5">
        <v>20000728</v>
      </c>
    </row>
    <row r="7" spans="1:12" ht="14.4" x14ac:dyDescent="0.3">
      <c r="A7" t="s">
        <v>12</v>
      </c>
      <c r="B7" t="s">
        <v>32</v>
      </c>
      <c r="C7" t="s">
        <v>33</v>
      </c>
      <c r="D7" t="s">
        <v>94</v>
      </c>
      <c r="E7" t="s">
        <v>95</v>
      </c>
      <c r="F7">
        <v>14.98</v>
      </c>
      <c r="G7">
        <v>1</v>
      </c>
      <c r="H7">
        <v>14.98</v>
      </c>
      <c r="L7" s="5">
        <v>20000729</v>
      </c>
    </row>
    <row r="8" spans="1:12" ht="14.4" x14ac:dyDescent="0.3">
      <c r="A8" t="s">
        <v>12</v>
      </c>
      <c r="B8" t="s">
        <v>20</v>
      </c>
      <c r="C8" t="s">
        <v>21</v>
      </c>
      <c r="D8" t="s">
        <v>88</v>
      </c>
      <c r="E8" t="s">
        <v>89</v>
      </c>
      <c r="F8">
        <v>85</v>
      </c>
      <c r="G8">
        <v>1</v>
      </c>
      <c r="H8">
        <v>85</v>
      </c>
      <c r="L8" s="5">
        <v>20000730</v>
      </c>
    </row>
    <row r="9" spans="1:12" ht="14.4" x14ac:dyDescent="0.3">
      <c r="A9" t="s">
        <v>12</v>
      </c>
      <c r="B9" t="s">
        <v>96</v>
      </c>
      <c r="C9" t="s">
        <v>97</v>
      </c>
      <c r="D9" t="s">
        <v>99</v>
      </c>
      <c r="E9" t="s">
        <v>100</v>
      </c>
      <c r="F9">
        <v>30</v>
      </c>
      <c r="G9">
        <v>1.40581</v>
      </c>
      <c r="H9">
        <v>21.97</v>
      </c>
      <c r="L9" s="5">
        <v>20000731</v>
      </c>
    </row>
    <row r="10" spans="1:12" ht="14.4" x14ac:dyDescent="0.3">
      <c r="A10" t="s">
        <v>12</v>
      </c>
      <c r="B10" t="s">
        <v>41</v>
      </c>
      <c r="C10" t="s">
        <v>42</v>
      </c>
      <c r="D10" t="s">
        <v>102</v>
      </c>
      <c r="E10" t="s">
        <v>102</v>
      </c>
      <c r="F10">
        <v>36</v>
      </c>
      <c r="G10">
        <v>1.407349</v>
      </c>
      <c r="H10">
        <v>26.34</v>
      </c>
      <c r="L10" s="5">
        <v>20000732</v>
      </c>
    </row>
    <row r="11" spans="1:12" ht="14.4" x14ac:dyDescent="0.3">
      <c r="A11" t="s">
        <v>12</v>
      </c>
      <c r="B11" t="s">
        <v>39</v>
      </c>
      <c r="C11" t="s">
        <v>40</v>
      </c>
      <c r="D11" t="s">
        <v>104</v>
      </c>
      <c r="E11" t="s">
        <v>82</v>
      </c>
      <c r="F11">
        <v>27.59</v>
      </c>
      <c r="G11">
        <v>1.440731</v>
      </c>
      <c r="H11">
        <v>19.72</v>
      </c>
      <c r="L11" s="5">
        <v>20000733</v>
      </c>
    </row>
    <row r="12" spans="1:12" ht="14.4" x14ac:dyDescent="0.3">
      <c r="A12" t="s">
        <v>12</v>
      </c>
      <c r="B12" t="s">
        <v>32</v>
      </c>
      <c r="C12" t="s">
        <v>33</v>
      </c>
      <c r="D12" t="s">
        <v>105</v>
      </c>
      <c r="E12" t="s">
        <v>106</v>
      </c>
      <c r="F12">
        <v>464.49</v>
      </c>
      <c r="G12">
        <v>1</v>
      </c>
      <c r="H12">
        <v>464.49</v>
      </c>
      <c r="L12" s="5">
        <v>20000734</v>
      </c>
    </row>
    <row r="13" spans="1:12" ht="14.4" x14ac:dyDescent="0.3">
      <c r="A13" t="s">
        <v>12</v>
      </c>
      <c r="B13" t="s">
        <v>32</v>
      </c>
      <c r="C13" t="s">
        <v>33</v>
      </c>
      <c r="D13" t="s">
        <v>105</v>
      </c>
      <c r="E13" t="s">
        <v>106</v>
      </c>
      <c r="F13">
        <v>349.73</v>
      </c>
      <c r="G13">
        <v>1</v>
      </c>
      <c r="H13">
        <v>349.73</v>
      </c>
      <c r="L13" s="5">
        <v>20000735</v>
      </c>
    </row>
    <row r="14" spans="1:12" ht="14.4" x14ac:dyDescent="0.3">
      <c r="A14" t="s">
        <v>12</v>
      </c>
      <c r="B14" t="s">
        <v>32</v>
      </c>
      <c r="C14" t="s">
        <v>33</v>
      </c>
      <c r="D14" t="s">
        <v>105</v>
      </c>
      <c r="E14" t="s">
        <v>106</v>
      </c>
      <c r="F14">
        <v>253.26</v>
      </c>
      <c r="G14">
        <v>1</v>
      </c>
      <c r="H14">
        <v>253.26</v>
      </c>
      <c r="L14" s="5">
        <v>20000736</v>
      </c>
    </row>
    <row r="15" spans="1:12" ht="14.4" x14ac:dyDescent="0.3">
      <c r="A15" t="s">
        <v>12</v>
      </c>
      <c r="B15" t="s">
        <v>22</v>
      </c>
      <c r="C15" t="s">
        <v>14</v>
      </c>
      <c r="D15" t="s">
        <v>88</v>
      </c>
      <c r="E15" t="s">
        <v>89</v>
      </c>
      <c r="F15">
        <v>20</v>
      </c>
      <c r="G15">
        <v>1</v>
      </c>
      <c r="H15">
        <v>20</v>
      </c>
      <c r="L15" s="5">
        <v>20000737</v>
      </c>
    </row>
    <row r="16" spans="1:12" ht="14.4" x14ac:dyDescent="0.3">
      <c r="A16" t="s">
        <v>12</v>
      </c>
      <c r="B16" t="s">
        <v>22</v>
      </c>
      <c r="C16" t="s">
        <v>14</v>
      </c>
      <c r="D16" t="s">
        <v>107</v>
      </c>
      <c r="E16" t="s">
        <v>108</v>
      </c>
      <c r="F16">
        <v>20</v>
      </c>
      <c r="G16">
        <v>1</v>
      </c>
      <c r="H16">
        <v>20</v>
      </c>
      <c r="L16" s="5">
        <v>20000738</v>
      </c>
    </row>
    <row r="17" spans="1:12" ht="14.4" x14ac:dyDescent="0.3">
      <c r="A17" t="s">
        <v>12</v>
      </c>
      <c r="B17" t="s">
        <v>22</v>
      </c>
      <c r="C17" t="s">
        <v>14</v>
      </c>
      <c r="D17" t="s">
        <v>104</v>
      </c>
      <c r="E17" t="s">
        <v>82</v>
      </c>
      <c r="F17">
        <v>20</v>
      </c>
      <c r="G17">
        <v>1</v>
      </c>
      <c r="H17">
        <v>20</v>
      </c>
      <c r="L17" s="5">
        <v>20000739</v>
      </c>
    </row>
    <row r="18" spans="1:12" ht="14.4" x14ac:dyDescent="0.3">
      <c r="A18" t="s">
        <v>12</v>
      </c>
      <c r="B18" t="s">
        <v>22</v>
      </c>
      <c r="C18" t="s">
        <v>14</v>
      </c>
      <c r="D18" t="s">
        <v>104</v>
      </c>
      <c r="E18" t="s">
        <v>82</v>
      </c>
      <c r="F18">
        <v>20</v>
      </c>
      <c r="G18">
        <v>1</v>
      </c>
      <c r="H18">
        <v>20</v>
      </c>
      <c r="L18" s="5">
        <v>20000740</v>
      </c>
    </row>
    <row r="19" spans="1:12" ht="14.4" x14ac:dyDescent="0.3">
      <c r="A19" t="s">
        <v>12</v>
      </c>
      <c r="B19" t="s">
        <v>22</v>
      </c>
      <c r="C19" t="s">
        <v>14</v>
      </c>
      <c r="D19" t="s">
        <v>99</v>
      </c>
      <c r="E19" t="s">
        <v>100</v>
      </c>
      <c r="F19">
        <v>20</v>
      </c>
      <c r="G19">
        <v>1</v>
      </c>
      <c r="H19">
        <v>20</v>
      </c>
      <c r="L19" s="5">
        <v>20000741</v>
      </c>
    </row>
    <row r="20" spans="1:12" ht="14.4" x14ac:dyDescent="0.3">
      <c r="A20" t="s">
        <v>12</v>
      </c>
      <c r="B20" t="s">
        <v>22</v>
      </c>
      <c r="C20" t="s">
        <v>14</v>
      </c>
      <c r="D20" t="s">
        <v>95</v>
      </c>
      <c r="E20" t="s">
        <v>100</v>
      </c>
      <c r="F20">
        <v>20</v>
      </c>
      <c r="G20">
        <v>1</v>
      </c>
      <c r="H20">
        <v>20</v>
      </c>
      <c r="L20" s="5">
        <v>20000742</v>
      </c>
    </row>
    <row r="21" spans="1:12" ht="14.4" x14ac:dyDescent="0.3">
      <c r="A21" t="s">
        <v>12</v>
      </c>
      <c r="B21" t="s">
        <v>22</v>
      </c>
      <c r="C21" t="s">
        <v>14</v>
      </c>
      <c r="D21" t="s">
        <v>109</v>
      </c>
      <c r="E21" t="s">
        <v>110</v>
      </c>
      <c r="F21">
        <v>20</v>
      </c>
      <c r="G21">
        <v>1</v>
      </c>
      <c r="H21">
        <v>20</v>
      </c>
      <c r="L21" s="5">
        <v>20000743</v>
      </c>
    </row>
    <row r="22" spans="1:12" ht="14.4" x14ac:dyDescent="0.3">
      <c r="A22" t="s">
        <v>12</v>
      </c>
      <c r="B22" t="s">
        <v>22</v>
      </c>
      <c r="C22" t="s">
        <v>14</v>
      </c>
      <c r="D22" t="s">
        <v>109</v>
      </c>
      <c r="E22" t="s">
        <v>110</v>
      </c>
      <c r="F22">
        <v>20</v>
      </c>
      <c r="G22">
        <v>1</v>
      </c>
      <c r="H22">
        <v>20</v>
      </c>
      <c r="L22" s="5">
        <v>20000744</v>
      </c>
    </row>
    <row r="23" spans="1:12" ht="14.4" x14ac:dyDescent="0.3">
      <c r="A23" t="s">
        <v>12</v>
      </c>
      <c r="B23" t="s">
        <v>22</v>
      </c>
      <c r="C23" t="s">
        <v>14</v>
      </c>
      <c r="D23" t="s">
        <v>111</v>
      </c>
      <c r="E23" t="s">
        <v>110</v>
      </c>
      <c r="F23">
        <v>20</v>
      </c>
      <c r="G23">
        <v>1</v>
      </c>
      <c r="H23">
        <v>20</v>
      </c>
      <c r="L23" s="5">
        <v>20000745</v>
      </c>
    </row>
    <row r="24" spans="1:12" ht="14.4" x14ac:dyDescent="0.3">
      <c r="A24" t="s">
        <v>12</v>
      </c>
      <c r="B24" t="s">
        <v>22</v>
      </c>
      <c r="C24" t="s">
        <v>14</v>
      </c>
      <c r="D24" t="s">
        <v>109</v>
      </c>
      <c r="E24" t="s">
        <v>110</v>
      </c>
      <c r="F24">
        <v>20</v>
      </c>
      <c r="G24">
        <v>1</v>
      </c>
      <c r="H24">
        <v>20</v>
      </c>
      <c r="L24" s="5">
        <v>20000746</v>
      </c>
    </row>
    <row r="25" spans="1:12" ht="14.4" x14ac:dyDescent="0.3">
      <c r="A25" t="s">
        <v>12</v>
      </c>
      <c r="B25" t="s">
        <v>48</v>
      </c>
      <c r="C25" t="s">
        <v>49</v>
      </c>
      <c r="D25" t="s">
        <v>110</v>
      </c>
      <c r="E25" t="s">
        <v>112</v>
      </c>
      <c r="F25">
        <v>256.20999999999998</v>
      </c>
      <c r="G25">
        <v>1</v>
      </c>
      <c r="H25">
        <v>256.20999999999998</v>
      </c>
      <c r="L25" s="5">
        <v>20000747</v>
      </c>
    </row>
    <row r="26" spans="1:12" ht="14.4" x14ac:dyDescent="0.3">
      <c r="A26" t="s">
        <v>12</v>
      </c>
      <c r="B26" t="s">
        <v>60</v>
      </c>
      <c r="C26" t="s">
        <v>61</v>
      </c>
      <c r="D26" t="s">
        <v>113</v>
      </c>
      <c r="E26" t="s">
        <v>88</v>
      </c>
      <c r="F26">
        <v>54.6</v>
      </c>
      <c r="G26">
        <v>1</v>
      </c>
      <c r="H26">
        <v>54.6</v>
      </c>
      <c r="L26" s="5">
        <v>20000748</v>
      </c>
    </row>
    <row r="27" spans="1:12" ht="14.4" x14ac:dyDescent="0.3">
      <c r="A27" t="s">
        <v>12</v>
      </c>
      <c r="B27" t="s">
        <v>56</v>
      </c>
      <c r="C27" t="s">
        <v>57</v>
      </c>
      <c r="D27" t="s">
        <v>88</v>
      </c>
      <c r="E27" t="s">
        <v>89</v>
      </c>
      <c r="F27">
        <v>7.7</v>
      </c>
      <c r="G27">
        <v>1</v>
      </c>
      <c r="H27">
        <v>7.7</v>
      </c>
      <c r="L27" s="5">
        <v>20000749</v>
      </c>
    </row>
    <row r="28" spans="1:12" ht="14.4" x14ac:dyDescent="0.3">
      <c r="A28" t="s">
        <v>12</v>
      </c>
      <c r="B28" t="s">
        <v>58</v>
      </c>
      <c r="C28" t="s">
        <v>21</v>
      </c>
      <c r="D28" t="s">
        <v>107</v>
      </c>
      <c r="E28" t="s">
        <v>108</v>
      </c>
      <c r="F28">
        <v>20</v>
      </c>
      <c r="G28">
        <v>1</v>
      </c>
      <c r="H28">
        <v>20</v>
      </c>
      <c r="L28" s="5">
        <v>20000750</v>
      </c>
    </row>
    <row r="29" spans="1:12" ht="14.4" x14ac:dyDescent="0.3">
      <c r="A29" t="s">
        <v>12</v>
      </c>
      <c r="B29" t="s">
        <v>60</v>
      </c>
      <c r="C29" t="s">
        <v>61</v>
      </c>
      <c r="D29" t="s">
        <v>89</v>
      </c>
      <c r="E29" t="s">
        <v>108</v>
      </c>
      <c r="F29">
        <v>119</v>
      </c>
      <c r="G29">
        <v>1</v>
      </c>
      <c r="H29">
        <v>119</v>
      </c>
      <c r="L29" s="5">
        <v>20000751</v>
      </c>
    </row>
    <row r="30" spans="1:12" ht="14.4" x14ac:dyDescent="0.3">
      <c r="A30" t="s">
        <v>12</v>
      </c>
      <c r="B30" t="s">
        <v>115</v>
      </c>
      <c r="C30" t="s">
        <v>116</v>
      </c>
      <c r="D30" t="s">
        <v>108</v>
      </c>
      <c r="E30" t="s">
        <v>77</v>
      </c>
      <c r="F30">
        <v>27.3</v>
      </c>
      <c r="G30">
        <v>1</v>
      </c>
      <c r="H30">
        <v>27.3</v>
      </c>
      <c r="L30" s="5">
        <v>20000752</v>
      </c>
    </row>
    <row r="31" spans="1:12" ht="14.4" x14ac:dyDescent="0.3">
      <c r="A31" t="s">
        <v>12</v>
      </c>
      <c r="B31" t="s">
        <v>60</v>
      </c>
      <c r="C31" t="s">
        <v>61</v>
      </c>
      <c r="D31" t="s">
        <v>106</v>
      </c>
      <c r="E31" t="s">
        <v>111</v>
      </c>
      <c r="F31">
        <v>15.4</v>
      </c>
      <c r="G31">
        <v>1</v>
      </c>
      <c r="H31">
        <v>15.4</v>
      </c>
      <c r="L31" s="5">
        <v>20000753</v>
      </c>
    </row>
    <row r="32" spans="1:12" ht="14.4" x14ac:dyDescent="0.3">
      <c r="A32" t="s">
        <v>12</v>
      </c>
      <c r="B32" t="s">
        <v>20</v>
      </c>
      <c r="C32" t="s">
        <v>67</v>
      </c>
      <c r="D32" t="s">
        <v>89</v>
      </c>
      <c r="E32" t="s">
        <v>117</v>
      </c>
      <c r="F32">
        <v>9</v>
      </c>
      <c r="G32">
        <v>1</v>
      </c>
      <c r="H32">
        <v>9</v>
      </c>
      <c r="L32" s="5">
        <v>20000754</v>
      </c>
    </row>
    <row r="33" spans="1:12" ht="14.4" x14ac:dyDescent="0.3">
      <c r="A33" t="s">
        <v>12</v>
      </c>
      <c r="B33" t="s">
        <v>20</v>
      </c>
      <c r="C33" t="s">
        <v>67</v>
      </c>
      <c r="D33" t="s">
        <v>82</v>
      </c>
      <c r="E33" t="s">
        <v>83</v>
      </c>
      <c r="F33">
        <v>9</v>
      </c>
      <c r="G33">
        <v>1</v>
      </c>
      <c r="H33">
        <v>9</v>
      </c>
      <c r="L33" s="5">
        <v>20000755</v>
      </c>
    </row>
    <row r="34" spans="1:12" ht="14.4" x14ac:dyDescent="0.3">
      <c r="A34" t="s">
        <v>12</v>
      </c>
      <c r="B34" t="s">
        <v>118</v>
      </c>
      <c r="C34" t="s">
        <v>63</v>
      </c>
      <c r="D34" t="s">
        <v>84</v>
      </c>
      <c r="E34" t="s">
        <v>94</v>
      </c>
      <c r="F34">
        <v>345</v>
      </c>
      <c r="G34">
        <v>1</v>
      </c>
      <c r="H34">
        <v>345</v>
      </c>
      <c r="L34" s="5">
        <v>20000756</v>
      </c>
    </row>
    <row r="35" spans="1:12" ht="14.4" x14ac:dyDescent="0.3">
      <c r="A35" t="s">
        <v>12</v>
      </c>
      <c r="B35" t="s">
        <v>20</v>
      </c>
      <c r="C35" t="s">
        <v>67</v>
      </c>
      <c r="D35" t="s">
        <v>94</v>
      </c>
      <c r="E35" t="s">
        <v>95</v>
      </c>
      <c r="F35">
        <v>9</v>
      </c>
      <c r="G35">
        <v>1</v>
      </c>
      <c r="H35">
        <v>9</v>
      </c>
      <c r="L35" s="5">
        <v>20000757</v>
      </c>
    </row>
    <row r="36" spans="1:12" ht="14.4" x14ac:dyDescent="0.3">
      <c r="A36" t="s">
        <v>12</v>
      </c>
      <c r="B36" t="s">
        <v>20</v>
      </c>
      <c r="C36" t="s">
        <v>67</v>
      </c>
      <c r="D36" t="s">
        <v>106</v>
      </c>
      <c r="E36" t="s">
        <v>111</v>
      </c>
      <c r="F36">
        <v>9</v>
      </c>
      <c r="G36">
        <v>1</v>
      </c>
      <c r="H36">
        <v>9</v>
      </c>
      <c r="L36" s="5">
        <v>20000758</v>
      </c>
    </row>
    <row r="37" spans="1:12" ht="14.4" x14ac:dyDescent="0.3">
      <c r="A37" t="s">
        <v>12</v>
      </c>
      <c r="B37" t="s">
        <v>47</v>
      </c>
      <c r="C37" t="s">
        <v>14</v>
      </c>
      <c r="D37" t="s">
        <v>78</v>
      </c>
      <c r="E37" t="s">
        <v>119</v>
      </c>
      <c r="F37">
        <v>20</v>
      </c>
      <c r="G37">
        <v>1</v>
      </c>
      <c r="H37">
        <v>20</v>
      </c>
      <c r="L37" s="5">
        <v>20000759</v>
      </c>
    </row>
    <row r="38" spans="1:12" ht="14.4" x14ac:dyDescent="0.3">
      <c r="A38" t="s">
        <v>12</v>
      </c>
      <c r="B38" t="s">
        <v>120</v>
      </c>
      <c r="C38" t="s">
        <v>37</v>
      </c>
      <c r="D38" t="s">
        <v>117</v>
      </c>
      <c r="E38" t="s">
        <v>108</v>
      </c>
      <c r="F38">
        <v>1374.95</v>
      </c>
      <c r="G38">
        <v>1</v>
      </c>
      <c r="H38">
        <v>1374.95</v>
      </c>
      <c r="L38" s="5">
        <v>20000760</v>
      </c>
    </row>
    <row r="39" spans="1:12" ht="14.4" x14ac:dyDescent="0.3">
      <c r="A39" t="s">
        <v>12</v>
      </c>
      <c r="B39" t="s">
        <v>27</v>
      </c>
      <c r="C39" t="s">
        <v>28</v>
      </c>
      <c r="D39" t="s">
        <v>122</v>
      </c>
      <c r="E39" t="s">
        <v>77</v>
      </c>
      <c r="F39">
        <v>180</v>
      </c>
      <c r="G39">
        <v>1</v>
      </c>
      <c r="H39">
        <v>180</v>
      </c>
      <c r="L39" s="5">
        <v>20000761</v>
      </c>
    </row>
    <row r="40" spans="1:12" ht="14.4" x14ac:dyDescent="0.3">
      <c r="A40" t="s">
        <v>12</v>
      </c>
      <c r="B40" t="s">
        <v>123</v>
      </c>
      <c r="C40" t="s">
        <v>124</v>
      </c>
      <c r="D40" t="s">
        <v>82</v>
      </c>
      <c r="E40" t="s">
        <v>83</v>
      </c>
      <c r="F40">
        <v>791.07</v>
      </c>
      <c r="G40">
        <v>1</v>
      </c>
      <c r="H40">
        <v>791.07</v>
      </c>
      <c r="L40" s="5">
        <v>20000762</v>
      </c>
    </row>
    <row r="41" spans="1:12" ht="14.4" x14ac:dyDescent="0.3">
      <c r="A41" t="s">
        <v>12</v>
      </c>
      <c r="B41" t="s">
        <v>125</v>
      </c>
      <c r="C41" t="s">
        <v>24</v>
      </c>
      <c r="D41" t="s">
        <v>84</v>
      </c>
      <c r="E41" t="s">
        <v>94</v>
      </c>
      <c r="F41">
        <v>72</v>
      </c>
      <c r="G41">
        <v>1</v>
      </c>
      <c r="H41">
        <v>72</v>
      </c>
      <c r="L41" s="5">
        <v>20000763</v>
      </c>
    </row>
    <row r="42" spans="1:12" ht="14.4" x14ac:dyDescent="0.3">
      <c r="A42" t="s">
        <v>12</v>
      </c>
      <c r="B42" t="s">
        <v>126</v>
      </c>
      <c r="C42" t="s">
        <v>127</v>
      </c>
      <c r="D42" t="s">
        <v>128</v>
      </c>
      <c r="E42" t="s">
        <v>100</v>
      </c>
      <c r="F42">
        <v>24.99</v>
      </c>
      <c r="G42">
        <v>1</v>
      </c>
      <c r="H42">
        <v>24.99</v>
      </c>
      <c r="L42" s="5">
        <v>20000764</v>
      </c>
    </row>
    <row r="43" spans="1:12" ht="14.4" x14ac:dyDescent="0.3">
      <c r="A43" t="s">
        <v>12</v>
      </c>
      <c r="B43" t="s">
        <v>129</v>
      </c>
      <c r="C43" t="s">
        <v>130</v>
      </c>
      <c r="D43" t="s">
        <v>128</v>
      </c>
      <c r="E43" t="s">
        <v>100</v>
      </c>
      <c r="F43">
        <v>6.79</v>
      </c>
      <c r="G43">
        <v>1</v>
      </c>
      <c r="H43">
        <v>6.79</v>
      </c>
      <c r="L43" s="5">
        <v>20000765</v>
      </c>
    </row>
    <row r="44" spans="1:12" ht="14.4" x14ac:dyDescent="0.3">
      <c r="A44" t="s">
        <v>12</v>
      </c>
      <c r="B44" t="s">
        <v>132</v>
      </c>
      <c r="C44" t="s">
        <v>133</v>
      </c>
      <c r="D44" t="s">
        <v>99</v>
      </c>
      <c r="E44" t="s">
        <v>100</v>
      </c>
      <c r="F44">
        <v>23.59</v>
      </c>
      <c r="G44">
        <v>1</v>
      </c>
      <c r="H44">
        <v>23.59</v>
      </c>
      <c r="L44" s="5">
        <v>20000766</v>
      </c>
    </row>
    <row r="45" spans="1:12" ht="14.4" x14ac:dyDescent="0.3">
      <c r="A45" t="s">
        <v>12</v>
      </c>
      <c r="B45" t="s">
        <v>126</v>
      </c>
      <c r="C45" t="s">
        <v>127</v>
      </c>
      <c r="D45" t="s">
        <v>100</v>
      </c>
      <c r="E45" t="s">
        <v>135</v>
      </c>
      <c r="F45">
        <v>70.03</v>
      </c>
      <c r="G45">
        <v>1</v>
      </c>
      <c r="H45">
        <v>70.03</v>
      </c>
      <c r="L45" s="5">
        <v>20000767</v>
      </c>
    </row>
    <row r="46" spans="1:12" ht="14.4" x14ac:dyDescent="0.3">
      <c r="A46" t="s">
        <v>12</v>
      </c>
      <c r="B46" t="s">
        <v>136</v>
      </c>
      <c r="C46" t="s">
        <v>137</v>
      </c>
      <c r="D46" t="s">
        <v>138</v>
      </c>
      <c r="E46" t="s">
        <v>102</v>
      </c>
      <c r="F46">
        <v>2</v>
      </c>
      <c r="G46">
        <v>1</v>
      </c>
      <c r="H46">
        <v>2</v>
      </c>
      <c r="L46" s="5">
        <v>20000768</v>
      </c>
    </row>
    <row r="47" spans="1:12" ht="14.4" x14ac:dyDescent="0.3">
      <c r="A47" t="s">
        <v>12</v>
      </c>
      <c r="B47" t="s">
        <v>29</v>
      </c>
      <c r="C47" t="s">
        <v>30</v>
      </c>
      <c r="D47" t="s">
        <v>113</v>
      </c>
      <c r="E47" t="s">
        <v>113</v>
      </c>
      <c r="F47">
        <v>149.28</v>
      </c>
      <c r="G47">
        <v>1</v>
      </c>
      <c r="H47">
        <v>149.28</v>
      </c>
      <c r="L47" s="5">
        <v>20000769</v>
      </c>
    </row>
    <row r="48" spans="1:12" ht="14.4" x14ac:dyDescent="0.3">
      <c r="A48" t="s">
        <v>12</v>
      </c>
      <c r="B48" t="s">
        <v>140</v>
      </c>
      <c r="C48" t="s">
        <v>141</v>
      </c>
      <c r="D48" t="s">
        <v>102</v>
      </c>
      <c r="E48" t="s">
        <v>113</v>
      </c>
      <c r="F48">
        <v>119.33</v>
      </c>
      <c r="G48">
        <v>1</v>
      </c>
      <c r="H48">
        <v>119.33</v>
      </c>
      <c r="L48" s="5">
        <v>20000770</v>
      </c>
    </row>
    <row r="49" spans="1:12" ht="14.4" x14ac:dyDescent="0.3">
      <c r="A49" t="s">
        <v>12</v>
      </c>
      <c r="B49" t="s">
        <v>142</v>
      </c>
      <c r="C49" t="s">
        <v>24</v>
      </c>
      <c r="D49" t="s">
        <v>102</v>
      </c>
      <c r="E49" t="s">
        <v>113</v>
      </c>
      <c r="F49">
        <v>13.5</v>
      </c>
      <c r="G49">
        <v>1</v>
      </c>
      <c r="H49">
        <v>13.5</v>
      </c>
      <c r="L49" s="5">
        <v>20000771</v>
      </c>
    </row>
    <row r="50" spans="1:12" ht="14.4" x14ac:dyDescent="0.3">
      <c r="A50" t="s">
        <v>12</v>
      </c>
      <c r="B50" t="s">
        <v>143</v>
      </c>
      <c r="C50" t="s">
        <v>144</v>
      </c>
      <c r="D50" t="s">
        <v>88</v>
      </c>
      <c r="E50" t="s">
        <v>89</v>
      </c>
      <c r="F50">
        <v>5</v>
      </c>
      <c r="G50">
        <v>1</v>
      </c>
      <c r="H50">
        <v>5</v>
      </c>
      <c r="L50" s="5">
        <v>20000772</v>
      </c>
    </row>
    <row r="51" spans="1:12" ht="14.4" x14ac:dyDescent="0.3">
      <c r="A51" t="s">
        <v>12</v>
      </c>
      <c r="B51" t="s">
        <v>145</v>
      </c>
      <c r="C51" t="s">
        <v>24</v>
      </c>
      <c r="D51" t="s">
        <v>89</v>
      </c>
      <c r="E51" t="s">
        <v>117</v>
      </c>
      <c r="F51">
        <v>13.5</v>
      </c>
      <c r="G51">
        <v>1</v>
      </c>
      <c r="H51">
        <v>13.5</v>
      </c>
      <c r="L51" s="5">
        <v>20000773</v>
      </c>
    </row>
    <row r="52" spans="1:12" ht="14.4" x14ac:dyDescent="0.3">
      <c r="A52" t="s">
        <v>12</v>
      </c>
      <c r="B52" t="s">
        <v>147</v>
      </c>
      <c r="C52" t="s">
        <v>148</v>
      </c>
      <c r="D52" t="s">
        <v>83</v>
      </c>
      <c r="E52" t="s">
        <v>84</v>
      </c>
      <c r="F52">
        <v>67.55</v>
      </c>
      <c r="G52">
        <v>1</v>
      </c>
      <c r="H52">
        <v>67.55</v>
      </c>
      <c r="L52" s="5">
        <v>20000774</v>
      </c>
    </row>
    <row r="53" spans="1:12" ht="14.4" x14ac:dyDescent="0.3">
      <c r="A53" t="s">
        <v>12</v>
      </c>
      <c r="B53" t="s">
        <v>136</v>
      </c>
      <c r="C53" t="s">
        <v>137</v>
      </c>
      <c r="D53" t="s">
        <v>106</v>
      </c>
      <c r="E53" t="s">
        <v>111</v>
      </c>
      <c r="F53">
        <v>15.05</v>
      </c>
      <c r="G53">
        <v>1</v>
      </c>
      <c r="H53">
        <v>15.05</v>
      </c>
      <c r="L53" s="5">
        <v>20000775</v>
      </c>
    </row>
    <row r="54" spans="1:12" ht="14.4" x14ac:dyDescent="0.3">
      <c r="A54" t="s">
        <v>12</v>
      </c>
      <c r="B54" t="s">
        <v>29</v>
      </c>
      <c r="C54" t="s">
        <v>30</v>
      </c>
      <c r="D54" t="s">
        <v>88</v>
      </c>
      <c r="E54" t="s">
        <v>88</v>
      </c>
      <c r="F54">
        <v>206.85</v>
      </c>
      <c r="G54">
        <v>1</v>
      </c>
      <c r="H54">
        <v>206.85</v>
      </c>
      <c r="L54" s="5">
        <v>20000776</v>
      </c>
    </row>
    <row r="55" spans="1:12" ht="14.4" x14ac:dyDescent="0.3">
      <c r="A55" t="s">
        <v>12</v>
      </c>
      <c r="B55" t="s">
        <v>52</v>
      </c>
      <c r="C55" t="s">
        <v>53</v>
      </c>
      <c r="D55" t="s">
        <v>122</v>
      </c>
      <c r="E55" t="s">
        <v>77</v>
      </c>
      <c r="F55">
        <v>61.5</v>
      </c>
      <c r="G55">
        <v>1</v>
      </c>
      <c r="H55">
        <v>61.5</v>
      </c>
      <c r="L55" s="5">
        <v>20000777</v>
      </c>
    </row>
    <row r="56" spans="1:12" ht="14.4" x14ac:dyDescent="0.3">
      <c r="A56" t="s">
        <v>12</v>
      </c>
      <c r="B56" t="s">
        <v>149</v>
      </c>
      <c r="C56" t="s">
        <v>150</v>
      </c>
      <c r="D56" t="s">
        <v>122</v>
      </c>
      <c r="E56" t="s">
        <v>77</v>
      </c>
      <c r="F56">
        <v>238.03</v>
      </c>
      <c r="G56">
        <v>1</v>
      </c>
      <c r="H56">
        <v>238.03</v>
      </c>
      <c r="L56" s="5">
        <v>20000778</v>
      </c>
    </row>
    <row r="57" spans="1:12" ht="14.4" x14ac:dyDescent="0.3">
      <c r="A57" t="s">
        <v>12</v>
      </c>
      <c r="B57" t="s">
        <v>25</v>
      </c>
      <c r="C57" t="s">
        <v>151</v>
      </c>
      <c r="D57" t="s">
        <v>84</v>
      </c>
      <c r="E57" t="s">
        <v>94</v>
      </c>
      <c r="F57">
        <v>218</v>
      </c>
      <c r="G57">
        <v>1</v>
      </c>
      <c r="H57">
        <v>218</v>
      </c>
      <c r="L57" s="5">
        <v>20000779</v>
      </c>
    </row>
    <row r="62" spans="1:12" ht="14.4" x14ac:dyDescent="0.3">
      <c r="L6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J1" workbookViewId="0">
      <selection activeCell="B1" sqref="B1"/>
    </sheetView>
  </sheetViews>
  <sheetFormatPr defaultRowHeight="13.8" x14ac:dyDescent="0.25"/>
  <cols>
    <col min="1" max="1" width="13.69921875" customWidth="1"/>
    <col min="2" max="2" width="28.09765625" bestFit="1" customWidth="1"/>
    <col min="3" max="3" width="21.5" bestFit="1" customWidth="1"/>
    <col min="4" max="4" width="13.09765625" bestFit="1" customWidth="1"/>
    <col min="5" max="5" width="11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11</v>
      </c>
    </row>
    <row r="2" spans="1:12" x14ac:dyDescent="0.25">
      <c r="A2" t="s">
        <v>12</v>
      </c>
      <c r="B2" t="s">
        <v>13</v>
      </c>
      <c r="C2" t="s">
        <v>14</v>
      </c>
      <c r="D2" s="1">
        <v>42136</v>
      </c>
      <c r="E2" s="1">
        <v>42137</v>
      </c>
      <c r="F2">
        <v>40</v>
      </c>
      <c r="G2">
        <v>1</v>
      </c>
      <c r="H2">
        <v>40</v>
      </c>
    </row>
    <row r="3" spans="1:12" x14ac:dyDescent="0.25">
      <c r="A3" t="s">
        <v>12</v>
      </c>
      <c r="B3" t="s">
        <v>15</v>
      </c>
      <c r="C3" t="s">
        <v>16</v>
      </c>
      <c r="D3" s="1">
        <v>42143</v>
      </c>
      <c r="E3" s="1">
        <v>42144</v>
      </c>
      <c r="F3">
        <v>60</v>
      </c>
      <c r="G3">
        <v>1</v>
      </c>
      <c r="H3">
        <v>60</v>
      </c>
    </row>
    <row r="4" spans="1:12" x14ac:dyDescent="0.25">
      <c r="A4" t="s">
        <v>12</v>
      </c>
      <c r="B4" t="s">
        <v>17</v>
      </c>
      <c r="C4" t="s">
        <v>16</v>
      </c>
      <c r="D4" s="1">
        <v>42144</v>
      </c>
      <c r="E4" s="1">
        <v>42145</v>
      </c>
      <c r="F4">
        <v>60</v>
      </c>
      <c r="G4">
        <v>1</v>
      </c>
      <c r="H4">
        <v>60</v>
      </c>
    </row>
    <row r="5" spans="1:12" x14ac:dyDescent="0.25">
      <c r="A5" t="s">
        <v>12</v>
      </c>
      <c r="B5" t="s">
        <v>18</v>
      </c>
      <c r="C5" t="s">
        <v>19</v>
      </c>
      <c r="D5" s="1">
        <v>42152</v>
      </c>
      <c r="E5" s="1">
        <v>42153</v>
      </c>
      <c r="F5">
        <v>29.7</v>
      </c>
      <c r="G5">
        <v>1</v>
      </c>
      <c r="H5">
        <v>29.7</v>
      </c>
    </row>
    <row r="6" spans="1:12" x14ac:dyDescent="0.25">
      <c r="A6" t="s">
        <v>12</v>
      </c>
      <c r="B6" t="s">
        <v>20</v>
      </c>
      <c r="C6" t="s">
        <v>21</v>
      </c>
      <c r="D6" s="1">
        <v>42135</v>
      </c>
      <c r="E6" s="1">
        <v>42136</v>
      </c>
      <c r="F6">
        <v>50.7</v>
      </c>
      <c r="G6">
        <v>1</v>
      </c>
      <c r="H6">
        <v>50.7</v>
      </c>
    </row>
    <row r="7" spans="1:12" x14ac:dyDescent="0.25">
      <c r="A7" t="s">
        <v>12</v>
      </c>
      <c r="B7" t="s">
        <v>22</v>
      </c>
      <c r="C7" t="s">
        <v>14</v>
      </c>
      <c r="D7" s="1">
        <v>42132</v>
      </c>
      <c r="E7" s="1">
        <v>42135</v>
      </c>
      <c r="F7">
        <v>20</v>
      </c>
      <c r="G7">
        <v>1</v>
      </c>
      <c r="H7">
        <v>20</v>
      </c>
    </row>
    <row r="8" spans="1:12" x14ac:dyDescent="0.25">
      <c r="A8" t="s">
        <v>12</v>
      </c>
      <c r="B8" t="s">
        <v>23</v>
      </c>
      <c r="C8" t="s">
        <v>24</v>
      </c>
      <c r="D8" s="1">
        <v>42132</v>
      </c>
      <c r="E8" s="1">
        <v>42135</v>
      </c>
      <c r="F8">
        <v>35.57</v>
      </c>
      <c r="G8">
        <v>1</v>
      </c>
      <c r="H8">
        <v>35.57</v>
      </c>
    </row>
    <row r="9" spans="1:12" x14ac:dyDescent="0.25">
      <c r="A9" t="s">
        <v>12</v>
      </c>
      <c r="B9" t="s">
        <v>25</v>
      </c>
      <c r="C9" t="s">
        <v>26</v>
      </c>
      <c r="D9" s="1">
        <v>42138</v>
      </c>
      <c r="E9" s="1">
        <v>42139</v>
      </c>
      <c r="F9">
        <v>139.52000000000001</v>
      </c>
      <c r="G9">
        <v>1</v>
      </c>
      <c r="H9">
        <v>139.52000000000001</v>
      </c>
    </row>
    <row r="10" spans="1:12" x14ac:dyDescent="0.25">
      <c r="A10" t="s">
        <v>12</v>
      </c>
      <c r="B10" t="s">
        <v>23</v>
      </c>
      <c r="C10" t="s">
        <v>24</v>
      </c>
      <c r="D10" s="1">
        <v>42138</v>
      </c>
      <c r="E10" s="1">
        <v>42139</v>
      </c>
      <c r="F10">
        <v>39.61</v>
      </c>
      <c r="G10">
        <v>1</v>
      </c>
      <c r="H10">
        <v>39.61</v>
      </c>
    </row>
    <row r="11" spans="1:12" x14ac:dyDescent="0.25">
      <c r="A11" t="s">
        <v>12</v>
      </c>
      <c r="B11" t="s">
        <v>23</v>
      </c>
      <c r="C11" t="s">
        <v>24</v>
      </c>
      <c r="D11" s="1">
        <v>42139</v>
      </c>
      <c r="E11" s="1">
        <v>42142</v>
      </c>
      <c r="F11">
        <v>156.28</v>
      </c>
      <c r="G11">
        <v>1</v>
      </c>
      <c r="H11">
        <v>156.28</v>
      </c>
    </row>
    <row r="12" spans="1:12" x14ac:dyDescent="0.25">
      <c r="A12" t="s">
        <v>12</v>
      </c>
      <c r="B12" t="s">
        <v>27</v>
      </c>
      <c r="C12" t="s">
        <v>28</v>
      </c>
      <c r="D12" s="1">
        <v>42144</v>
      </c>
      <c r="E12" s="1">
        <v>42145</v>
      </c>
      <c r="F12">
        <v>27.99</v>
      </c>
      <c r="G12">
        <v>1</v>
      </c>
      <c r="H12">
        <v>27.99</v>
      </c>
    </row>
    <row r="13" spans="1:12" x14ac:dyDescent="0.25">
      <c r="A13" t="s">
        <v>12</v>
      </c>
      <c r="B13" t="s">
        <v>29</v>
      </c>
      <c r="C13" t="s">
        <v>30</v>
      </c>
      <c r="D13" s="1">
        <v>42160</v>
      </c>
      <c r="E13" s="1">
        <v>42160</v>
      </c>
      <c r="F13">
        <v>38.17</v>
      </c>
      <c r="G13">
        <v>1</v>
      </c>
      <c r="H13">
        <v>38.17</v>
      </c>
    </row>
    <row r="14" spans="1:12" x14ac:dyDescent="0.25">
      <c r="A14" t="s">
        <v>12</v>
      </c>
      <c r="B14" t="s">
        <v>31</v>
      </c>
      <c r="C14" t="s">
        <v>28</v>
      </c>
      <c r="D14" s="1">
        <v>42136</v>
      </c>
      <c r="E14" s="1">
        <v>42137</v>
      </c>
      <c r="F14">
        <v>3.98</v>
      </c>
      <c r="G14">
        <v>1</v>
      </c>
      <c r="H14">
        <v>3.98</v>
      </c>
    </row>
    <row r="15" spans="1:12" x14ac:dyDescent="0.25">
      <c r="A15" t="s">
        <v>12</v>
      </c>
      <c r="B15" t="s">
        <v>31</v>
      </c>
      <c r="C15" t="s">
        <v>28</v>
      </c>
      <c r="D15" s="1">
        <v>42136</v>
      </c>
      <c r="E15" s="1">
        <v>42137</v>
      </c>
      <c r="F15">
        <v>4.3600000000000003</v>
      </c>
      <c r="G15">
        <v>1</v>
      </c>
      <c r="H15">
        <v>4.3600000000000003</v>
      </c>
    </row>
    <row r="16" spans="1:12" x14ac:dyDescent="0.25">
      <c r="A16" t="s">
        <v>12</v>
      </c>
      <c r="B16" t="s">
        <v>32</v>
      </c>
      <c r="C16" t="s">
        <v>33</v>
      </c>
      <c r="D16" s="1">
        <v>42136</v>
      </c>
      <c r="E16" s="1">
        <v>42137</v>
      </c>
      <c r="F16">
        <v>1.74</v>
      </c>
      <c r="G16">
        <v>1</v>
      </c>
      <c r="H16">
        <v>1.74</v>
      </c>
    </row>
    <row r="17" spans="1:8" x14ac:dyDescent="0.25">
      <c r="A17" t="s">
        <v>12</v>
      </c>
      <c r="B17" t="s">
        <v>32</v>
      </c>
      <c r="D17" s="1">
        <v>42136</v>
      </c>
      <c r="E17" s="1">
        <v>42137</v>
      </c>
      <c r="F17">
        <v>7.47</v>
      </c>
      <c r="G17">
        <v>1</v>
      </c>
      <c r="H17">
        <v>7.47</v>
      </c>
    </row>
    <row r="18" spans="1:8" x14ac:dyDescent="0.25">
      <c r="A18" t="s">
        <v>12</v>
      </c>
      <c r="B18" t="s">
        <v>27</v>
      </c>
      <c r="C18" t="s">
        <v>28</v>
      </c>
      <c r="D18" s="1">
        <v>42137</v>
      </c>
      <c r="E18" s="1">
        <v>42138</v>
      </c>
      <c r="F18">
        <v>20.420000000000002</v>
      </c>
      <c r="G18">
        <v>1</v>
      </c>
      <c r="H18">
        <v>20.420000000000002</v>
      </c>
    </row>
    <row r="19" spans="1:8" x14ac:dyDescent="0.25">
      <c r="A19" t="s">
        <v>12</v>
      </c>
      <c r="B19" t="s">
        <v>34</v>
      </c>
      <c r="C19" t="s">
        <v>35</v>
      </c>
      <c r="D19" s="1">
        <v>42142</v>
      </c>
      <c r="E19" s="1">
        <v>42144</v>
      </c>
      <c r="F19">
        <v>17.399999999999999</v>
      </c>
      <c r="G19">
        <v>1</v>
      </c>
      <c r="H19">
        <v>17.399999999999999</v>
      </c>
    </row>
    <row r="20" spans="1:8" x14ac:dyDescent="0.25">
      <c r="A20" t="s">
        <v>12</v>
      </c>
      <c r="B20" t="s">
        <v>34</v>
      </c>
      <c r="C20" t="s">
        <v>35</v>
      </c>
      <c r="D20" s="1">
        <v>42142</v>
      </c>
      <c r="E20" s="1">
        <v>42144</v>
      </c>
      <c r="F20">
        <v>12</v>
      </c>
      <c r="G20">
        <v>1</v>
      </c>
      <c r="H20">
        <v>12</v>
      </c>
    </row>
    <row r="21" spans="1:8" x14ac:dyDescent="0.25">
      <c r="A21" t="s">
        <v>12</v>
      </c>
      <c r="B21" t="s">
        <v>36</v>
      </c>
      <c r="C21" t="s">
        <v>37</v>
      </c>
      <c r="D21" s="1">
        <v>42145</v>
      </c>
      <c r="E21" s="1">
        <v>42146</v>
      </c>
      <c r="F21">
        <v>13.8</v>
      </c>
      <c r="G21">
        <v>1</v>
      </c>
      <c r="H21">
        <v>13.8</v>
      </c>
    </row>
    <row r="22" spans="1:8" x14ac:dyDescent="0.25">
      <c r="A22" t="s">
        <v>12</v>
      </c>
      <c r="B22" t="s">
        <v>38</v>
      </c>
      <c r="C22" t="s">
        <v>24</v>
      </c>
      <c r="D22" s="1">
        <v>42144</v>
      </c>
      <c r="E22" s="1">
        <v>42146</v>
      </c>
      <c r="F22">
        <v>564</v>
      </c>
      <c r="G22">
        <v>1</v>
      </c>
      <c r="H22">
        <v>564</v>
      </c>
    </row>
    <row r="23" spans="1:8" x14ac:dyDescent="0.25">
      <c r="A23" t="s">
        <v>12</v>
      </c>
      <c r="B23" t="s">
        <v>39</v>
      </c>
      <c r="C23" t="s">
        <v>40</v>
      </c>
      <c r="D23" s="1">
        <v>42143</v>
      </c>
      <c r="E23" s="1">
        <v>42144</v>
      </c>
      <c r="F23">
        <v>27.59</v>
      </c>
      <c r="G23">
        <v>1.5447919999999999</v>
      </c>
      <c r="H23">
        <v>18.39</v>
      </c>
    </row>
    <row r="24" spans="1:8" x14ac:dyDescent="0.25">
      <c r="A24" t="s">
        <v>12</v>
      </c>
      <c r="B24" t="s">
        <v>41</v>
      </c>
      <c r="C24" t="s">
        <v>42</v>
      </c>
      <c r="D24" s="1">
        <v>42145</v>
      </c>
      <c r="E24" s="1">
        <v>42145</v>
      </c>
      <c r="F24">
        <v>48</v>
      </c>
      <c r="G24">
        <v>1.545893</v>
      </c>
      <c r="H24">
        <v>31.97</v>
      </c>
    </row>
    <row r="25" spans="1:8" x14ac:dyDescent="0.25">
      <c r="A25" t="s">
        <v>12</v>
      </c>
      <c r="B25" t="s">
        <v>43</v>
      </c>
      <c r="C25" t="s">
        <v>44</v>
      </c>
      <c r="D25" s="1">
        <v>42159</v>
      </c>
      <c r="E25" s="1">
        <v>42160</v>
      </c>
      <c r="F25">
        <v>130.68</v>
      </c>
      <c r="G25">
        <v>1</v>
      </c>
      <c r="H25">
        <v>130.68</v>
      </c>
    </row>
    <row r="26" spans="1:8" x14ac:dyDescent="0.25">
      <c r="A26" t="s">
        <v>12</v>
      </c>
      <c r="B26" t="s">
        <v>45</v>
      </c>
      <c r="C26" t="s">
        <v>46</v>
      </c>
      <c r="D26" s="1">
        <v>42129</v>
      </c>
      <c r="E26" s="1">
        <v>42131</v>
      </c>
      <c r="F26">
        <v>299</v>
      </c>
      <c r="G26">
        <v>1</v>
      </c>
      <c r="H26">
        <v>299</v>
      </c>
    </row>
    <row r="27" spans="1:8" x14ac:dyDescent="0.25">
      <c r="A27" t="s">
        <v>12</v>
      </c>
      <c r="B27" t="s">
        <v>47</v>
      </c>
      <c r="C27" t="s">
        <v>14</v>
      </c>
      <c r="D27" s="1">
        <v>42133</v>
      </c>
      <c r="E27" s="1">
        <v>42135</v>
      </c>
      <c r="F27">
        <v>20</v>
      </c>
      <c r="G27">
        <v>1</v>
      </c>
      <c r="H27">
        <v>20</v>
      </c>
    </row>
    <row r="28" spans="1:8" x14ac:dyDescent="0.25">
      <c r="A28" t="s">
        <v>12</v>
      </c>
      <c r="B28" t="s">
        <v>22</v>
      </c>
      <c r="C28" t="s">
        <v>14</v>
      </c>
      <c r="D28" s="1">
        <v>42138</v>
      </c>
      <c r="E28" s="1">
        <v>42139</v>
      </c>
      <c r="F28">
        <v>20</v>
      </c>
      <c r="G28">
        <v>1</v>
      </c>
      <c r="H28">
        <v>20</v>
      </c>
    </row>
    <row r="29" spans="1:8" x14ac:dyDescent="0.25">
      <c r="A29" t="s">
        <v>12</v>
      </c>
      <c r="B29" t="s">
        <v>22</v>
      </c>
      <c r="C29" t="s">
        <v>14</v>
      </c>
      <c r="D29" s="1">
        <v>42140</v>
      </c>
      <c r="E29" s="1">
        <v>42142</v>
      </c>
      <c r="F29">
        <v>20</v>
      </c>
      <c r="G29">
        <v>1</v>
      </c>
      <c r="H29">
        <v>20</v>
      </c>
    </row>
    <row r="30" spans="1:8" x14ac:dyDescent="0.25">
      <c r="A30" t="s">
        <v>12</v>
      </c>
      <c r="B30" t="s">
        <v>22</v>
      </c>
      <c r="C30" t="s">
        <v>14</v>
      </c>
      <c r="D30" s="1">
        <v>42139</v>
      </c>
      <c r="E30" s="1">
        <v>42142</v>
      </c>
      <c r="F30">
        <v>20</v>
      </c>
      <c r="G30">
        <v>1</v>
      </c>
      <c r="H30">
        <v>20</v>
      </c>
    </row>
    <row r="31" spans="1:8" x14ac:dyDescent="0.25">
      <c r="A31" t="s">
        <v>12</v>
      </c>
      <c r="B31" t="s">
        <v>22</v>
      </c>
      <c r="C31" t="s">
        <v>14</v>
      </c>
      <c r="D31" s="1">
        <v>42141</v>
      </c>
      <c r="E31" s="1">
        <v>42142</v>
      </c>
      <c r="F31">
        <v>20</v>
      </c>
      <c r="G31">
        <v>1</v>
      </c>
      <c r="H31">
        <v>20</v>
      </c>
    </row>
    <row r="32" spans="1:8" x14ac:dyDescent="0.25">
      <c r="A32" t="s">
        <v>12</v>
      </c>
      <c r="B32" t="s">
        <v>22</v>
      </c>
      <c r="C32" t="s">
        <v>14</v>
      </c>
      <c r="D32" s="1">
        <v>42139</v>
      </c>
      <c r="E32" s="1">
        <v>42142</v>
      </c>
      <c r="F32">
        <v>20</v>
      </c>
      <c r="G32">
        <v>1</v>
      </c>
      <c r="H32">
        <v>20</v>
      </c>
    </row>
    <row r="33" spans="1:8" x14ac:dyDescent="0.25">
      <c r="A33" t="s">
        <v>12</v>
      </c>
      <c r="B33" t="s">
        <v>22</v>
      </c>
      <c r="C33" t="s">
        <v>14</v>
      </c>
      <c r="D33" s="1">
        <v>42144</v>
      </c>
      <c r="E33" s="1">
        <v>42145</v>
      </c>
      <c r="F33">
        <v>20</v>
      </c>
      <c r="G33">
        <v>1</v>
      </c>
      <c r="H33">
        <v>20</v>
      </c>
    </row>
    <row r="34" spans="1:8" x14ac:dyDescent="0.25">
      <c r="A34" t="s">
        <v>12</v>
      </c>
      <c r="B34" t="s">
        <v>48</v>
      </c>
      <c r="C34" t="s">
        <v>49</v>
      </c>
      <c r="D34" s="1">
        <v>42146</v>
      </c>
      <c r="E34" s="1">
        <v>42149</v>
      </c>
      <c r="F34">
        <v>149.79</v>
      </c>
      <c r="G34">
        <v>1</v>
      </c>
      <c r="H34">
        <v>149.79</v>
      </c>
    </row>
    <row r="35" spans="1:8" x14ac:dyDescent="0.25">
      <c r="A35" t="s">
        <v>12</v>
      </c>
      <c r="B35" t="s">
        <v>22</v>
      </c>
      <c r="C35" t="s">
        <v>14</v>
      </c>
      <c r="D35" s="1">
        <v>42148</v>
      </c>
      <c r="E35" s="1">
        <v>42149</v>
      </c>
      <c r="F35">
        <v>20</v>
      </c>
      <c r="G35">
        <v>1</v>
      </c>
      <c r="H35">
        <v>20</v>
      </c>
    </row>
    <row r="36" spans="1:8" x14ac:dyDescent="0.25">
      <c r="A36" t="s">
        <v>12</v>
      </c>
      <c r="B36" t="s">
        <v>50</v>
      </c>
      <c r="C36" t="s">
        <v>51</v>
      </c>
      <c r="D36" s="1">
        <v>42151</v>
      </c>
      <c r="E36" s="1">
        <v>42152</v>
      </c>
      <c r="F36">
        <v>12.26</v>
      </c>
      <c r="G36">
        <v>1</v>
      </c>
      <c r="H36">
        <v>12.26</v>
      </c>
    </row>
    <row r="37" spans="1:8" x14ac:dyDescent="0.25">
      <c r="A37" t="s">
        <v>12</v>
      </c>
      <c r="B37" t="s">
        <v>52</v>
      </c>
      <c r="C37" t="s">
        <v>53</v>
      </c>
      <c r="D37" s="1">
        <v>42151</v>
      </c>
      <c r="E37" s="1">
        <v>42152</v>
      </c>
      <c r="F37">
        <v>427.5</v>
      </c>
      <c r="G37">
        <v>1</v>
      </c>
      <c r="H37">
        <v>427.5</v>
      </c>
    </row>
    <row r="38" spans="1:8" x14ac:dyDescent="0.25">
      <c r="A38" t="s">
        <v>12</v>
      </c>
      <c r="B38" t="s">
        <v>52</v>
      </c>
      <c r="C38" t="s">
        <v>53</v>
      </c>
      <c r="D38" s="1">
        <v>42151</v>
      </c>
      <c r="E38" s="1">
        <v>42152</v>
      </c>
      <c r="F38">
        <v>715.5</v>
      </c>
      <c r="G38">
        <v>1</v>
      </c>
      <c r="H38">
        <v>715.5</v>
      </c>
    </row>
    <row r="39" spans="1:8" x14ac:dyDescent="0.25">
      <c r="A39" t="s">
        <v>12</v>
      </c>
      <c r="B39" t="s">
        <v>22</v>
      </c>
      <c r="C39" t="s">
        <v>14</v>
      </c>
      <c r="D39" s="1">
        <v>42154</v>
      </c>
      <c r="E39" s="1">
        <v>42156</v>
      </c>
      <c r="F39">
        <v>20</v>
      </c>
      <c r="G39">
        <v>1</v>
      </c>
      <c r="H39">
        <v>20</v>
      </c>
    </row>
    <row r="40" spans="1:8" x14ac:dyDescent="0.25">
      <c r="A40" t="s">
        <v>12</v>
      </c>
      <c r="B40" t="s">
        <v>22</v>
      </c>
      <c r="C40" t="s">
        <v>14</v>
      </c>
      <c r="D40" s="1">
        <v>42155</v>
      </c>
      <c r="E40" s="1">
        <v>42156</v>
      </c>
      <c r="F40">
        <v>20</v>
      </c>
      <c r="G40">
        <v>1</v>
      </c>
      <c r="H40">
        <v>20</v>
      </c>
    </row>
    <row r="41" spans="1:8" x14ac:dyDescent="0.25">
      <c r="A41" t="s">
        <v>12</v>
      </c>
      <c r="B41" t="s">
        <v>22</v>
      </c>
      <c r="C41" t="s">
        <v>14</v>
      </c>
      <c r="D41" s="1">
        <v>42158</v>
      </c>
      <c r="E41" s="1">
        <v>42159</v>
      </c>
      <c r="F41">
        <v>20</v>
      </c>
      <c r="G41">
        <v>1</v>
      </c>
      <c r="H41">
        <v>20</v>
      </c>
    </row>
    <row r="42" spans="1:8" x14ac:dyDescent="0.25">
      <c r="A42" t="s">
        <v>12</v>
      </c>
      <c r="B42" t="s">
        <v>22</v>
      </c>
      <c r="C42" t="s">
        <v>14</v>
      </c>
      <c r="D42" s="1">
        <v>42158</v>
      </c>
      <c r="E42" s="1">
        <v>42159</v>
      </c>
      <c r="F42">
        <v>20</v>
      </c>
      <c r="G42">
        <v>1</v>
      </c>
      <c r="H42">
        <v>20</v>
      </c>
    </row>
    <row r="43" spans="1:8" x14ac:dyDescent="0.25">
      <c r="A43" t="s">
        <v>12</v>
      </c>
      <c r="B43" t="s">
        <v>54</v>
      </c>
      <c r="C43" t="s">
        <v>55</v>
      </c>
      <c r="D43" s="1">
        <v>42131</v>
      </c>
      <c r="E43" s="1">
        <v>42132</v>
      </c>
      <c r="F43">
        <v>9.94</v>
      </c>
      <c r="G43">
        <v>1</v>
      </c>
      <c r="H43">
        <v>9.94</v>
      </c>
    </row>
    <row r="44" spans="1:8" x14ac:dyDescent="0.25">
      <c r="A44" t="s">
        <v>12</v>
      </c>
      <c r="B44" t="s">
        <v>20</v>
      </c>
      <c r="C44" t="s">
        <v>21</v>
      </c>
      <c r="D44" s="1">
        <v>42131</v>
      </c>
      <c r="E44" s="1">
        <v>42132</v>
      </c>
      <c r="F44">
        <v>27.3</v>
      </c>
      <c r="G44">
        <v>1</v>
      </c>
      <c r="H44">
        <v>27.3</v>
      </c>
    </row>
    <row r="45" spans="1:8" x14ac:dyDescent="0.25">
      <c r="A45" t="s">
        <v>12</v>
      </c>
      <c r="B45" t="s">
        <v>56</v>
      </c>
      <c r="C45" t="s">
        <v>57</v>
      </c>
      <c r="D45" s="1">
        <v>42132</v>
      </c>
      <c r="E45" s="1">
        <v>42135</v>
      </c>
      <c r="F45">
        <v>15.18</v>
      </c>
      <c r="G45">
        <v>1</v>
      </c>
      <c r="H45">
        <v>15.18</v>
      </c>
    </row>
    <row r="46" spans="1:8" x14ac:dyDescent="0.25">
      <c r="A46" t="s">
        <v>12</v>
      </c>
      <c r="B46" t="s">
        <v>58</v>
      </c>
      <c r="C46" t="s">
        <v>59</v>
      </c>
      <c r="D46" s="1">
        <v>42132</v>
      </c>
      <c r="E46" s="1">
        <v>42135</v>
      </c>
      <c r="F46">
        <v>15.9</v>
      </c>
      <c r="G46">
        <v>1</v>
      </c>
      <c r="H46">
        <v>15.9</v>
      </c>
    </row>
    <row r="47" spans="1:8" x14ac:dyDescent="0.25">
      <c r="A47" t="s">
        <v>12</v>
      </c>
      <c r="B47" t="s">
        <v>56</v>
      </c>
      <c r="C47" t="s">
        <v>57</v>
      </c>
      <c r="D47" s="1">
        <v>42142</v>
      </c>
      <c r="E47" s="1">
        <v>42143</v>
      </c>
      <c r="F47">
        <v>11.66</v>
      </c>
      <c r="G47">
        <v>1</v>
      </c>
      <c r="H47">
        <v>11.66</v>
      </c>
    </row>
    <row r="48" spans="1:8" x14ac:dyDescent="0.25">
      <c r="A48" t="s">
        <v>12</v>
      </c>
      <c r="B48" t="s">
        <v>58</v>
      </c>
      <c r="C48" t="s">
        <v>59</v>
      </c>
      <c r="D48" s="1">
        <v>42142</v>
      </c>
      <c r="E48" s="1">
        <v>42143</v>
      </c>
      <c r="F48">
        <v>18.899999999999999</v>
      </c>
      <c r="G48">
        <v>1</v>
      </c>
      <c r="H48">
        <v>18.899999999999999</v>
      </c>
    </row>
    <row r="49" spans="1:8" x14ac:dyDescent="0.25">
      <c r="A49" t="s">
        <v>12</v>
      </c>
      <c r="B49" t="s">
        <v>60</v>
      </c>
      <c r="C49" t="s">
        <v>61</v>
      </c>
      <c r="D49" s="1">
        <v>42142</v>
      </c>
      <c r="E49" s="1">
        <v>42143</v>
      </c>
      <c r="F49">
        <v>27.3</v>
      </c>
      <c r="G49">
        <v>1</v>
      </c>
      <c r="H49">
        <v>27.3</v>
      </c>
    </row>
    <row r="50" spans="1:8" x14ac:dyDescent="0.25">
      <c r="A50" t="s">
        <v>12</v>
      </c>
      <c r="B50" t="s">
        <v>58</v>
      </c>
      <c r="C50" t="s">
        <v>59</v>
      </c>
      <c r="D50" s="1">
        <v>42151</v>
      </c>
      <c r="E50" s="1">
        <v>42153</v>
      </c>
      <c r="F50">
        <v>27.3</v>
      </c>
      <c r="G50">
        <v>1</v>
      </c>
      <c r="H50">
        <v>27.3</v>
      </c>
    </row>
    <row r="51" spans="1:8" x14ac:dyDescent="0.25">
      <c r="A51" t="s">
        <v>12</v>
      </c>
      <c r="B51" t="s">
        <v>20</v>
      </c>
      <c r="C51" t="s">
        <v>21</v>
      </c>
      <c r="D51" s="1">
        <v>42153</v>
      </c>
      <c r="E51" s="1">
        <v>42156</v>
      </c>
      <c r="F51">
        <v>27</v>
      </c>
      <c r="G51">
        <v>1</v>
      </c>
      <c r="H51">
        <v>27</v>
      </c>
    </row>
    <row r="52" spans="1:8" x14ac:dyDescent="0.25">
      <c r="A52" t="s">
        <v>12</v>
      </c>
      <c r="B52" t="s">
        <v>62</v>
      </c>
      <c r="C52" t="s">
        <v>63</v>
      </c>
      <c r="D52" s="1">
        <v>42156</v>
      </c>
      <c r="E52" s="1">
        <v>42157</v>
      </c>
      <c r="F52">
        <v>27.3</v>
      </c>
      <c r="G52">
        <v>1</v>
      </c>
      <c r="H52">
        <v>27.3</v>
      </c>
    </row>
    <row r="53" spans="1:8" x14ac:dyDescent="0.25">
      <c r="A53" t="s">
        <v>12</v>
      </c>
      <c r="B53" t="s">
        <v>58</v>
      </c>
      <c r="C53" t="s">
        <v>21</v>
      </c>
      <c r="D53" s="1">
        <v>42158</v>
      </c>
      <c r="E53" s="1">
        <v>42159</v>
      </c>
      <c r="F53">
        <v>15.4</v>
      </c>
      <c r="G53">
        <v>1</v>
      </c>
      <c r="H53">
        <v>15.4</v>
      </c>
    </row>
    <row r="54" spans="1:8" x14ac:dyDescent="0.25">
      <c r="A54" t="s">
        <v>12</v>
      </c>
      <c r="B54" t="s">
        <v>60</v>
      </c>
      <c r="C54" t="s">
        <v>61</v>
      </c>
      <c r="D54" s="1">
        <v>42159</v>
      </c>
      <c r="E54" s="1">
        <v>42160</v>
      </c>
      <c r="F54">
        <v>229.2</v>
      </c>
      <c r="G54">
        <v>1</v>
      </c>
      <c r="H54">
        <v>229.2</v>
      </c>
    </row>
    <row r="55" spans="1:8" x14ac:dyDescent="0.25">
      <c r="A55" t="s">
        <v>12</v>
      </c>
      <c r="B55" t="s">
        <v>60</v>
      </c>
      <c r="C55" t="s">
        <v>61</v>
      </c>
      <c r="D55" s="1">
        <v>42159</v>
      </c>
      <c r="E55" s="1">
        <v>42160</v>
      </c>
      <c r="F55">
        <v>104</v>
      </c>
      <c r="G55">
        <v>1</v>
      </c>
      <c r="H55">
        <v>104</v>
      </c>
    </row>
    <row r="56" spans="1:8" x14ac:dyDescent="0.25">
      <c r="A56" t="s">
        <v>12</v>
      </c>
      <c r="B56" t="s">
        <v>64</v>
      </c>
      <c r="C56" t="s">
        <v>65</v>
      </c>
      <c r="D56" s="1">
        <v>42135</v>
      </c>
      <c r="E56" s="1">
        <v>42136</v>
      </c>
      <c r="F56">
        <v>680.36</v>
      </c>
      <c r="G56">
        <v>1</v>
      </c>
      <c r="H56">
        <v>680.36</v>
      </c>
    </row>
    <row r="57" spans="1:8" x14ac:dyDescent="0.25">
      <c r="A57" t="s">
        <v>12</v>
      </c>
      <c r="B57" t="s">
        <v>66</v>
      </c>
      <c r="C57" t="s">
        <v>37</v>
      </c>
      <c r="D57" s="1">
        <v>42136</v>
      </c>
      <c r="E57" s="1">
        <v>42137</v>
      </c>
      <c r="F57">
        <v>265</v>
      </c>
      <c r="G57">
        <v>1</v>
      </c>
      <c r="H57">
        <v>265</v>
      </c>
    </row>
    <row r="58" spans="1:8" x14ac:dyDescent="0.25">
      <c r="A58" t="s">
        <v>12</v>
      </c>
      <c r="B58" t="s">
        <v>20</v>
      </c>
      <c r="C58" t="s">
        <v>67</v>
      </c>
      <c r="D58" s="1">
        <v>42137</v>
      </c>
      <c r="E58" s="1">
        <v>42138</v>
      </c>
      <c r="F58">
        <v>8</v>
      </c>
      <c r="G58">
        <v>1</v>
      </c>
      <c r="H58">
        <v>8</v>
      </c>
    </row>
    <row r="59" spans="1:8" x14ac:dyDescent="0.25">
      <c r="A59" t="s">
        <v>12</v>
      </c>
      <c r="B59" t="s">
        <v>20</v>
      </c>
      <c r="C59" t="s">
        <v>67</v>
      </c>
      <c r="D59" s="1">
        <v>42144</v>
      </c>
      <c r="E59" s="1">
        <v>42145</v>
      </c>
      <c r="F59">
        <v>8</v>
      </c>
      <c r="G59">
        <v>1</v>
      </c>
      <c r="H59">
        <v>8</v>
      </c>
    </row>
    <row r="60" spans="1:8" x14ac:dyDescent="0.25">
      <c r="A60" t="s">
        <v>12</v>
      </c>
      <c r="B60" t="s">
        <v>20</v>
      </c>
      <c r="C60" t="s">
        <v>67</v>
      </c>
      <c r="D60" s="1">
        <v>42157</v>
      </c>
      <c r="E60" s="1">
        <v>42158</v>
      </c>
      <c r="F60">
        <v>8</v>
      </c>
      <c r="G60">
        <v>1</v>
      </c>
      <c r="H60">
        <v>8</v>
      </c>
    </row>
    <row r="61" spans="1:8" x14ac:dyDescent="0.25">
      <c r="A61" t="s">
        <v>12</v>
      </c>
      <c r="B61" t="s">
        <v>22</v>
      </c>
      <c r="C61" t="s">
        <v>14</v>
      </c>
      <c r="D61" s="1">
        <v>42145</v>
      </c>
      <c r="E61" s="1">
        <v>42146</v>
      </c>
      <c r="F61">
        <v>20</v>
      </c>
      <c r="G61">
        <v>1</v>
      </c>
      <c r="H61">
        <v>20</v>
      </c>
    </row>
    <row r="62" spans="1:8" x14ac:dyDescent="0.25">
      <c r="A62" t="s">
        <v>12</v>
      </c>
      <c r="B62" t="s">
        <v>68</v>
      </c>
      <c r="C62" t="s">
        <v>69</v>
      </c>
      <c r="D62" s="1">
        <v>42131</v>
      </c>
      <c r="E62" s="1">
        <v>42132</v>
      </c>
      <c r="F62">
        <v>31.97</v>
      </c>
      <c r="G62">
        <v>1</v>
      </c>
      <c r="H62">
        <v>31.97</v>
      </c>
    </row>
    <row r="63" spans="1:8" x14ac:dyDescent="0.25">
      <c r="A63" t="s">
        <v>12</v>
      </c>
      <c r="B63" t="s">
        <v>29</v>
      </c>
      <c r="C63" t="s">
        <v>30</v>
      </c>
      <c r="D63" s="1">
        <v>42136</v>
      </c>
      <c r="E63" s="1">
        <v>42136</v>
      </c>
      <c r="F63">
        <v>292.38</v>
      </c>
      <c r="G63">
        <v>1</v>
      </c>
      <c r="H63">
        <v>292.38</v>
      </c>
    </row>
    <row r="64" spans="1:8" x14ac:dyDescent="0.25">
      <c r="A64" t="s">
        <v>12</v>
      </c>
      <c r="B64" t="s">
        <v>50</v>
      </c>
      <c r="C64" t="s">
        <v>51</v>
      </c>
      <c r="D64" s="1">
        <v>42144</v>
      </c>
      <c r="E64" s="1">
        <v>42145</v>
      </c>
      <c r="F64">
        <v>12.26</v>
      </c>
      <c r="G64">
        <v>1</v>
      </c>
      <c r="H64">
        <v>12.26</v>
      </c>
    </row>
    <row r="65" spans="1:8" x14ac:dyDescent="0.25">
      <c r="A65" t="s">
        <v>12</v>
      </c>
      <c r="B65" t="s">
        <v>70</v>
      </c>
      <c r="C65" t="s">
        <v>24</v>
      </c>
      <c r="D65" s="1">
        <v>42147</v>
      </c>
      <c r="E65" s="1">
        <v>42149</v>
      </c>
      <c r="F65">
        <v>22.51</v>
      </c>
      <c r="G65">
        <v>1</v>
      </c>
      <c r="H65">
        <v>22.51</v>
      </c>
    </row>
    <row r="66" spans="1:8" x14ac:dyDescent="0.25">
      <c r="A66" t="s">
        <v>12</v>
      </c>
      <c r="B66" t="s">
        <v>70</v>
      </c>
      <c r="C66" t="s">
        <v>24</v>
      </c>
      <c r="D66" s="1">
        <v>42148</v>
      </c>
      <c r="E66" s="1">
        <v>42149</v>
      </c>
      <c r="F66">
        <v>25.96</v>
      </c>
      <c r="G66">
        <v>1</v>
      </c>
      <c r="H66">
        <v>25.96</v>
      </c>
    </row>
    <row r="67" spans="1:8" x14ac:dyDescent="0.25">
      <c r="A67" t="s">
        <v>12</v>
      </c>
      <c r="B67" t="s">
        <v>29</v>
      </c>
      <c r="C67" t="s">
        <v>30</v>
      </c>
      <c r="D67" s="1">
        <v>42150</v>
      </c>
      <c r="E67" s="1">
        <v>42150</v>
      </c>
      <c r="F67">
        <v>1.91</v>
      </c>
      <c r="G67">
        <v>1</v>
      </c>
      <c r="H67">
        <v>1.91</v>
      </c>
    </row>
    <row r="68" spans="1:8" x14ac:dyDescent="0.25">
      <c r="A68" t="s">
        <v>12</v>
      </c>
      <c r="B68" t="s">
        <v>71</v>
      </c>
      <c r="C68" t="s">
        <v>72</v>
      </c>
      <c r="D68" s="1">
        <v>42150</v>
      </c>
      <c r="E68" s="1">
        <v>42151</v>
      </c>
      <c r="F68">
        <v>5.85</v>
      </c>
      <c r="G68">
        <v>1</v>
      </c>
      <c r="H68">
        <v>5.85</v>
      </c>
    </row>
    <row r="69" spans="1:8" x14ac:dyDescent="0.25">
      <c r="A69" t="s">
        <v>12</v>
      </c>
      <c r="B69" t="s">
        <v>68</v>
      </c>
      <c r="C69" t="s">
        <v>69</v>
      </c>
      <c r="D69" s="1">
        <v>42158</v>
      </c>
      <c r="E69" s="1">
        <v>42159</v>
      </c>
      <c r="F69">
        <v>-31.97</v>
      </c>
      <c r="G69">
        <v>1</v>
      </c>
      <c r="H69">
        <v>-31.97</v>
      </c>
    </row>
    <row r="70" spans="1:8" x14ac:dyDescent="0.25">
      <c r="A70" t="s">
        <v>12</v>
      </c>
      <c r="B70" t="s">
        <v>56</v>
      </c>
      <c r="C70" t="s">
        <v>57</v>
      </c>
      <c r="D70" s="1">
        <v>42142</v>
      </c>
      <c r="E70" s="1">
        <v>42143</v>
      </c>
      <c r="F70">
        <v>22.22</v>
      </c>
      <c r="G70">
        <v>1</v>
      </c>
      <c r="H70">
        <v>22.22</v>
      </c>
    </row>
    <row r="71" spans="1:8" x14ac:dyDescent="0.25">
      <c r="A71" t="s">
        <v>12</v>
      </c>
      <c r="B71" t="s">
        <v>73</v>
      </c>
      <c r="C71" t="s">
        <v>74</v>
      </c>
      <c r="D71" s="1">
        <v>42153</v>
      </c>
      <c r="E71" s="1">
        <v>42156</v>
      </c>
      <c r="F71">
        <v>25</v>
      </c>
      <c r="G71">
        <v>1</v>
      </c>
      <c r="H71">
        <v>25</v>
      </c>
    </row>
    <row r="72" spans="1:8" x14ac:dyDescent="0.25">
      <c r="A72" t="s">
        <v>12</v>
      </c>
      <c r="B72" t="s">
        <v>75</v>
      </c>
      <c r="C72" t="s">
        <v>37</v>
      </c>
      <c r="D72" s="1">
        <v>42156</v>
      </c>
      <c r="E72" s="1">
        <v>42157</v>
      </c>
      <c r="F72">
        <v>15.96</v>
      </c>
      <c r="G72">
        <v>1</v>
      </c>
      <c r="H72">
        <v>15.96</v>
      </c>
    </row>
    <row r="73" spans="1:8" x14ac:dyDescent="0.25">
      <c r="A73" t="s">
        <v>12</v>
      </c>
      <c r="B73" t="s">
        <v>75</v>
      </c>
      <c r="C73" t="s">
        <v>37</v>
      </c>
      <c r="D73" s="1">
        <v>42156</v>
      </c>
      <c r="E73" s="1">
        <v>42157</v>
      </c>
      <c r="F73">
        <v>11.97</v>
      </c>
      <c r="G73">
        <v>1</v>
      </c>
      <c r="H73">
        <v>11.97</v>
      </c>
    </row>
    <row r="74" spans="1:8" x14ac:dyDescent="0.25">
      <c r="A74" t="s">
        <v>12</v>
      </c>
      <c r="B74" t="s">
        <v>23</v>
      </c>
      <c r="C74" t="s">
        <v>24</v>
      </c>
      <c r="D74" s="1">
        <v>42158</v>
      </c>
      <c r="E74" s="1">
        <v>42159</v>
      </c>
      <c r="F74">
        <v>12.96</v>
      </c>
      <c r="G74">
        <v>1</v>
      </c>
      <c r="H74">
        <v>12.96</v>
      </c>
    </row>
    <row r="76" spans="1:8" x14ac:dyDescent="0.25">
      <c r="H76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opLeftCell="H1" workbookViewId="0">
      <selection activeCell="C1" sqref="C1:D1"/>
    </sheetView>
  </sheetViews>
  <sheetFormatPr defaultRowHeight="13.8" x14ac:dyDescent="0.25"/>
  <cols>
    <col min="2" max="2" width="31.8984375" bestFit="1" customWidth="1"/>
    <col min="5" max="5" width="11" bestFit="1" customWidth="1"/>
    <col min="8" max="8" width="16.5" bestFit="1" customWidth="1"/>
    <col min="255" max="255" width="15.3984375" bestFit="1" customWidth="1"/>
    <col min="256" max="256" width="31.8984375" bestFit="1" customWidth="1"/>
    <col min="257" max="257" width="21.5" bestFit="1" customWidth="1"/>
    <col min="258" max="258" width="38.8984375" customWidth="1"/>
    <col min="261" max="261" width="11" bestFit="1" customWidth="1"/>
    <col min="264" max="264" width="16.5" bestFit="1" customWidth="1"/>
    <col min="511" max="511" width="15.3984375" bestFit="1" customWidth="1"/>
    <col min="512" max="512" width="31.8984375" bestFit="1" customWidth="1"/>
    <col min="513" max="513" width="21.5" bestFit="1" customWidth="1"/>
    <col min="514" max="514" width="38.8984375" customWidth="1"/>
    <col min="517" max="517" width="11" bestFit="1" customWidth="1"/>
    <col min="520" max="520" width="16.5" bestFit="1" customWidth="1"/>
    <col min="767" max="767" width="15.3984375" bestFit="1" customWidth="1"/>
    <col min="768" max="768" width="31.8984375" bestFit="1" customWidth="1"/>
    <col min="769" max="769" width="21.5" bestFit="1" customWidth="1"/>
    <col min="770" max="770" width="38.8984375" customWidth="1"/>
    <col min="773" max="773" width="11" bestFit="1" customWidth="1"/>
    <col min="776" max="776" width="16.5" bestFit="1" customWidth="1"/>
    <col min="1023" max="1023" width="15.3984375" bestFit="1" customWidth="1"/>
    <col min="1024" max="1024" width="31.8984375" bestFit="1" customWidth="1"/>
    <col min="1025" max="1025" width="21.5" bestFit="1" customWidth="1"/>
    <col min="1026" max="1026" width="38.8984375" customWidth="1"/>
    <col min="1029" max="1029" width="11" bestFit="1" customWidth="1"/>
    <col min="1032" max="1032" width="16.5" bestFit="1" customWidth="1"/>
    <col min="1279" max="1279" width="15.3984375" bestFit="1" customWidth="1"/>
    <col min="1280" max="1280" width="31.8984375" bestFit="1" customWidth="1"/>
    <col min="1281" max="1281" width="21.5" bestFit="1" customWidth="1"/>
    <col min="1282" max="1282" width="38.8984375" customWidth="1"/>
    <col min="1285" max="1285" width="11" bestFit="1" customWidth="1"/>
    <col min="1288" max="1288" width="16.5" bestFit="1" customWidth="1"/>
    <col min="1535" max="1535" width="15.3984375" bestFit="1" customWidth="1"/>
    <col min="1536" max="1536" width="31.8984375" bestFit="1" customWidth="1"/>
    <col min="1537" max="1537" width="21.5" bestFit="1" customWidth="1"/>
    <col min="1538" max="1538" width="38.8984375" customWidth="1"/>
    <col min="1541" max="1541" width="11" bestFit="1" customWidth="1"/>
    <col min="1544" max="1544" width="16.5" bestFit="1" customWidth="1"/>
    <col min="1791" max="1791" width="15.3984375" bestFit="1" customWidth="1"/>
    <col min="1792" max="1792" width="31.8984375" bestFit="1" customWidth="1"/>
    <col min="1793" max="1793" width="21.5" bestFit="1" customWidth="1"/>
    <col min="1794" max="1794" width="38.8984375" customWidth="1"/>
    <col min="1797" max="1797" width="11" bestFit="1" customWidth="1"/>
    <col min="1800" max="1800" width="16.5" bestFit="1" customWidth="1"/>
    <col min="2047" max="2047" width="15.3984375" bestFit="1" customWidth="1"/>
    <col min="2048" max="2048" width="31.8984375" bestFit="1" customWidth="1"/>
    <col min="2049" max="2049" width="21.5" bestFit="1" customWidth="1"/>
    <col min="2050" max="2050" width="38.8984375" customWidth="1"/>
    <col min="2053" max="2053" width="11" bestFit="1" customWidth="1"/>
    <col min="2056" max="2056" width="16.5" bestFit="1" customWidth="1"/>
    <col min="2303" max="2303" width="15.3984375" bestFit="1" customWidth="1"/>
    <col min="2304" max="2304" width="31.8984375" bestFit="1" customWidth="1"/>
    <col min="2305" max="2305" width="21.5" bestFit="1" customWidth="1"/>
    <col min="2306" max="2306" width="38.8984375" customWidth="1"/>
    <col min="2309" max="2309" width="11" bestFit="1" customWidth="1"/>
    <col min="2312" max="2312" width="16.5" bestFit="1" customWidth="1"/>
    <col min="2559" max="2559" width="15.3984375" bestFit="1" customWidth="1"/>
    <col min="2560" max="2560" width="31.8984375" bestFit="1" customWidth="1"/>
    <col min="2561" max="2561" width="21.5" bestFit="1" customWidth="1"/>
    <col min="2562" max="2562" width="38.8984375" customWidth="1"/>
    <col min="2565" max="2565" width="11" bestFit="1" customWidth="1"/>
    <col min="2568" max="2568" width="16.5" bestFit="1" customWidth="1"/>
    <col min="2815" max="2815" width="15.3984375" bestFit="1" customWidth="1"/>
    <col min="2816" max="2816" width="31.8984375" bestFit="1" customWidth="1"/>
    <col min="2817" max="2817" width="21.5" bestFit="1" customWidth="1"/>
    <col min="2818" max="2818" width="38.8984375" customWidth="1"/>
    <col min="2821" max="2821" width="11" bestFit="1" customWidth="1"/>
    <col min="2824" max="2824" width="16.5" bestFit="1" customWidth="1"/>
    <col min="3071" max="3071" width="15.3984375" bestFit="1" customWidth="1"/>
    <col min="3072" max="3072" width="31.8984375" bestFit="1" customWidth="1"/>
    <col min="3073" max="3073" width="21.5" bestFit="1" customWidth="1"/>
    <col min="3074" max="3074" width="38.8984375" customWidth="1"/>
    <col min="3077" max="3077" width="11" bestFit="1" customWidth="1"/>
    <col min="3080" max="3080" width="16.5" bestFit="1" customWidth="1"/>
    <col min="3327" max="3327" width="15.3984375" bestFit="1" customWidth="1"/>
    <col min="3328" max="3328" width="31.8984375" bestFit="1" customWidth="1"/>
    <col min="3329" max="3329" width="21.5" bestFit="1" customWidth="1"/>
    <col min="3330" max="3330" width="38.8984375" customWidth="1"/>
    <col min="3333" max="3333" width="11" bestFit="1" customWidth="1"/>
    <col min="3336" max="3336" width="16.5" bestFit="1" customWidth="1"/>
    <col min="3583" max="3583" width="15.3984375" bestFit="1" customWidth="1"/>
    <col min="3584" max="3584" width="31.8984375" bestFit="1" customWidth="1"/>
    <col min="3585" max="3585" width="21.5" bestFit="1" customWidth="1"/>
    <col min="3586" max="3586" width="38.8984375" customWidth="1"/>
    <col min="3589" max="3589" width="11" bestFit="1" customWidth="1"/>
    <col min="3592" max="3592" width="16.5" bestFit="1" customWidth="1"/>
    <col min="3839" max="3839" width="15.3984375" bestFit="1" customWidth="1"/>
    <col min="3840" max="3840" width="31.8984375" bestFit="1" customWidth="1"/>
    <col min="3841" max="3841" width="21.5" bestFit="1" customWidth="1"/>
    <col min="3842" max="3842" width="38.8984375" customWidth="1"/>
    <col min="3845" max="3845" width="11" bestFit="1" customWidth="1"/>
    <col min="3848" max="3848" width="16.5" bestFit="1" customWidth="1"/>
    <col min="4095" max="4095" width="15.3984375" bestFit="1" customWidth="1"/>
    <col min="4096" max="4096" width="31.8984375" bestFit="1" customWidth="1"/>
    <col min="4097" max="4097" width="21.5" bestFit="1" customWidth="1"/>
    <col min="4098" max="4098" width="38.8984375" customWidth="1"/>
    <col min="4101" max="4101" width="11" bestFit="1" customWidth="1"/>
    <col min="4104" max="4104" width="16.5" bestFit="1" customWidth="1"/>
    <col min="4351" max="4351" width="15.3984375" bestFit="1" customWidth="1"/>
    <col min="4352" max="4352" width="31.8984375" bestFit="1" customWidth="1"/>
    <col min="4353" max="4353" width="21.5" bestFit="1" customWidth="1"/>
    <col min="4354" max="4354" width="38.8984375" customWidth="1"/>
    <col min="4357" max="4357" width="11" bestFit="1" customWidth="1"/>
    <col min="4360" max="4360" width="16.5" bestFit="1" customWidth="1"/>
    <col min="4607" max="4607" width="15.3984375" bestFit="1" customWidth="1"/>
    <col min="4608" max="4608" width="31.8984375" bestFit="1" customWidth="1"/>
    <col min="4609" max="4609" width="21.5" bestFit="1" customWidth="1"/>
    <col min="4610" max="4610" width="38.8984375" customWidth="1"/>
    <col min="4613" max="4613" width="11" bestFit="1" customWidth="1"/>
    <col min="4616" max="4616" width="16.5" bestFit="1" customWidth="1"/>
    <col min="4863" max="4863" width="15.3984375" bestFit="1" customWidth="1"/>
    <col min="4864" max="4864" width="31.8984375" bestFit="1" customWidth="1"/>
    <col min="4865" max="4865" width="21.5" bestFit="1" customWidth="1"/>
    <col min="4866" max="4866" width="38.8984375" customWidth="1"/>
    <col min="4869" max="4869" width="11" bestFit="1" customWidth="1"/>
    <col min="4872" max="4872" width="16.5" bestFit="1" customWidth="1"/>
    <col min="5119" max="5119" width="15.3984375" bestFit="1" customWidth="1"/>
    <col min="5120" max="5120" width="31.8984375" bestFit="1" customWidth="1"/>
    <col min="5121" max="5121" width="21.5" bestFit="1" customWidth="1"/>
    <col min="5122" max="5122" width="38.8984375" customWidth="1"/>
    <col min="5125" max="5125" width="11" bestFit="1" customWidth="1"/>
    <col min="5128" max="5128" width="16.5" bestFit="1" customWidth="1"/>
    <col min="5375" max="5375" width="15.3984375" bestFit="1" customWidth="1"/>
    <col min="5376" max="5376" width="31.8984375" bestFit="1" customWidth="1"/>
    <col min="5377" max="5377" width="21.5" bestFit="1" customWidth="1"/>
    <col min="5378" max="5378" width="38.8984375" customWidth="1"/>
    <col min="5381" max="5381" width="11" bestFit="1" customWidth="1"/>
    <col min="5384" max="5384" width="16.5" bestFit="1" customWidth="1"/>
    <col min="5631" max="5631" width="15.3984375" bestFit="1" customWidth="1"/>
    <col min="5632" max="5632" width="31.8984375" bestFit="1" customWidth="1"/>
    <col min="5633" max="5633" width="21.5" bestFit="1" customWidth="1"/>
    <col min="5634" max="5634" width="38.8984375" customWidth="1"/>
    <col min="5637" max="5637" width="11" bestFit="1" customWidth="1"/>
    <col min="5640" max="5640" width="16.5" bestFit="1" customWidth="1"/>
    <col min="5887" max="5887" width="15.3984375" bestFit="1" customWidth="1"/>
    <col min="5888" max="5888" width="31.8984375" bestFit="1" customWidth="1"/>
    <col min="5889" max="5889" width="21.5" bestFit="1" customWidth="1"/>
    <col min="5890" max="5890" width="38.8984375" customWidth="1"/>
    <col min="5893" max="5893" width="11" bestFit="1" customWidth="1"/>
    <col min="5896" max="5896" width="16.5" bestFit="1" customWidth="1"/>
    <col min="6143" max="6143" width="15.3984375" bestFit="1" customWidth="1"/>
    <col min="6144" max="6144" width="31.8984375" bestFit="1" customWidth="1"/>
    <col min="6145" max="6145" width="21.5" bestFit="1" customWidth="1"/>
    <col min="6146" max="6146" width="38.8984375" customWidth="1"/>
    <col min="6149" max="6149" width="11" bestFit="1" customWidth="1"/>
    <col min="6152" max="6152" width="16.5" bestFit="1" customWidth="1"/>
    <col min="6399" max="6399" width="15.3984375" bestFit="1" customWidth="1"/>
    <col min="6400" max="6400" width="31.8984375" bestFit="1" customWidth="1"/>
    <col min="6401" max="6401" width="21.5" bestFit="1" customWidth="1"/>
    <col min="6402" max="6402" width="38.8984375" customWidth="1"/>
    <col min="6405" max="6405" width="11" bestFit="1" customWidth="1"/>
    <col min="6408" max="6408" width="16.5" bestFit="1" customWidth="1"/>
    <col min="6655" max="6655" width="15.3984375" bestFit="1" customWidth="1"/>
    <col min="6656" max="6656" width="31.8984375" bestFit="1" customWidth="1"/>
    <col min="6657" max="6657" width="21.5" bestFit="1" customWidth="1"/>
    <col min="6658" max="6658" width="38.8984375" customWidth="1"/>
    <col min="6661" max="6661" width="11" bestFit="1" customWidth="1"/>
    <col min="6664" max="6664" width="16.5" bestFit="1" customWidth="1"/>
    <col min="6911" max="6911" width="15.3984375" bestFit="1" customWidth="1"/>
    <col min="6912" max="6912" width="31.8984375" bestFit="1" customWidth="1"/>
    <col min="6913" max="6913" width="21.5" bestFit="1" customWidth="1"/>
    <col min="6914" max="6914" width="38.8984375" customWidth="1"/>
    <col min="6917" max="6917" width="11" bestFit="1" customWidth="1"/>
    <col min="6920" max="6920" width="16.5" bestFit="1" customWidth="1"/>
    <col min="7167" max="7167" width="15.3984375" bestFit="1" customWidth="1"/>
    <col min="7168" max="7168" width="31.8984375" bestFit="1" customWidth="1"/>
    <col min="7169" max="7169" width="21.5" bestFit="1" customWidth="1"/>
    <col min="7170" max="7170" width="38.8984375" customWidth="1"/>
    <col min="7173" max="7173" width="11" bestFit="1" customWidth="1"/>
    <col min="7176" max="7176" width="16.5" bestFit="1" customWidth="1"/>
    <col min="7423" max="7423" width="15.3984375" bestFit="1" customWidth="1"/>
    <col min="7424" max="7424" width="31.8984375" bestFit="1" customWidth="1"/>
    <col min="7425" max="7425" width="21.5" bestFit="1" customWidth="1"/>
    <col min="7426" max="7426" width="38.8984375" customWidth="1"/>
    <col min="7429" max="7429" width="11" bestFit="1" customWidth="1"/>
    <col min="7432" max="7432" width="16.5" bestFit="1" customWidth="1"/>
    <col min="7679" max="7679" width="15.3984375" bestFit="1" customWidth="1"/>
    <col min="7680" max="7680" width="31.8984375" bestFit="1" customWidth="1"/>
    <col min="7681" max="7681" width="21.5" bestFit="1" customWidth="1"/>
    <col min="7682" max="7682" width="38.8984375" customWidth="1"/>
    <col min="7685" max="7685" width="11" bestFit="1" customWidth="1"/>
    <col min="7688" max="7688" width="16.5" bestFit="1" customWidth="1"/>
    <col min="7935" max="7935" width="15.3984375" bestFit="1" customWidth="1"/>
    <col min="7936" max="7936" width="31.8984375" bestFit="1" customWidth="1"/>
    <col min="7937" max="7937" width="21.5" bestFit="1" customWidth="1"/>
    <col min="7938" max="7938" width="38.8984375" customWidth="1"/>
    <col min="7941" max="7941" width="11" bestFit="1" customWidth="1"/>
    <col min="7944" max="7944" width="16.5" bestFit="1" customWidth="1"/>
    <col min="8191" max="8191" width="15.3984375" bestFit="1" customWidth="1"/>
    <col min="8192" max="8192" width="31.8984375" bestFit="1" customWidth="1"/>
    <col min="8193" max="8193" width="21.5" bestFit="1" customWidth="1"/>
    <col min="8194" max="8194" width="38.8984375" customWidth="1"/>
    <col min="8197" max="8197" width="11" bestFit="1" customWidth="1"/>
    <col min="8200" max="8200" width="16.5" bestFit="1" customWidth="1"/>
    <col min="8447" max="8447" width="15.3984375" bestFit="1" customWidth="1"/>
    <col min="8448" max="8448" width="31.8984375" bestFit="1" customWidth="1"/>
    <col min="8449" max="8449" width="21.5" bestFit="1" customWidth="1"/>
    <col min="8450" max="8450" width="38.8984375" customWidth="1"/>
    <col min="8453" max="8453" width="11" bestFit="1" customWidth="1"/>
    <col min="8456" max="8456" width="16.5" bestFit="1" customWidth="1"/>
    <col min="8703" max="8703" width="15.3984375" bestFit="1" customWidth="1"/>
    <col min="8704" max="8704" width="31.8984375" bestFit="1" customWidth="1"/>
    <col min="8705" max="8705" width="21.5" bestFit="1" customWidth="1"/>
    <col min="8706" max="8706" width="38.8984375" customWidth="1"/>
    <col min="8709" max="8709" width="11" bestFit="1" customWidth="1"/>
    <col min="8712" max="8712" width="16.5" bestFit="1" customWidth="1"/>
    <col min="8959" max="8959" width="15.3984375" bestFit="1" customWidth="1"/>
    <col min="8960" max="8960" width="31.8984375" bestFit="1" customWidth="1"/>
    <col min="8961" max="8961" width="21.5" bestFit="1" customWidth="1"/>
    <col min="8962" max="8962" width="38.8984375" customWidth="1"/>
    <col min="8965" max="8965" width="11" bestFit="1" customWidth="1"/>
    <col min="8968" max="8968" width="16.5" bestFit="1" customWidth="1"/>
    <col min="9215" max="9215" width="15.3984375" bestFit="1" customWidth="1"/>
    <col min="9216" max="9216" width="31.8984375" bestFit="1" customWidth="1"/>
    <col min="9217" max="9217" width="21.5" bestFit="1" customWidth="1"/>
    <col min="9218" max="9218" width="38.8984375" customWidth="1"/>
    <col min="9221" max="9221" width="11" bestFit="1" customWidth="1"/>
    <col min="9224" max="9224" width="16.5" bestFit="1" customWidth="1"/>
    <col min="9471" max="9471" width="15.3984375" bestFit="1" customWidth="1"/>
    <col min="9472" max="9472" width="31.8984375" bestFit="1" customWidth="1"/>
    <col min="9473" max="9473" width="21.5" bestFit="1" customWidth="1"/>
    <col min="9474" max="9474" width="38.8984375" customWidth="1"/>
    <col min="9477" max="9477" width="11" bestFit="1" customWidth="1"/>
    <col min="9480" max="9480" width="16.5" bestFit="1" customWidth="1"/>
    <col min="9727" max="9727" width="15.3984375" bestFit="1" customWidth="1"/>
    <col min="9728" max="9728" width="31.8984375" bestFit="1" customWidth="1"/>
    <col min="9729" max="9729" width="21.5" bestFit="1" customWidth="1"/>
    <col min="9730" max="9730" width="38.8984375" customWidth="1"/>
    <col min="9733" max="9733" width="11" bestFit="1" customWidth="1"/>
    <col min="9736" max="9736" width="16.5" bestFit="1" customWidth="1"/>
    <col min="9983" max="9983" width="15.3984375" bestFit="1" customWidth="1"/>
    <col min="9984" max="9984" width="31.8984375" bestFit="1" customWidth="1"/>
    <col min="9985" max="9985" width="21.5" bestFit="1" customWidth="1"/>
    <col min="9986" max="9986" width="38.8984375" customWidth="1"/>
    <col min="9989" max="9989" width="11" bestFit="1" customWidth="1"/>
    <col min="9992" max="9992" width="16.5" bestFit="1" customWidth="1"/>
    <col min="10239" max="10239" width="15.3984375" bestFit="1" customWidth="1"/>
    <col min="10240" max="10240" width="31.8984375" bestFit="1" customWidth="1"/>
    <col min="10241" max="10241" width="21.5" bestFit="1" customWidth="1"/>
    <col min="10242" max="10242" width="38.8984375" customWidth="1"/>
    <col min="10245" max="10245" width="11" bestFit="1" customWidth="1"/>
    <col min="10248" max="10248" width="16.5" bestFit="1" customWidth="1"/>
    <col min="10495" max="10495" width="15.3984375" bestFit="1" customWidth="1"/>
    <col min="10496" max="10496" width="31.8984375" bestFit="1" customWidth="1"/>
    <col min="10497" max="10497" width="21.5" bestFit="1" customWidth="1"/>
    <col min="10498" max="10498" width="38.8984375" customWidth="1"/>
    <col min="10501" max="10501" width="11" bestFit="1" customWidth="1"/>
    <col min="10504" max="10504" width="16.5" bestFit="1" customWidth="1"/>
    <col min="10751" max="10751" width="15.3984375" bestFit="1" customWidth="1"/>
    <col min="10752" max="10752" width="31.8984375" bestFit="1" customWidth="1"/>
    <col min="10753" max="10753" width="21.5" bestFit="1" customWidth="1"/>
    <col min="10754" max="10754" width="38.8984375" customWidth="1"/>
    <col min="10757" max="10757" width="11" bestFit="1" customWidth="1"/>
    <col min="10760" max="10760" width="16.5" bestFit="1" customWidth="1"/>
    <col min="11007" max="11007" width="15.3984375" bestFit="1" customWidth="1"/>
    <col min="11008" max="11008" width="31.8984375" bestFit="1" customWidth="1"/>
    <col min="11009" max="11009" width="21.5" bestFit="1" customWidth="1"/>
    <col min="11010" max="11010" width="38.8984375" customWidth="1"/>
    <col min="11013" max="11013" width="11" bestFit="1" customWidth="1"/>
    <col min="11016" max="11016" width="16.5" bestFit="1" customWidth="1"/>
    <col min="11263" max="11263" width="15.3984375" bestFit="1" customWidth="1"/>
    <col min="11264" max="11264" width="31.8984375" bestFit="1" customWidth="1"/>
    <col min="11265" max="11265" width="21.5" bestFit="1" customWidth="1"/>
    <col min="11266" max="11266" width="38.8984375" customWidth="1"/>
    <col min="11269" max="11269" width="11" bestFit="1" customWidth="1"/>
    <col min="11272" max="11272" width="16.5" bestFit="1" customWidth="1"/>
    <col min="11519" max="11519" width="15.3984375" bestFit="1" customWidth="1"/>
    <col min="11520" max="11520" width="31.8984375" bestFit="1" customWidth="1"/>
    <col min="11521" max="11521" width="21.5" bestFit="1" customWidth="1"/>
    <col min="11522" max="11522" width="38.8984375" customWidth="1"/>
    <col min="11525" max="11525" width="11" bestFit="1" customWidth="1"/>
    <col min="11528" max="11528" width="16.5" bestFit="1" customWidth="1"/>
    <col min="11775" max="11775" width="15.3984375" bestFit="1" customWidth="1"/>
    <col min="11776" max="11776" width="31.8984375" bestFit="1" customWidth="1"/>
    <col min="11777" max="11777" width="21.5" bestFit="1" customWidth="1"/>
    <col min="11778" max="11778" width="38.8984375" customWidth="1"/>
    <col min="11781" max="11781" width="11" bestFit="1" customWidth="1"/>
    <col min="11784" max="11784" width="16.5" bestFit="1" customWidth="1"/>
    <col min="12031" max="12031" width="15.3984375" bestFit="1" customWidth="1"/>
    <col min="12032" max="12032" width="31.8984375" bestFit="1" customWidth="1"/>
    <col min="12033" max="12033" width="21.5" bestFit="1" customWidth="1"/>
    <col min="12034" max="12034" width="38.8984375" customWidth="1"/>
    <col min="12037" max="12037" width="11" bestFit="1" customWidth="1"/>
    <col min="12040" max="12040" width="16.5" bestFit="1" customWidth="1"/>
    <col min="12287" max="12287" width="15.3984375" bestFit="1" customWidth="1"/>
    <col min="12288" max="12288" width="31.8984375" bestFit="1" customWidth="1"/>
    <col min="12289" max="12289" width="21.5" bestFit="1" customWidth="1"/>
    <col min="12290" max="12290" width="38.8984375" customWidth="1"/>
    <col min="12293" max="12293" width="11" bestFit="1" customWidth="1"/>
    <col min="12296" max="12296" width="16.5" bestFit="1" customWidth="1"/>
    <col min="12543" max="12543" width="15.3984375" bestFit="1" customWidth="1"/>
    <col min="12544" max="12544" width="31.8984375" bestFit="1" customWidth="1"/>
    <col min="12545" max="12545" width="21.5" bestFit="1" customWidth="1"/>
    <col min="12546" max="12546" width="38.8984375" customWidth="1"/>
    <col min="12549" max="12549" width="11" bestFit="1" customWidth="1"/>
    <col min="12552" max="12552" width="16.5" bestFit="1" customWidth="1"/>
    <col min="12799" max="12799" width="15.3984375" bestFit="1" customWidth="1"/>
    <col min="12800" max="12800" width="31.8984375" bestFit="1" customWidth="1"/>
    <col min="12801" max="12801" width="21.5" bestFit="1" customWidth="1"/>
    <col min="12802" max="12802" width="38.8984375" customWidth="1"/>
    <col min="12805" max="12805" width="11" bestFit="1" customWidth="1"/>
    <col min="12808" max="12808" width="16.5" bestFit="1" customWidth="1"/>
    <col min="13055" max="13055" width="15.3984375" bestFit="1" customWidth="1"/>
    <col min="13056" max="13056" width="31.8984375" bestFit="1" customWidth="1"/>
    <col min="13057" max="13057" width="21.5" bestFit="1" customWidth="1"/>
    <col min="13058" max="13058" width="38.8984375" customWidth="1"/>
    <col min="13061" max="13061" width="11" bestFit="1" customWidth="1"/>
    <col min="13064" max="13064" width="16.5" bestFit="1" customWidth="1"/>
    <col min="13311" max="13311" width="15.3984375" bestFit="1" customWidth="1"/>
    <col min="13312" max="13312" width="31.8984375" bestFit="1" customWidth="1"/>
    <col min="13313" max="13313" width="21.5" bestFit="1" customWidth="1"/>
    <col min="13314" max="13314" width="38.8984375" customWidth="1"/>
    <col min="13317" max="13317" width="11" bestFit="1" customWidth="1"/>
    <col min="13320" max="13320" width="16.5" bestFit="1" customWidth="1"/>
    <col min="13567" max="13567" width="15.3984375" bestFit="1" customWidth="1"/>
    <col min="13568" max="13568" width="31.8984375" bestFit="1" customWidth="1"/>
    <col min="13569" max="13569" width="21.5" bestFit="1" customWidth="1"/>
    <col min="13570" max="13570" width="38.8984375" customWidth="1"/>
    <col min="13573" max="13573" width="11" bestFit="1" customWidth="1"/>
    <col min="13576" max="13576" width="16.5" bestFit="1" customWidth="1"/>
    <col min="13823" max="13823" width="15.3984375" bestFit="1" customWidth="1"/>
    <col min="13824" max="13824" width="31.8984375" bestFit="1" customWidth="1"/>
    <col min="13825" max="13825" width="21.5" bestFit="1" customWidth="1"/>
    <col min="13826" max="13826" width="38.8984375" customWidth="1"/>
    <col min="13829" max="13829" width="11" bestFit="1" customWidth="1"/>
    <col min="13832" max="13832" width="16.5" bestFit="1" customWidth="1"/>
    <col min="14079" max="14079" width="15.3984375" bestFit="1" customWidth="1"/>
    <col min="14080" max="14080" width="31.8984375" bestFit="1" customWidth="1"/>
    <col min="14081" max="14081" width="21.5" bestFit="1" customWidth="1"/>
    <col min="14082" max="14082" width="38.8984375" customWidth="1"/>
    <col min="14085" max="14085" width="11" bestFit="1" customWidth="1"/>
    <col min="14088" max="14088" width="16.5" bestFit="1" customWidth="1"/>
    <col min="14335" max="14335" width="15.3984375" bestFit="1" customWidth="1"/>
    <col min="14336" max="14336" width="31.8984375" bestFit="1" customWidth="1"/>
    <col min="14337" max="14337" width="21.5" bestFit="1" customWidth="1"/>
    <col min="14338" max="14338" width="38.8984375" customWidth="1"/>
    <col min="14341" max="14341" width="11" bestFit="1" customWidth="1"/>
    <col min="14344" max="14344" width="16.5" bestFit="1" customWidth="1"/>
    <col min="14591" max="14591" width="15.3984375" bestFit="1" customWidth="1"/>
    <col min="14592" max="14592" width="31.8984375" bestFit="1" customWidth="1"/>
    <col min="14593" max="14593" width="21.5" bestFit="1" customWidth="1"/>
    <col min="14594" max="14594" width="38.8984375" customWidth="1"/>
    <col min="14597" max="14597" width="11" bestFit="1" customWidth="1"/>
    <col min="14600" max="14600" width="16.5" bestFit="1" customWidth="1"/>
    <col min="14847" max="14847" width="15.3984375" bestFit="1" customWidth="1"/>
    <col min="14848" max="14848" width="31.8984375" bestFit="1" customWidth="1"/>
    <col min="14849" max="14849" width="21.5" bestFit="1" customWidth="1"/>
    <col min="14850" max="14850" width="38.8984375" customWidth="1"/>
    <col min="14853" max="14853" width="11" bestFit="1" customWidth="1"/>
    <col min="14856" max="14856" width="16.5" bestFit="1" customWidth="1"/>
    <col min="15103" max="15103" width="15.3984375" bestFit="1" customWidth="1"/>
    <col min="15104" max="15104" width="31.8984375" bestFit="1" customWidth="1"/>
    <col min="15105" max="15105" width="21.5" bestFit="1" customWidth="1"/>
    <col min="15106" max="15106" width="38.8984375" customWidth="1"/>
    <col min="15109" max="15109" width="11" bestFit="1" customWidth="1"/>
    <col min="15112" max="15112" width="16.5" bestFit="1" customWidth="1"/>
    <col min="15359" max="15359" width="15.3984375" bestFit="1" customWidth="1"/>
    <col min="15360" max="15360" width="31.8984375" bestFit="1" customWidth="1"/>
    <col min="15361" max="15361" width="21.5" bestFit="1" customWidth="1"/>
    <col min="15362" max="15362" width="38.8984375" customWidth="1"/>
    <col min="15365" max="15365" width="11" bestFit="1" customWidth="1"/>
    <col min="15368" max="15368" width="16.5" bestFit="1" customWidth="1"/>
    <col min="15615" max="15615" width="15.3984375" bestFit="1" customWidth="1"/>
    <col min="15616" max="15616" width="31.8984375" bestFit="1" customWidth="1"/>
    <col min="15617" max="15617" width="21.5" bestFit="1" customWidth="1"/>
    <col min="15618" max="15618" width="38.8984375" customWidth="1"/>
    <col min="15621" max="15621" width="11" bestFit="1" customWidth="1"/>
    <col min="15624" max="15624" width="16.5" bestFit="1" customWidth="1"/>
    <col min="15871" max="15871" width="15.3984375" bestFit="1" customWidth="1"/>
    <col min="15872" max="15872" width="31.8984375" bestFit="1" customWidth="1"/>
    <col min="15873" max="15873" width="21.5" bestFit="1" customWidth="1"/>
    <col min="15874" max="15874" width="38.8984375" customWidth="1"/>
    <col min="15877" max="15877" width="11" bestFit="1" customWidth="1"/>
    <col min="15880" max="15880" width="16.5" bestFit="1" customWidth="1"/>
    <col min="16127" max="16127" width="15.3984375" bestFit="1" customWidth="1"/>
    <col min="16128" max="16128" width="31.8984375" bestFit="1" customWidth="1"/>
    <col min="16129" max="16129" width="21.5" bestFit="1" customWidth="1"/>
    <col min="16130" max="16130" width="38.8984375" customWidth="1"/>
    <col min="16133" max="16133" width="11" bestFit="1" customWidth="1"/>
    <col min="16136" max="16136" width="16.5" bestFit="1" customWidth="1"/>
  </cols>
  <sheetData>
    <row r="1" spans="1:12" x14ac:dyDescent="0.25">
      <c r="A1" t="s">
        <v>0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11</v>
      </c>
    </row>
    <row r="2" spans="1:12" x14ac:dyDescent="0.25">
      <c r="A2" t="s">
        <v>12</v>
      </c>
      <c r="B2" t="s">
        <v>22</v>
      </c>
      <c r="C2" t="s">
        <v>76</v>
      </c>
      <c r="D2" t="s">
        <v>366</v>
      </c>
      <c r="E2" t="s">
        <v>367</v>
      </c>
      <c r="F2">
        <v>20</v>
      </c>
      <c r="G2">
        <v>1</v>
      </c>
      <c r="H2">
        <v>20</v>
      </c>
      <c r="L2">
        <v>20000073</v>
      </c>
    </row>
    <row r="3" spans="1:12" x14ac:dyDescent="0.25">
      <c r="A3" t="s">
        <v>12</v>
      </c>
      <c r="B3" t="s">
        <v>368</v>
      </c>
      <c r="C3" t="s">
        <v>199</v>
      </c>
      <c r="D3" t="s">
        <v>369</v>
      </c>
      <c r="E3" t="s">
        <v>370</v>
      </c>
      <c r="F3">
        <v>57.26</v>
      </c>
      <c r="G3">
        <v>1</v>
      </c>
      <c r="H3">
        <v>57.26</v>
      </c>
      <c r="L3">
        <v>20000074</v>
      </c>
    </row>
    <row r="4" spans="1:12" x14ac:dyDescent="0.25">
      <c r="A4" t="s">
        <v>12</v>
      </c>
      <c r="B4" t="s">
        <v>29</v>
      </c>
      <c r="C4" t="s">
        <v>139</v>
      </c>
      <c r="D4" t="s">
        <v>371</v>
      </c>
      <c r="E4" t="s">
        <v>366</v>
      </c>
      <c r="F4">
        <v>2.52</v>
      </c>
      <c r="G4">
        <v>1</v>
      </c>
      <c r="H4">
        <v>2.52</v>
      </c>
      <c r="L4">
        <v>20000075</v>
      </c>
    </row>
    <row r="5" spans="1:12" x14ac:dyDescent="0.25">
      <c r="A5" t="s">
        <v>12</v>
      </c>
      <c r="B5" t="s">
        <v>22</v>
      </c>
      <c r="C5" t="s">
        <v>76</v>
      </c>
      <c r="D5" t="s">
        <v>366</v>
      </c>
      <c r="E5" t="s">
        <v>367</v>
      </c>
      <c r="F5">
        <v>20</v>
      </c>
      <c r="G5">
        <v>1</v>
      </c>
      <c r="H5">
        <v>20</v>
      </c>
      <c r="L5">
        <v>20000076</v>
      </c>
    </row>
    <row r="6" spans="1:12" x14ac:dyDescent="0.25">
      <c r="A6" t="s">
        <v>12</v>
      </c>
      <c r="B6" t="s">
        <v>372</v>
      </c>
      <c r="C6" t="s">
        <v>131</v>
      </c>
      <c r="D6" t="s">
        <v>373</v>
      </c>
      <c r="E6" t="s">
        <v>374</v>
      </c>
      <c r="F6">
        <v>581.4</v>
      </c>
      <c r="G6">
        <v>1</v>
      </c>
      <c r="H6">
        <v>581.4</v>
      </c>
      <c r="L6">
        <v>20000077</v>
      </c>
    </row>
    <row r="7" spans="1:12" x14ac:dyDescent="0.25">
      <c r="A7" t="s">
        <v>12</v>
      </c>
      <c r="B7" t="s">
        <v>375</v>
      </c>
      <c r="C7" t="s">
        <v>376</v>
      </c>
      <c r="D7" t="s">
        <v>377</v>
      </c>
      <c r="E7" t="s">
        <v>378</v>
      </c>
      <c r="F7">
        <v>2</v>
      </c>
      <c r="G7">
        <v>1</v>
      </c>
      <c r="H7">
        <v>2</v>
      </c>
      <c r="L7">
        <v>20000078</v>
      </c>
    </row>
    <row r="8" spans="1:12" x14ac:dyDescent="0.25">
      <c r="A8" t="s">
        <v>12</v>
      </c>
      <c r="B8" t="s">
        <v>29</v>
      </c>
      <c r="C8" t="s">
        <v>139</v>
      </c>
      <c r="D8" t="s">
        <v>379</v>
      </c>
      <c r="E8" t="s">
        <v>379</v>
      </c>
      <c r="F8">
        <v>164.86</v>
      </c>
      <c r="G8">
        <v>1</v>
      </c>
      <c r="H8">
        <v>164.86</v>
      </c>
      <c r="L8">
        <v>20000079</v>
      </c>
    </row>
    <row r="9" spans="1:12" x14ac:dyDescent="0.25">
      <c r="A9" t="s">
        <v>12</v>
      </c>
      <c r="B9" t="s">
        <v>23</v>
      </c>
      <c r="C9" t="s">
        <v>380</v>
      </c>
      <c r="D9" t="s">
        <v>378</v>
      </c>
      <c r="E9" t="s">
        <v>379</v>
      </c>
      <c r="F9">
        <v>69.709999999999994</v>
      </c>
      <c r="G9">
        <v>1</v>
      </c>
      <c r="H9">
        <v>69.709999999999994</v>
      </c>
      <c r="L9">
        <v>20000080</v>
      </c>
    </row>
    <row r="10" spans="1:12" x14ac:dyDescent="0.25">
      <c r="A10" t="s">
        <v>12</v>
      </c>
      <c r="B10" t="s">
        <v>32</v>
      </c>
      <c r="C10" t="s">
        <v>93</v>
      </c>
      <c r="D10" t="s">
        <v>381</v>
      </c>
      <c r="E10" t="s">
        <v>382</v>
      </c>
      <c r="F10">
        <v>97.79</v>
      </c>
      <c r="G10">
        <v>1</v>
      </c>
      <c r="H10">
        <v>97.79</v>
      </c>
      <c r="L10">
        <v>20000081</v>
      </c>
    </row>
    <row r="11" spans="1:12" x14ac:dyDescent="0.25">
      <c r="A11" t="s">
        <v>12</v>
      </c>
      <c r="B11" t="s">
        <v>25</v>
      </c>
      <c r="C11" t="s">
        <v>134</v>
      </c>
      <c r="D11" t="s">
        <v>381</v>
      </c>
      <c r="E11" t="s">
        <v>382</v>
      </c>
      <c r="F11">
        <v>305.2</v>
      </c>
      <c r="G11">
        <v>1</v>
      </c>
      <c r="H11">
        <v>305.2</v>
      </c>
      <c r="L11">
        <v>20000082</v>
      </c>
    </row>
    <row r="12" spans="1:12" x14ac:dyDescent="0.25">
      <c r="A12" t="s">
        <v>12</v>
      </c>
      <c r="B12" t="s">
        <v>29</v>
      </c>
      <c r="C12" t="s">
        <v>139</v>
      </c>
      <c r="D12" t="s">
        <v>383</v>
      </c>
      <c r="E12" t="s">
        <v>383</v>
      </c>
      <c r="F12">
        <v>146.88</v>
      </c>
      <c r="G12">
        <v>1</v>
      </c>
      <c r="H12">
        <v>146.88</v>
      </c>
      <c r="L12">
        <v>20000083</v>
      </c>
    </row>
    <row r="13" spans="1:12" x14ac:dyDescent="0.25">
      <c r="A13" t="s">
        <v>12</v>
      </c>
      <c r="B13" t="s">
        <v>384</v>
      </c>
      <c r="C13" t="s">
        <v>385</v>
      </c>
      <c r="D13" t="s">
        <v>382</v>
      </c>
      <c r="E13" t="s">
        <v>383</v>
      </c>
      <c r="F13">
        <v>427.72</v>
      </c>
      <c r="G13">
        <v>1</v>
      </c>
      <c r="H13">
        <v>427.72</v>
      </c>
      <c r="L13">
        <v>20000084</v>
      </c>
    </row>
    <row r="14" spans="1:12" x14ac:dyDescent="0.25">
      <c r="A14" t="s">
        <v>12</v>
      </c>
      <c r="B14" t="s">
        <v>384</v>
      </c>
      <c r="C14" t="s">
        <v>385</v>
      </c>
      <c r="D14" t="s">
        <v>382</v>
      </c>
      <c r="E14" t="s">
        <v>383</v>
      </c>
      <c r="F14">
        <v>401.87</v>
      </c>
      <c r="G14">
        <v>1</v>
      </c>
      <c r="H14">
        <v>401.87</v>
      </c>
      <c r="L14">
        <v>20000085</v>
      </c>
    </row>
    <row r="15" spans="1:12" x14ac:dyDescent="0.25">
      <c r="A15" t="s">
        <v>12</v>
      </c>
      <c r="B15" t="s">
        <v>384</v>
      </c>
      <c r="C15" t="s">
        <v>385</v>
      </c>
      <c r="D15" t="s">
        <v>382</v>
      </c>
      <c r="E15" t="s">
        <v>383</v>
      </c>
      <c r="F15">
        <v>854.4</v>
      </c>
      <c r="G15">
        <v>1</v>
      </c>
      <c r="H15">
        <v>854.4</v>
      </c>
      <c r="L15">
        <v>20000086</v>
      </c>
    </row>
    <row r="16" spans="1:12" x14ac:dyDescent="0.25">
      <c r="A16" t="s">
        <v>12</v>
      </c>
      <c r="B16" t="s">
        <v>268</v>
      </c>
      <c r="C16" t="s">
        <v>269</v>
      </c>
      <c r="D16" t="s">
        <v>383</v>
      </c>
      <c r="E16" t="s">
        <v>386</v>
      </c>
      <c r="F16">
        <v>81.3</v>
      </c>
      <c r="G16">
        <v>1</v>
      </c>
      <c r="H16">
        <v>81.3</v>
      </c>
      <c r="L16">
        <v>20000087</v>
      </c>
    </row>
    <row r="17" spans="1:12" x14ac:dyDescent="0.25">
      <c r="A17" t="s">
        <v>12</v>
      </c>
      <c r="B17" t="s">
        <v>387</v>
      </c>
      <c r="C17" t="s">
        <v>385</v>
      </c>
      <c r="D17" t="s">
        <v>370</v>
      </c>
      <c r="E17" t="s">
        <v>388</v>
      </c>
      <c r="F17">
        <v>0.89</v>
      </c>
      <c r="G17">
        <v>1</v>
      </c>
      <c r="H17">
        <v>0.89</v>
      </c>
      <c r="L17">
        <v>20000088</v>
      </c>
    </row>
    <row r="18" spans="1:12" x14ac:dyDescent="0.25">
      <c r="A18" t="s">
        <v>12</v>
      </c>
      <c r="B18" t="s">
        <v>36</v>
      </c>
      <c r="C18" t="s">
        <v>134</v>
      </c>
      <c r="D18" t="s">
        <v>367</v>
      </c>
      <c r="E18" t="s">
        <v>389</v>
      </c>
      <c r="F18">
        <v>20.6</v>
      </c>
      <c r="G18">
        <v>1</v>
      </c>
      <c r="H18">
        <v>20.6</v>
      </c>
      <c r="L18">
        <v>20000089</v>
      </c>
    </row>
    <row r="19" spans="1:12" x14ac:dyDescent="0.25">
      <c r="A19" t="s">
        <v>12</v>
      </c>
      <c r="B19" t="s">
        <v>361</v>
      </c>
      <c r="C19" t="s">
        <v>243</v>
      </c>
      <c r="D19" t="s">
        <v>382</v>
      </c>
      <c r="E19" t="s">
        <v>383</v>
      </c>
      <c r="F19">
        <v>450</v>
      </c>
      <c r="G19">
        <v>1</v>
      </c>
      <c r="H19">
        <v>450</v>
      </c>
      <c r="L19">
        <v>20000090</v>
      </c>
    </row>
    <row r="20" spans="1:12" x14ac:dyDescent="0.25">
      <c r="A20" t="s">
        <v>12</v>
      </c>
      <c r="B20" t="s">
        <v>136</v>
      </c>
      <c r="C20" t="s">
        <v>134</v>
      </c>
      <c r="D20" t="s">
        <v>382</v>
      </c>
      <c r="E20" t="s">
        <v>383</v>
      </c>
      <c r="F20">
        <v>12.5</v>
      </c>
      <c r="G20">
        <v>1</v>
      </c>
      <c r="H20">
        <v>12.5</v>
      </c>
      <c r="L20">
        <v>20000091</v>
      </c>
    </row>
    <row r="21" spans="1:12" x14ac:dyDescent="0.25">
      <c r="A21" t="s">
        <v>12</v>
      </c>
      <c r="B21" t="s">
        <v>390</v>
      </c>
      <c r="C21" t="s">
        <v>131</v>
      </c>
      <c r="D21" t="s">
        <v>371</v>
      </c>
      <c r="E21" t="s">
        <v>366</v>
      </c>
      <c r="F21">
        <v>19.989999999999998</v>
      </c>
      <c r="G21">
        <v>1</v>
      </c>
      <c r="H21">
        <v>19.989999999999998</v>
      </c>
      <c r="L21">
        <v>20000092</v>
      </c>
    </row>
    <row r="22" spans="1:12" x14ac:dyDescent="0.25">
      <c r="A22" t="s">
        <v>12</v>
      </c>
      <c r="B22" t="s">
        <v>41</v>
      </c>
      <c r="C22" t="s">
        <v>101</v>
      </c>
      <c r="D22" t="s">
        <v>391</v>
      </c>
      <c r="E22" t="s">
        <v>392</v>
      </c>
      <c r="F22">
        <v>48</v>
      </c>
      <c r="G22">
        <v>1.521876</v>
      </c>
      <c r="H22">
        <v>32.47</v>
      </c>
      <c r="L22">
        <v>20000093</v>
      </c>
    </row>
    <row r="23" spans="1:12" x14ac:dyDescent="0.25">
      <c r="A23" t="s">
        <v>12</v>
      </c>
      <c r="B23" t="s">
        <v>393</v>
      </c>
      <c r="C23" t="s">
        <v>146</v>
      </c>
      <c r="D23" t="s">
        <v>366</v>
      </c>
      <c r="E23" t="s">
        <v>389</v>
      </c>
      <c r="F23">
        <v>55.79</v>
      </c>
      <c r="G23">
        <v>1</v>
      </c>
      <c r="H23">
        <v>55.79</v>
      </c>
      <c r="L23">
        <v>20000094</v>
      </c>
    </row>
    <row r="24" spans="1:12" x14ac:dyDescent="0.25">
      <c r="A24" t="s">
        <v>12</v>
      </c>
      <c r="B24" t="s">
        <v>39</v>
      </c>
      <c r="C24" t="s">
        <v>103</v>
      </c>
      <c r="D24" t="s">
        <v>379</v>
      </c>
      <c r="E24" t="s">
        <v>394</v>
      </c>
      <c r="F24">
        <v>27.59</v>
      </c>
      <c r="G24">
        <v>1.5829029999999999</v>
      </c>
      <c r="H24">
        <v>17.95</v>
      </c>
      <c r="L24">
        <v>20000095</v>
      </c>
    </row>
    <row r="25" spans="1:12" x14ac:dyDescent="0.25">
      <c r="A25" t="s">
        <v>12</v>
      </c>
      <c r="B25" t="s">
        <v>395</v>
      </c>
      <c r="C25" t="s">
        <v>131</v>
      </c>
      <c r="D25" t="s">
        <v>382</v>
      </c>
      <c r="E25" t="s">
        <v>383</v>
      </c>
      <c r="F25">
        <v>166.44</v>
      </c>
      <c r="G25">
        <v>1</v>
      </c>
      <c r="H25">
        <v>166.44</v>
      </c>
      <c r="L25">
        <v>20000096</v>
      </c>
    </row>
    <row r="26" spans="1:12" x14ac:dyDescent="0.25">
      <c r="A26" t="s">
        <v>12</v>
      </c>
      <c r="B26" t="s">
        <v>397</v>
      </c>
      <c r="C26" t="s">
        <v>398</v>
      </c>
      <c r="D26" t="s">
        <v>381</v>
      </c>
      <c r="E26" t="s">
        <v>383</v>
      </c>
      <c r="F26">
        <v>300.89999999999998</v>
      </c>
      <c r="G26">
        <v>1</v>
      </c>
      <c r="H26">
        <v>300.89999999999998</v>
      </c>
      <c r="L26">
        <v>20000097</v>
      </c>
    </row>
    <row r="27" spans="1:12" x14ac:dyDescent="0.25">
      <c r="A27" t="s">
        <v>12</v>
      </c>
      <c r="B27" t="s">
        <v>395</v>
      </c>
      <c r="C27" t="s">
        <v>131</v>
      </c>
      <c r="D27" t="s">
        <v>386</v>
      </c>
      <c r="E27" t="s">
        <v>399</v>
      </c>
      <c r="F27">
        <v>166.44</v>
      </c>
      <c r="G27">
        <v>1</v>
      </c>
      <c r="H27">
        <v>166.44</v>
      </c>
      <c r="L27">
        <v>20000098</v>
      </c>
    </row>
    <row r="28" spans="1:12" x14ac:dyDescent="0.25">
      <c r="A28" t="s">
        <v>12</v>
      </c>
      <c r="B28" t="s">
        <v>397</v>
      </c>
      <c r="C28" t="s">
        <v>398</v>
      </c>
      <c r="D28" t="s">
        <v>369</v>
      </c>
      <c r="E28" t="s">
        <v>388</v>
      </c>
      <c r="F28">
        <v>67.97</v>
      </c>
      <c r="G28">
        <v>1</v>
      </c>
      <c r="H28">
        <v>67.97</v>
      </c>
      <c r="L28">
        <v>20000099</v>
      </c>
    </row>
    <row r="29" spans="1:12" x14ac:dyDescent="0.25">
      <c r="A29" t="s">
        <v>12</v>
      </c>
      <c r="B29" t="s">
        <v>397</v>
      </c>
      <c r="C29" t="s">
        <v>398</v>
      </c>
      <c r="D29" t="s">
        <v>392</v>
      </c>
      <c r="E29" t="s">
        <v>366</v>
      </c>
      <c r="F29">
        <v>171.51</v>
      </c>
      <c r="G29">
        <v>1</v>
      </c>
      <c r="H29">
        <v>171.51</v>
      </c>
      <c r="L29">
        <v>20000100</v>
      </c>
    </row>
    <row r="30" spans="1:12" x14ac:dyDescent="0.25">
      <c r="A30" t="s">
        <v>12</v>
      </c>
      <c r="B30" t="s">
        <v>23</v>
      </c>
      <c r="C30" t="s">
        <v>380</v>
      </c>
      <c r="D30" t="s">
        <v>371</v>
      </c>
      <c r="E30" t="s">
        <v>366</v>
      </c>
      <c r="F30">
        <v>116.86</v>
      </c>
      <c r="G30">
        <v>1</v>
      </c>
      <c r="H30">
        <v>116.86</v>
      </c>
      <c r="L30">
        <v>20000101</v>
      </c>
    </row>
    <row r="31" spans="1:12" x14ac:dyDescent="0.25">
      <c r="A31" t="s">
        <v>12</v>
      </c>
      <c r="B31" t="s">
        <v>22</v>
      </c>
      <c r="C31" t="s">
        <v>76</v>
      </c>
      <c r="D31" t="s">
        <v>366</v>
      </c>
      <c r="E31" t="s">
        <v>367</v>
      </c>
      <c r="F31">
        <v>20</v>
      </c>
      <c r="G31">
        <v>1</v>
      </c>
      <c r="H31">
        <v>20</v>
      </c>
      <c r="L31">
        <v>20000102</v>
      </c>
    </row>
    <row r="32" spans="1:12" x14ac:dyDescent="0.25">
      <c r="A32" t="s">
        <v>12</v>
      </c>
      <c r="B32" t="s">
        <v>22</v>
      </c>
      <c r="C32" t="s">
        <v>76</v>
      </c>
      <c r="D32" t="s">
        <v>389</v>
      </c>
      <c r="E32" t="s">
        <v>373</v>
      </c>
      <c r="F32">
        <v>20</v>
      </c>
      <c r="G32">
        <v>1</v>
      </c>
      <c r="H32">
        <v>20</v>
      </c>
      <c r="L32">
        <v>20000103</v>
      </c>
    </row>
    <row r="33" spans="1:12" x14ac:dyDescent="0.25">
      <c r="A33" t="s">
        <v>12</v>
      </c>
      <c r="B33" t="s">
        <v>22</v>
      </c>
      <c r="C33" t="s">
        <v>76</v>
      </c>
      <c r="D33" t="s">
        <v>400</v>
      </c>
      <c r="E33" t="s">
        <v>373</v>
      </c>
      <c r="F33">
        <v>20</v>
      </c>
      <c r="G33">
        <v>1</v>
      </c>
      <c r="H33">
        <v>20</v>
      </c>
      <c r="L33">
        <v>20000104</v>
      </c>
    </row>
    <row r="34" spans="1:12" x14ac:dyDescent="0.25">
      <c r="A34" t="s">
        <v>12</v>
      </c>
      <c r="B34" t="s">
        <v>22</v>
      </c>
      <c r="C34" t="s">
        <v>76</v>
      </c>
      <c r="D34" t="s">
        <v>377</v>
      </c>
      <c r="E34" t="s">
        <v>378</v>
      </c>
      <c r="F34">
        <v>20</v>
      </c>
      <c r="G34">
        <v>1</v>
      </c>
      <c r="H34">
        <v>20</v>
      </c>
      <c r="L34">
        <v>20000105</v>
      </c>
    </row>
    <row r="35" spans="1:12" x14ac:dyDescent="0.25">
      <c r="A35" t="s">
        <v>12</v>
      </c>
      <c r="B35" t="s">
        <v>27</v>
      </c>
      <c r="C35" t="s">
        <v>121</v>
      </c>
      <c r="D35" t="s">
        <v>378</v>
      </c>
      <c r="E35" t="s">
        <v>379</v>
      </c>
      <c r="F35">
        <v>43.28</v>
      </c>
      <c r="G35">
        <v>1</v>
      </c>
      <c r="H35">
        <v>43.28</v>
      </c>
      <c r="L35">
        <v>20000106</v>
      </c>
    </row>
    <row r="36" spans="1:12" x14ac:dyDescent="0.25">
      <c r="A36" t="s">
        <v>12</v>
      </c>
      <c r="B36" t="s">
        <v>22</v>
      </c>
      <c r="C36" t="s">
        <v>76</v>
      </c>
      <c r="D36" t="s">
        <v>401</v>
      </c>
      <c r="E36" t="s">
        <v>394</v>
      </c>
      <c r="F36">
        <v>20</v>
      </c>
      <c r="G36">
        <v>1</v>
      </c>
      <c r="H36">
        <v>20</v>
      </c>
      <c r="L36">
        <v>20000107</v>
      </c>
    </row>
    <row r="37" spans="1:12" x14ac:dyDescent="0.25">
      <c r="A37" t="s">
        <v>12</v>
      </c>
      <c r="B37" t="s">
        <v>22</v>
      </c>
      <c r="C37" t="s">
        <v>76</v>
      </c>
      <c r="D37" t="s">
        <v>401</v>
      </c>
      <c r="E37" t="s">
        <v>394</v>
      </c>
      <c r="F37">
        <v>20</v>
      </c>
      <c r="G37">
        <v>1</v>
      </c>
      <c r="H37">
        <v>20</v>
      </c>
      <c r="L37">
        <v>20000108</v>
      </c>
    </row>
    <row r="38" spans="1:12" x14ac:dyDescent="0.25">
      <c r="A38" t="s">
        <v>12</v>
      </c>
      <c r="B38" t="s">
        <v>22</v>
      </c>
      <c r="C38" t="s">
        <v>76</v>
      </c>
      <c r="D38" t="s">
        <v>369</v>
      </c>
      <c r="E38" t="s">
        <v>370</v>
      </c>
      <c r="F38">
        <v>20</v>
      </c>
      <c r="G38">
        <v>1</v>
      </c>
      <c r="H38">
        <v>20</v>
      </c>
      <c r="L38">
        <v>20000109</v>
      </c>
    </row>
    <row r="39" spans="1:12" x14ac:dyDescent="0.25">
      <c r="A39" t="s">
        <v>12</v>
      </c>
      <c r="B39" t="s">
        <v>402</v>
      </c>
      <c r="C39" t="s">
        <v>121</v>
      </c>
      <c r="D39" t="s">
        <v>369</v>
      </c>
      <c r="E39" t="s">
        <v>370</v>
      </c>
      <c r="F39">
        <v>80.37</v>
      </c>
      <c r="G39">
        <v>1</v>
      </c>
      <c r="H39">
        <v>80.37</v>
      </c>
      <c r="L39">
        <v>20000110</v>
      </c>
    </row>
    <row r="40" spans="1:12" x14ac:dyDescent="0.25">
      <c r="A40" t="s">
        <v>12</v>
      </c>
      <c r="B40" t="s">
        <v>22</v>
      </c>
      <c r="C40" t="s">
        <v>76</v>
      </c>
      <c r="D40" t="s">
        <v>370</v>
      </c>
      <c r="E40" t="s">
        <v>388</v>
      </c>
      <c r="F40">
        <v>20</v>
      </c>
      <c r="G40">
        <v>1</v>
      </c>
      <c r="H40">
        <v>20</v>
      </c>
      <c r="L40">
        <v>20000111</v>
      </c>
    </row>
    <row r="41" spans="1:12" x14ac:dyDescent="0.25">
      <c r="A41" t="s">
        <v>12</v>
      </c>
      <c r="B41" t="s">
        <v>60</v>
      </c>
      <c r="C41" t="s">
        <v>76</v>
      </c>
      <c r="D41" t="s">
        <v>371</v>
      </c>
      <c r="E41" t="s">
        <v>366</v>
      </c>
      <c r="F41">
        <v>173.5</v>
      </c>
      <c r="G41">
        <v>1</v>
      </c>
      <c r="H41">
        <v>173.5</v>
      </c>
      <c r="L41">
        <v>20000112</v>
      </c>
    </row>
    <row r="42" spans="1:12" x14ac:dyDescent="0.25">
      <c r="A42" t="s">
        <v>12</v>
      </c>
      <c r="B42" t="s">
        <v>324</v>
      </c>
      <c r="C42" t="s">
        <v>76</v>
      </c>
      <c r="D42" t="s">
        <v>366</v>
      </c>
      <c r="E42" t="s">
        <v>367</v>
      </c>
      <c r="F42">
        <v>30</v>
      </c>
      <c r="G42">
        <v>1</v>
      </c>
      <c r="H42">
        <v>30</v>
      </c>
      <c r="L42">
        <v>20000113</v>
      </c>
    </row>
    <row r="43" spans="1:12" x14ac:dyDescent="0.25">
      <c r="A43" t="s">
        <v>12</v>
      </c>
      <c r="B43" t="s">
        <v>403</v>
      </c>
      <c r="C43" t="s">
        <v>404</v>
      </c>
      <c r="D43" t="s">
        <v>366</v>
      </c>
      <c r="E43" t="s">
        <v>367</v>
      </c>
      <c r="F43">
        <v>3.5</v>
      </c>
      <c r="G43">
        <v>1</v>
      </c>
      <c r="H43">
        <v>3.5</v>
      </c>
      <c r="L43">
        <v>20000114</v>
      </c>
    </row>
    <row r="44" spans="1:12" x14ac:dyDescent="0.25">
      <c r="A44" t="s">
        <v>12</v>
      </c>
      <c r="B44" t="s">
        <v>20</v>
      </c>
      <c r="C44" t="s">
        <v>76</v>
      </c>
      <c r="D44" t="s">
        <v>366</v>
      </c>
      <c r="E44" t="s">
        <v>367</v>
      </c>
      <c r="F44">
        <v>14</v>
      </c>
      <c r="G44">
        <v>1</v>
      </c>
      <c r="H44">
        <v>14</v>
      </c>
      <c r="L44">
        <v>20000115</v>
      </c>
    </row>
    <row r="45" spans="1:12" x14ac:dyDescent="0.25">
      <c r="A45" t="s">
        <v>12</v>
      </c>
      <c r="B45" t="s">
        <v>115</v>
      </c>
      <c r="C45" t="s">
        <v>76</v>
      </c>
      <c r="D45" t="s">
        <v>367</v>
      </c>
      <c r="E45" t="s">
        <v>389</v>
      </c>
      <c r="F45">
        <v>27.3</v>
      </c>
      <c r="G45">
        <v>1</v>
      </c>
      <c r="H45">
        <v>27.3</v>
      </c>
      <c r="L45">
        <v>20000116</v>
      </c>
    </row>
    <row r="46" spans="1:12" x14ac:dyDescent="0.25">
      <c r="A46" t="s">
        <v>12</v>
      </c>
      <c r="B46" t="s">
        <v>405</v>
      </c>
      <c r="C46" t="s">
        <v>81</v>
      </c>
      <c r="D46" t="s">
        <v>367</v>
      </c>
      <c r="E46" t="s">
        <v>373</v>
      </c>
      <c r="F46">
        <v>7.3</v>
      </c>
      <c r="G46">
        <v>1</v>
      </c>
      <c r="H46">
        <v>7.3</v>
      </c>
      <c r="L46">
        <v>20000117</v>
      </c>
    </row>
    <row r="47" spans="1:12" x14ac:dyDescent="0.25">
      <c r="A47" t="s">
        <v>12</v>
      </c>
      <c r="B47" t="s">
        <v>405</v>
      </c>
      <c r="C47" t="s">
        <v>81</v>
      </c>
      <c r="D47" t="s">
        <v>367</v>
      </c>
      <c r="E47" t="s">
        <v>373</v>
      </c>
      <c r="F47">
        <v>5.2</v>
      </c>
      <c r="G47">
        <v>1</v>
      </c>
      <c r="H47">
        <v>5.2</v>
      </c>
      <c r="L47">
        <v>20000118</v>
      </c>
    </row>
    <row r="48" spans="1:12" x14ac:dyDescent="0.25">
      <c r="A48" t="s">
        <v>12</v>
      </c>
      <c r="B48" t="s">
        <v>58</v>
      </c>
      <c r="C48" t="s">
        <v>76</v>
      </c>
      <c r="D48" t="s">
        <v>389</v>
      </c>
      <c r="E48" t="s">
        <v>373</v>
      </c>
      <c r="F48">
        <v>15.4</v>
      </c>
      <c r="G48">
        <v>1</v>
      </c>
      <c r="H48">
        <v>15.4</v>
      </c>
      <c r="L48">
        <v>20000119</v>
      </c>
    </row>
    <row r="49" spans="1:12" x14ac:dyDescent="0.25">
      <c r="A49" t="s">
        <v>12</v>
      </c>
      <c r="B49" t="s">
        <v>60</v>
      </c>
      <c r="C49" t="s">
        <v>76</v>
      </c>
      <c r="D49" t="s">
        <v>373</v>
      </c>
      <c r="E49" t="s">
        <v>374</v>
      </c>
      <c r="F49">
        <v>-163.5</v>
      </c>
      <c r="G49">
        <v>1</v>
      </c>
      <c r="H49">
        <v>-163.5</v>
      </c>
      <c r="L49">
        <v>20000120</v>
      </c>
    </row>
    <row r="50" spans="1:12" x14ac:dyDescent="0.25">
      <c r="A50" t="s">
        <v>12</v>
      </c>
      <c r="B50" t="s">
        <v>60</v>
      </c>
      <c r="C50" t="s">
        <v>76</v>
      </c>
      <c r="D50" t="s">
        <v>373</v>
      </c>
      <c r="E50" t="s">
        <v>374</v>
      </c>
      <c r="F50">
        <v>-219.2</v>
      </c>
      <c r="G50">
        <v>1</v>
      </c>
      <c r="H50">
        <v>-219.2</v>
      </c>
      <c r="L50">
        <v>20000121</v>
      </c>
    </row>
    <row r="51" spans="1:12" x14ac:dyDescent="0.25">
      <c r="A51" t="s">
        <v>12</v>
      </c>
      <c r="B51" t="s">
        <v>58</v>
      </c>
      <c r="C51" t="s">
        <v>76</v>
      </c>
      <c r="D51" t="s">
        <v>377</v>
      </c>
      <c r="E51" t="s">
        <v>378</v>
      </c>
      <c r="F51">
        <v>27.3</v>
      </c>
      <c r="G51">
        <v>1</v>
      </c>
      <c r="H51">
        <v>27.3</v>
      </c>
      <c r="L51">
        <v>20000122</v>
      </c>
    </row>
    <row r="52" spans="1:12" x14ac:dyDescent="0.25">
      <c r="A52" t="s">
        <v>12</v>
      </c>
      <c r="B52" t="s">
        <v>60</v>
      </c>
      <c r="C52" t="s">
        <v>76</v>
      </c>
      <c r="D52" t="s">
        <v>379</v>
      </c>
      <c r="E52" t="s">
        <v>394</v>
      </c>
      <c r="F52">
        <v>43.3</v>
      </c>
      <c r="G52">
        <v>1</v>
      </c>
      <c r="H52">
        <v>43.3</v>
      </c>
      <c r="L52">
        <v>20000123</v>
      </c>
    </row>
    <row r="53" spans="1:12" x14ac:dyDescent="0.25">
      <c r="A53" t="s">
        <v>12</v>
      </c>
      <c r="B53" t="s">
        <v>155</v>
      </c>
      <c r="C53" t="s">
        <v>76</v>
      </c>
      <c r="D53" t="s">
        <v>394</v>
      </c>
      <c r="E53" t="s">
        <v>406</v>
      </c>
      <c r="F53">
        <v>27.3</v>
      </c>
      <c r="G53">
        <v>1</v>
      </c>
      <c r="H53">
        <v>27.3</v>
      </c>
      <c r="L53">
        <v>20000124</v>
      </c>
    </row>
    <row r="54" spans="1:12" x14ac:dyDescent="0.25">
      <c r="A54" t="s">
        <v>12</v>
      </c>
      <c r="B54" t="s">
        <v>407</v>
      </c>
      <c r="C54" t="s">
        <v>199</v>
      </c>
      <c r="D54" t="s">
        <v>406</v>
      </c>
      <c r="E54" t="s">
        <v>381</v>
      </c>
      <c r="F54">
        <v>4.5</v>
      </c>
      <c r="G54">
        <v>1</v>
      </c>
      <c r="H54">
        <v>4.5</v>
      </c>
      <c r="L54">
        <v>20000125</v>
      </c>
    </row>
    <row r="55" spans="1:12" x14ac:dyDescent="0.25">
      <c r="A55" t="s">
        <v>12</v>
      </c>
      <c r="B55" t="s">
        <v>58</v>
      </c>
      <c r="C55" t="s">
        <v>76</v>
      </c>
      <c r="D55" t="s">
        <v>406</v>
      </c>
      <c r="E55" t="s">
        <v>381</v>
      </c>
      <c r="F55">
        <v>22.9</v>
      </c>
      <c r="G55">
        <v>1</v>
      </c>
      <c r="H55">
        <v>22.9</v>
      </c>
      <c r="L55">
        <v>20000126</v>
      </c>
    </row>
    <row r="56" spans="1:12" x14ac:dyDescent="0.25">
      <c r="A56" t="s">
        <v>12</v>
      </c>
      <c r="B56" t="s">
        <v>58</v>
      </c>
      <c r="C56" t="s">
        <v>76</v>
      </c>
      <c r="D56" t="s">
        <v>381</v>
      </c>
      <c r="E56" t="s">
        <v>382</v>
      </c>
      <c r="F56">
        <v>15.9</v>
      </c>
      <c r="G56">
        <v>1</v>
      </c>
      <c r="H56">
        <v>15.9</v>
      </c>
      <c r="L56">
        <v>20000127</v>
      </c>
    </row>
    <row r="57" spans="1:12" x14ac:dyDescent="0.25">
      <c r="A57" t="s">
        <v>12</v>
      </c>
      <c r="B57" t="s">
        <v>58</v>
      </c>
      <c r="C57" t="s">
        <v>76</v>
      </c>
      <c r="D57" t="s">
        <v>382</v>
      </c>
      <c r="E57" t="s">
        <v>383</v>
      </c>
      <c r="F57">
        <v>27.3</v>
      </c>
      <c r="G57">
        <v>1</v>
      </c>
      <c r="H57">
        <v>27.3</v>
      </c>
      <c r="L57">
        <v>20000128</v>
      </c>
    </row>
    <row r="58" spans="1:12" x14ac:dyDescent="0.25">
      <c r="A58" t="s">
        <v>12</v>
      </c>
      <c r="B58" t="s">
        <v>20</v>
      </c>
      <c r="C58" t="s">
        <v>76</v>
      </c>
      <c r="D58" t="s">
        <v>406</v>
      </c>
      <c r="E58" t="s">
        <v>381</v>
      </c>
      <c r="F58">
        <v>33.299999999999997</v>
      </c>
      <c r="G58">
        <v>1</v>
      </c>
      <c r="H58">
        <v>33.299999999999997</v>
      </c>
      <c r="L58">
        <v>20000129</v>
      </c>
    </row>
    <row r="59" spans="1:12" x14ac:dyDescent="0.25">
      <c r="A59" t="s">
        <v>12</v>
      </c>
      <c r="B59" t="s">
        <v>20</v>
      </c>
      <c r="C59" t="s">
        <v>81</v>
      </c>
      <c r="D59" t="s">
        <v>371</v>
      </c>
      <c r="E59" t="s">
        <v>366</v>
      </c>
      <c r="F59">
        <v>16</v>
      </c>
      <c r="G59">
        <v>1</v>
      </c>
      <c r="H59">
        <v>16</v>
      </c>
      <c r="L59">
        <v>20000130</v>
      </c>
    </row>
    <row r="60" spans="1:12" x14ac:dyDescent="0.25">
      <c r="A60" t="s">
        <v>12</v>
      </c>
      <c r="B60" t="s">
        <v>20</v>
      </c>
      <c r="C60" t="s">
        <v>76</v>
      </c>
      <c r="D60" t="s">
        <v>367</v>
      </c>
      <c r="E60" t="s">
        <v>389</v>
      </c>
      <c r="F60">
        <v>168</v>
      </c>
      <c r="G60">
        <v>1</v>
      </c>
      <c r="H60">
        <v>168</v>
      </c>
      <c r="L60">
        <v>20000131</v>
      </c>
    </row>
    <row r="61" spans="1:12" x14ac:dyDescent="0.25">
      <c r="A61" t="s">
        <v>12</v>
      </c>
      <c r="B61" t="s">
        <v>20</v>
      </c>
      <c r="C61" t="s">
        <v>81</v>
      </c>
      <c r="D61" t="s">
        <v>367</v>
      </c>
      <c r="E61" t="s">
        <v>389</v>
      </c>
      <c r="F61">
        <v>8</v>
      </c>
      <c r="G61">
        <v>1</v>
      </c>
      <c r="H61">
        <v>8</v>
      </c>
      <c r="L61">
        <v>20000132</v>
      </c>
    </row>
    <row r="62" spans="1:12" x14ac:dyDescent="0.25">
      <c r="A62" t="s">
        <v>12</v>
      </c>
      <c r="B62" t="s">
        <v>20</v>
      </c>
      <c r="C62" t="s">
        <v>81</v>
      </c>
      <c r="D62" t="s">
        <v>378</v>
      </c>
      <c r="E62" t="s">
        <v>379</v>
      </c>
      <c r="F62">
        <v>8</v>
      </c>
      <c r="G62">
        <v>1</v>
      </c>
      <c r="H62">
        <v>8</v>
      </c>
      <c r="L62">
        <v>20000133</v>
      </c>
    </row>
    <row r="63" spans="1:12" x14ac:dyDescent="0.25">
      <c r="A63" t="s">
        <v>12</v>
      </c>
      <c r="B63" t="s">
        <v>408</v>
      </c>
      <c r="C63" t="s">
        <v>409</v>
      </c>
      <c r="D63" t="s">
        <v>371</v>
      </c>
      <c r="E63" t="s">
        <v>366</v>
      </c>
      <c r="F63">
        <v>194</v>
      </c>
      <c r="G63">
        <v>1</v>
      </c>
      <c r="H63">
        <v>194</v>
      </c>
      <c r="L63">
        <v>20000134</v>
      </c>
    </row>
    <row r="64" spans="1:12" x14ac:dyDescent="0.25">
      <c r="A64" t="s">
        <v>12</v>
      </c>
      <c r="B64" t="s">
        <v>22</v>
      </c>
      <c r="C64" t="s">
        <v>76</v>
      </c>
      <c r="D64" t="s">
        <v>400</v>
      </c>
      <c r="E64" t="s">
        <v>373</v>
      </c>
      <c r="F64">
        <v>20</v>
      </c>
      <c r="G64">
        <v>1</v>
      </c>
      <c r="H64">
        <v>20</v>
      </c>
      <c r="L64">
        <v>20000135</v>
      </c>
    </row>
    <row r="65" spans="1:12" x14ac:dyDescent="0.25">
      <c r="A65" t="s">
        <v>12</v>
      </c>
      <c r="B65" t="s">
        <v>32</v>
      </c>
      <c r="C65" t="s">
        <v>93</v>
      </c>
      <c r="D65" t="s">
        <v>399</v>
      </c>
      <c r="E65" t="s">
        <v>369</v>
      </c>
      <c r="F65">
        <v>11.9</v>
      </c>
      <c r="G65">
        <v>1</v>
      </c>
      <c r="H65">
        <v>11.9</v>
      </c>
      <c r="L65">
        <v>20000136</v>
      </c>
    </row>
    <row r="66" spans="1:12" x14ac:dyDescent="0.25">
      <c r="A66" t="s">
        <v>12</v>
      </c>
      <c r="B66" t="s">
        <v>410</v>
      </c>
      <c r="C66" t="s">
        <v>411</v>
      </c>
      <c r="D66" t="s">
        <v>392</v>
      </c>
      <c r="E66" t="s">
        <v>371</v>
      </c>
      <c r="F66">
        <v>199.96</v>
      </c>
      <c r="G66">
        <v>1</v>
      </c>
      <c r="H66">
        <v>199.96</v>
      </c>
      <c r="L66">
        <v>20000137</v>
      </c>
    </row>
    <row r="67" spans="1:12" x14ac:dyDescent="0.25">
      <c r="A67" t="s">
        <v>12</v>
      </c>
      <c r="B67" t="s">
        <v>241</v>
      </c>
      <c r="C67" t="s">
        <v>243</v>
      </c>
      <c r="D67" t="s">
        <v>374</v>
      </c>
      <c r="E67" t="s">
        <v>378</v>
      </c>
      <c r="F67">
        <v>145.5</v>
      </c>
      <c r="G67">
        <v>1</v>
      </c>
      <c r="H67">
        <v>145.5</v>
      </c>
      <c r="L67">
        <v>20000138</v>
      </c>
    </row>
    <row r="68" spans="1:12" x14ac:dyDescent="0.25">
      <c r="A68" t="s">
        <v>12</v>
      </c>
      <c r="B68" t="s">
        <v>159</v>
      </c>
      <c r="C68" t="s">
        <v>139</v>
      </c>
      <c r="D68" t="s">
        <v>406</v>
      </c>
      <c r="E68" t="s">
        <v>381</v>
      </c>
      <c r="F68">
        <v>39.549999999999997</v>
      </c>
      <c r="G68">
        <v>1</v>
      </c>
      <c r="H68">
        <v>39.549999999999997</v>
      </c>
      <c r="L68">
        <v>20000139</v>
      </c>
    </row>
    <row r="69" spans="1:12" x14ac:dyDescent="0.25">
      <c r="A69" t="s">
        <v>12</v>
      </c>
      <c r="B69" t="s">
        <v>159</v>
      </c>
      <c r="C69" t="s">
        <v>139</v>
      </c>
      <c r="D69" t="s">
        <v>382</v>
      </c>
      <c r="E69" t="s">
        <v>383</v>
      </c>
      <c r="F69">
        <v>6.83</v>
      </c>
      <c r="G69">
        <v>1</v>
      </c>
      <c r="H69">
        <v>6.83</v>
      </c>
      <c r="L69">
        <v>20000140</v>
      </c>
    </row>
    <row r="70" spans="1:12" x14ac:dyDescent="0.25">
      <c r="A70" t="s">
        <v>12</v>
      </c>
      <c r="B70" t="s">
        <v>159</v>
      </c>
      <c r="C70" t="s">
        <v>139</v>
      </c>
      <c r="D70" t="s">
        <v>386</v>
      </c>
      <c r="E70" t="s">
        <v>399</v>
      </c>
      <c r="F70">
        <v>120.46</v>
      </c>
      <c r="G70">
        <v>1</v>
      </c>
      <c r="H70">
        <v>120.46</v>
      </c>
      <c r="L70">
        <v>20000141</v>
      </c>
    </row>
    <row r="71" spans="1:12" x14ac:dyDescent="0.25">
      <c r="A71" t="s">
        <v>12</v>
      </c>
      <c r="B71" t="s">
        <v>75</v>
      </c>
      <c r="C71" t="s">
        <v>139</v>
      </c>
      <c r="D71" t="s">
        <v>374</v>
      </c>
      <c r="E71" t="s">
        <v>377</v>
      </c>
      <c r="F71">
        <v>5.58</v>
      </c>
      <c r="G71">
        <v>1</v>
      </c>
      <c r="H71">
        <v>5.58</v>
      </c>
      <c r="L71">
        <v>20000142</v>
      </c>
    </row>
    <row r="72" spans="1:12" x14ac:dyDescent="0.25">
      <c r="A72" t="s">
        <v>12</v>
      </c>
      <c r="B72" t="s">
        <v>27</v>
      </c>
      <c r="C72" t="s">
        <v>121</v>
      </c>
      <c r="D72" t="s">
        <v>377</v>
      </c>
      <c r="E72" t="s">
        <v>378</v>
      </c>
      <c r="F72">
        <v>24.98</v>
      </c>
      <c r="G72">
        <v>1</v>
      </c>
      <c r="H72">
        <v>24.98</v>
      </c>
      <c r="L72">
        <v>20000143</v>
      </c>
    </row>
    <row r="73" spans="1:12" x14ac:dyDescent="0.25">
      <c r="A73" t="s">
        <v>12</v>
      </c>
      <c r="B73" t="s">
        <v>412</v>
      </c>
      <c r="C73" t="s">
        <v>385</v>
      </c>
      <c r="D73" t="s">
        <v>377</v>
      </c>
      <c r="E73" t="s">
        <v>378</v>
      </c>
      <c r="F73">
        <v>23.15</v>
      </c>
      <c r="G73">
        <v>1</v>
      </c>
      <c r="H73">
        <v>23.15</v>
      </c>
      <c r="L73">
        <v>20000144</v>
      </c>
    </row>
    <row r="74" spans="1:12" x14ac:dyDescent="0.25">
      <c r="A74" t="s">
        <v>12</v>
      </c>
      <c r="B74" t="s">
        <v>31</v>
      </c>
      <c r="C74" t="s">
        <v>93</v>
      </c>
      <c r="D74" t="s">
        <v>394</v>
      </c>
      <c r="E74" t="s">
        <v>406</v>
      </c>
      <c r="F74">
        <v>10.5</v>
      </c>
      <c r="G74">
        <v>1</v>
      </c>
      <c r="H74">
        <v>10.5</v>
      </c>
      <c r="L74">
        <v>20000145</v>
      </c>
    </row>
    <row r="75" spans="1:12" x14ac:dyDescent="0.25">
      <c r="A75" t="s">
        <v>12</v>
      </c>
      <c r="B75" t="s">
        <v>27</v>
      </c>
      <c r="C75" t="s">
        <v>121</v>
      </c>
      <c r="D75" t="s">
        <v>394</v>
      </c>
      <c r="E75" t="s">
        <v>406</v>
      </c>
      <c r="F75">
        <v>83.91</v>
      </c>
      <c r="G75">
        <v>1</v>
      </c>
      <c r="H75">
        <v>83.91</v>
      </c>
      <c r="L75">
        <v>20000146</v>
      </c>
    </row>
    <row r="76" spans="1:12" x14ac:dyDescent="0.25">
      <c r="A76" t="s">
        <v>12</v>
      </c>
      <c r="B76" t="s">
        <v>32</v>
      </c>
      <c r="C76" t="s">
        <v>93</v>
      </c>
      <c r="D76" t="s">
        <v>413</v>
      </c>
      <c r="E76" t="s">
        <v>386</v>
      </c>
      <c r="F76">
        <v>98.8</v>
      </c>
      <c r="G76">
        <v>1</v>
      </c>
      <c r="H76">
        <v>98.8</v>
      </c>
      <c r="L76">
        <v>20000147</v>
      </c>
    </row>
    <row r="77" spans="1:12" x14ac:dyDescent="0.25">
      <c r="A77" t="s">
        <v>12</v>
      </c>
      <c r="B77" t="s">
        <v>32</v>
      </c>
      <c r="C77" t="s">
        <v>92</v>
      </c>
      <c r="D77" t="s">
        <v>413</v>
      </c>
      <c r="E77" t="s">
        <v>386</v>
      </c>
      <c r="F77">
        <v>27.91</v>
      </c>
      <c r="G77">
        <v>1</v>
      </c>
      <c r="H77">
        <v>27.91</v>
      </c>
      <c r="L77">
        <v>20000148</v>
      </c>
    </row>
    <row r="78" spans="1:12" x14ac:dyDescent="0.25">
      <c r="A78" t="s">
        <v>12</v>
      </c>
      <c r="B78" t="s">
        <v>32</v>
      </c>
      <c r="C78" t="s">
        <v>92</v>
      </c>
      <c r="D78" t="s">
        <v>386</v>
      </c>
      <c r="E78" t="s">
        <v>399</v>
      </c>
      <c r="F78">
        <v>21.45</v>
      </c>
      <c r="G78">
        <v>1</v>
      </c>
      <c r="H78">
        <v>21.45</v>
      </c>
      <c r="L78">
        <v>20000149</v>
      </c>
    </row>
    <row r="79" spans="1:12" x14ac:dyDescent="0.25">
      <c r="A79" t="s">
        <v>12</v>
      </c>
      <c r="B79" t="s">
        <v>32</v>
      </c>
      <c r="C79" t="s">
        <v>93</v>
      </c>
      <c r="D79" t="s">
        <v>386</v>
      </c>
      <c r="E79" t="s">
        <v>399</v>
      </c>
      <c r="F79">
        <v>69.3</v>
      </c>
      <c r="G79">
        <v>1</v>
      </c>
      <c r="H79">
        <v>69.3</v>
      </c>
      <c r="L79">
        <v>20000150</v>
      </c>
    </row>
    <row r="80" spans="1:12" x14ac:dyDescent="0.25">
      <c r="A80" t="s">
        <v>12</v>
      </c>
      <c r="B80" t="s">
        <v>361</v>
      </c>
      <c r="C80" t="s">
        <v>243</v>
      </c>
      <c r="D80" t="s">
        <v>382</v>
      </c>
      <c r="E80" t="s">
        <v>383</v>
      </c>
      <c r="F80">
        <v>-450</v>
      </c>
      <c r="G80">
        <v>1</v>
      </c>
      <c r="H80">
        <v>-450</v>
      </c>
      <c r="L80">
        <v>20000151</v>
      </c>
    </row>
    <row r="81" spans="1:12" x14ac:dyDescent="0.25">
      <c r="A81" t="s">
        <v>12</v>
      </c>
      <c r="B81" t="s">
        <v>414</v>
      </c>
      <c r="C81" t="s">
        <v>134</v>
      </c>
      <c r="D81" t="s">
        <v>370</v>
      </c>
      <c r="E81" t="s">
        <v>388</v>
      </c>
      <c r="F81">
        <v>50</v>
      </c>
      <c r="G81">
        <v>1</v>
      </c>
      <c r="H81">
        <v>50</v>
      </c>
      <c r="L81">
        <v>20000152</v>
      </c>
    </row>
    <row r="82" spans="1:12" x14ac:dyDescent="0.25">
      <c r="A82" t="s">
        <v>12</v>
      </c>
      <c r="B82" t="s">
        <v>31</v>
      </c>
      <c r="C82" t="s">
        <v>93</v>
      </c>
      <c r="D82" t="s">
        <v>415</v>
      </c>
      <c r="E82" t="s">
        <v>392</v>
      </c>
      <c r="F82">
        <v>28.76</v>
      </c>
      <c r="G82">
        <v>1</v>
      </c>
      <c r="H82">
        <v>28.76</v>
      </c>
      <c r="L82">
        <v>20000153</v>
      </c>
    </row>
    <row r="83" spans="1:12" x14ac:dyDescent="0.25">
      <c r="A83" t="s">
        <v>12</v>
      </c>
      <c r="B83" t="s">
        <v>27</v>
      </c>
      <c r="C83" t="s">
        <v>121</v>
      </c>
      <c r="D83" t="s">
        <v>416</v>
      </c>
      <c r="E83" t="s">
        <v>392</v>
      </c>
      <c r="F83">
        <v>162.24</v>
      </c>
      <c r="G83">
        <v>1</v>
      </c>
      <c r="H83">
        <v>162.24</v>
      </c>
      <c r="L83">
        <v>20000154</v>
      </c>
    </row>
    <row r="84" spans="1:12" x14ac:dyDescent="0.25">
      <c r="A84" t="s">
        <v>12</v>
      </c>
      <c r="B84" t="s">
        <v>27</v>
      </c>
      <c r="C84" t="s">
        <v>121</v>
      </c>
      <c r="D84" t="s">
        <v>416</v>
      </c>
      <c r="E84" t="s">
        <v>392</v>
      </c>
      <c r="F84">
        <v>43.98</v>
      </c>
      <c r="G84">
        <v>1</v>
      </c>
      <c r="H84">
        <v>43.98</v>
      </c>
      <c r="L84">
        <v>20000155</v>
      </c>
    </row>
    <row r="85" spans="1:12" x14ac:dyDescent="0.25">
      <c r="A85" t="s">
        <v>12</v>
      </c>
      <c r="B85" t="s">
        <v>48</v>
      </c>
      <c r="C85" t="s">
        <v>87</v>
      </c>
      <c r="D85" t="s">
        <v>391</v>
      </c>
      <c r="E85" t="s">
        <v>392</v>
      </c>
      <c r="F85">
        <v>109.41</v>
      </c>
      <c r="G85">
        <v>1</v>
      </c>
      <c r="H85">
        <v>109.41</v>
      </c>
      <c r="L85">
        <v>20000156</v>
      </c>
    </row>
    <row r="86" spans="1:12" x14ac:dyDescent="0.25">
      <c r="A86" t="s">
        <v>12</v>
      </c>
      <c r="B86" t="s">
        <v>31</v>
      </c>
      <c r="C86" t="s">
        <v>93</v>
      </c>
      <c r="D86" t="s">
        <v>392</v>
      </c>
      <c r="E86" t="s">
        <v>371</v>
      </c>
      <c r="F86">
        <v>30</v>
      </c>
      <c r="G86">
        <v>1</v>
      </c>
      <c r="H86">
        <v>30</v>
      </c>
      <c r="L86">
        <v>20000157</v>
      </c>
    </row>
    <row r="87" spans="1:12" x14ac:dyDescent="0.25">
      <c r="A87" t="s">
        <v>12</v>
      </c>
      <c r="B87" t="s">
        <v>31</v>
      </c>
      <c r="C87" t="s">
        <v>93</v>
      </c>
      <c r="D87" t="s">
        <v>392</v>
      </c>
      <c r="E87" t="s">
        <v>371</v>
      </c>
      <c r="F87">
        <v>41.49</v>
      </c>
      <c r="G87">
        <v>1</v>
      </c>
      <c r="H87">
        <v>41.49</v>
      </c>
      <c r="L87">
        <v>20000158</v>
      </c>
    </row>
    <row r="88" spans="1:12" x14ac:dyDescent="0.25">
      <c r="A88" t="s">
        <v>12</v>
      </c>
      <c r="B88" t="s">
        <v>31</v>
      </c>
      <c r="C88" t="s">
        <v>93</v>
      </c>
      <c r="D88" t="s">
        <v>392</v>
      </c>
      <c r="E88" t="s">
        <v>371</v>
      </c>
      <c r="F88">
        <v>86.3</v>
      </c>
      <c r="G88">
        <v>1</v>
      </c>
      <c r="H88">
        <v>86.3</v>
      </c>
      <c r="L88">
        <v>20000159</v>
      </c>
    </row>
    <row r="89" spans="1:12" x14ac:dyDescent="0.25">
      <c r="A89" t="s">
        <v>12</v>
      </c>
      <c r="B89" t="s">
        <v>31</v>
      </c>
      <c r="C89" t="s">
        <v>93</v>
      </c>
      <c r="D89" t="s">
        <v>392</v>
      </c>
      <c r="E89" t="s">
        <v>371</v>
      </c>
      <c r="F89">
        <v>17.940000000000001</v>
      </c>
      <c r="G89">
        <v>1</v>
      </c>
      <c r="H89">
        <v>17.940000000000001</v>
      </c>
      <c r="L89">
        <v>20000160</v>
      </c>
    </row>
    <row r="90" spans="1:12" x14ac:dyDescent="0.25">
      <c r="A90" t="s">
        <v>12</v>
      </c>
      <c r="B90" t="s">
        <v>48</v>
      </c>
      <c r="C90" t="s">
        <v>87</v>
      </c>
      <c r="D90" t="s">
        <v>392</v>
      </c>
      <c r="E90" t="s">
        <v>371</v>
      </c>
      <c r="F90">
        <v>92.14</v>
      </c>
      <c r="G90">
        <v>1</v>
      </c>
      <c r="H90">
        <v>92.14</v>
      </c>
      <c r="L90">
        <v>20000161</v>
      </c>
    </row>
    <row r="91" spans="1:12" x14ac:dyDescent="0.25">
      <c r="A91" t="s">
        <v>12</v>
      </c>
      <c r="B91" t="s">
        <v>29</v>
      </c>
      <c r="C91" t="s">
        <v>139</v>
      </c>
      <c r="D91" t="s">
        <v>366</v>
      </c>
      <c r="E91" t="s">
        <v>366</v>
      </c>
      <c r="F91">
        <v>404.44</v>
      </c>
      <c r="G91">
        <v>1</v>
      </c>
      <c r="H91">
        <v>404.44</v>
      </c>
      <c r="L91">
        <v>20000162</v>
      </c>
    </row>
    <row r="92" spans="1:12" x14ac:dyDescent="0.25">
      <c r="A92" t="s">
        <v>12</v>
      </c>
      <c r="B92" t="s">
        <v>417</v>
      </c>
      <c r="C92" t="s">
        <v>240</v>
      </c>
      <c r="D92" t="s">
        <v>367</v>
      </c>
      <c r="E92" t="s">
        <v>389</v>
      </c>
      <c r="F92">
        <v>52.74</v>
      </c>
      <c r="G92">
        <v>1</v>
      </c>
      <c r="H92">
        <v>52.74</v>
      </c>
      <c r="L92">
        <v>20000163</v>
      </c>
    </row>
    <row r="93" spans="1:12" x14ac:dyDescent="0.25">
      <c r="A93" t="s">
        <v>12</v>
      </c>
      <c r="B93" t="s">
        <v>32</v>
      </c>
      <c r="C93" t="s">
        <v>92</v>
      </c>
      <c r="D93" t="s">
        <v>373</v>
      </c>
      <c r="E93" t="s">
        <v>374</v>
      </c>
      <c r="F93">
        <v>42.69</v>
      </c>
      <c r="G93">
        <v>1</v>
      </c>
      <c r="H93">
        <v>42.69</v>
      </c>
      <c r="L93">
        <v>20000164</v>
      </c>
    </row>
    <row r="94" spans="1:12" x14ac:dyDescent="0.25">
      <c r="A94" t="s">
        <v>12</v>
      </c>
      <c r="B94" t="s">
        <v>31</v>
      </c>
      <c r="C94" t="s">
        <v>93</v>
      </c>
      <c r="D94" t="s">
        <v>374</v>
      </c>
      <c r="E94" t="s">
        <v>377</v>
      </c>
      <c r="F94">
        <v>39.6</v>
      </c>
      <c r="G94">
        <v>1</v>
      </c>
      <c r="H94">
        <v>39.6</v>
      </c>
      <c r="L94">
        <v>20000165</v>
      </c>
    </row>
    <row r="95" spans="1:12" x14ac:dyDescent="0.25">
      <c r="A95" t="s">
        <v>12</v>
      </c>
      <c r="B95" t="s">
        <v>32</v>
      </c>
      <c r="C95" t="s">
        <v>93</v>
      </c>
      <c r="D95" t="s">
        <v>374</v>
      </c>
      <c r="E95" t="s">
        <v>377</v>
      </c>
      <c r="F95">
        <v>6.69</v>
      </c>
      <c r="G95">
        <v>1</v>
      </c>
      <c r="H95">
        <v>6.69</v>
      </c>
      <c r="L95">
        <v>20000166</v>
      </c>
    </row>
    <row r="96" spans="1:12" x14ac:dyDescent="0.25">
      <c r="A96" t="s">
        <v>12</v>
      </c>
      <c r="B96" t="s">
        <v>32</v>
      </c>
      <c r="C96" t="s">
        <v>92</v>
      </c>
      <c r="D96" t="s">
        <v>374</v>
      </c>
      <c r="E96" t="s">
        <v>377</v>
      </c>
      <c r="F96">
        <v>12</v>
      </c>
      <c r="G96">
        <v>1</v>
      </c>
      <c r="H96">
        <v>12</v>
      </c>
      <c r="L96">
        <v>20000167</v>
      </c>
    </row>
    <row r="97" spans="1:12" x14ac:dyDescent="0.25">
      <c r="A97" t="s">
        <v>12</v>
      </c>
      <c r="B97" t="s">
        <v>32</v>
      </c>
      <c r="C97" t="s">
        <v>92</v>
      </c>
      <c r="D97" t="s">
        <v>374</v>
      </c>
      <c r="E97" t="s">
        <v>377</v>
      </c>
      <c r="F97">
        <v>54.81</v>
      </c>
      <c r="G97">
        <v>1</v>
      </c>
      <c r="H97">
        <v>54.81</v>
      </c>
      <c r="L97">
        <v>20000168</v>
      </c>
    </row>
    <row r="98" spans="1:12" x14ac:dyDescent="0.25">
      <c r="A98" t="s">
        <v>12</v>
      </c>
      <c r="B98" t="s">
        <v>22</v>
      </c>
      <c r="C98" t="s">
        <v>76</v>
      </c>
      <c r="D98" t="s">
        <v>379</v>
      </c>
      <c r="E98" t="s">
        <v>394</v>
      </c>
      <c r="F98">
        <v>20</v>
      </c>
      <c r="G98">
        <v>1</v>
      </c>
      <c r="H98">
        <v>20</v>
      </c>
      <c r="L98">
        <v>20000169</v>
      </c>
    </row>
    <row r="99" spans="1:12" x14ac:dyDescent="0.25">
      <c r="A99" t="s">
        <v>12</v>
      </c>
      <c r="B99" t="s">
        <v>48</v>
      </c>
      <c r="C99" t="s">
        <v>87</v>
      </c>
      <c r="D99" t="s">
        <v>386</v>
      </c>
      <c r="E99" t="s">
        <v>399</v>
      </c>
      <c r="F99">
        <v>13.19</v>
      </c>
      <c r="G99">
        <v>1</v>
      </c>
      <c r="H99">
        <v>13.19</v>
      </c>
      <c r="L99">
        <v>20000170</v>
      </c>
    </row>
    <row r="100" spans="1:12" x14ac:dyDescent="0.25">
      <c r="A100" t="s">
        <v>12</v>
      </c>
      <c r="B100" t="s">
        <v>48</v>
      </c>
      <c r="C100" t="s">
        <v>87</v>
      </c>
      <c r="D100" t="s">
        <v>369</v>
      </c>
      <c r="E100" t="s">
        <v>370</v>
      </c>
      <c r="F100">
        <v>101.74</v>
      </c>
      <c r="G100">
        <v>1</v>
      </c>
      <c r="H100">
        <v>101.74</v>
      </c>
      <c r="L100">
        <v>20000171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38" workbookViewId="0">
      <selection activeCell="D1" sqref="D1:E1"/>
    </sheetView>
  </sheetViews>
  <sheetFormatPr defaultRowHeight="13.8" x14ac:dyDescent="0.25"/>
  <cols>
    <col min="1" max="1" width="36" bestFit="1" customWidth="1"/>
    <col min="254" max="254" width="36" bestFit="1" customWidth="1"/>
    <col min="255" max="255" width="28.09765625" customWidth="1"/>
    <col min="258" max="258" width="25.8984375" customWidth="1"/>
    <col min="510" max="510" width="36" bestFit="1" customWidth="1"/>
    <col min="511" max="511" width="28.09765625" customWidth="1"/>
    <col min="514" max="514" width="25.8984375" customWidth="1"/>
    <col min="766" max="766" width="36" bestFit="1" customWidth="1"/>
    <col min="767" max="767" width="28.09765625" customWidth="1"/>
    <col min="770" max="770" width="25.8984375" customWidth="1"/>
    <col min="1022" max="1022" width="36" bestFit="1" customWidth="1"/>
    <col min="1023" max="1023" width="28.09765625" customWidth="1"/>
    <col min="1026" max="1026" width="25.8984375" customWidth="1"/>
    <col min="1278" max="1278" width="36" bestFit="1" customWidth="1"/>
    <col min="1279" max="1279" width="28.09765625" customWidth="1"/>
    <col min="1282" max="1282" width="25.8984375" customWidth="1"/>
    <col min="1534" max="1534" width="36" bestFit="1" customWidth="1"/>
    <col min="1535" max="1535" width="28.09765625" customWidth="1"/>
    <col min="1538" max="1538" width="25.8984375" customWidth="1"/>
    <col min="1790" max="1790" width="36" bestFit="1" customWidth="1"/>
    <col min="1791" max="1791" width="28.09765625" customWidth="1"/>
    <col min="1794" max="1794" width="25.8984375" customWidth="1"/>
    <col min="2046" max="2046" width="36" bestFit="1" customWidth="1"/>
    <col min="2047" max="2047" width="28.09765625" customWidth="1"/>
    <col min="2050" max="2050" width="25.8984375" customWidth="1"/>
    <col min="2302" max="2302" width="36" bestFit="1" customWidth="1"/>
    <col min="2303" max="2303" width="28.09765625" customWidth="1"/>
    <col min="2306" max="2306" width="25.8984375" customWidth="1"/>
    <col min="2558" max="2558" width="36" bestFit="1" customWidth="1"/>
    <col min="2559" max="2559" width="28.09765625" customWidth="1"/>
    <col min="2562" max="2562" width="25.8984375" customWidth="1"/>
    <col min="2814" max="2814" width="36" bestFit="1" customWidth="1"/>
    <col min="2815" max="2815" width="28.09765625" customWidth="1"/>
    <col min="2818" max="2818" width="25.8984375" customWidth="1"/>
    <col min="3070" max="3070" width="36" bestFit="1" customWidth="1"/>
    <col min="3071" max="3071" width="28.09765625" customWidth="1"/>
    <col min="3074" max="3074" width="25.8984375" customWidth="1"/>
    <col min="3326" max="3326" width="36" bestFit="1" customWidth="1"/>
    <col min="3327" max="3327" width="28.09765625" customWidth="1"/>
    <col min="3330" max="3330" width="25.8984375" customWidth="1"/>
    <col min="3582" max="3582" width="36" bestFit="1" customWidth="1"/>
    <col min="3583" max="3583" width="28.09765625" customWidth="1"/>
    <col min="3586" max="3586" width="25.8984375" customWidth="1"/>
    <col min="3838" max="3838" width="36" bestFit="1" customWidth="1"/>
    <col min="3839" max="3839" width="28.09765625" customWidth="1"/>
    <col min="3842" max="3842" width="25.8984375" customWidth="1"/>
    <col min="4094" max="4094" width="36" bestFit="1" customWidth="1"/>
    <col min="4095" max="4095" width="28.09765625" customWidth="1"/>
    <col min="4098" max="4098" width="25.8984375" customWidth="1"/>
    <col min="4350" max="4350" width="36" bestFit="1" customWidth="1"/>
    <col min="4351" max="4351" width="28.09765625" customWidth="1"/>
    <col min="4354" max="4354" width="25.8984375" customWidth="1"/>
    <col min="4606" max="4606" width="36" bestFit="1" customWidth="1"/>
    <col min="4607" max="4607" width="28.09765625" customWidth="1"/>
    <col min="4610" max="4610" width="25.8984375" customWidth="1"/>
    <col min="4862" max="4862" width="36" bestFit="1" customWidth="1"/>
    <col min="4863" max="4863" width="28.09765625" customWidth="1"/>
    <col min="4866" max="4866" width="25.8984375" customWidth="1"/>
    <col min="5118" max="5118" width="36" bestFit="1" customWidth="1"/>
    <col min="5119" max="5119" width="28.09765625" customWidth="1"/>
    <col min="5122" max="5122" width="25.8984375" customWidth="1"/>
    <col min="5374" max="5374" width="36" bestFit="1" customWidth="1"/>
    <col min="5375" max="5375" width="28.09765625" customWidth="1"/>
    <col min="5378" max="5378" width="25.8984375" customWidth="1"/>
    <col min="5630" max="5630" width="36" bestFit="1" customWidth="1"/>
    <col min="5631" max="5631" width="28.09765625" customWidth="1"/>
    <col min="5634" max="5634" width="25.8984375" customWidth="1"/>
    <col min="5886" max="5886" width="36" bestFit="1" customWidth="1"/>
    <col min="5887" max="5887" width="28.09765625" customWidth="1"/>
    <col min="5890" max="5890" width="25.8984375" customWidth="1"/>
    <col min="6142" max="6142" width="36" bestFit="1" customWidth="1"/>
    <col min="6143" max="6143" width="28.09765625" customWidth="1"/>
    <col min="6146" max="6146" width="25.8984375" customWidth="1"/>
    <col min="6398" max="6398" width="36" bestFit="1" customWidth="1"/>
    <col min="6399" max="6399" width="28.09765625" customWidth="1"/>
    <col min="6402" max="6402" width="25.8984375" customWidth="1"/>
    <col min="6654" max="6654" width="36" bestFit="1" customWidth="1"/>
    <col min="6655" max="6655" width="28.09765625" customWidth="1"/>
    <col min="6658" max="6658" width="25.8984375" customWidth="1"/>
    <col min="6910" max="6910" width="36" bestFit="1" customWidth="1"/>
    <col min="6911" max="6911" width="28.09765625" customWidth="1"/>
    <col min="6914" max="6914" width="25.8984375" customWidth="1"/>
    <col min="7166" max="7166" width="36" bestFit="1" customWidth="1"/>
    <col min="7167" max="7167" width="28.09765625" customWidth="1"/>
    <col min="7170" max="7170" width="25.8984375" customWidth="1"/>
    <col min="7422" max="7422" width="36" bestFit="1" customWidth="1"/>
    <col min="7423" max="7423" width="28.09765625" customWidth="1"/>
    <col min="7426" max="7426" width="25.8984375" customWidth="1"/>
    <col min="7678" max="7678" width="36" bestFit="1" customWidth="1"/>
    <col min="7679" max="7679" width="28.09765625" customWidth="1"/>
    <col min="7682" max="7682" width="25.8984375" customWidth="1"/>
    <col min="7934" max="7934" width="36" bestFit="1" customWidth="1"/>
    <col min="7935" max="7935" width="28.09765625" customWidth="1"/>
    <col min="7938" max="7938" width="25.8984375" customWidth="1"/>
    <col min="8190" max="8190" width="36" bestFit="1" customWidth="1"/>
    <col min="8191" max="8191" width="28.09765625" customWidth="1"/>
    <col min="8194" max="8194" width="25.8984375" customWidth="1"/>
    <col min="8446" max="8446" width="36" bestFit="1" customWidth="1"/>
    <col min="8447" max="8447" width="28.09765625" customWidth="1"/>
    <col min="8450" max="8450" width="25.8984375" customWidth="1"/>
    <col min="8702" max="8702" width="36" bestFit="1" customWidth="1"/>
    <col min="8703" max="8703" width="28.09765625" customWidth="1"/>
    <col min="8706" max="8706" width="25.8984375" customWidth="1"/>
    <col min="8958" max="8958" width="36" bestFit="1" customWidth="1"/>
    <col min="8959" max="8959" width="28.09765625" customWidth="1"/>
    <col min="8962" max="8962" width="25.8984375" customWidth="1"/>
    <col min="9214" max="9214" width="36" bestFit="1" customWidth="1"/>
    <col min="9215" max="9215" width="28.09765625" customWidth="1"/>
    <col min="9218" max="9218" width="25.8984375" customWidth="1"/>
    <col min="9470" max="9470" width="36" bestFit="1" customWidth="1"/>
    <col min="9471" max="9471" width="28.09765625" customWidth="1"/>
    <col min="9474" max="9474" width="25.8984375" customWidth="1"/>
    <col min="9726" max="9726" width="36" bestFit="1" customWidth="1"/>
    <col min="9727" max="9727" width="28.09765625" customWidth="1"/>
    <col min="9730" max="9730" width="25.8984375" customWidth="1"/>
    <col min="9982" max="9982" width="36" bestFit="1" customWidth="1"/>
    <col min="9983" max="9983" width="28.09765625" customWidth="1"/>
    <col min="9986" max="9986" width="25.8984375" customWidth="1"/>
    <col min="10238" max="10238" width="36" bestFit="1" customWidth="1"/>
    <col min="10239" max="10239" width="28.09765625" customWidth="1"/>
    <col min="10242" max="10242" width="25.8984375" customWidth="1"/>
    <col min="10494" max="10494" width="36" bestFit="1" customWidth="1"/>
    <col min="10495" max="10495" width="28.09765625" customWidth="1"/>
    <col min="10498" max="10498" width="25.8984375" customWidth="1"/>
    <col min="10750" max="10750" width="36" bestFit="1" customWidth="1"/>
    <col min="10751" max="10751" width="28.09765625" customWidth="1"/>
    <col min="10754" max="10754" width="25.8984375" customWidth="1"/>
    <col min="11006" max="11006" width="36" bestFit="1" customWidth="1"/>
    <col min="11007" max="11007" width="28.09765625" customWidth="1"/>
    <col min="11010" max="11010" width="25.8984375" customWidth="1"/>
    <col min="11262" max="11262" width="36" bestFit="1" customWidth="1"/>
    <col min="11263" max="11263" width="28.09765625" customWidth="1"/>
    <col min="11266" max="11266" width="25.8984375" customWidth="1"/>
    <col min="11518" max="11518" width="36" bestFit="1" customWidth="1"/>
    <col min="11519" max="11519" width="28.09765625" customWidth="1"/>
    <col min="11522" max="11522" width="25.8984375" customWidth="1"/>
    <col min="11774" max="11774" width="36" bestFit="1" customWidth="1"/>
    <col min="11775" max="11775" width="28.09765625" customWidth="1"/>
    <col min="11778" max="11778" width="25.8984375" customWidth="1"/>
    <col min="12030" max="12030" width="36" bestFit="1" customWidth="1"/>
    <col min="12031" max="12031" width="28.09765625" customWidth="1"/>
    <col min="12034" max="12034" width="25.8984375" customWidth="1"/>
    <col min="12286" max="12286" width="36" bestFit="1" customWidth="1"/>
    <col min="12287" max="12287" width="28.09765625" customWidth="1"/>
    <col min="12290" max="12290" width="25.8984375" customWidth="1"/>
    <col min="12542" max="12542" width="36" bestFit="1" customWidth="1"/>
    <col min="12543" max="12543" width="28.09765625" customWidth="1"/>
    <col min="12546" max="12546" width="25.8984375" customWidth="1"/>
    <col min="12798" max="12798" width="36" bestFit="1" customWidth="1"/>
    <col min="12799" max="12799" width="28.09765625" customWidth="1"/>
    <col min="12802" max="12802" width="25.8984375" customWidth="1"/>
    <col min="13054" max="13054" width="36" bestFit="1" customWidth="1"/>
    <col min="13055" max="13055" width="28.09765625" customWidth="1"/>
    <col min="13058" max="13058" width="25.8984375" customWidth="1"/>
    <col min="13310" max="13310" width="36" bestFit="1" customWidth="1"/>
    <col min="13311" max="13311" width="28.09765625" customWidth="1"/>
    <col min="13314" max="13314" width="25.8984375" customWidth="1"/>
    <col min="13566" max="13566" width="36" bestFit="1" customWidth="1"/>
    <col min="13567" max="13567" width="28.09765625" customWidth="1"/>
    <col min="13570" max="13570" width="25.8984375" customWidth="1"/>
    <col min="13822" max="13822" width="36" bestFit="1" customWidth="1"/>
    <col min="13823" max="13823" width="28.09765625" customWidth="1"/>
    <col min="13826" max="13826" width="25.8984375" customWidth="1"/>
    <col min="14078" max="14078" width="36" bestFit="1" customWidth="1"/>
    <col min="14079" max="14079" width="28.09765625" customWidth="1"/>
    <col min="14082" max="14082" width="25.8984375" customWidth="1"/>
    <col min="14334" max="14334" width="36" bestFit="1" customWidth="1"/>
    <col min="14335" max="14335" width="28.09765625" customWidth="1"/>
    <col min="14338" max="14338" width="25.8984375" customWidth="1"/>
    <col min="14590" max="14590" width="36" bestFit="1" customWidth="1"/>
    <col min="14591" max="14591" width="28.09765625" customWidth="1"/>
    <col min="14594" max="14594" width="25.8984375" customWidth="1"/>
    <col min="14846" max="14846" width="36" bestFit="1" customWidth="1"/>
    <col min="14847" max="14847" width="28.09765625" customWidth="1"/>
    <col min="14850" max="14850" width="25.8984375" customWidth="1"/>
    <col min="15102" max="15102" width="36" bestFit="1" customWidth="1"/>
    <col min="15103" max="15103" width="28.09765625" customWidth="1"/>
    <col min="15106" max="15106" width="25.8984375" customWidth="1"/>
    <col min="15358" max="15358" width="36" bestFit="1" customWidth="1"/>
    <col min="15359" max="15359" width="28.09765625" customWidth="1"/>
    <col min="15362" max="15362" width="25.8984375" customWidth="1"/>
    <col min="15614" max="15614" width="36" bestFit="1" customWidth="1"/>
    <col min="15615" max="15615" width="28.09765625" customWidth="1"/>
    <col min="15618" max="15618" width="25.8984375" customWidth="1"/>
    <col min="15870" max="15870" width="36" bestFit="1" customWidth="1"/>
    <col min="15871" max="15871" width="28.09765625" customWidth="1"/>
    <col min="15874" max="15874" width="25.8984375" customWidth="1"/>
    <col min="16126" max="16126" width="36" bestFit="1" customWidth="1"/>
    <col min="16127" max="16127" width="28.09765625" customWidth="1"/>
    <col min="16130" max="16130" width="25.89843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11</v>
      </c>
    </row>
    <row r="2" spans="1:12" x14ac:dyDescent="0.25">
      <c r="A2" t="s">
        <v>12</v>
      </c>
      <c r="B2" t="s">
        <v>22</v>
      </c>
      <c r="C2" t="s">
        <v>14</v>
      </c>
      <c r="D2" t="s">
        <v>418</v>
      </c>
      <c r="E2" t="s">
        <v>419</v>
      </c>
      <c r="F2">
        <v>20</v>
      </c>
      <c r="G2">
        <v>1</v>
      </c>
      <c r="H2">
        <v>20</v>
      </c>
      <c r="L2">
        <v>20000172</v>
      </c>
    </row>
    <row r="3" spans="1:12" x14ac:dyDescent="0.25">
      <c r="A3" t="s">
        <v>12</v>
      </c>
      <c r="B3" t="s">
        <v>420</v>
      </c>
      <c r="C3" t="s">
        <v>421</v>
      </c>
      <c r="D3" t="s">
        <v>422</v>
      </c>
      <c r="E3" t="s">
        <v>423</v>
      </c>
      <c r="F3">
        <v>65.78</v>
      </c>
      <c r="G3">
        <v>1</v>
      </c>
      <c r="H3">
        <v>65.78</v>
      </c>
      <c r="L3">
        <v>20000173</v>
      </c>
    </row>
    <row r="4" spans="1:12" x14ac:dyDescent="0.25">
      <c r="A4" t="s">
        <v>12</v>
      </c>
      <c r="B4" t="s">
        <v>424</v>
      </c>
      <c r="C4" t="s">
        <v>24</v>
      </c>
      <c r="D4" t="s">
        <v>425</v>
      </c>
      <c r="E4" t="s">
        <v>426</v>
      </c>
      <c r="F4">
        <v>629.28</v>
      </c>
      <c r="G4">
        <v>1</v>
      </c>
      <c r="H4">
        <v>629.28</v>
      </c>
      <c r="L4">
        <v>20000174</v>
      </c>
    </row>
    <row r="5" spans="1:12" x14ac:dyDescent="0.25">
      <c r="A5" t="s">
        <v>12</v>
      </c>
      <c r="B5" t="s">
        <v>31</v>
      </c>
      <c r="C5" t="s">
        <v>28</v>
      </c>
      <c r="D5" t="s">
        <v>426</v>
      </c>
      <c r="E5" t="s">
        <v>427</v>
      </c>
      <c r="F5">
        <v>189.14</v>
      </c>
      <c r="G5">
        <v>1</v>
      </c>
      <c r="H5">
        <v>189.14</v>
      </c>
      <c r="L5">
        <v>20000175</v>
      </c>
    </row>
    <row r="6" spans="1:12" x14ac:dyDescent="0.25">
      <c r="A6" t="s">
        <v>12</v>
      </c>
      <c r="B6" t="s">
        <v>32</v>
      </c>
      <c r="C6" t="s">
        <v>33</v>
      </c>
      <c r="D6" t="s">
        <v>426</v>
      </c>
      <c r="E6" t="s">
        <v>427</v>
      </c>
      <c r="F6">
        <v>22.97</v>
      </c>
      <c r="G6">
        <v>1</v>
      </c>
      <c r="H6">
        <v>22.97</v>
      </c>
      <c r="L6">
        <v>20000176</v>
      </c>
    </row>
    <row r="7" spans="1:12" x14ac:dyDescent="0.25">
      <c r="A7" t="s">
        <v>12</v>
      </c>
      <c r="B7" t="s">
        <v>32</v>
      </c>
      <c r="C7" t="s">
        <v>33</v>
      </c>
      <c r="D7" t="s">
        <v>427</v>
      </c>
      <c r="E7" t="s">
        <v>428</v>
      </c>
      <c r="F7">
        <v>101.48</v>
      </c>
      <c r="G7">
        <v>1</v>
      </c>
      <c r="H7">
        <v>101.48</v>
      </c>
      <c r="L7">
        <v>20000177</v>
      </c>
    </row>
    <row r="8" spans="1:12" x14ac:dyDescent="0.25">
      <c r="A8" t="s">
        <v>12</v>
      </c>
      <c r="B8" t="s">
        <v>29</v>
      </c>
      <c r="C8" t="s">
        <v>30</v>
      </c>
      <c r="D8" t="s">
        <v>422</v>
      </c>
      <c r="E8" t="s">
        <v>422</v>
      </c>
      <c r="F8">
        <v>499.95</v>
      </c>
      <c r="G8">
        <v>1</v>
      </c>
      <c r="H8">
        <v>499.95</v>
      </c>
      <c r="L8">
        <v>20000178</v>
      </c>
    </row>
    <row r="9" spans="1:12" x14ac:dyDescent="0.25">
      <c r="A9" t="s">
        <v>12</v>
      </c>
      <c r="B9" t="s">
        <v>29</v>
      </c>
      <c r="C9" t="s">
        <v>30</v>
      </c>
      <c r="D9" t="s">
        <v>423</v>
      </c>
      <c r="E9" t="s">
        <v>423</v>
      </c>
      <c r="F9">
        <v>56.9</v>
      </c>
      <c r="G9">
        <v>1</v>
      </c>
      <c r="H9">
        <v>56.9</v>
      </c>
      <c r="L9">
        <v>20000179</v>
      </c>
    </row>
    <row r="10" spans="1:12" x14ac:dyDescent="0.25">
      <c r="A10" t="s">
        <v>12</v>
      </c>
      <c r="B10" t="s">
        <v>25</v>
      </c>
      <c r="C10" t="s">
        <v>151</v>
      </c>
      <c r="D10" t="s">
        <v>429</v>
      </c>
      <c r="E10" t="s">
        <v>430</v>
      </c>
      <c r="F10">
        <v>198.38</v>
      </c>
      <c r="G10">
        <v>1</v>
      </c>
      <c r="H10">
        <v>198.38</v>
      </c>
      <c r="L10">
        <v>20000180</v>
      </c>
    </row>
    <row r="11" spans="1:12" x14ac:dyDescent="0.25">
      <c r="A11" t="s">
        <v>12</v>
      </c>
      <c r="B11" t="s">
        <v>246</v>
      </c>
      <c r="C11" t="s">
        <v>24</v>
      </c>
      <c r="D11" t="s">
        <v>430</v>
      </c>
      <c r="E11" t="s">
        <v>431</v>
      </c>
      <c r="F11">
        <v>6.45</v>
      </c>
      <c r="G11">
        <v>1</v>
      </c>
      <c r="H11">
        <v>6.45</v>
      </c>
      <c r="L11">
        <v>20000181</v>
      </c>
    </row>
    <row r="12" spans="1:12" x14ac:dyDescent="0.25">
      <c r="A12" t="s">
        <v>12</v>
      </c>
      <c r="B12" t="s">
        <v>340</v>
      </c>
      <c r="C12" t="s">
        <v>432</v>
      </c>
      <c r="D12" t="s">
        <v>433</v>
      </c>
      <c r="E12" t="s">
        <v>434</v>
      </c>
      <c r="F12">
        <v>25.32</v>
      </c>
      <c r="G12">
        <v>1</v>
      </c>
      <c r="H12">
        <v>25.32</v>
      </c>
      <c r="L12">
        <v>20000182</v>
      </c>
    </row>
    <row r="13" spans="1:12" x14ac:dyDescent="0.25">
      <c r="A13" t="s">
        <v>12</v>
      </c>
      <c r="B13" t="s">
        <v>29</v>
      </c>
      <c r="C13" t="s">
        <v>30</v>
      </c>
      <c r="D13" t="s">
        <v>435</v>
      </c>
      <c r="E13" t="s">
        <v>435</v>
      </c>
      <c r="F13">
        <v>2.06</v>
      </c>
      <c r="G13">
        <v>1</v>
      </c>
      <c r="H13">
        <v>2.06</v>
      </c>
      <c r="L13">
        <v>20000183</v>
      </c>
    </row>
    <row r="14" spans="1:12" x14ac:dyDescent="0.25">
      <c r="A14" t="s">
        <v>12</v>
      </c>
      <c r="B14" t="s">
        <v>136</v>
      </c>
      <c r="C14" t="s">
        <v>137</v>
      </c>
      <c r="D14" t="s">
        <v>436</v>
      </c>
      <c r="E14" t="s">
        <v>437</v>
      </c>
      <c r="F14">
        <v>7.3</v>
      </c>
      <c r="G14">
        <v>1</v>
      </c>
      <c r="H14">
        <v>7.3</v>
      </c>
      <c r="L14">
        <v>20000184</v>
      </c>
    </row>
    <row r="15" spans="1:12" x14ac:dyDescent="0.25">
      <c r="A15" t="s">
        <v>12</v>
      </c>
      <c r="B15" t="s">
        <v>321</v>
      </c>
      <c r="C15" t="s">
        <v>248</v>
      </c>
      <c r="D15" t="s">
        <v>422</v>
      </c>
      <c r="E15" t="s">
        <v>423</v>
      </c>
      <c r="F15">
        <v>6.84</v>
      </c>
      <c r="G15">
        <v>1</v>
      </c>
      <c r="H15">
        <v>6.84</v>
      </c>
      <c r="L15">
        <v>20000185</v>
      </c>
    </row>
    <row r="16" spans="1:12" x14ac:dyDescent="0.25">
      <c r="A16" t="s">
        <v>12</v>
      </c>
      <c r="B16" t="s">
        <v>438</v>
      </c>
      <c r="C16" t="s">
        <v>259</v>
      </c>
      <c r="D16" t="s">
        <v>439</v>
      </c>
      <c r="E16" t="s">
        <v>440</v>
      </c>
      <c r="F16">
        <v>71.94</v>
      </c>
      <c r="G16">
        <v>1</v>
      </c>
      <c r="H16">
        <v>71.94</v>
      </c>
      <c r="L16">
        <v>20000186</v>
      </c>
    </row>
    <row r="17" spans="1:12" x14ac:dyDescent="0.25">
      <c r="A17" t="s">
        <v>12</v>
      </c>
      <c r="B17" t="s">
        <v>438</v>
      </c>
      <c r="C17" t="s">
        <v>259</v>
      </c>
      <c r="D17" t="s">
        <v>431</v>
      </c>
      <c r="E17" t="s">
        <v>433</v>
      </c>
      <c r="F17">
        <v>71.94</v>
      </c>
      <c r="G17">
        <v>1</v>
      </c>
      <c r="H17">
        <v>71.94</v>
      </c>
      <c r="L17">
        <v>20000187</v>
      </c>
    </row>
    <row r="18" spans="1:12" x14ac:dyDescent="0.25">
      <c r="A18" t="s">
        <v>12</v>
      </c>
      <c r="B18" t="s">
        <v>20</v>
      </c>
      <c r="C18" t="s">
        <v>21</v>
      </c>
      <c r="D18" t="s">
        <v>427</v>
      </c>
      <c r="E18" t="s">
        <v>428</v>
      </c>
      <c r="F18">
        <v>84</v>
      </c>
      <c r="G18">
        <v>1</v>
      </c>
      <c r="H18">
        <v>84</v>
      </c>
      <c r="L18">
        <v>20000188</v>
      </c>
    </row>
    <row r="19" spans="1:12" x14ac:dyDescent="0.25">
      <c r="A19" t="s">
        <v>12</v>
      </c>
      <c r="B19" t="s">
        <v>403</v>
      </c>
      <c r="C19" t="s">
        <v>24</v>
      </c>
      <c r="D19" t="s">
        <v>441</v>
      </c>
      <c r="E19" t="s">
        <v>425</v>
      </c>
      <c r="F19">
        <v>42.34</v>
      </c>
      <c r="G19">
        <v>1</v>
      </c>
      <c r="H19">
        <v>42.34</v>
      </c>
      <c r="L19">
        <v>20000189</v>
      </c>
    </row>
    <row r="20" spans="1:12" x14ac:dyDescent="0.25">
      <c r="A20" t="s">
        <v>12</v>
      </c>
      <c r="B20" t="s">
        <v>41</v>
      </c>
      <c r="C20" t="s">
        <v>42</v>
      </c>
      <c r="D20" t="s">
        <v>426</v>
      </c>
      <c r="E20" t="s">
        <v>427</v>
      </c>
      <c r="F20">
        <v>48</v>
      </c>
      <c r="G20">
        <v>1.54192</v>
      </c>
      <c r="H20">
        <v>32.049999999999997</v>
      </c>
      <c r="L20">
        <v>20000190</v>
      </c>
    </row>
    <row r="21" spans="1:12" x14ac:dyDescent="0.25">
      <c r="A21" t="s">
        <v>12</v>
      </c>
      <c r="B21" t="s">
        <v>31</v>
      </c>
      <c r="C21" t="s">
        <v>28</v>
      </c>
      <c r="D21" t="s">
        <v>442</v>
      </c>
      <c r="E21" t="s">
        <v>443</v>
      </c>
      <c r="F21">
        <v>31.99</v>
      </c>
      <c r="G21">
        <v>1</v>
      </c>
      <c r="H21">
        <v>31.99</v>
      </c>
      <c r="L21">
        <v>20000191</v>
      </c>
    </row>
    <row r="22" spans="1:12" x14ac:dyDescent="0.25">
      <c r="A22" t="s">
        <v>12</v>
      </c>
      <c r="B22" t="s">
        <v>39</v>
      </c>
      <c r="C22" t="s">
        <v>40</v>
      </c>
      <c r="D22" t="s">
        <v>444</v>
      </c>
      <c r="E22" t="s">
        <v>443</v>
      </c>
      <c r="F22">
        <v>27.59</v>
      </c>
      <c r="G22">
        <v>1.557876</v>
      </c>
      <c r="H22">
        <v>18.239999999999998</v>
      </c>
      <c r="L22">
        <v>20000192</v>
      </c>
    </row>
    <row r="23" spans="1:12" x14ac:dyDescent="0.25">
      <c r="A23" t="s">
        <v>12</v>
      </c>
      <c r="B23" t="s">
        <v>31</v>
      </c>
      <c r="C23" t="s">
        <v>28</v>
      </c>
      <c r="D23" t="s">
        <v>434</v>
      </c>
      <c r="E23" t="s">
        <v>445</v>
      </c>
      <c r="F23">
        <v>27.18</v>
      </c>
      <c r="G23">
        <v>1</v>
      </c>
      <c r="H23">
        <v>27.18</v>
      </c>
      <c r="L23">
        <v>20000193</v>
      </c>
    </row>
    <row r="24" spans="1:12" x14ac:dyDescent="0.25">
      <c r="A24" t="s">
        <v>12</v>
      </c>
      <c r="B24" t="s">
        <v>22</v>
      </c>
      <c r="C24" t="s">
        <v>14</v>
      </c>
      <c r="D24" t="s">
        <v>446</v>
      </c>
      <c r="E24" t="s">
        <v>425</v>
      </c>
      <c r="F24">
        <v>20</v>
      </c>
      <c r="G24">
        <v>1</v>
      </c>
      <c r="H24">
        <v>20</v>
      </c>
      <c r="L24">
        <v>20000194</v>
      </c>
    </row>
    <row r="25" spans="1:12" x14ac:dyDescent="0.25">
      <c r="A25" t="s">
        <v>12</v>
      </c>
      <c r="B25" t="s">
        <v>22</v>
      </c>
      <c r="C25" t="s">
        <v>14</v>
      </c>
      <c r="D25" t="s">
        <v>428</v>
      </c>
      <c r="E25" t="s">
        <v>447</v>
      </c>
      <c r="F25">
        <v>20</v>
      </c>
      <c r="G25">
        <v>1</v>
      </c>
      <c r="H25">
        <v>20</v>
      </c>
      <c r="L25">
        <v>20000195</v>
      </c>
    </row>
    <row r="26" spans="1:12" x14ac:dyDescent="0.25">
      <c r="A26" t="s">
        <v>12</v>
      </c>
      <c r="B26" t="s">
        <v>22</v>
      </c>
      <c r="C26" t="s">
        <v>14</v>
      </c>
      <c r="D26" t="s">
        <v>428</v>
      </c>
      <c r="E26" t="s">
        <v>447</v>
      </c>
      <c r="F26">
        <v>20</v>
      </c>
      <c r="G26">
        <v>1</v>
      </c>
      <c r="H26">
        <v>20</v>
      </c>
      <c r="L26">
        <v>20000196</v>
      </c>
    </row>
    <row r="27" spans="1:12" x14ac:dyDescent="0.25">
      <c r="A27" t="s">
        <v>12</v>
      </c>
      <c r="B27" t="s">
        <v>31</v>
      </c>
      <c r="C27" t="s">
        <v>28</v>
      </c>
      <c r="D27" t="s">
        <v>447</v>
      </c>
      <c r="E27" t="s">
        <v>436</v>
      </c>
      <c r="F27">
        <v>5.98</v>
      </c>
      <c r="G27">
        <v>1</v>
      </c>
      <c r="H27">
        <v>5.98</v>
      </c>
      <c r="L27">
        <v>20000197</v>
      </c>
    </row>
    <row r="28" spans="1:12" x14ac:dyDescent="0.25">
      <c r="A28" t="s">
        <v>12</v>
      </c>
      <c r="B28" t="s">
        <v>27</v>
      </c>
      <c r="C28" t="s">
        <v>28</v>
      </c>
      <c r="D28" t="s">
        <v>447</v>
      </c>
      <c r="E28" t="s">
        <v>436</v>
      </c>
      <c r="F28">
        <v>49.48</v>
      </c>
      <c r="G28">
        <v>1</v>
      </c>
      <c r="H28">
        <v>49.48</v>
      </c>
      <c r="L28">
        <v>20000198</v>
      </c>
    </row>
    <row r="29" spans="1:12" x14ac:dyDescent="0.25">
      <c r="A29" t="s">
        <v>12</v>
      </c>
      <c r="B29" t="s">
        <v>32</v>
      </c>
      <c r="C29" t="s">
        <v>33</v>
      </c>
      <c r="D29" t="s">
        <v>436</v>
      </c>
      <c r="E29" t="s">
        <v>437</v>
      </c>
      <c r="F29">
        <v>154.69</v>
      </c>
      <c r="G29">
        <v>1</v>
      </c>
      <c r="H29">
        <v>154.69</v>
      </c>
      <c r="L29">
        <v>20000199</v>
      </c>
    </row>
    <row r="30" spans="1:12" x14ac:dyDescent="0.25">
      <c r="A30" t="s">
        <v>12</v>
      </c>
      <c r="B30" t="s">
        <v>22</v>
      </c>
      <c r="C30" t="s">
        <v>14</v>
      </c>
      <c r="D30" t="s">
        <v>423</v>
      </c>
      <c r="E30" t="s">
        <v>442</v>
      </c>
      <c r="F30">
        <v>20</v>
      </c>
      <c r="G30">
        <v>1</v>
      </c>
      <c r="H30">
        <v>20</v>
      </c>
      <c r="L30">
        <v>20000200</v>
      </c>
    </row>
    <row r="31" spans="1:12" x14ac:dyDescent="0.25">
      <c r="A31" t="s">
        <v>12</v>
      </c>
      <c r="B31" t="s">
        <v>22</v>
      </c>
      <c r="C31" t="s">
        <v>14</v>
      </c>
      <c r="D31" t="s">
        <v>448</v>
      </c>
      <c r="E31" t="s">
        <v>443</v>
      </c>
      <c r="F31">
        <v>20</v>
      </c>
      <c r="G31">
        <v>1</v>
      </c>
      <c r="H31">
        <v>20</v>
      </c>
      <c r="L31">
        <v>20000201</v>
      </c>
    </row>
    <row r="32" spans="1:12" x14ac:dyDescent="0.25">
      <c r="A32" t="s">
        <v>12</v>
      </c>
      <c r="B32" t="s">
        <v>22</v>
      </c>
      <c r="C32" t="s">
        <v>14</v>
      </c>
      <c r="D32" t="s">
        <v>444</v>
      </c>
      <c r="E32" t="s">
        <v>443</v>
      </c>
      <c r="F32">
        <v>20</v>
      </c>
      <c r="G32">
        <v>1</v>
      </c>
      <c r="H32">
        <v>20</v>
      </c>
      <c r="L32">
        <v>20000202</v>
      </c>
    </row>
    <row r="33" spans="1:12" x14ac:dyDescent="0.25">
      <c r="A33" t="s">
        <v>12</v>
      </c>
      <c r="B33" t="s">
        <v>22</v>
      </c>
      <c r="C33" t="s">
        <v>14</v>
      </c>
      <c r="D33" t="s">
        <v>442</v>
      </c>
      <c r="E33" t="s">
        <v>443</v>
      </c>
      <c r="F33">
        <v>20</v>
      </c>
      <c r="G33">
        <v>1</v>
      </c>
      <c r="H33">
        <v>20</v>
      </c>
      <c r="L33">
        <v>20000203</v>
      </c>
    </row>
    <row r="34" spans="1:12" x14ac:dyDescent="0.25">
      <c r="A34" t="s">
        <v>12</v>
      </c>
      <c r="B34" t="s">
        <v>22</v>
      </c>
      <c r="C34" t="s">
        <v>14</v>
      </c>
      <c r="D34" t="s">
        <v>442</v>
      </c>
      <c r="E34" t="s">
        <v>443</v>
      </c>
      <c r="F34">
        <v>20</v>
      </c>
      <c r="G34">
        <v>1</v>
      </c>
      <c r="H34">
        <v>20</v>
      </c>
      <c r="L34">
        <v>20000204</v>
      </c>
    </row>
    <row r="35" spans="1:12" x14ac:dyDescent="0.25">
      <c r="A35" t="s">
        <v>12</v>
      </c>
      <c r="B35" t="s">
        <v>22</v>
      </c>
      <c r="C35" t="s">
        <v>14</v>
      </c>
      <c r="D35" t="s">
        <v>440</v>
      </c>
      <c r="E35" t="s">
        <v>418</v>
      </c>
      <c r="F35">
        <v>20</v>
      </c>
      <c r="G35">
        <v>1</v>
      </c>
      <c r="H35">
        <v>20</v>
      </c>
      <c r="L35">
        <v>20000205</v>
      </c>
    </row>
    <row r="36" spans="1:12" x14ac:dyDescent="0.25">
      <c r="A36" t="s">
        <v>12</v>
      </c>
      <c r="B36" t="s">
        <v>48</v>
      </c>
      <c r="C36" t="s">
        <v>49</v>
      </c>
      <c r="D36" t="s">
        <v>431</v>
      </c>
      <c r="E36" t="s">
        <v>433</v>
      </c>
      <c r="F36">
        <v>353.43</v>
      </c>
      <c r="G36">
        <v>1</v>
      </c>
      <c r="H36">
        <v>353.43</v>
      </c>
      <c r="L36">
        <v>20000206</v>
      </c>
    </row>
    <row r="37" spans="1:12" x14ac:dyDescent="0.25">
      <c r="A37" t="s">
        <v>12</v>
      </c>
      <c r="B37" t="s">
        <v>22</v>
      </c>
      <c r="C37" t="s">
        <v>14</v>
      </c>
      <c r="D37" t="s">
        <v>433</v>
      </c>
      <c r="E37" t="s">
        <v>434</v>
      </c>
      <c r="F37">
        <v>20</v>
      </c>
      <c r="G37">
        <v>1</v>
      </c>
      <c r="H37">
        <v>20</v>
      </c>
      <c r="L37">
        <v>20000207</v>
      </c>
    </row>
    <row r="38" spans="1:12" x14ac:dyDescent="0.25">
      <c r="A38" t="s">
        <v>12</v>
      </c>
      <c r="B38" t="s">
        <v>58</v>
      </c>
      <c r="C38" t="s">
        <v>59</v>
      </c>
      <c r="D38" t="s">
        <v>425</v>
      </c>
      <c r="E38" t="s">
        <v>426</v>
      </c>
      <c r="F38">
        <v>27.3</v>
      </c>
      <c r="G38">
        <v>1</v>
      </c>
      <c r="H38">
        <v>27.3</v>
      </c>
      <c r="L38">
        <v>20000208</v>
      </c>
    </row>
    <row r="39" spans="1:12" x14ac:dyDescent="0.25">
      <c r="A39" t="s">
        <v>12</v>
      </c>
      <c r="B39" t="s">
        <v>56</v>
      </c>
      <c r="C39" t="s">
        <v>57</v>
      </c>
      <c r="D39" t="s">
        <v>426</v>
      </c>
      <c r="E39" t="s">
        <v>427</v>
      </c>
      <c r="F39">
        <v>9.68</v>
      </c>
      <c r="G39">
        <v>1</v>
      </c>
      <c r="H39">
        <v>9.68</v>
      </c>
      <c r="L39">
        <v>20000209</v>
      </c>
    </row>
    <row r="40" spans="1:12" x14ac:dyDescent="0.25">
      <c r="A40" t="s">
        <v>12</v>
      </c>
      <c r="B40" t="s">
        <v>58</v>
      </c>
      <c r="C40" t="s">
        <v>21</v>
      </c>
      <c r="D40" t="s">
        <v>427</v>
      </c>
      <c r="E40" t="s">
        <v>447</v>
      </c>
      <c r="F40">
        <v>27.3</v>
      </c>
      <c r="G40">
        <v>1</v>
      </c>
      <c r="H40">
        <v>27.3</v>
      </c>
      <c r="L40">
        <v>20000210</v>
      </c>
    </row>
    <row r="41" spans="1:12" x14ac:dyDescent="0.25">
      <c r="A41" t="s">
        <v>12</v>
      </c>
      <c r="B41" t="s">
        <v>60</v>
      </c>
      <c r="C41" t="s">
        <v>61</v>
      </c>
      <c r="D41" t="s">
        <v>422</v>
      </c>
      <c r="E41" t="s">
        <v>423</v>
      </c>
      <c r="F41">
        <v>131</v>
      </c>
      <c r="G41">
        <v>1</v>
      </c>
      <c r="H41">
        <v>131</v>
      </c>
      <c r="L41">
        <v>20000211</v>
      </c>
    </row>
    <row r="42" spans="1:12" x14ac:dyDescent="0.25">
      <c r="A42" t="s">
        <v>12</v>
      </c>
      <c r="B42" t="s">
        <v>155</v>
      </c>
      <c r="C42" t="s">
        <v>59</v>
      </c>
      <c r="D42" t="s">
        <v>448</v>
      </c>
      <c r="E42" t="s">
        <v>443</v>
      </c>
      <c r="F42">
        <v>27.3</v>
      </c>
      <c r="G42">
        <v>1</v>
      </c>
      <c r="H42">
        <v>27.3</v>
      </c>
      <c r="L42">
        <v>20000212</v>
      </c>
    </row>
    <row r="43" spans="1:12" x14ac:dyDescent="0.25">
      <c r="A43" t="s">
        <v>12</v>
      </c>
      <c r="B43" t="s">
        <v>56</v>
      </c>
      <c r="C43" t="s">
        <v>57</v>
      </c>
      <c r="D43" t="s">
        <v>418</v>
      </c>
      <c r="E43" t="s">
        <v>429</v>
      </c>
      <c r="F43">
        <v>11</v>
      </c>
      <c r="G43">
        <v>1</v>
      </c>
      <c r="H43">
        <v>11</v>
      </c>
      <c r="L43">
        <v>20000213</v>
      </c>
    </row>
    <row r="44" spans="1:12" x14ac:dyDescent="0.25">
      <c r="A44" t="s">
        <v>12</v>
      </c>
      <c r="B44" t="s">
        <v>58</v>
      </c>
      <c r="C44" t="s">
        <v>21</v>
      </c>
      <c r="D44" t="s">
        <v>433</v>
      </c>
      <c r="E44" t="s">
        <v>434</v>
      </c>
      <c r="F44">
        <v>27.3</v>
      </c>
      <c r="G44">
        <v>1</v>
      </c>
      <c r="H44">
        <v>27.3</v>
      </c>
      <c r="L44">
        <v>20000214</v>
      </c>
    </row>
    <row r="45" spans="1:12" x14ac:dyDescent="0.25">
      <c r="A45" t="s">
        <v>12</v>
      </c>
      <c r="B45" t="s">
        <v>321</v>
      </c>
      <c r="C45" t="s">
        <v>37</v>
      </c>
      <c r="D45" t="s">
        <v>433</v>
      </c>
      <c r="E45" t="s">
        <v>434</v>
      </c>
      <c r="F45">
        <v>3.35</v>
      </c>
      <c r="G45">
        <v>1</v>
      </c>
      <c r="H45">
        <v>3.35</v>
      </c>
      <c r="L45">
        <v>20000215</v>
      </c>
    </row>
    <row r="46" spans="1:12" x14ac:dyDescent="0.25">
      <c r="A46" t="s">
        <v>12</v>
      </c>
      <c r="B46" t="s">
        <v>58</v>
      </c>
      <c r="C46" t="s">
        <v>59</v>
      </c>
      <c r="D46" t="s">
        <v>435</v>
      </c>
      <c r="E46" t="s">
        <v>449</v>
      </c>
      <c r="F46">
        <v>15.4</v>
      </c>
      <c r="G46">
        <v>1</v>
      </c>
      <c r="H46">
        <v>15.4</v>
      </c>
      <c r="L46">
        <v>20000216</v>
      </c>
    </row>
    <row r="47" spans="1:12" x14ac:dyDescent="0.25">
      <c r="A47" t="s">
        <v>12</v>
      </c>
      <c r="B47" t="s">
        <v>450</v>
      </c>
      <c r="C47" t="s">
        <v>451</v>
      </c>
      <c r="D47" t="s">
        <v>443</v>
      </c>
      <c r="E47" t="s">
        <v>439</v>
      </c>
      <c r="F47">
        <v>8.1</v>
      </c>
      <c r="G47">
        <v>1</v>
      </c>
      <c r="H47">
        <v>8.1</v>
      </c>
      <c r="L47">
        <v>20000217</v>
      </c>
    </row>
    <row r="48" spans="1:12" x14ac:dyDescent="0.25">
      <c r="A48" t="s">
        <v>12</v>
      </c>
      <c r="B48" t="s">
        <v>27</v>
      </c>
      <c r="C48" t="s">
        <v>28</v>
      </c>
      <c r="D48" t="s">
        <v>419</v>
      </c>
      <c r="E48" t="s">
        <v>429</v>
      </c>
      <c r="F48">
        <v>53.49</v>
      </c>
      <c r="G48">
        <v>1</v>
      </c>
      <c r="H48">
        <v>53.49</v>
      </c>
      <c r="L48">
        <v>20000218</v>
      </c>
    </row>
    <row r="49" spans="1:12" x14ac:dyDescent="0.25">
      <c r="A49" t="s">
        <v>12</v>
      </c>
      <c r="B49" t="s">
        <v>32</v>
      </c>
      <c r="C49" t="s">
        <v>33</v>
      </c>
      <c r="D49" t="s">
        <v>430</v>
      </c>
      <c r="E49" t="s">
        <v>431</v>
      </c>
      <c r="F49">
        <v>48.86</v>
      </c>
      <c r="G49">
        <v>1</v>
      </c>
      <c r="H49">
        <v>48.86</v>
      </c>
      <c r="L49">
        <v>20000219</v>
      </c>
    </row>
    <row r="50" spans="1:12" x14ac:dyDescent="0.25">
      <c r="A50" t="s">
        <v>12</v>
      </c>
      <c r="B50" t="s">
        <v>27</v>
      </c>
      <c r="C50" t="s">
        <v>28</v>
      </c>
      <c r="D50" t="s">
        <v>430</v>
      </c>
      <c r="E50" t="s">
        <v>431</v>
      </c>
      <c r="F50">
        <v>133.94</v>
      </c>
      <c r="G50">
        <v>1</v>
      </c>
      <c r="H50">
        <v>133.94</v>
      </c>
      <c r="L50">
        <v>20000220</v>
      </c>
    </row>
    <row r="51" spans="1:12" x14ac:dyDescent="0.25">
      <c r="A51" t="s">
        <v>12</v>
      </c>
      <c r="B51" t="s">
        <v>452</v>
      </c>
      <c r="C51" t="s">
        <v>24</v>
      </c>
      <c r="D51" t="s">
        <v>436</v>
      </c>
      <c r="E51" t="s">
        <v>437</v>
      </c>
      <c r="F51">
        <v>4</v>
      </c>
      <c r="G51">
        <v>1</v>
      </c>
      <c r="H51">
        <v>4</v>
      </c>
      <c r="L51">
        <v>20000221</v>
      </c>
    </row>
    <row r="52" spans="1:12" x14ac:dyDescent="0.25">
      <c r="A52" t="s">
        <v>12</v>
      </c>
      <c r="B52" t="s">
        <v>20</v>
      </c>
      <c r="C52" t="s">
        <v>67</v>
      </c>
      <c r="D52" t="s">
        <v>431</v>
      </c>
      <c r="E52" t="s">
        <v>433</v>
      </c>
      <c r="F52">
        <v>8</v>
      </c>
      <c r="G52">
        <v>1</v>
      </c>
      <c r="H52">
        <v>8</v>
      </c>
      <c r="L52">
        <v>20000222</v>
      </c>
    </row>
    <row r="53" spans="1:12" x14ac:dyDescent="0.25">
      <c r="A53" t="s">
        <v>12</v>
      </c>
      <c r="B53" t="s">
        <v>453</v>
      </c>
      <c r="C53" t="s">
        <v>454</v>
      </c>
      <c r="D53" t="s">
        <v>440</v>
      </c>
      <c r="E53" t="s">
        <v>418</v>
      </c>
      <c r="F53">
        <v>59.98</v>
      </c>
      <c r="G53">
        <v>1</v>
      </c>
      <c r="H53">
        <v>59.98</v>
      </c>
      <c r="L53">
        <v>20000223</v>
      </c>
    </row>
    <row r="54" spans="1:12" x14ac:dyDescent="0.25">
      <c r="A54" t="s">
        <v>12</v>
      </c>
      <c r="B54" t="s">
        <v>159</v>
      </c>
      <c r="C54" t="s">
        <v>160</v>
      </c>
      <c r="D54" t="s">
        <v>436</v>
      </c>
      <c r="E54" t="s">
        <v>437</v>
      </c>
      <c r="F54">
        <v>421.63</v>
      </c>
      <c r="G54">
        <v>1</v>
      </c>
      <c r="H54">
        <v>421.63</v>
      </c>
      <c r="L54">
        <v>20000224</v>
      </c>
    </row>
    <row r="55" spans="1:12" x14ac:dyDescent="0.25">
      <c r="A55" t="s">
        <v>12</v>
      </c>
      <c r="B55" t="s">
        <v>159</v>
      </c>
      <c r="C55" t="s">
        <v>160</v>
      </c>
      <c r="D55" t="s">
        <v>439</v>
      </c>
      <c r="E55" t="s">
        <v>440</v>
      </c>
      <c r="F55">
        <v>45.31</v>
      </c>
      <c r="G55">
        <v>1</v>
      </c>
      <c r="H55">
        <v>45.31</v>
      </c>
      <c r="L55">
        <v>20000225</v>
      </c>
    </row>
    <row r="56" spans="1:12" x14ac:dyDescent="0.25">
      <c r="A56" t="s">
        <v>12</v>
      </c>
      <c r="B56" t="s">
        <v>455</v>
      </c>
      <c r="C56" t="s">
        <v>456</v>
      </c>
      <c r="D56" t="s">
        <v>440</v>
      </c>
      <c r="E56" t="s">
        <v>418</v>
      </c>
      <c r="F56">
        <v>1955</v>
      </c>
      <c r="G56">
        <v>1</v>
      </c>
      <c r="H56">
        <v>1955</v>
      </c>
      <c r="L56">
        <v>20000226</v>
      </c>
    </row>
    <row r="57" spans="1:12" x14ac:dyDescent="0.25">
      <c r="A57" t="s">
        <v>12</v>
      </c>
      <c r="B57" t="s">
        <v>457</v>
      </c>
      <c r="C57" t="s">
        <v>458</v>
      </c>
      <c r="D57" t="s">
        <v>440</v>
      </c>
      <c r="E57" t="s">
        <v>419</v>
      </c>
      <c r="F57">
        <v>140</v>
      </c>
      <c r="G57">
        <v>1</v>
      </c>
      <c r="H57">
        <v>140</v>
      </c>
      <c r="L57">
        <v>20000227</v>
      </c>
    </row>
    <row r="58" spans="1:12" x14ac:dyDescent="0.25">
      <c r="A58" t="s">
        <v>12</v>
      </c>
      <c r="B58" t="s">
        <v>159</v>
      </c>
      <c r="C58" t="s">
        <v>160</v>
      </c>
      <c r="D58" t="s">
        <v>435</v>
      </c>
      <c r="E58" t="s">
        <v>449</v>
      </c>
      <c r="F58">
        <v>66</v>
      </c>
      <c r="G58">
        <v>1</v>
      </c>
      <c r="H58">
        <v>66</v>
      </c>
      <c r="L58">
        <v>20000228</v>
      </c>
    </row>
    <row r="59" spans="1:12" x14ac:dyDescent="0.25">
      <c r="A59" t="s">
        <v>12</v>
      </c>
      <c r="B59" t="s">
        <v>459</v>
      </c>
      <c r="C59" t="s">
        <v>460</v>
      </c>
      <c r="D59" t="s">
        <v>442</v>
      </c>
      <c r="E59" t="s">
        <v>443</v>
      </c>
      <c r="F59">
        <v>9.82</v>
      </c>
      <c r="G59">
        <v>1</v>
      </c>
      <c r="H59">
        <v>9.82</v>
      </c>
      <c r="L59">
        <v>20000229</v>
      </c>
    </row>
    <row r="60" spans="1:12" x14ac:dyDescent="0.25">
      <c r="A60" t="s">
        <v>12</v>
      </c>
      <c r="B60" t="s">
        <v>126</v>
      </c>
      <c r="C60" t="s">
        <v>127</v>
      </c>
      <c r="D60" t="s">
        <v>443</v>
      </c>
      <c r="E60" t="s">
        <v>439</v>
      </c>
      <c r="F60">
        <v>21.37</v>
      </c>
      <c r="G60">
        <v>1</v>
      </c>
      <c r="H60">
        <v>21.37</v>
      </c>
      <c r="L60">
        <v>20000230</v>
      </c>
    </row>
    <row r="61" spans="1:12" x14ac:dyDescent="0.25">
      <c r="A61" t="s">
        <v>12</v>
      </c>
      <c r="B61" t="s">
        <v>27</v>
      </c>
      <c r="C61" t="s">
        <v>28</v>
      </c>
      <c r="D61" t="s">
        <v>431</v>
      </c>
      <c r="E61" t="s">
        <v>433</v>
      </c>
      <c r="F61">
        <v>23.28</v>
      </c>
      <c r="G61">
        <v>1</v>
      </c>
      <c r="H61">
        <v>23.28</v>
      </c>
      <c r="L61">
        <v>20000231</v>
      </c>
    </row>
    <row r="62" spans="1:12" x14ac:dyDescent="0.25">
      <c r="A62" t="s">
        <v>12</v>
      </c>
      <c r="B62" t="s">
        <v>75</v>
      </c>
      <c r="C62" t="s">
        <v>37</v>
      </c>
      <c r="D62" t="s">
        <v>431</v>
      </c>
      <c r="E62" t="s">
        <v>433</v>
      </c>
      <c r="F62">
        <v>4.99</v>
      </c>
      <c r="G62">
        <v>1</v>
      </c>
      <c r="H62">
        <v>4.99</v>
      </c>
      <c r="L62">
        <v>20000232</v>
      </c>
    </row>
    <row r="63" spans="1:12" x14ac:dyDescent="0.25">
      <c r="A63" t="s">
        <v>12</v>
      </c>
      <c r="B63" t="s">
        <v>461</v>
      </c>
      <c r="C63" t="s">
        <v>37</v>
      </c>
      <c r="D63" t="s">
        <v>433</v>
      </c>
      <c r="E63" t="s">
        <v>434</v>
      </c>
      <c r="F63">
        <v>30</v>
      </c>
      <c r="G63">
        <v>1</v>
      </c>
      <c r="H63">
        <v>30</v>
      </c>
      <c r="L63">
        <v>20000233</v>
      </c>
    </row>
    <row r="64" spans="1:12" x14ac:dyDescent="0.25">
      <c r="A64" t="s">
        <v>12</v>
      </c>
      <c r="B64" t="s">
        <v>50</v>
      </c>
      <c r="C64" t="s">
        <v>51</v>
      </c>
      <c r="D64" t="s">
        <v>434</v>
      </c>
      <c r="E64" t="s">
        <v>445</v>
      </c>
      <c r="F64">
        <v>13.22</v>
      </c>
      <c r="G64">
        <v>1</v>
      </c>
      <c r="H64">
        <v>13.22</v>
      </c>
      <c r="L64">
        <v>20000234</v>
      </c>
    </row>
    <row r="65" spans="1:12" x14ac:dyDescent="0.25">
      <c r="A65" t="s">
        <v>12</v>
      </c>
      <c r="B65" t="s">
        <v>244</v>
      </c>
      <c r="C65" t="s">
        <v>245</v>
      </c>
      <c r="D65" t="s">
        <v>445</v>
      </c>
      <c r="E65" t="s">
        <v>435</v>
      </c>
      <c r="F65">
        <v>5.58</v>
      </c>
      <c r="G65">
        <v>1</v>
      </c>
      <c r="H65">
        <v>5.58</v>
      </c>
      <c r="L65">
        <v>20000235</v>
      </c>
    </row>
    <row r="66" spans="1:12" x14ac:dyDescent="0.25">
      <c r="A66" t="s">
        <v>12</v>
      </c>
      <c r="B66" t="s">
        <v>50</v>
      </c>
      <c r="C66" t="s">
        <v>51</v>
      </c>
      <c r="D66" t="s">
        <v>435</v>
      </c>
      <c r="E66" t="s">
        <v>449</v>
      </c>
      <c r="F66">
        <v>13.22</v>
      </c>
      <c r="G66">
        <v>1</v>
      </c>
      <c r="H66">
        <v>13.22</v>
      </c>
      <c r="L66">
        <v>20000236</v>
      </c>
    </row>
    <row r="67" spans="1:12" x14ac:dyDescent="0.25">
      <c r="A67" t="s">
        <v>12</v>
      </c>
      <c r="B67" t="s">
        <v>147</v>
      </c>
      <c r="C67" t="s">
        <v>148</v>
      </c>
      <c r="D67" t="s">
        <v>437</v>
      </c>
      <c r="E67" t="s">
        <v>422</v>
      </c>
      <c r="F67">
        <v>3.78</v>
      </c>
      <c r="G67">
        <v>1</v>
      </c>
      <c r="H67">
        <v>3.78</v>
      </c>
      <c r="L67">
        <v>20000237</v>
      </c>
    </row>
    <row r="68" spans="1:12" x14ac:dyDescent="0.25">
      <c r="A68" t="s">
        <v>12</v>
      </c>
      <c r="B68" t="s">
        <v>22</v>
      </c>
      <c r="C68" t="s">
        <v>14</v>
      </c>
      <c r="D68" t="s">
        <v>446</v>
      </c>
      <c r="E68" t="s">
        <v>425</v>
      </c>
      <c r="F68">
        <v>20</v>
      </c>
      <c r="G68">
        <v>1</v>
      </c>
      <c r="H68">
        <v>20</v>
      </c>
      <c r="L68">
        <v>20000238</v>
      </c>
    </row>
    <row r="69" spans="1:12" x14ac:dyDescent="0.25">
      <c r="A69" t="s">
        <v>12</v>
      </c>
      <c r="B69" t="s">
        <v>48</v>
      </c>
      <c r="C69" t="s">
        <v>49</v>
      </c>
      <c r="D69" t="s">
        <v>427</v>
      </c>
      <c r="E69" t="s">
        <v>428</v>
      </c>
      <c r="F69">
        <v>315.08</v>
      </c>
      <c r="G69">
        <v>1</v>
      </c>
      <c r="H69">
        <v>315.08</v>
      </c>
      <c r="L69">
        <v>20000239</v>
      </c>
    </row>
    <row r="70" spans="1:12" x14ac:dyDescent="0.25">
      <c r="A70" t="s">
        <v>12</v>
      </c>
      <c r="B70" t="s">
        <v>48</v>
      </c>
      <c r="C70" t="s">
        <v>49</v>
      </c>
      <c r="D70" t="s">
        <v>428</v>
      </c>
      <c r="E70" t="s">
        <v>447</v>
      </c>
      <c r="F70">
        <v>52.65</v>
      </c>
      <c r="G70">
        <v>1</v>
      </c>
      <c r="H70">
        <v>52.65</v>
      </c>
      <c r="L70">
        <v>20000240</v>
      </c>
    </row>
    <row r="71" spans="1:12" x14ac:dyDescent="0.25">
      <c r="A71" t="s">
        <v>12</v>
      </c>
      <c r="B71" t="s">
        <v>32</v>
      </c>
      <c r="C71" t="s">
        <v>33</v>
      </c>
      <c r="D71" t="s">
        <v>437</v>
      </c>
      <c r="E71" t="s">
        <v>422</v>
      </c>
      <c r="F71">
        <v>31.5</v>
      </c>
      <c r="G71">
        <v>1</v>
      </c>
      <c r="H71">
        <v>31.5</v>
      </c>
      <c r="L71">
        <v>20000241</v>
      </c>
    </row>
    <row r="72" spans="1:12" x14ac:dyDescent="0.25">
      <c r="A72" t="s">
        <v>12</v>
      </c>
      <c r="B72" t="s">
        <v>29</v>
      </c>
      <c r="C72" t="s">
        <v>30</v>
      </c>
      <c r="D72" t="s">
        <v>442</v>
      </c>
      <c r="E72" t="s">
        <v>442</v>
      </c>
      <c r="F72">
        <v>207.2</v>
      </c>
      <c r="G72">
        <v>1</v>
      </c>
      <c r="H72">
        <v>207.2</v>
      </c>
      <c r="L72">
        <v>20000242</v>
      </c>
    </row>
    <row r="73" spans="1:12" x14ac:dyDescent="0.25">
      <c r="A73" t="s">
        <v>12</v>
      </c>
      <c r="B73" t="s">
        <v>31</v>
      </c>
      <c r="C73" t="s">
        <v>28</v>
      </c>
      <c r="D73" t="s">
        <v>433</v>
      </c>
      <c r="E73" t="s">
        <v>434</v>
      </c>
      <c r="F73">
        <v>19.8</v>
      </c>
      <c r="G73">
        <v>1</v>
      </c>
      <c r="H73">
        <v>19.8</v>
      </c>
      <c r="L73">
        <v>20000243</v>
      </c>
    </row>
    <row r="74" spans="1:12" x14ac:dyDescent="0.25">
      <c r="A74" t="s">
        <v>12</v>
      </c>
      <c r="B74" t="s">
        <v>29</v>
      </c>
      <c r="C74" t="s">
        <v>30</v>
      </c>
      <c r="D74" t="s">
        <v>449</v>
      </c>
      <c r="E74" t="s">
        <v>449</v>
      </c>
      <c r="F74">
        <v>309.87</v>
      </c>
      <c r="G74">
        <v>1</v>
      </c>
      <c r="H74">
        <v>309.87</v>
      </c>
      <c r="L74">
        <v>20000244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H17" workbookViewId="0">
      <selection activeCell="B1" sqref="B1"/>
    </sheetView>
  </sheetViews>
  <sheetFormatPr defaultRowHeight="13.8" x14ac:dyDescent="0.25"/>
  <cols>
    <col min="2" max="2" width="31.8984375" bestFit="1" customWidth="1"/>
    <col min="3" max="3" width="21.5" bestFit="1" customWidth="1"/>
    <col min="4" max="4" width="13.09765625" bestFit="1" customWidth="1"/>
    <col min="5" max="5" width="11" bestFit="1" customWidth="1"/>
    <col min="11" max="11" width="13" customWidth="1"/>
    <col min="255" max="255" width="15.3984375" bestFit="1" customWidth="1"/>
    <col min="256" max="256" width="31.8984375" bestFit="1" customWidth="1"/>
    <col min="257" max="257" width="21.5" bestFit="1" customWidth="1"/>
    <col min="258" max="258" width="24.8984375" customWidth="1"/>
    <col min="260" max="260" width="13.09765625" bestFit="1" customWidth="1"/>
    <col min="261" max="261" width="11" bestFit="1" customWidth="1"/>
    <col min="267" max="267" width="13" customWidth="1"/>
    <col min="511" max="511" width="15.3984375" bestFit="1" customWidth="1"/>
    <col min="512" max="512" width="31.8984375" bestFit="1" customWidth="1"/>
    <col min="513" max="513" width="21.5" bestFit="1" customWidth="1"/>
    <col min="514" max="514" width="24.8984375" customWidth="1"/>
    <col min="516" max="516" width="13.09765625" bestFit="1" customWidth="1"/>
    <col min="517" max="517" width="11" bestFit="1" customWidth="1"/>
    <col min="523" max="523" width="13" customWidth="1"/>
    <col min="767" max="767" width="15.3984375" bestFit="1" customWidth="1"/>
    <col min="768" max="768" width="31.8984375" bestFit="1" customWidth="1"/>
    <col min="769" max="769" width="21.5" bestFit="1" customWidth="1"/>
    <col min="770" max="770" width="24.8984375" customWidth="1"/>
    <col min="772" max="772" width="13.09765625" bestFit="1" customWidth="1"/>
    <col min="773" max="773" width="11" bestFit="1" customWidth="1"/>
    <col min="779" max="779" width="13" customWidth="1"/>
    <col min="1023" max="1023" width="15.3984375" bestFit="1" customWidth="1"/>
    <col min="1024" max="1024" width="31.8984375" bestFit="1" customWidth="1"/>
    <col min="1025" max="1025" width="21.5" bestFit="1" customWidth="1"/>
    <col min="1026" max="1026" width="24.8984375" customWidth="1"/>
    <col min="1028" max="1028" width="13.09765625" bestFit="1" customWidth="1"/>
    <col min="1029" max="1029" width="11" bestFit="1" customWidth="1"/>
    <col min="1035" max="1035" width="13" customWidth="1"/>
    <col min="1279" max="1279" width="15.3984375" bestFit="1" customWidth="1"/>
    <col min="1280" max="1280" width="31.8984375" bestFit="1" customWidth="1"/>
    <col min="1281" max="1281" width="21.5" bestFit="1" customWidth="1"/>
    <col min="1282" max="1282" width="24.8984375" customWidth="1"/>
    <col min="1284" max="1284" width="13.09765625" bestFit="1" customWidth="1"/>
    <col min="1285" max="1285" width="11" bestFit="1" customWidth="1"/>
    <col min="1291" max="1291" width="13" customWidth="1"/>
    <col min="1535" max="1535" width="15.3984375" bestFit="1" customWidth="1"/>
    <col min="1536" max="1536" width="31.8984375" bestFit="1" customWidth="1"/>
    <col min="1537" max="1537" width="21.5" bestFit="1" customWidth="1"/>
    <col min="1538" max="1538" width="24.8984375" customWidth="1"/>
    <col min="1540" max="1540" width="13.09765625" bestFit="1" customWidth="1"/>
    <col min="1541" max="1541" width="11" bestFit="1" customWidth="1"/>
    <col min="1547" max="1547" width="13" customWidth="1"/>
    <col min="1791" max="1791" width="15.3984375" bestFit="1" customWidth="1"/>
    <col min="1792" max="1792" width="31.8984375" bestFit="1" customWidth="1"/>
    <col min="1793" max="1793" width="21.5" bestFit="1" customWidth="1"/>
    <col min="1794" max="1794" width="24.8984375" customWidth="1"/>
    <col min="1796" max="1796" width="13.09765625" bestFit="1" customWidth="1"/>
    <col min="1797" max="1797" width="11" bestFit="1" customWidth="1"/>
    <col min="1803" max="1803" width="13" customWidth="1"/>
    <col min="2047" max="2047" width="15.3984375" bestFit="1" customWidth="1"/>
    <col min="2048" max="2048" width="31.8984375" bestFit="1" customWidth="1"/>
    <col min="2049" max="2049" width="21.5" bestFit="1" customWidth="1"/>
    <col min="2050" max="2050" width="24.8984375" customWidth="1"/>
    <col min="2052" max="2052" width="13.09765625" bestFit="1" customWidth="1"/>
    <col min="2053" max="2053" width="11" bestFit="1" customWidth="1"/>
    <col min="2059" max="2059" width="13" customWidth="1"/>
    <col min="2303" max="2303" width="15.3984375" bestFit="1" customWidth="1"/>
    <col min="2304" max="2304" width="31.8984375" bestFit="1" customWidth="1"/>
    <col min="2305" max="2305" width="21.5" bestFit="1" customWidth="1"/>
    <col min="2306" max="2306" width="24.8984375" customWidth="1"/>
    <col min="2308" max="2308" width="13.09765625" bestFit="1" customWidth="1"/>
    <col min="2309" max="2309" width="11" bestFit="1" customWidth="1"/>
    <col min="2315" max="2315" width="13" customWidth="1"/>
    <col min="2559" max="2559" width="15.3984375" bestFit="1" customWidth="1"/>
    <col min="2560" max="2560" width="31.8984375" bestFit="1" customWidth="1"/>
    <col min="2561" max="2561" width="21.5" bestFit="1" customWidth="1"/>
    <col min="2562" max="2562" width="24.8984375" customWidth="1"/>
    <col min="2564" max="2564" width="13.09765625" bestFit="1" customWidth="1"/>
    <col min="2565" max="2565" width="11" bestFit="1" customWidth="1"/>
    <col min="2571" max="2571" width="13" customWidth="1"/>
    <col min="2815" max="2815" width="15.3984375" bestFit="1" customWidth="1"/>
    <col min="2816" max="2816" width="31.8984375" bestFit="1" customWidth="1"/>
    <col min="2817" max="2817" width="21.5" bestFit="1" customWidth="1"/>
    <col min="2818" max="2818" width="24.8984375" customWidth="1"/>
    <col min="2820" max="2820" width="13.09765625" bestFit="1" customWidth="1"/>
    <col min="2821" max="2821" width="11" bestFit="1" customWidth="1"/>
    <col min="2827" max="2827" width="13" customWidth="1"/>
    <col min="3071" max="3071" width="15.3984375" bestFit="1" customWidth="1"/>
    <col min="3072" max="3072" width="31.8984375" bestFit="1" customWidth="1"/>
    <col min="3073" max="3073" width="21.5" bestFit="1" customWidth="1"/>
    <col min="3074" max="3074" width="24.8984375" customWidth="1"/>
    <col min="3076" max="3076" width="13.09765625" bestFit="1" customWidth="1"/>
    <col min="3077" max="3077" width="11" bestFit="1" customWidth="1"/>
    <col min="3083" max="3083" width="13" customWidth="1"/>
    <col min="3327" max="3327" width="15.3984375" bestFit="1" customWidth="1"/>
    <col min="3328" max="3328" width="31.8984375" bestFit="1" customWidth="1"/>
    <col min="3329" max="3329" width="21.5" bestFit="1" customWidth="1"/>
    <col min="3330" max="3330" width="24.8984375" customWidth="1"/>
    <col min="3332" max="3332" width="13.09765625" bestFit="1" customWidth="1"/>
    <col min="3333" max="3333" width="11" bestFit="1" customWidth="1"/>
    <col min="3339" max="3339" width="13" customWidth="1"/>
    <col min="3583" max="3583" width="15.3984375" bestFit="1" customWidth="1"/>
    <col min="3584" max="3584" width="31.8984375" bestFit="1" customWidth="1"/>
    <col min="3585" max="3585" width="21.5" bestFit="1" customWidth="1"/>
    <col min="3586" max="3586" width="24.8984375" customWidth="1"/>
    <col min="3588" max="3588" width="13.09765625" bestFit="1" customWidth="1"/>
    <col min="3589" max="3589" width="11" bestFit="1" customWidth="1"/>
    <col min="3595" max="3595" width="13" customWidth="1"/>
    <col min="3839" max="3839" width="15.3984375" bestFit="1" customWidth="1"/>
    <col min="3840" max="3840" width="31.8984375" bestFit="1" customWidth="1"/>
    <col min="3841" max="3841" width="21.5" bestFit="1" customWidth="1"/>
    <col min="3842" max="3842" width="24.8984375" customWidth="1"/>
    <col min="3844" max="3844" width="13.09765625" bestFit="1" customWidth="1"/>
    <col min="3845" max="3845" width="11" bestFit="1" customWidth="1"/>
    <col min="3851" max="3851" width="13" customWidth="1"/>
    <col min="4095" max="4095" width="15.3984375" bestFit="1" customWidth="1"/>
    <col min="4096" max="4096" width="31.8984375" bestFit="1" customWidth="1"/>
    <col min="4097" max="4097" width="21.5" bestFit="1" customWidth="1"/>
    <col min="4098" max="4098" width="24.8984375" customWidth="1"/>
    <col min="4100" max="4100" width="13.09765625" bestFit="1" customWidth="1"/>
    <col min="4101" max="4101" width="11" bestFit="1" customWidth="1"/>
    <col min="4107" max="4107" width="13" customWidth="1"/>
    <col min="4351" max="4351" width="15.3984375" bestFit="1" customWidth="1"/>
    <col min="4352" max="4352" width="31.8984375" bestFit="1" customWidth="1"/>
    <col min="4353" max="4353" width="21.5" bestFit="1" customWidth="1"/>
    <col min="4354" max="4354" width="24.8984375" customWidth="1"/>
    <col min="4356" max="4356" width="13.09765625" bestFit="1" customWidth="1"/>
    <col min="4357" max="4357" width="11" bestFit="1" customWidth="1"/>
    <col min="4363" max="4363" width="13" customWidth="1"/>
    <col min="4607" max="4607" width="15.3984375" bestFit="1" customWidth="1"/>
    <col min="4608" max="4608" width="31.8984375" bestFit="1" customWidth="1"/>
    <col min="4609" max="4609" width="21.5" bestFit="1" customWidth="1"/>
    <col min="4610" max="4610" width="24.8984375" customWidth="1"/>
    <col min="4612" max="4612" width="13.09765625" bestFit="1" customWidth="1"/>
    <col min="4613" max="4613" width="11" bestFit="1" customWidth="1"/>
    <col min="4619" max="4619" width="13" customWidth="1"/>
    <col min="4863" max="4863" width="15.3984375" bestFit="1" customWidth="1"/>
    <col min="4864" max="4864" width="31.8984375" bestFit="1" customWidth="1"/>
    <col min="4865" max="4865" width="21.5" bestFit="1" customWidth="1"/>
    <col min="4866" max="4866" width="24.8984375" customWidth="1"/>
    <col min="4868" max="4868" width="13.09765625" bestFit="1" customWidth="1"/>
    <col min="4869" max="4869" width="11" bestFit="1" customWidth="1"/>
    <col min="4875" max="4875" width="13" customWidth="1"/>
    <col min="5119" max="5119" width="15.3984375" bestFit="1" customWidth="1"/>
    <col min="5120" max="5120" width="31.8984375" bestFit="1" customWidth="1"/>
    <col min="5121" max="5121" width="21.5" bestFit="1" customWidth="1"/>
    <col min="5122" max="5122" width="24.8984375" customWidth="1"/>
    <col min="5124" max="5124" width="13.09765625" bestFit="1" customWidth="1"/>
    <col min="5125" max="5125" width="11" bestFit="1" customWidth="1"/>
    <col min="5131" max="5131" width="13" customWidth="1"/>
    <col min="5375" max="5375" width="15.3984375" bestFit="1" customWidth="1"/>
    <col min="5376" max="5376" width="31.8984375" bestFit="1" customWidth="1"/>
    <col min="5377" max="5377" width="21.5" bestFit="1" customWidth="1"/>
    <col min="5378" max="5378" width="24.8984375" customWidth="1"/>
    <col min="5380" max="5380" width="13.09765625" bestFit="1" customWidth="1"/>
    <col min="5381" max="5381" width="11" bestFit="1" customWidth="1"/>
    <col min="5387" max="5387" width="13" customWidth="1"/>
    <col min="5631" max="5631" width="15.3984375" bestFit="1" customWidth="1"/>
    <col min="5632" max="5632" width="31.8984375" bestFit="1" customWidth="1"/>
    <col min="5633" max="5633" width="21.5" bestFit="1" customWidth="1"/>
    <col min="5634" max="5634" width="24.8984375" customWidth="1"/>
    <col min="5636" max="5636" width="13.09765625" bestFit="1" customWidth="1"/>
    <col min="5637" max="5637" width="11" bestFit="1" customWidth="1"/>
    <col min="5643" max="5643" width="13" customWidth="1"/>
    <col min="5887" max="5887" width="15.3984375" bestFit="1" customWidth="1"/>
    <col min="5888" max="5888" width="31.8984375" bestFit="1" customWidth="1"/>
    <col min="5889" max="5889" width="21.5" bestFit="1" customWidth="1"/>
    <col min="5890" max="5890" width="24.8984375" customWidth="1"/>
    <col min="5892" max="5892" width="13.09765625" bestFit="1" customWidth="1"/>
    <col min="5893" max="5893" width="11" bestFit="1" customWidth="1"/>
    <col min="5899" max="5899" width="13" customWidth="1"/>
    <col min="6143" max="6143" width="15.3984375" bestFit="1" customWidth="1"/>
    <col min="6144" max="6144" width="31.8984375" bestFit="1" customWidth="1"/>
    <col min="6145" max="6145" width="21.5" bestFit="1" customWidth="1"/>
    <col min="6146" max="6146" width="24.8984375" customWidth="1"/>
    <col min="6148" max="6148" width="13.09765625" bestFit="1" customWidth="1"/>
    <col min="6149" max="6149" width="11" bestFit="1" customWidth="1"/>
    <col min="6155" max="6155" width="13" customWidth="1"/>
    <col min="6399" max="6399" width="15.3984375" bestFit="1" customWidth="1"/>
    <col min="6400" max="6400" width="31.8984375" bestFit="1" customWidth="1"/>
    <col min="6401" max="6401" width="21.5" bestFit="1" customWidth="1"/>
    <col min="6402" max="6402" width="24.8984375" customWidth="1"/>
    <col min="6404" max="6404" width="13.09765625" bestFit="1" customWidth="1"/>
    <col min="6405" max="6405" width="11" bestFit="1" customWidth="1"/>
    <col min="6411" max="6411" width="13" customWidth="1"/>
    <col min="6655" max="6655" width="15.3984375" bestFit="1" customWidth="1"/>
    <col min="6656" max="6656" width="31.8984375" bestFit="1" customWidth="1"/>
    <col min="6657" max="6657" width="21.5" bestFit="1" customWidth="1"/>
    <col min="6658" max="6658" width="24.8984375" customWidth="1"/>
    <col min="6660" max="6660" width="13.09765625" bestFit="1" customWidth="1"/>
    <col min="6661" max="6661" width="11" bestFit="1" customWidth="1"/>
    <col min="6667" max="6667" width="13" customWidth="1"/>
    <col min="6911" max="6911" width="15.3984375" bestFit="1" customWidth="1"/>
    <col min="6912" max="6912" width="31.8984375" bestFit="1" customWidth="1"/>
    <col min="6913" max="6913" width="21.5" bestFit="1" customWidth="1"/>
    <col min="6914" max="6914" width="24.8984375" customWidth="1"/>
    <col min="6916" max="6916" width="13.09765625" bestFit="1" customWidth="1"/>
    <col min="6917" max="6917" width="11" bestFit="1" customWidth="1"/>
    <col min="6923" max="6923" width="13" customWidth="1"/>
    <col min="7167" max="7167" width="15.3984375" bestFit="1" customWidth="1"/>
    <col min="7168" max="7168" width="31.8984375" bestFit="1" customWidth="1"/>
    <col min="7169" max="7169" width="21.5" bestFit="1" customWidth="1"/>
    <col min="7170" max="7170" width="24.8984375" customWidth="1"/>
    <col min="7172" max="7172" width="13.09765625" bestFit="1" customWidth="1"/>
    <col min="7173" max="7173" width="11" bestFit="1" customWidth="1"/>
    <col min="7179" max="7179" width="13" customWidth="1"/>
    <col min="7423" max="7423" width="15.3984375" bestFit="1" customWidth="1"/>
    <col min="7424" max="7424" width="31.8984375" bestFit="1" customWidth="1"/>
    <col min="7425" max="7425" width="21.5" bestFit="1" customWidth="1"/>
    <col min="7426" max="7426" width="24.8984375" customWidth="1"/>
    <col min="7428" max="7428" width="13.09765625" bestFit="1" customWidth="1"/>
    <col min="7429" max="7429" width="11" bestFit="1" customWidth="1"/>
    <col min="7435" max="7435" width="13" customWidth="1"/>
    <col min="7679" max="7679" width="15.3984375" bestFit="1" customWidth="1"/>
    <col min="7680" max="7680" width="31.8984375" bestFit="1" customWidth="1"/>
    <col min="7681" max="7681" width="21.5" bestFit="1" customWidth="1"/>
    <col min="7682" max="7682" width="24.8984375" customWidth="1"/>
    <col min="7684" max="7684" width="13.09765625" bestFit="1" customWidth="1"/>
    <col min="7685" max="7685" width="11" bestFit="1" customWidth="1"/>
    <col min="7691" max="7691" width="13" customWidth="1"/>
    <col min="7935" max="7935" width="15.3984375" bestFit="1" customWidth="1"/>
    <col min="7936" max="7936" width="31.8984375" bestFit="1" customWidth="1"/>
    <col min="7937" max="7937" width="21.5" bestFit="1" customWidth="1"/>
    <col min="7938" max="7938" width="24.8984375" customWidth="1"/>
    <col min="7940" max="7940" width="13.09765625" bestFit="1" customWidth="1"/>
    <col min="7941" max="7941" width="11" bestFit="1" customWidth="1"/>
    <col min="7947" max="7947" width="13" customWidth="1"/>
    <col min="8191" max="8191" width="15.3984375" bestFit="1" customWidth="1"/>
    <col min="8192" max="8192" width="31.8984375" bestFit="1" customWidth="1"/>
    <col min="8193" max="8193" width="21.5" bestFit="1" customWidth="1"/>
    <col min="8194" max="8194" width="24.8984375" customWidth="1"/>
    <col min="8196" max="8196" width="13.09765625" bestFit="1" customWidth="1"/>
    <col min="8197" max="8197" width="11" bestFit="1" customWidth="1"/>
    <col min="8203" max="8203" width="13" customWidth="1"/>
    <col min="8447" max="8447" width="15.3984375" bestFit="1" customWidth="1"/>
    <col min="8448" max="8448" width="31.8984375" bestFit="1" customWidth="1"/>
    <col min="8449" max="8449" width="21.5" bestFit="1" customWidth="1"/>
    <col min="8450" max="8450" width="24.8984375" customWidth="1"/>
    <col min="8452" max="8452" width="13.09765625" bestFit="1" customWidth="1"/>
    <col min="8453" max="8453" width="11" bestFit="1" customWidth="1"/>
    <col min="8459" max="8459" width="13" customWidth="1"/>
    <col min="8703" max="8703" width="15.3984375" bestFit="1" customWidth="1"/>
    <col min="8704" max="8704" width="31.8984375" bestFit="1" customWidth="1"/>
    <col min="8705" max="8705" width="21.5" bestFit="1" customWidth="1"/>
    <col min="8706" max="8706" width="24.8984375" customWidth="1"/>
    <col min="8708" max="8708" width="13.09765625" bestFit="1" customWidth="1"/>
    <col min="8709" max="8709" width="11" bestFit="1" customWidth="1"/>
    <col min="8715" max="8715" width="13" customWidth="1"/>
    <col min="8959" max="8959" width="15.3984375" bestFit="1" customWidth="1"/>
    <col min="8960" max="8960" width="31.8984375" bestFit="1" customWidth="1"/>
    <col min="8961" max="8961" width="21.5" bestFit="1" customWidth="1"/>
    <col min="8962" max="8962" width="24.8984375" customWidth="1"/>
    <col min="8964" max="8964" width="13.09765625" bestFit="1" customWidth="1"/>
    <col min="8965" max="8965" width="11" bestFit="1" customWidth="1"/>
    <col min="8971" max="8971" width="13" customWidth="1"/>
    <col min="9215" max="9215" width="15.3984375" bestFit="1" customWidth="1"/>
    <col min="9216" max="9216" width="31.8984375" bestFit="1" customWidth="1"/>
    <col min="9217" max="9217" width="21.5" bestFit="1" customWidth="1"/>
    <col min="9218" max="9218" width="24.8984375" customWidth="1"/>
    <col min="9220" max="9220" width="13.09765625" bestFit="1" customWidth="1"/>
    <col min="9221" max="9221" width="11" bestFit="1" customWidth="1"/>
    <col min="9227" max="9227" width="13" customWidth="1"/>
    <col min="9471" max="9471" width="15.3984375" bestFit="1" customWidth="1"/>
    <col min="9472" max="9472" width="31.8984375" bestFit="1" customWidth="1"/>
    <col min="9473" max="9473" width="21.5" bestFit="1" customWidth="1"/>
    <col min="9474" max="9474" width="24.8984375" customWidth="1"/>
    <col min="9476" max="9476" width="13.09765625" bestFit="1" customWidth="1"/>
    <col min="9477" max="9477" width="11" bestFit="1" customWidth="1"/>
    <col min="9483" max="9483" width="13" customWidth="1"/>
    <col min="9727" max="9727" width="15.3984375" bestFit="1" customWidth="1"/>
    <col min="9728" max="9728" width="31.8984375" bestFit="1" customWidth="1"/>
    <col min="9729" max="9729" width="21.5" bestFit="1" customWidth="1"/>
    <col min="9730" max="9730" width="24.8984375" customWidth="1"/>
    <col min="9732" max="9732" width="13.09765625" bestFit="1" customWidth="1"/>
    <col min="9733" max="9733" width="11" bestFit="1" customWidth="1"/>
    <col min="9739" max="9739" width="13" customWidth="1"/>
    <col min="9983" max="9983" width="15.3984375" bestFit="1" customWidth="1"/>
    <col min="9984" max="9984" width="31.8984375" bestFit="1" customWidth="1"/>
    <col min="9985" max="9985" width="21.5" bestFit="1" customWidth="1"/>
    <col min="9986" max="9986" width="24.8984375" customWidth="1"/>
    <col min="9988" max="9988" width="13.09765625" bestFit="1" customWidth="1"/>
    <col min="9989" max="9989" width="11" bestFit="1" customWidth="1"/>
    <col min="9995" max="9995" width="13" customWidth="1"/>
    <col min="10239" max="10239" width="15.3984375" bestFit="1" customWidth="1"/>
    <col min="10240" max="10240" width="31.8984375" bestFit="1" customWidth="1"/>
    <col min="10241" max="10241" width="21.5" bestFit="1" customWidth="1"/>
    <col min="10242" max="10242" width="24.8984375" customWidth="1"/>
    <col min="10244" max="10244" width="13.09765625" bestFit="1" customWidth="1"/>
    <col min="10245" max="10245" width="11" bestFit="1" customWidth="1"/>
    <col min="10251" max="10251" width="13" customWidth="1"/>
    <col min="10495" max="10495" width="15.3984375" bestFit="1" customWidth="1"/>
    <col min="10496" max="10496" width="31.8984375" bestFit="1" customWidth="1"/>
    <col min="10497" max="10497" width="21.5" bestFit="1" customWidth="1"/>
    <col min="10498" max="10498" width="24.8984375" customWidth="1"/>
    <col min="10500" max="10500" width="13.09765625" bestFit="1" customWidth="1"/>
    <col min="10501" max="10501" width="11" bestFit="1" customWidth="1"/>
    <col min="10507" max="10507" width="13" customWidth="1"/>
    <col min="10751" max="10751" width="15.3984375" bestFit="1" customWidth="1"/>
    <col min="10752" max="10752" width="31.8984375" bestFit="1" customWidth="1"/>
    <col min="10753" max="10753" width="21.5" bestFit="1" customWidth="1"/>
    <col min="10754" max="10754" width="24.8984375" customWidth="1"/>
    <col min="10756" max="10756" width="13.09765625" bestFit="1" customWidth="1"/>
    <col min="10757" max="10757" width="11" bestFit="1" customWidth="1"/>
    <col min="10763" max="10763" width="13" customWidth="1"/>
    <col min="11007" max="11007" width="15.3984375" bestFit="1" customWidth="1"/>
    <col min="11008" max="11008" width="31.8984375" bestFit="1" customWidth="1"/>
    <col min="11009" max="11009" width="21.5" bestFit="1" customWidth="1"/>
    <col min="11010" max="11010" width="24.8984375" customWidth="1"/>
    <col min="11012" max="11012" width="13.09765625" bestFit="1" customWidth="1"/>
    <col min="11013" max="11013" width="11" bestFit="1" customWidth="1"/>
    <col min="11019" max="11019" width="13" customWidth="1"/>
    <col min="11263" max="11263" width="15.3984375" bestFit="1" customWidth="1"/>
    <col min="11264" max="11264" width="31.8984375" bestFit="1" customWidth="1"/>
    <col min="11265" max="11265" width="21.5" bestFit="1" customWidth="1"/>
    <col min="11266" max="11266" width="24.8984375" customWidth="1"/>
    <col min="11268" max="11268" width="13.09765625" bestFit="1" customWidth="1"/>
    <col min="11269" max="11269" width="11" bestFit="1" customWidth="1"/>
    <col min="11275" max="11275" width="13" customWidth="1"/>
    <col min="11519" max="11519" width="15.3984375" bestFit="1" customWidth="1"/>
    <col min="11520" max="11520" width="31.8984375" bestFit="1" customWidth="1"/>
    <col min="11521" max="11521" width="21.5" bestFit="1" customWidth="1"/>
    <col min="11522" max="11522" width="24.8984375" customWidth="1"/>
    <col min="11524" max="11524" width="13.09765625" bestFit="1" customWidth="1"/>
    <col min="11525" max="11525" width="11" bestFit="1" customWidth="1"/>
    <col min="11531" max="11531" width="13" customWidth="1"/>
    <col min="11775" max="11775" width="15.3984375" bestFit="1" customWidth="1"/>
    <col min="11776" max="11776" width="31.8984375" bestFit="1" customWidth="1"/>
    <col min="11777" max="11777" width="21.5" bestFit="1" customWidth="1"/>
    <col min="11778" max="11778" width="24.8984375" customWidth="1"/>
    <col min="11780" max="11780" width="13.09765625" bestFit="1" customWidth="1"/>
    <col min="11781" max="11781" width="11" bestFit="1" customWidth="1"/>
    <col min="11787" max="11787" width="13" customWidth="1"/>
    <col min="12031" max="12031" width="15.3984375" bestFit="1" customWidth="1"/>
    <col min="12032" max="12032" width="31.8984375" bestFit="1" customWidth="1"/>
    <col min="12033" max="12033" width="21.5" bestFit="1" customWidth="1"/>
    <col min="12034" max="12034" width="24.8984375" customWidth="1"/>
    <col min="12036" max="12036" width="13.09765625" bestFit="1" customWidth="1"/>
    <col min="12037" max="12037" width="11" bestFit="1" customWidth="1"/>
    <col min="12043" max="12043" width="13" customWidth="1"/>
    <col min="12287" max="12287" width="15.3984375" bestFit="1" customWidth="1"/>
    <col min="12288" max="12288" width="31.8984375" bestFit="1" customWidth="1"/>
    <col min="12289" max="12289" width="21.5" bestFit="1" customWidth="1"/>
    <col min="12290" max="12290" width="24.8984375" customWidth="1"/>
    <col min="12292" max="12292" width="13.09765625" bestFit="1" customWidth="1"/>
    <col min="12293" max="12293" width="11" bestFit="1" customWidth="1"/>
    <col min="12299" max="12299" width="13" customWidth="1"/>
    <col min="12543" max="12543" width="15.3984375" bestFit="1" customWidth="1"/>
    <col min="12544" max="12544" width="31.8984375" bestFit="1" customWidth="1"/>
    <col min="12545" max="12545" width="21.5" bestFit="1" customWidth="1"/>
    <col min="12546" max="12546" width="24.8984375" customWidth="1"/>
    <col min="12548" max="12548" width="13.09765625" bestFit="1" customWidth="1"/>
    <col min="12549" max="12549" width="11" bestFit="1" customWidth="1"/>
    <col min="12555" max="12555" width="13" customWidth="1"/>
    <col min="12799" max="12799" width="15.3984375" bestFit="1" customWidth="1"/>
    <col min="12800" max="12800" width="31.8984375" bestFit="1" customWidth="1"/>
    <col min="12801" max="12801" width="21.5" bestFit="1" customWidth="1"/>
    <col min="12802" max="12802" width="24.8984375" customWidth="1"/>
    <col min="12804" max="12804" width="13.09765625" bestFit="1" customWidth="1"/>
    <col min="12805" max="12805" width="11" bestFit="1" customWidth="1"/>
    <col min="12811" max="12811" width="13" customWidth="1"/>
    <col min="13055" max="13055" width="15.3984375" bestFit="1" customWidth="1"/>
    <col min="13056" max="13056" width="31.8984375" bestFit="1" customWidth="1"/>
    <col min="13057" max="13057" width="21.5" bestFit="1" customWidth="1"/>
    <col min="13058" max="13058" width="24.8984375" customWidth="1"/>
    <col min="13060" max="13060" width="13.09765625" bestFit="1" customWidth="1"/>
    <col min="13061" max="13061" width="11" bestFit="1" customWidth="1"/>
    <col min="13067" max="13067" width="13" customWidth="1"/>
    <col min="13311" max="13311" width="15.3984375" bestFit="1" customWidth="1"/>
    <col min="13312" max="13312" width="31.8984375" bestFit="1" customWidth="1"/>
    <col min="13313" max="13313" width="21.5" bestFit="1" customWidth="1"/>
    <col min="13314" max="13314" width="24.8984375" customWidth="1"/>
    <col min="13316" max="13316" width="13.09765625" bestFit="1" customWidth="1"/>
    <col min="13317" max="13317" width="11" bestFit="1" customWidth="1"/>
    <col min="13323" max="13323" width="13" customWidth="1"/>
    <col min="13567" max="13567" width="15.3984375" bestFit="1" customWidth="1"/>
    <col min="13568" max="13568" width="31.8984375" bestFit="1" customWidth="1"/>
    <col min="13569" max="13569" width="21.5" bestFit="1" customWidth="1"/>
    <col min="13570" max="13570" width="24.8984375" customWidth="1"/>
    <col min="13572" max="13572" width="13.09765625" bestFit="1" customWidth="1"/>
    <col min="13573" max="13573" width="11" bestFit="1" customWidth="1"/>
    <col min="13579" max="13579" width="13" customWidth="1"/>
    <col min="13823" max="13823" width="15.3984375" bestFit="1" customWidth="1"/>
    <col min="13824" max="13824" width="31.8984375" bestFit="1" customWidth="1"/>
    <col min="13825" max="13825" width="21.5" bestFit="1" customWidth="1"/>
    <col min="13826" max="13826" width="24.8984375" customWidth="1"/>
    <col min="13828" max="13828" width="13.09765625" bestFit="1" customWidth="1"/>
    <col min="13829" max="13829" width="11" bestFit="1" customWidth="1"/>
    <col min="13835" max="13835" width="13" customWidth="1"/>
    <col min="14079" max="14079" width="15.3984375" bestFit="1" customWidth="1"/>
    <col min="14080" max="14080" width="31.8984375" bestFit="1" customWidth="1"/>
    <col min="14081" max="14081" width="21.5" bestFit="1" customWidth="1"/>
    <col min="14082" max="14082" width="24.8984375" customWidth="1"/>
    <col min="14084" max="14084" width="13.09765625" bestFit="1" customWidth="1"/>
    <col min="14085" max="14085" width="11" bestFit="1" customWidth="1"/>
    <col min="14091" max="14091" width="13" customWidth="1"/>
    <col min="14335" max="14335" width="15.3984375" bestFit="1" customWidth="1"/>
    <col min="14336" max="14336" width="31.8984375" bestFit="1" customWidth="1"/>
    <col min="14337" max="14337" width="21.5" bestFit="1" customWidth="1"/>
    <col min="14338" max="14338" width="24.8984375" customWidth="1"/>
    <col min="14340" max="14340" width="13.09765625" bestFit="1" customWidth="1"/>
    <col min="14341" max="14341" width="11" bestFit="1" customWidth="1"/>
    <col min="14347" max="14347" width="13" customWidth="1"/>
    <col min="14591" max="14591" width="15.3984375" bestFit="1" customWidth="1"/>
    <col min="14592" max="14592" width="31.8984375" bestFit="1" customWidth="1"/>
    <col min="14593" max="14593" width="21.5" bestFit="1" customWidth="1"/>
    <col min="14594" max="14594" width="24.8984375" customWidth="1"/>
    <col min="14596" max="14596" width="13.09765625" bestFit="1" customWidth="1"/>
    <col min="14597" max="14597" width="11" bestFit="1" customWidth="1"/>
    <col min="14603" max="14603" width="13" customWidth="1"/>
    <col min="14847" max="14847" width="15.3984375" bestFit="1" customWidth="1"/>
    <col min="14848" max="14848" width="31.8984375" bestFit="1" customWidth="1"/>
    <col min="14849" max="14849" width="21.5" bestFit="1" customWidth="1"/>
    <col min="14850" max="14850" width="24.8984375" customWidth="1"/>
    <col min="14852" max="14852" width="13.09765625" bestFit="1" customWidth="1"/>
    <col min="14853" max="14853" width="11" bestFit="1" customWidth="1"/>
    <col min="14859" max="14859" width="13" customWidth="1"/>
    <col min="15103" max="15103" width="15.3984375" bestFit="1" customWidth="1"/>
    <col min="15104" max="15104" width="31.8984375" bestFit="1" customWidth="1"/>
    <col min="15105" max="15105" width="21.5" bestFit="1" customWidth="1"/>
    <col min="15106" max="15106" width="24.8984375" customWidth="1"/>
    <col min="15108" max="15108" width="13.09765625" bestFit="1" customWidth="1"/>
    <col min="15109" max="15109" width="11" bestFit="1" customWidth="1"/>
    <col min="15115" max="15115" width="13" customWidth="1"/>
    <col min="15359" max="15359" width="15.3984375" bestFit="1" customWidth="1"/>
    <col min="15360" max="15360" width="31.8984375" bestFit="1" customWidth="1"/>
    <col min="15361" max="15361" width="21.5" bestFit="1" customWidth="1"/>
    <col min="15362" max="15362" width="24.8984375" customWidth="1"/>
    <col min="15364" max="15364" width="13.09765625" bestFit="1" customWidth="1"/>
    <col min="15365" max="15365" width="11" bestFit="1" customWidth="1"/>
    <col min="15371" max="15371" width="13" customWidth="1"/>
    <col min="15615" max="15615" width="15.3984375" bestFit="1" customWidth="1"/>
    <col min="15616" max="15616" width="31.8984375" bestFit="1" customWidth="1"/>
    <col min="15617" max="15617" width="21.5" bestFit="1" customWidth="1"/>
    <col min="15618" max="15618" width="24.8984375" customWidth="1"/>
    <col min="15620" max="15620" width="13.09765625" bestFit="1" customWidth="1"/>
    <col min="15621" max="15621" width="11" bestFit="1" customWidth="1"/>
    <col min="15627" max="15627" width="13" customWidth="1"/>
    <col min="15871" max="15871" width="15.3984375" bestFit="1" customWidth="1"/>
    <col min="15872" max="15872" width="31.8984375" bestFit="1" customWidth="1"/>
    <col min="15873" max="15873" width="21.5" bestFit="1" customWidth="1"/>
    <col min="15874" max="15874" width="24.8984375" customWidth="1"/>
    <col min="15876" max="15876" width="13.09765625" bestFit="1" customWidth="1"/>
    <col min="15877" max="15877" width="11" bestFit="1" customWidth="1"/>
    <col min="15883" max="15883" width="13" customWidth="1"/>
    <col min="16127" max="16127" width="15.3984375" bestFit="1" customWidth="1"/>
    <col min="16128" max="16128" width="31.8984375" bestFit="1" customWidth="1"/>
    <col min="16129" max="16129" width="21.5" bestFit="1" customWidth="1"/>
    <col min="16130" max="16130" width="24.8984375" customWidth="1"/>
    <col min="16132" max="16132" width="13.09765625" bestFit="1" customWidth="1"/>
    <col min="16133" max="16133" width="11" bestFit="1" customWidth="1"/>
    <col min="16139" max="16139" width="13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166</v>
      </c>
    </row>
    <row r="2" spans="1:12" x14ac:dyDescent="0.25">
      <c r="A2" t="s">
        <v>12</v>
      </c>
      <c r="B2" t="s">
        <v>22</v>
      </c>
      <c r="C2" t="s">
        <v>14</v>
      </c>
      <c r="D2" t="s">
        <v>462</v>
      </c>
      <c r="E2" t="s">
        <v>463</v>
      </c>
      <c r="F2">
        <v>20</v>
      </c>
      <c r="G2">
        <v>1</v>
      </c>
      <c r="H2">
        <v>20</v>
      </c>
      <c r="L2">
        <v>20000245</v>
      </c>
    </row>
    <row r="3" spans="1:12" x14ac:dyDescent="0.25">
      <c r="A3" t="s">
        <v>12</v>
      </c>
      <c r="B3" t="s">
        <v>420</v>
      </c>
      <c r="C3" t="s">
        <v>421</v>
      </c>
      <c r="D3" t="s">
        <v>449</v>
      </c>
      <c r="E3" t="s">
        <v>464</v>
      </c>
      <c r="F3">
        <v>54.83</v>
      </c>
      <c r="G3">
        <v>1</v>
      </c>
      <c r="H3">
        <v>54.83</v>
      </c>
      <c r="L3">
        <v>20000246</v>
      </c>
    </row>
    <row r="4" spans="1:12" x14ac:dyDescent="0.25">
      <c r="A4" t="s">
        <v>12</v>
      </c>
      <c r="B4" t="s">
        <v>465</v>
      </c>
      <c r="C4" t="s">
        <v>466</v>
      </c>
      <c r="D4" t="s">
        <v>467</v>
      </c>
      <c r="E4" t="s">
        <v>468</v>
      </c>
      <c r="F4">
        <v>37.409999999999997</v>
      </c>
      <c r="G4">
        <v>1</v>
      </c>
      <c r="H4">
        <v>37.409999999999997</v>
      </c>
      <c r="L4">
        <v>20000247</v>
      </c>
    </row>
    <row r="5" spans="1:12" x14ac:dyDescent="0.25">
      <c r="A5" t="s">
        <v>12</v>
      </c>
      <c r="B5" t="s">
        <v>29</v>
      </c>
      <c r="C5" t="s">
        <v>30</v>
      </c>
      <c r="D5" t="s">
        <v>469</v>
      </c>
      <c r="E5" t="s">
        <v>469</v>
      </c>
      <c r="F5">
        <v>74.040000000000006</v>
      </c>
      <c r="G5">
        <v>1</v>
      </c>
      <c r="H5">
        <v>74.040000000000006</v>
      </c>
      <c r="L5">
        <v>20000248</v>
      </c>
    </row>
    <row r="6" spans="1:12" x14ac:dyDescent="0.25">
      <c r="A6" t="s">
        <v>12</v>
      </c>
      <c r="B6" t="s">
        <v>32</v>
      </c>
      <c r="C6" t="s">
        <v>33</v>
      </c>
      <c r="D6" t="s">
        <v>470</v>
      </c>
      <c r="E6" t="s">
        <v>471</v>
      </c>
      <c r="F6">
        <v>29.1</v>
      </c>
      <c r="G6">
        <v>1</v>
      </c>
      <c r="H6">
        <v>29.1</v>
      </c>
      <c r="L6">
        <v>20000249</v>
      </c>
    </row>
    <row r="7" spans="1:12" x14ac:dyDescent="0.25">
      <c r="A7" t="s">
        <v>12</v>
      </c>
      <c r="B7" t="s">
        <v>355</v>
      </c>
      <c r="C7" t="s">
        <v>24</v>
      </c>
      <c r="D7" t="s">
        <v>470</v>
      </c>
      <c r="E7" t="s">
        <v>471</v>
      </c>
      <c r="F7">
        <v>264</v>
      </c>
      <c r="G7">
        <v>1</v>
      </c>
      <c r="H7">
        <v>264</v>
      </c>
      <c r="L7">
        <v>20000250</v>
      </c>
    </row>
    <row r="8" spans="1:12" x14ac:dyDescent="0.25">
      <c r="A8" t="s">
        <v>12</v>
      </c>
      <c r="B8" t="s">
        <v>355</v>
      </c>
      <c r="C8" t="s">
        <v>24</v>
      </c>
      <c r="D8" t="s">
        <v>470</v>
      </c>
      <c r="E8" t="s">
        <v>471</v>
      </c>
      <c r="F8">
        <v>249</v>
      </c>
      <c r="G8">
        <v>1</v>
      </c>
      <c r="H8">
        <v>249</v>
      </c>
      <c r="L8">
        <v>20000251</v>
      </c>
    </row>
    <row r="9" spans="1:12" x14ac:dyDescent="0.25">
      <c r="A9" t="s">
        <v>12</v>
      </c>
      <c r="B9" t="s">
        <v>27</v>
      </c>
      <c r="C9" t="s">
        <v>28</v>
      </c>
      <c r="D9" t="s">
        <v>472</v>
      </c>
      <c r="E9" t="s">
        <v>473</v>
      </c>
      <c r="F9">
        <v>54.68</v>
      </c>
      <c r="G9">
        <v>1</v>
      </c>
      <c r="H9">
        <v>54.68</v>
      </c>
      <c r="L9">
        <v>20000252</v>
      </c>
    </row>
    <row r="10" spans="1:12" x14ac:dyDescent="0.25">
      <c r="A10" t="s">
        <v>12</v>
      </c>
      <c r="B10" t="s">
        <v>268</v>
      </c>
      <c r="C10" t="s">
        <v>63</v>
      </c>
      <c r="D10" t="s">
        <v>472</v>
      </c>
      <c r="E10" t="s">
        <v>473</v>
      </c>
      <c r="F10">
        <v>84.9</v>
      </c>
      <c r="G10">
        <v>1</v>
      </c>
      <c r="H10">
        <v>84.9</v>
      </c>
      <c r="L10">
        <v>20000253</v>
      </c>
    </row>
    <row r="11" spans="1:12" x14ac:dyDescent="0.25">
      <c r="A11" t="s">
        <v>12</v>
      </c>
      <c r="B11" t="s">
        <v>34</v>
      </c>
      <c r="C11" t="s">
        <v>35</v>
      </c>
      <c r="D11" t="s">
        <v>474</v>
      </c>
      <c r="E11" t="s">
        <v>475</v>
      </c>
      <c r="F11">
        <v>26</v>
      </c>
      <c r="G11">
        <v>1</v>
      </c>
      <c r="H11">
        <v>26</v>
      </c>
      <c r="L11">
        <v>20000254</v>
      </c>
    </row>
    <row r="12" spans="1:12" x14ac:dyDescent="0.25">
      <c r="A12" t="s">
        <v>12</v>
      </c>
      <c r="B12" t="s">
        <v>41</v>
      </c>
      <c r="C12" t="s">
        <v>42</v>
      </c>
      <c r="D12" t="s">
        <v>476</v>
      </c>
      <c r="E12" t="s">
        <v>477</v>
      </c>
      <c r="F12">
        <v>48</v>
      </c>
      <c r="G12">
        <v>1.547388</v>
      </c>
      <c r="H12">
        <v>31.94</v>
      </c>
      <c r="L12">
        <v>20000255</v>
      </c>
    </row>
    <row r="13" spans="1:12" x14ac:dyDescent="0.25">
      <c r="A13" t="s">
        <v>12</v>
      </c>
      <c r="B13" t="s">
        <v>39</v>
      </c>
      <c r="C13" t="s">
        <v>40</v>
      </c>
      <c r="D13" t="s">
        <v>478</v>
      </c>
      <c r="E13" t="s">
        <v>475</v>
      </c>
      <c r="F13">
        <v>27.59</v>
      </c>
      <c r="G13">
        <v>1.5640579999999999</v>
      </c>
      <c r="H13">
        <v>18.16</v>
      </c>
      <c r="L13">
        <v>20000256</v>
      </c>
    </row>
    <row r="14" spans="1:12" x14ac:dyDescent="0.25">
      <c r="A14" t="s">
        <v>12</v>
      </c>
      <c r="B14" t="s">
        <v>395</v>
      </c>
      <c r="C14" t="s">
        <v>396</v>
      </c>
      <c r="D14" t="s">
        <v>468</v>
      </c>
      <c r="E14" t="s">
        <v>479</v>
      </c>
      <c r="F14">
        <v>249</v>
      </c>
      <c r="G14">
        <v>1</v>
      </c>
      <c r="H14">
        <v>249</v>
      </c>
      <c r="L14">
        <v>20000257</v>
      </c>
    </row>
    <row r="15" spans="1:12" x14ac:dyDescent="0.25">
      <c r="A15" t="s">
        <v>12</v>
      </c>
      <c r="B15" t="s">
        <v>22</v>
      </c>
      <c r="C15" t="s">
        <v>14</v>
      </c>
      <c r="D15" t="s">
        <v>464</v>
      </c>
      <c r="E15" t="s">
        <v>480</v>
      </c>
      <c r="F15">
        <v>20</v>
      </c>
      <c r="G15">
        <v>1</v>
      </c>
      <c r="H15">
        <v>20</v>
      </c>
      <c r="L15">
        <v>20000258</v>
      </c>
    </row>
    <row r="16" spans="1:12" x14ac:dyDescent="0.25">
      <c r="A16" t="s">
        <v>12</v>
      </c>
      <c r="B16" t="s">
        <v>48</v>
      </c>
      <c r="C16" t="s">
        <v>49</v>
      </c>
      <c r="D16" t="s">
        <v>481</v>
      </c>
      <c r="E16" t="s">
        <v>463</v>
      </c>
      <c r="F16">
        <v>20.99</v>
      </c>
      <c r="G16">
        <v>1</v>
      </c>
      <c r="H16">
        <v>20.99</v>
      </c>
      <c r="L16">
        <v>20000259</v>
      </c>
    </row>
    <row r="17" spans="1:12" x14ac:dyDescent="0.25">
      <c r="A17" t="s">
        <v>12</v>
      </c>
      <c r="B17" t="s">
        <v>22</v>
      </c>
      <c r="C17" t="s">
        <v>14</v>
      </c>
      <c r="D17" t="s">
        <v>481</v>
      </c>
      <c r="E17" t="s">
        <v>463</v>
      </c>
      <c r="F17">
        <v>20</v>
      </c>
      <c r="G17">
        <v>1</v>
      </c>
      <c r="H17">
        <v>20</v>
      </c>
      <c r="L17">
        <v>20000260</v>
      </c>
    </row>
    <row r="18" spans="1:12" x14ac:dyDescent="0.25">
      <c r="A18" t="s">
        <v>12</v>
      </c>
      <c r="B18" t="s">
        <v>22</v>
      </c>
      <c r="C18" t="s">
        <v>14</v>
      </c>
      <c r="D18" t="s">
        <v>482</v>
      </c>
      <c r="E18" t="s">
        <v>463</v>
      </c>
      <c r="F18">
        <v>20</v>
      </c>
      <c r="G18">
        <v>1</v>
      </c>
      <c r="H18">
        <v>20</v>
      </c>
      <c r="L18">
        <v>20000261</v>
      </c>
    </row>
    <row r="19" spans="1:12" x14ac:dyDescent="0.25">
      <c r="A19" t="s">
        <v>12</v>
      </c>
      <c r="B19" t="s">
        <v>22</v>
      </c>
      <c r="C19" t="s">
        <v>14</v>
      </c>
      <c r="D19" t="s">
        <v>470</v>
      </c>
      <c r="E19" t="s">
        <v>471</v>
      </c>
      <c r="F19">
        <v>20</v>
      </c>
      <c r="G19">
        <v>1</v>
      </c>
      <c r="H19">
        <v>20</v>
      </c>
      <c r="L19">
        <v>20000262</v>
      </c>
    </row>
    <row r="20" spans="1:12" x14ac:dyDescent="0.25">
      <c r="A20" t="s">
        <v>12</v>
      </c>
      <c r="B20" t="s">
        <v>25</v>
      </c>
      <c r="C20" t="s">
        <v>151</v>
      </c>
      <c r="D20" t="s">
        <v>471</v>
      </c>
      <c r="E20" t="s">
        <v>467</v>
      </c>
      <c r="F20">
        <v>139.52000000000001</v>
      </c>
      <c r="G20">
        <v>1</v>
      </c>
      <c r="H20">
        <v>139.52000000000001</v>
      </c>
      <c r="L20">
        <v>20000263</v>
      </c>
    </row>
    <row r="21" spans="1:12" x14ac:dyDescent="0.25">
      <c r="A21" t="s">
        <v>12</v>
      </c>
      <c r="B21" t="s">
        <v>22</v>
      </c>
      <c r="C21" t="s">
        <v>14</v>
      </c>
      <c r="D21" t="s">
        <v>468</v>
      </c>
      <c r="E21" t="s">
        <v>479</v>
      </c>
      <c r="F21">
        <v>20</v>
      </c>
      <c r="G21">
        <v>1</v>
      </c>
      <c r="H21">
        <v>20</v>
      </c>
      <c r="L21">
        <v>20000264</v>
      </c>
    </row>
    <row r="22" spans="1:12" x14ac:dyDescent="0.25">
      <c r="A22" t="s">
        <v>12</v>
      </c>
      <c r="B22" t="s">
        <v>22</v>
      </c>
      <c r="C22" t="s">
        <v>14</v>
      </c>
      <c r="D22" t="s">
        <v>479</v>
      </c>
      <c r="E22" t="s">
        <v>483</v>
      </c>
      <c r="F22">
        <v>20</v>
      </c>
      <c r="G22">
        <v>1</v>
      </c>
      <c r="H22">
        <v>20</v>
      </c>
      <c r="L22">
        <v>20000265</v>
      </c>
    </row>
    <row r="23" spans="1:12" x14ac:dyDescent="0.25">
      <c r="A23" t="s">
        <v>12</v>
      </c>
      <c r="B23" t="s">
        <v>22</v>
      </c>
      <c r="C23" t="s">
        <v>14</v>
      </c>
      <c r="D23" t="s">
        <v>484</v>
      </c>
      <c r="E23" t="s">
        <v>485</v>
      </c>
      <c r="F23">
        <v>20</v>
      </c>
      <c r="G23">
        <v>1</v>
      </c>
      <c r="H23">
        <v>20</v>
      </c>
      <c r="L23">
        <v>20000266</v>
      </c>
    </row>
    <row r="24" spans="1:12" x14ac:dyDescent="0.25">
      <c r="A24" t="s">
        <v>12</v>
      </c>
      <c r="B24" t="s">
        <v>60</v>
      </c>
      <c r="C24" t="s">
        <v>61</v>
      </c>
      <c r="D24" t="s">
        <v>449</v>
      </c>
      <c r="E24" t="s">
        <v>464</v>
      </c>
      <c r="F24">
        <v>188.5</v>
      </c>
      <c r="G24">
        <v>1</v>
      </c>
      <c r="H24">
        <v>188.5</v>
      </c>
      <c r="L24">
        <v>20000267</v>
      </c>
    </row>
    <row r="25" spans="1:12" x14ac:dyDescent="0.25">
      <c r="A25" t="s">
        <v>12</v>
      </c>
      <c r="B25" t="s">
        <v>20</v>
      </c>
      <c r="C25" t="s">
        <v>21</v>
      </c>
      <c r="D25" t="s">
        <v>449</v>
      </c>
      <c r="E25" t="s">
        <v>464</v>
      </c>
      <c r="F25">
        <v>15.4</v>
      </c>
      <c r="G25">
        <v>1</v>
      </c>
      <c r="H25">
        <v>15.4</v>
      </c>
      <c r="L25">
        <v>20000268</v>
      </c>
    </row>
    <row r="26" spans="1:12" x14ac:dyDescent="0.25">
      <c r="A26" t="s">
        <v>12</v>
      </c>
      <c r="B26" t="s">
        <v>58</v>
      </c>
      <c r="C26" t="s">
        <v>59</v>
      </c>
      <c r="D26" t="s">
        <v>486</v>
      </c>
      <c r="E26" t="s">
        <v>472</v>
      </c>
      <c r="F26">
        <v>27.3</v>
      </c>
      <c r="G26">
        <v>1</v>
      </c>
      <c r="H26">
        <v>27.3</v>
      </c>
      <c r="L26">
        <v>20000269</v>
      </c>
    </row>
    <row r="27" spans="1:12" x14ac:dyDescent="0.25">
      <c r="A27" t="s">
        <v>12</v>
      </c>
      <c r="B27" t="s">
        <v>324</v>
      </c>
      <c r="C27" t="s">
        <v>487</v>
      </c>
      <c r="D27" t="s">
        <v>486</v>
      </c>
      <c r="E27" t="s">
        <v>472</v>
      </c>
      <c r="F27">
        <v>30</v>
      </c>
      <c r="G27">
        <v>1</v>
      </c>
      <c r="H27">
        <v>30</v>
      </c>
      <c r="L27">
        <v>20000270</v>
      </c>
    </row>
    <row r="28" spans="1:12" x14ac:dyDescent="0.25">
      <c r="A28" t="s">
        <v>12</v>
      </c>
      <c r="B28" t="s">
        <v>60</v>
      </c>
      <c r="C28" t="s">
        <v>61</v>
      </c>
      <c r="D28" t="s">
        <v>486</v>
      </c>
      <c r="E28" t="s">
        <v>473</v>
      </c>
      <c r="F28">
        <v>54</v>
      </c>
      <c r="G28">
        <v>1</v>
      </c>
      <c r="H28">
        <v>54</v>
      </c>
      <c r="L28">
        <v>20000271</v>
      </c>
    </row>
    <row r="29" spans="1:12" x14ac:dyDescent="0.25">
      <c r="A29" t="s">
        <v>12</v>
      </c>
      <c r="B29" t="s">
        <v>60</v>
      </c>
      <c r="C29" t="s">
        <v>61</v>
      </c>
      <c r="D29" t="s">
        <v>486</v>
      </c>
      <c r="E29" t="s">
        <v>473</v>
      </c>
      <c r="F29">
        <v>27.3</v>
      </c>
      <c r="G29">
        <v>1</v>
      </c>
      <c r="H29">
        <v>27.3</v>
      </c>
      <c r="L29">
        <v>20000272</v>
      </c>
    </row>
    <row r="30" spans="1:12" x14ac:dyDescent="0.25">
      <c r="A30" t="s">
        <v>12</v>
      </c>
      <c r="B30" t="s">
        <v>31</v>
      </c>
      <c r="C30" t="s">
        <v>28</v>
      </c>
      <c r="D30" t="s">
        <v>488</v>
      </c>
      <c r="E30" t="s">
        <v>469</v>
      </c>
      <c r="F30">
        <v>59.99</v>
      </c>
      <c r="G30">
        <v>1</v>
      </c>
      <c r="H30">
        <v>59.99</v>
      </c>
      <c r="L30">
        <v>20000273</v>
      </c>
    </row>
    <row r="31" spans="1:12" x14ac:dyDescent="0.25">
      <c r="A31" t="s">
        <v>12</v>
      </c>
      <c r="B31" t="s">
        <v>20</v>
      </c>
      <c r="C31" t="s">
        <v>24</v>
      </c>
      <c r="D31" t="s">
        <v>489</v>
      </c>
      <c r="E31" t="s">
        <v>481</v>
      </c>
      <c r="F31">
        <v>168</v>
      </c>
      <c r="G31">
        <v>1</v>
      </c>
      <c r="H31">
        <v>168</v>
      </c>
      <c r="L31">
        <v>20000274</v>
      </c>
    </row>
    <row r="32" spans="1:12" x14ac:dyDescent="0.25">
      <c r="A32" t="s">
        <v>12</v>
      </c>
      <c r="B32" t="s">
        <v>32</v>
      </c>
      <c r="C32" t="s">
        <v>33</v>
      </c>
      <c r="D32" t="s">
        <v>481</v>
      </c>
      <c r="E32" t="s">
        <v>463</v>
      </c>
      <c r="F32">
        <v>11.98</v>
      </c>
      <c r="G32">
        <v>1</v>
      </c>
      <c r="H32">
        <v>11.98</v>
      </c>
      <c r="L32">
        <v>20000275</v>
      </c>
    </row>
    <row r="33" spans="1:12" x14ac:dyDescent="0.25">
      <c r="A33" t="s">
        <v>12</v>
      </c>
      <c r="B33" t="s">
        <v>32</v>
      </c>
      <c r="C33" t="s">
        <v>33</v>
      </c>
      <c r="D33" t="s">
        <v>475</v>
      </c>
      <c r="E33" t="s">
        <v>470</v>
      </c>
      <c r="F33">
        <v>9.7100000000000009</v>
      </c>
      <c r="G33">
        <v>1</v>
      </c>
      <c r="H33">
        <v>9.7100000000000009</v>
      </c>
      <c r="L33">
        <v>20000276</v>
      </c>
    </row>
    <row r="34" spans="1:12" x14ac:dyDescent="0.25">
      <c r="A34" t="s">
        <v>12</v>
      </c>
      <c r="B34" t="s">
        <v>32</v>
      </c>
      <c r="C34" t="s">
        <v>33</v>
      </c>
      <c r="D34" t="s">
        <v>470</v>
      </c>
      <c r="E34" t="s">
        <v>471</v>
      </c>
      <c r="F34">
        <v>52.41</v>
      </c>
      <c r="G34">
        <v>1</v>
      </c>
      <c r="H34">
        <v>52.41</v>
      </c>
      <c r="L34">
        <v>20000277</v>
      </c>
    </row>
    <row r="35" spans="1:12" x14ac:dyDescent="0.25">
      <c r="A35" t="s">
        <v>12</v>
      </c>
      <c r="B35" t="s">
        <v>490</v>
      </c>
      <c r="C35" t="s">
        <v>491</v>
      </c>
      <c r="D35" t="s">
        <v>470</v>
      </c>
      <c r="E35" t="s">
        <v>471</v>
      </c>
      <c r="F35">
        <v>9.99</v>
      </c>
      <c r="G35">
        <v>1</v>
      </c>
      <c r="H35">
        <v>9.99</v>
      </c>
      <c r="L35">
        <v>20000278</v>
      </c>
    </row>
    <row r="36" spans="1:12" x14ac:dyDescent="0.25">
      <c r="A36" t="s">
        <v>12</v>
      </c>
      <c r="B36" t="s">
        <v>64</v>
      </c>
      <c r="C36" t="s">
        <v>65</v>
      </c>
      <c r="D36" t="s">
        <v>471</v>
      </c>
      <c r="E36" t="s">
        <v>467</v>
      </c>
      <c r="F36">
        <v>107.98</v>
      </c>
      <c r="G36">
        <v>1</v>
      </c>
      <c r="H36">
        <v>107.98</v>
      </c>
      <c r="L36">
        <v>20000279</v>
      </c>
    </row>
    <row r="37" spans="1:12" x14ac:dyDescent="0.25">
      <c r="A37" t="s">
        <v>12</v>
      </c>
      <c r="B37" t="s">
        <v>324</v>
      </c>
      <c r="C37" t="s">
        <v>492</v>
      </c>
      <c r="D37" t="s">
        <v>489</v>
      </c>
      <c r="E37" t="s">
        <v>481</v>
      </c>
      <c r="F37">
        <v>12</v>
      </c>
      <c r="G37">
        <v>1</v>
      </c>
      <c r="H37">
        <v>12</v>
      </c>
      <c r="L37">
        <v>20000280</v>
      </c>
    </row>
    <row r="38" spans="1:12" x14ac:dyDescent="0.25">
      <c r="A38" t="s">
        <v>12</v>
      </c>
      <c r="B38" t="s">
        <v>321</v>
      </c>
      <c r="C38" t="s">
        <v>493</v>
      </c>
      <c r="D38" t="s">
        <v>489</v>
      </c>
      <c r="E38" t="s">
        <v>481</v>
      </c>
      <c r="F38">
        <v>3.2</v>
      </c>
      <c r="G38">
        <v>1</v>
      </c>
      <c r="H38">
        <v>3.2</v>
      </c>
      <c r="L38">
        <v>20000281</v>
      </c>
    </row>
    <row r="39" spans="1:12" x14ac:dyDescent="0.25">
      <c r="A39" t="s">
        <v>12</v>
      </c>
      <c r="B39" t="s">
        <v>20</v>
      </c>
      <c r="C39" t="s">
        <v>494</v>
      </c>
      <c r="D39" t="s">
        <v>489</v>
      </c>
      <c r="E39" t="s">
        <v>481</v>
      </c>
      <c r="F39">
        <v>134.69999999999999</v>
      </c>
      <c r="G39">
        <v>1</v>
      </c>
      <c r="H39">
        <v>134.69999999999999</v>
      </c>
      <c r="L39">
        <v>20000282</v>
      </c>
    </row>
    <row r="40" spans="1:12" x14ac:dyDescent="0.25">
      <c r="A40" t="s">
        <v>12</v>
      </c>
      <c r="B40" t="s">
        <v>20</v>
      </c>
      <c r="C40" t="s">
        <v>494</v>
      </c>
      <c r="D40" t="s">
        <v>478</v>
      </c>
      <c r="E40" t="s">
        <v>475</v>
      </c>
      <c r="F40">
        <v>134.69999999999999</v>
      </c>
      <c r="G40">
        <v>1</v>
      </c>
      <c r="H40">
        <v>134.69999999999999</v>
      </c>
      <c r="L40">
        <v>20000283</v>
      </c>
    </row>
    <row r="41" spans="1:12" x14ac:dyDescent="0.25">
      <c r="A41" t="s">
        <v>12</v>
      </c>
      <c r="B41" t="s">
        <v>20</v>
      </c>
      <c r="C41" t="s">
        <v>67</v>
      </c>
      <c r="D41" t="s">
        <v>474</v>
      </c>
      <c r="E41" t="s">
        <v>478</v>
      </c>
      <c r="F41">
        <v>8</v>
      </c>
      <c r="G41">
        <v>1</v>
      </c>
      <c r="H41">
        <v>8</v>
      </c>
      <c r="L41">
        <v>20000284</v>
      </c>
    </row>
    <row r="42" spans="1:12" x14ac:dyDescent="0.25">
      <c r="A42" t="s">
        <v>12</v>
      </c>
      <c r="B42" t="s">
        <v>20</v>
      </c>
      <c r="C42" t="s">
        <v>67</v>
      </c>
      <c r="D42" t="s">
        <v>478</v>
      </c>
      <c r="E42" t="s">
        <v>475</v>
      </c>
      <c r="F42">
        <v>8</v>
      </c>
      <c r="G42">
        <v>1</v>
      </c>
      <c r="H42">
        <v>8</v>
      </c>
      <c r="L42">
        <v>20000285</v>
      </c>
    </row>
    <row r="43" spans="1:12" x14ac:dyDescent="0.25">
      <c r="A43" t="s">
        <v>12</v>
      </c>
      <c r="B43" t="s">
        <v>47</v>
      </c>
      <c r="C43" t="s">
        <v>14</v>
      </c>
      <c r="D43" t="s">
        <v>470</v>
      </c>
      <c r="E43" t="s">
        <v>471</v>
      </c>
      <c r="F43">
        <v>20</v>
      </c>
      <c r="G43">
        <v>1</v>
      </c>
      <c r="H43">
        <v>20</v>
      </c>
      <c r="L43">
        <v>20000286</v>
      </c>
    </row>
    <row r="44" spans="1:12" x14ac:dyDescent="0.25">
      <c r="A44" t="s">
        <v>12</v>
      </c>
      <c r="B44" t="s">
        <v>159</v>
      </c>
      <c r="C44" t="s">
        <v>160</v>
      </c>
      <c r="D44" t="s">
        <v>495</v>
      </c>
      <c r="E44" t="s">
        <v>486</v>
      </c>
      <c r="F44">
        <v>146.94</v>
      </c>
      <c r="G44">
        <v>1</v>
      </c>
      <c r="H44">
        <v>146.94</v>
      </c>
      <c r="L44">
        <v>20000287</v>
      </c>
    </row>
    <row r="45" spans="1:12" x14ac:dyDescent="0.25">
      <c r="A45" t="s">
        <v>12</v>
      </c>
      <c r="B45" t="s">
        <v>496</v>
      </c>
      <c r="C45" t="s">
        <v>24</v>
      </c>
      <c r="D45" t="s">
        <v>486</v>
      </c>
      <c r="E45" t="s">
        <v>472</v>
      </c>
      <c r="F45">
        <v>12.99</v>
      </c>
      <c r="G45">
        <v>1</v>
      </c>
      <c r="H45">
        <v>12.99</v>
      </c>
      <c r="L45">
        <v>20000288</v>
      </c>
    </row>
    <row r="46" spans="1:12" x14ac:dyDescent="0.25">
      <c r="A46" t="s">
        <v>12</v>
      </c>
      <c r="B46" t="s">
        <v>29</v>
      </c>
      <c r="C46" t="s">
        <v>30</v>
      </c>
      <c r="D46" t="s">
        <v>480</v>
      </c>
      <c r="E46" t="s">
        <v>480</v>
      </c>
      <c r="F46">
        <v>219.17</v>
      </c>
      <c r="G46">
        <v>1</v>
      </c>
      <c r="H46">
        <v>219.17</v>
      </c>
      <c r="L46">
        <v>20000289</v>
      </c>
    </row>
    <row r="47" spans="1:12" x14ac:dyDescent="0.25">
      <c r="A47" t="s">
        <v>12</v>
      </c>
      <c r="B47" t="s">
        <v>29</v>
      </c>
      <c r="C47" t="s">
        <v>30</v>
      </c>
      <c r="D47" t="s">
        <v>470</v>
      </c>
      <c r="E47" t="s">
        <v>470</v>
      </c>
      <c r="F47">
        <v>0.78</v>
      </c>
      <c r="G47">
        <v>1</v>
      </c>
      <c r="H47">
        <v>0.78</v>
      </c>
      <c r="L47">
        <v>20000290</v>
      </c>
    </row>
    <row r="48" spans="1:12" x14ac:dyDescent="0.25">
      <c r="A48" t="s">
        <v>12</v>
      </c>
      <c r="B48" t="s">
        <v>27</v>
      </c>
      <c r="C48" t="s">
        <v>28</v>
      </c>
      <c r="D48" t="s">
        <v>479</v>
      </c>
      <c r="E48" t="s">
        <v>483</v>
      </c>
      <c r="F48">
        <v>10.75</v>
      </c>
      <c r="G48">
        <v>1</v>
      </c>
      <c r="H48">
        <v>10.75</v>
      </c>
      <c r="L48">
        <v>20000291</v>
      </c>
    </row>
    <row r="49" spans="1:12" x14ac:dyDescent="0.25">
      <c r="A49" t="s">
        <v>12</v>
      </c>
      <c r="B49" t="s">
        <v>32</v>
      </c>
      <c r="C49" t="s">
        <v>33</v>
      </c>
      <c r="D49" t="s">
        <v>483</v>
      </c>
      <c r="E49" t="s">
        <v>485</v>
      </c>
      <c r="F49">
        <v>2.99</v>
      </c>
      <c r="G49">
        <v>1</v>
      </c>
      <c r="H49">
        <v>2.99</v>
      </c>
      <c r="L49">
        <v>20000292</v>
      </c>
    </row>
    <row r="50" spans="1:12" x14ac:dyDescent="0.25">
      <c r="A50" t="s">
        <v>12</v>
      </c>
      <c r="B50" t="s">
        <v>32</v>
      </c>
      <c r="C50" t="s">
        <v>33</v>
      </c>
      <c r="D50" t="s">
        <v>483</v>
      </c>
      <c r="E50" t="s">
        <v>485</v>
      </c>
      <c r="F50">
        <v>10.95</v>
      </c>
      <c r="G50">
        <v>1</v>
      </c>
      <c r="H50">
        <v>10.95</v>
      </c>
      <c r="L50">
        <v>20000293</v>
      </c>
    </row>
    <row r="51" spans="1:12" x14ac:dyDescent="0.25">
      <c r="A51" t="s">
        <v>12</v>
      </c>
      <c r="B51" t="s">
        <v>32</v>
      </c>
      <c r="C51" t="s">
        <v>33</v>
      </c>
      <c r="D51" t="s">
        <v>483</v>
      </c>
      <c r="E51" t="s">
        <v>485</v>
      </c>
      <c r="F51">
        <v>14.96</v>
      </c>
      <c r="G51">
        <v>1</v>
      </c>
      <c r="H51">
        <v>14.96</v>
      </c>
      <c r="L51">
        <v>20000294</v>
      </c>
    </row>
    <row r="52" spans="1:12" x14ac:dyDescent="0.25">
      <c r="A52" t="s">
        <v>12</v>
      </c>
      <c r="B52" t="s">
        <v>52</v>
      </c>
      <c r="C52" t="s">
        <v>53</v>
      </c>
      <c r="D52" t="s">
        <v>483</v>
      </c>
      <c r="E52" t="s">
        <v>485</v>
      </c>
      <c r="F52">
        <v>52.5</v>
      </c>
      <c r="G52">
        <v>1</v>
      </c>
      <c r="H52">
        <v>52.5</v>
      </c>
      <c r="L52">
        <v>20000295</v>
      </c>
    </row>
    <row r="53" spans="1:12" x14ac:dyDescent="0.25">
      <c r="A53" t="s">
        <v>12</v>
      </c>
      <c r="B53" t="s">
        <v>29</v>
      </c>
      <c r="C53" t="s">
        <v>30</v>
      </c>
      <c r="D53" t="s">
        <v>495</v>
      </c>
      <c r="E53" t="s">
        <v>495</v>
      </c>
      <c r="F53">
        <v>474.13</v>
      </c>
      <c r="G53">
        <v>1</v>
      </c>
      <c r="H53">
        <v>474.13</v>
      </c>
      <c r="L53">
        <v>20000296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D70" zoomScale="90" zoomScaleNormal="90" workbookViewId="0">
      <selection activeCell="D1" sqref="D1:E1"/>
    </sheetView>
  </sheetViews>
  <sheetFormatPr defaultRowHeight="13.8" x14ac:dyDescent="0.25"/>
  <cols>
    <col min="1" max="1" width="36" customWidth="1"/>
    <col min="2" max="2" width="28.3984375" bestFit="1" customWidth="1"/>
    <col min="3" max="3" width="20.8984375" bestFit="1" customWidth="1"/>
    <col min="4" max="4" width="10.19921875" style="2" customWidth="1"/>
    <col min="5" max="5" width="10.69921875" style="2" customWidth="1"/>
    <col min="6" max="6" width="8.59765625" customWidth="1"/>
    <col min="7" max="7" width="9.3984375" customWidth="1"/>
    <col min="8" max="8" width="11.5" customWidth="1"/>
    <col min="9" max="9" width="8.59765625" customWidth="1"/>
    <col min="10" max="10" width="21" bestFit="1" customWidth="1"/>
    <col min="254" max="254" width="36" customWidth="1"/>
    <col min="255" max="255" width="15.8984375" bestFit="1" customWidth="1"/>
    <col min="256" max="256" width="28.3984375" bestFit="1" customWidth="1"/>
    <col min="257" max="257" width="20.8984375" bestFit="1" customWidth="1"/>
    <col min="258" max="258" width="23.5" customWidth="1"/>
    <col min="259" max="259" width="18.8984375" customWidth="1"/>
    <col min="260" max="260" width="22.59765625" customWidth="1"/>
    <col min="261" max="261" width="19.59765625" customWidth="1"/>
    <col min="262" max="262" width="14.5" bestFit="1" customWidth="1"/>
    <col min="263" max="263" width="15.09765625" bestFit="1" customWidth="1"/>
    <col min="264" max="264" width="17.09765625" bestFit="1" customWidth="1"/>
    <col min="265" max="265" width="8.59765625" customWidth="1"/>
    <col min="266" max="266" width="21" bestFit="1" customWidth="1"/>
    <col min="510" max="510" width="36" customWidth="1"/>
    <col min="511" max="511" width="15.8984375" bestFit="1" customWidth="1"/>
    <col min="512" max="512" width="28.3984375" bestFit="1" customWidth="1"/>
    <col min="513" max="513" width="20.8984375" bestFit="1" customWidth="1"/>
    <col min="514" max="514" width="23.5" customWidth="1"/>
    <col min="515" max="515" width="18.8984375" customWidth="1"/>
    <col min="516" max="516" width="22.59765625" customWidth="1"/>
    <col min="517" max="517" width="19.59765625" customWidth="1"/>
    <col min="518" max="518" width="14.5" bestFit="1" customWidth="1"/>
    <col min="519" max="519" width="15.09765625" bestFit="1" customWidth="1"/>
    <col min="520" max="520" width="17.09765625" bestFit="1" customWidth="1"/>
    <col min="521" max="521" width="8.59765625" customWidth="1"/>
    <col min="522" max="522" width="21" bestFit="1" customWidth="1"/>
    <col min="766" max="766" width="36" customWidth="1"/>
    <col min="767" max="767" width="15.8984375" bestFit="1" customWidth="1"/>
    <col min="768" max="768" width="28.3984375" bestFit="1" customWidth="1"/>
    <col min="769" max="769" width="20.8984375" bestFit="1" customWidth="1"/>
    <col min="770" max="770" width="23.5" customWidth="1"/>
    <col min="771" max="771" width="18.8984375" customWidth="1"/>
    <col min="772" max="772" width="22.59765625" customWidth="1"/>
    <col min="773" max="773" width="19.59765625" customWidth="1"/>
    <col min="774" max="774" width="14.5" bestFit="1" customWidth="1"/>
    <col min="775" max="775" width="15.09765625" bestFit="1" customWidth="1"/>
    <col min="776" max="776" width="17.09765625" bestFit="1" customWidth="1"/>
    <col min="777" max="777" width="8.59765625" customWidth="1"/>
    <col min="778" max="778" width="21" bestFit="1" customWidth="1"/>
    <col min="1022" max="1022" width="36" customWidth="1"/>
    <col min="1023" max="1023" width="15.8984375" bestFit="1" customWidth="1"/>
    <col min="1024" max="1024" width="28.3984375" bestFit="1" customWidth="1"/>
    <col min="1025" max="1025" width="20.8984375" bestFit="1" customWidth="1"/>
    <col min="1026" max="1026" width="23.5" customWidth="1"/>
    <col min="1027" max="1027" width="18.8984375" customWidth="1"/>
    <col min="1028" max="1028" width="22.59765625" customWidth="1"/>
    <col min="1029" max="1029" width="19.59765625" customWidth="1"/>
    <col min="1030" max="1030" width="14.5" bestFit="1" customWidth="1"/>
    <col min="1031" max="1031" width="15.09765625" bestFit="1" customWidth="1"/>
    <col min="1032" max="1032" width="17.09765625" bestFit="1" customWidth="1"/>
    <col min="1033" max="1033" width="8.59765625" customWidth="1"/>
    <col min="1034" max="1034" width="21" bestFit="1" customWidth="1"/>
    <col min="1278" max="1278" width="36" customWidth="1"/>
    <col min="1279" max="1279" width="15.8984375" bestFit="1" customWidth="1"/>
    <col min="1280" max="1280" width="28.3984375" bestFit="1" customWidth="1"/>
    <col min="1281" max="1281" width="20.8984375" bestFit="1" customWidth="1"/>
    <col min="1282" max="1282" width="23.5" customWidth="1"/>
    <col min="1283" max="1283" width="18.8984375" customWidth="1"/>
    <col min="1284" max="1284" width="22.59765625" customWidth="1"/>
    <col min="1285" max="1285" width="19.59765625" customWidth="1"/>
    <col min="1286" max="1286" width="14.5" bestFit="1" customWidth="1"/>
    <col min="1287" max="1287" width="15.09765625" bestFit="1" customWidth="1"/>
    <col min="1288" max="1288" width="17.09765625" bestFit="1" customWidth="1"/>
    <col min="1289" max="1289" width="8.59765625" customWidth="1"/>
    <col min="1290" max="1290" width="21" bestFit="1" customWidth="1"/>
    <col min="1534" max="1534" width="36" customWidth="1"/>
    <col min="1535" max="1535" width="15.8984375" bestFit="1" customWidth="1"/>
    <col min="1536" max="1536" width="28.3984375" bestFit="1" customWidth="1"/>
    <col min="1537" max="1537" width="20.8984375" bestFit="1" customWidth="1"/>
    <col min="1538" max="1538" width="23.5" customWidth="1"/>
    <col min="1539" max="1539" width="18.8984375" customWidth="1"/>
    <col min="1540" max="1540" width="22.59765625" customWidth="1"/>
    <col min="1541" max="1541" width="19.59765625" customWidth="1"/>
    <col min="1542" max="1542" width="14.5" bestFit="1" customWidth="1"/>
    <col min="1543" max="1543" width="15.09765625" bestFit="1" customWidth="1"/>
    <col min="1544" max="1544" width="17.09765625" bestFit="1" customWidth="1"/>
    <col min="1545" max="1545" width="8.59765625" customWidth="1"/>
    <col min="1546" max="1546" width="21" bestFit="1" customWidth="1"/>
    <col min="1790" max="1790" width="36" customWidth="1"/>
    <col min="1791" max="1791" width="15.8984375" bestFit="1" customWidth="1"/>
    <col min="1792" max="1792" width="28.3984375" bestFit="1" customWidth="1"/>
    <col min="1793" max="1793" width="20.8984375" bestFit="1" customWidth="1"/>
    <col min="1794" max="1794" width="23.5" customWidth="1"/>
    <col min="1795" max="1795" width="18.8984375" customWidth="1"/>
    <col min="1796" max="1796" width="22.59765625" customWidth="1"/>
    <col min="1797" max="1797" width="19.59765625" customWidth="1"/>
    <col min="1798" max="1798" width="14.5" bestFit="1" customWidth="1"/>
    <col min="1799" max="1799" width="15.09765625" bestFit="1" customWidth="1"/>
    <col min="1800" max="1800" width="17.09765625" bestFit="1" customWidth="1"/>
    <col min="1801" max="1801" width="8.59765625" customWidth="1"/>
    <col min="1802" max="1802" width="21" bestFit="1" customWidth="1"/>
    <col min="2046" max="2046" width="36" customWidth="1"/>
    <col min="2047" max="2047" width="15.8984375" bestFit="1" customWidth="1"/>
    <col min="2048" max="2048" width="28.3984375" bestFit="1" customWidth="1"/>
    <col min="2049" max="2049" width="20.8984375" bestFit="1" customWidth="1"/>
    <col min="2050" max="2050" width="23.5" customWidth="1"/>
    <col min="2051" max="2051" width="18.8984375" customWidth="1"/>
    <col min="2052" max="2052" width="22.59765625" customWidth="1"/>
    <col min="2053" max="2053" width="19.59765625" customWidth="1"/>
    <col min="2054" max="2054" width="14.5" bestFit="1" customWidth="1"/>
    <col min="2055" max="2055" width="15.09765625" bestFit="1" customWidth="1"/>
    <col min="2056" max="2056" width="17.09765625" bestFit="1" customWidth="1"/>
    <col min="2057" max="2057" width="8.59765625" customWidth="1"/>
    <col min="2058" max="2058" width="21" bestFit="1" customWidth="1"/>
    <col min="2302" max="2302" width="36" customWidth="1"/>
    <col min="2303" max="2303" width="15.8984375" bestFit="1" customWidth="1"/>
    <col min="2304" max="2304" width="28.3984375" bestFit="1" customWidth="1"/>
    <col min="2305" max="2305" width="20.8984375" bestFit="1" customWidth="1"/>
    <col min="2306" max="2306" width="23.5" customWidth="1"/>
    <col min="2307" max="2307" width="18.8984375" customWidth="1"/>
    <col min="2308" max="2308" width="22.59765625" customWidth="1"/>
    <col min="2309" max="2309" width="19.59765625" customWidth="1"/>
    <col min="2310" max="2310" width="14.5" bestFit="1" customWidth="1"/>
    <col min="2311" max="2311" width="15.09765625" bestFit="1" customWidth="1"/>
    <col min="2312" max="2312" width="17.09765625" bestFit="1" customWidth="1"/>
    <col min="2313" max="2313" width="8.59765625" customWidth="1"/>
    <col min="2314" max="2314" width="21" bestFit="1" customWidth="1"/>
    <col min="2558" max="2558" width="36" customWidth="1"/>
    <col min="2559" max="2559" width="15.8984375" bestFit="1" customWidth="1"/>
    <col min="2560" max="2560" width="28.3984375" bestFit="1" customWidth="1"/>
    <col min="2561" max="2561" width="20.8984375" bestFit="1" customWidth="1"/>
    <col min="2562" max="2562" width="23.5" customWidth="1"/>
    <col min="2563" max="2563" width="18.8984375" customWidth="1"/>
    <col min="2564" max="2564" width="22.59765625" customWidth="1"/>
    <col min="2565" max="2565" width="19.59765625" customWidth="1"/>
    <col min="2566" max="2566" width="14.5" bestFit="1" customWidth="1"/>
    <col min="2567" max="2567" width="15.09765625" bestFit="1" customWidth="1"/>
    <col min="2568" max="2568" width="17.09765625" bestFit="1" customWidth="1"/>
    <col min="2569" max="2569" width="8.59765625" customWidth="1"/>
    <col min="2570" max="2570" width="21" bestFit="1" customWidth="1"/>
    <col min="2814" max="2814" width="36" customWidth="1"/>
    <col min="2815" max="2815" width="15.8984375" bestFit="1" customWidth="1"/>
    <col min="2816" max="2816" width="28.3984375" bestFit="1" customWidth="1"/>
    <col min="2817" max="2817" width="20.8984375" bestFit="1" customWidth="1"/>
    <col min="2818" max="2818" width="23.5" customWidth="1"/>
    <col min="2819" max="2819" width="18.8984375" customWidth="1"/>
    <col min="2820" max="2820" width="22.59765625" customWidth="1"/>
    <col min="2821" max="2821" width="19.59765625" customWidth="1"/>
    <col min="2822" max="2822" width="14.5" bestFit="1" customWidth="1"/>
    <col min="2823" max="2823" width="15.09765625" bestFit="1" customWidth="1"/>
    <col min="2824" max="2824" width="17.09765625" bestFit="1" customWidth="1"/>
    <col min="2825" max="2825" width="8.59765625" customWidth="1"/>
    <col min="2826" max="2826" width="21" bestFit="1" customWidth="1"/>
    <col min="3070" max="3070" width="36" customWidth="1"/>
    <col min="3071" max="3071" width="15.8984375" bestFit="1" customWidth="1"/>
    <col min="3072" max="3072" width="28.3984375" bestFit="1" customWidth="1"/>
    <col min="3073" max="3073" width="20.8984375" bestFit="1" customWidth="1"/>
    <col min="3074" max="3074" width="23.5" customWidth="1"/>
    <col min="3075" max="3075" width="18.8984375" customWidth="1"/>
    <col min="3076" max="3076" width="22.59765625" customWidth="1"/>
    <col min="3077" max="3077" width="19.59765625" customWidth="1"/>
    <col min="3078" max="3078" width="14.5" bestFit="1" customWidth="1"/>
    <col min="3079" max="3079" width="15.09765625" bestFit="1" customWidth="1"/>
    <col min="3080" max="3080" width="17.09765625" bestFit="1" customWidth="1"/>
    <col min="3081" max="3081" width="8.59765625" customWidth="1"/>
    <col min="3082" max="3082" width="21" bestFit="1" customWidth="1"/>
    <col min="3326" max="3326" width="36" customWidth="1"/>
    <col min="3327" max="3327" width="15.8984375" bestFit="1" customWidth="1"/>
    <col min="3328" max="3328" width="28.3984375" bestFit="1" customWidth="1"/>
    <col min="3329" max="3329" width="20.8984375" bestFit="1" customWidth="1"/>
    <col min="3330" max="3330" width="23.5" customWidth="1"/>
    <col min="3331" max="3331" width="18.8984375" customWidth="1"/>
    <col min="3332" max="3332" width="22.59765625" customWidth="1"/>
    <col min="3333" max="3333" width="19.59765625" customWidth="1"/>
    <col min="3334" max="3334" width="14.5" bestFit="1" customWidth="1"/>
    <col min="3335" max="3335" width="15.09765625" bestFit="1" customWidth="1"/>
    <col min="3336" max="3336" width="17.09765625" bestFit="1" customWidth="1"/>
    <col min="3337" max="3337" width="8.59765625" customWidth="1"/>
    <col min="3338" max="3338" width="21" bestFit="1" customWidth="1"/>
    <col min="3582" max="3582" width="36" customWidth="1"/>
    <col min="3583" max="3583" width="15.8984375" bestFit="1" customWidth="1"/>
    <col min="3584" max="3584" width="28.3984375" bestFit="1" customWidth="1"/>
    <col min="3585" max="3585" width="20.8984375" bestFit="1" customWidth="1"/>
    <col min="3586" max="3586" width="23.5" customWidth="1"/>
    <col min="3587" max="3587" width="18.8984375" customWidth="1"/>
    <col min="3588" max="3588" width="22.59765625" customWidth="1"/>
    <col min="3589" max="3589" width="19.59765625" customWidth="1"/>
    <col min="3590" max="3590" width="14.5" bestFit="1" customWidth="1"/>
    <col min="3591" max="3591" width="15.09765625" bestFit="1" customWidth="1"/>
    <col min="3592" max="3592" width="17.09765625" bestFit="1" customWidth="1"/>
    <col min="3593" max="3593" width="8.59765625" customWidth="1"/>
    <col min="3594" max="3594" width="21" bestFit="1" customWidth="1"/>
    <col min="3838" max="3838" width="36" customWidth="1"/>
    <col min="3839" max="3839" width="15.8984375" bestFit="1" customWidth="1"/>
    <col min="3840" max="3840" width="28.3984375" bestFit="1" customWidth="1"/>
    <col min="3841" max="3841" width="20.8984375" bestFit="1" customWidth="1"/>
    <col min="3842" max="3842" width="23.5" customWidth="1"/>
    <col min="3843" max="3843" width="18.8984375" customWidth="1"/>
    <col min="3844" max="3844" width="22.59765625" customWidth="1"/>
    <col min="3845" max="3845" width="19.59765625" customWidth="1"/>
    <col min="3846" max="3846" width="14.5" bestFit="1" customWidth="1"/>
    <col min="3847" max="3847" width="15.09765625" bestFit="1" customWidth="1"/>
    <col min="3848" max="3848" width="17.09765625" bestFit="1" customWidth="1"/>
    <col min="3849" max="3849" width="8.59765625" customWidth="1"/>
    <col min="3850" max="3850" width="21" bestFit="1" customWidth="1"/>
    <col min="4094" max="4094" width="36" customWidth="1"/>
    <col min="4095" max="4095" width="15.8984375" bestFit="1" customWidth="1"/>
    <col min="4096" max="4096" width="28.3984375" bestFit="1" customWidth="1"/>
    <col min="4097" max="4097" width="20.8984375" bestFit="1" customWidth="1"/>
    <col min="4098" max="4098" width="23.5" customWidth="1"/>
    <col min="4099" max="4099" width="18.8984375" customWidth="1"/>
    <col min="4100" max="4100" width="22.59765625" customWidth="1"/>
    <col min="4101" max="4101" width="19.59765625" customWidth="1"/>
    <col min="4102" max="4102" width="14.5" bestFit="1" customWidth="1"/>
    <col min="4103" max="4103" width="15.09765625" bestFit="1" customWidth="1"/>
    <col min="4104" max="4104" width="17.09765625" bestFit="1" customWidth="1"/>
    <col min="4105" max="4105" width="8.59765625" customWidth="1"/>
    <col min="4106" max="4106" width="21" bestFit="1" customWidth="1"/>
    <col min="4350" max="4350" width="36" customWidth="1"/>
    <col min="4351" max="4351" width="15.8984375" bestFit="1" customWidth="1"/>
    <col min="4352" max="4352" width="28.3984375" bestFit="1" customWidth="1"/>
    <col min="4353" max="4353" width="20.8984375" bestFit="1" customWidth="1"/>
    <col min="4354" max="4354" width="23.5" customWidth="1"/>
    <col min="4355" max="4355" width="18.8984375" customWidth="1"/>
    <col min="4356" max="4356" width="22.59765625" customWidth="1"/>
    <col min="4357" max="4357" width="19.59765625" customWidth="1"/>
    <col min="4358" max="4358" width="14.5" bestFit="1" customWidth="1"/>
    <col min="4359" max="4359" width="15.09765625" bestFit="1" customWidth="1"/>
    <col min="4360" max="4360" width="17.09765625" bestFit="1" customWidth="1"/>
    <col min="4361" max="4361" width="8.59765625" customWidth="1"/>
    <col min="4362" max="4362" width="21" bestFit="1" customWidth="1"/>
    <col min="4606" max="4606" width="36" customWidth="1"/>
    <col min="4607" max="4607" width="15.8984375" bestFit="1" customWidth="1"/>
    <col min="4608" max="4608" width="28.3984375" bestFit="1" customWidth="1"/>
    <col min="4609" max="4609" width="20.8984375" bestFit="1" customWidth="1"/>
    <col min="4610" max="4610" width="23.5" customWidth="1"/>
    <col min="4611" max="4611" width="18.8984375" customWidth="1"/>
    <col min="4612" max="4612" width="22.59765625" customWidth="1"/>
    <col min="4613" max="4613" width="19.59765625" customWidth="1"/>
    <col min="4614" max="4614" width="14.5" bestFit="1" customWidth="1"/>
    <col min="4615" max="4615" width="15.09765625" bestFit="1" customWidth="1"/>
    <col min="4616" max="4616" width="17.09765625" bestFit="1" customWidth="1"/>
    <col min="4617" max="4617" width="8.59765625" customWidth="1"/>
    <col min="4618" max="4618" width="21" bestFit="1" customWidth="1"/>
    <col min="4862" max="4862" width="36" customWidth="1"/>
    <col min="4863" max="4863" width="15.8984375" bestFit="1" customWidth="1"/>
    <col min="4864" max="4864" width="28.3984375" bestFit="1" customWidth="1"/>
    <col min="4865" max="4865" width="20.8984375" bestFit="1" customWidth="1"/>
    <col min="4866" max="4866" width="23.5" customWidth="1"/>
    <col min="4867" max="4867" width="18.8984375" customWidth="1"/>
    <col min="4868" max="4868" width="22.59765625" customWidth="1"/>
    <col min="4869" max="4869" width="19.59765625" customWidth="1"/>
    <col min="4870" max="4870" width="14.5" bestFit="1" customWidth="1"/>
    <col min="4871" max="4871" width="15.09765625" bestFit="1" customWidth="1"/>
    <col min="4872" max="4872" width="17.09765625" bestFit="1" customWidth="1"/>
    <col min="4873" max="4873" width="8.59765625" customWidth="1"/>
    <col min="4874" max="4874" width="21" bestFit="1" customWidth="1"/>
    <col min="5118" max="5118" width="36" customWidth="1"/>
    <col min="5119" max="5119" width="15.8984375" bestFit="1" customWidth="1"/>
    <col min="5120" max="5120" width="28.3984375" bestFit="1" customWidth="1"/>
    <col min="5121" max="5121" width="20.8984375" bestFit="1" customWidth="1"/>
    <col min="5122" max="5122" width="23.5" customWidth="1"/>
    <col min="5123" max="5123" width="18.8984375" customWidth="1"/>
    <col min="5124" max="5124" width="22.59765625" customWidth="1"/>
    <col min="5125" max="5125" width="19.59765625" customWidth="1"/>
    <col min="5126" max="5126" width="14.5" bestFit="1" customWidth="1"/>
    <col min="5127" max="5127" width="15.09765625" bestFit="1" customWidth="1"/>
    <col min="5128" max="5128" width="17.09765625" bestFit="1" customWidth="1"/>
    <col min="5129" max="5129" width="8.59765625" customWidth="1"/>
    <col min="5130" max="5130" width="21" bestFit="1" customWidth="1"/>
    <col min="5374" max="5374" width="36" customWidth="1"/>
    <col min="5375" max="5375" width="15.8984375" bestFit="1" customWidth="1"/>
    <col min="5376" max="5376" width="28.3984375" bestFit="1" customWidth="1"/>
    <col min="5377" max="5377" width="20.8984375" bestFit="1" customWidth="1"/>
    <col min="5378" max="5378" width="23.5" customWidth="1"/>
    <col min="5379" max="5379" width="18.8984375" customWidth="1"/>
    <col min="5380" max="5380" width="22.59765625" customWidth="1"/>
    <col min="5381" max="5381" width="19.59765625" customWidth="1"/>
    <col min="5382" max="5382" width="14.5" bestFit="1" customWidth="1"/>
    <col min="5383" max="5383" width="15.09765625" bestFit="1" customWidth="1"/>
    <col min="5384" max="5384" width="17.09765625" bestFit="1" customWidth="1"/>
    <col min="5385" max="5385" width="8.59765625" customWidth="1"/>
    <col min="5386" max="5386" width="21" bestFit="1" customWidth="1"/>
    <col min="5630" max="5630" width="36" customWidth="1"/>
    <col min="5631" max="5631" width="15.8984375" bestFit="1" customWidth="1"/>
    <col min="5632" max="5632" width="28.3984375" bestFit="1" customWidth="1"/>
    <col min="5633" max="5633" width="20.8984375" bestFit="1" customWidth="1"/>
    <col min="5634" max="5634" width="23.5" customWidth="1"/>
    <col min="5635" max="5635" width="18.8984375" customWidth="1"/>
    <col min="5636" max="5636" width="22.59765625" customWidth="1"/>
    <col min="5637" max="5637" width="19.59765625" customWidth="1"/>
    <col min="5638" max="5638" width="14.5" bestFit="1" customWidth="1"/>
    <col min="5639" max="5639" width="15.09765625" bestFit="1" customWidth="1"/>
    <col min="5640" max="5640" width="17.09765625" bestFit="1" customWidth="1"/>
    <col min="5641" max="5641" width="8.59765625" customWidth="1"/>
    <col min="5642" max="5642" width="21" bestFit="1" customWidth="1"/>
    <col min="5886" max="5886" width="36" customWidth="1"/>
    <col min="5887" max="5887" width="15.8984375" bestFit="1" customWidth="1"/>
    <col min="5888" max="5888" width="28.3984375" bestFit="1" customWidth="1"/>
    <col min="5889" max="5889" width="20.8984375" bestFit="1" customWidth="1"/>
    <col min="5890" max="5890" width="23.5" customWidth="1"/>
    <col min="5891" max="5891" width="18.8984375" customWidth="1"/>
    <col min="5892" max="5892" width="22.59765625" customWidth="1"/>
    <col min="5893" max="5893" width="19.59765625" customWidth="1"/>
    <col min="5894" max="5894" width="14.5" bestFit="1" customWidth="1"/>
    <col min="5895" max="5895" width="15.09765625" bestFit="1" customWidth="1"/>
    <col min="5896" max="5896" width="17.09765625" bestFit="1" customWidth="1"/>
    <col min="5897" max="5897" width="8.59765625" customWidth="1"/>
    <col min="5898" max="5898" width="21" bestFit="1" customWidth="1"/>
    <col min="6142" max="6142" width="36" customWidth="1"/>
    <col min="6143" max="6143" width="15.8984375" bestFit="1" customWidth="1"/>
    <col min="6144" max="6144" width="28.3984375" bestFit="1" customWidth="1"/>
    <col min="6145" max="6145" width="20.8984375" bestFit="1" customWidth="1"/>
    <col min="6146" max="6146" width="23.5" customWidth="1"/>
    <col min="6147" max="6147" width="18.8984375" customWidth="1"/>
    <col min="6148" max="6148" width="22.59765625" customWidth="1"/>
    <col min="6149" max="6149" width="19.59765625" customWidth="1"/>
    <col min="6150" max="6150" width="14.5" bestFit="1" customWidth="1"/>
    <col min="6151" max="6151" width="15.09765625" bestFit="1" customWidth="1"/>
    <col min="6152" max="6152" width="17.09765625" bestFit="1" customWidth="1"/>
    <col min="6153" max="6153" width="8.59765625" customWidth="1"/>
    <col min="6154" max="6154" width="21" bestFit="1" customWidth="1"/>
    <col min="6398" max="6398" width="36" customWidth="1"/>
    <col min="6399" max="6399" width="15.8984375" bestFit="1" customWidth="1"/>
    <col min="6400" max="6400" width="28.3984375" bestFit="1" customWidth="1"/>
    <col min="6401" max="6401" width="20.8984375" bestFit="1" customWidth="1"/>
    <col min="6402" max="6402" width="23.5" customWidth="1"/>
    <col min="6403" max="6403" width="18.8984375" customWidth="1"/>
    <col min="6404" max="6404" width="22.59765625" customWidth="1"/>
    <col min="6405" max="6405" width="19.59765625" customWidth="1"/>
    <col min="6406" max="6406" width="14.5" bestFit="1" customWidth="1"/>
    <col min="6407" max="6407" width="15.09765625" bestFit="1" customWidth="1"/>
    <col min="6408" max="6408" width="17.09765625" bestFit="1" customWidth="1"/>
    <col min="6409" max="6409" width="8.59765625" customWidth="1"/>
    <col min="6410" max="6410" width="21" bestFit="1" customWidth="1"/>
    <col min="6654" max="6654" width="36" customWidth="1"/>
    <col min="6655" max="6655" width="15.8984375" bestFit="1" customWidth="1"/>
    <col min="6656" max="6656" width="28.3984375" bestFit="1" customWidth="1"/>
    <col min="6657" max="6657" width="20.8984375" bestFit="1" customWidth="1"/>
    <col min="6658" max="6658" width="23.5" customWidth="1"/>
    <col min="6659" max="6659" width="18.8984375" customWidth="1"/>
    <col min="6660" max="6660" width="22.59765625" customWidth="1"/>
    <col min="6661" max="6661" width="19.59765625" customWidth="1"/>
    <col min="6662" max="6662" width="14.5" bestFit="1" customWidth="1"/>
    <col min="6663" max="6663" width="15.09765625" bestFit="1" customWidth="1"/>
    <col min="6664" max="6664" width="17.09765625" bestFit="1" customWidth="1"/>
    <col min="6665" max="6665" width="8.59765625" customWidth="1"/>
    <col min="6666" max="6666" width="21" bestFit="1" customWidth="1"/>
    <col min="6910" max="6910" width="36" customWidth="1"/>
    <col min="6911" max="6911" width="15.8984375" bestFit="1" customWidth="1"/>
    <col min="6912" max="6912" width="28.3984375" bestFit="1" customWidth="1"/>
    <col min="6913" max="6913" width="20.8984375" bestFit="1" customWidth="1"/>
    <col min="6914" max="6914" width="23.5" customWidth="1"/>
    <col min="6915" max="6915" width="18.8984375" customWidth="1"/>
    <col min="6916" max="6916" width="22.59765625" customWidth="1"/>
    <col min="6917" max="6917" width="19.59765625" customWidth="1"/>
    <col min="6918" max="6918" width="14.5" bestFit="1" customWidth="1"/>
    <col min="6919" max="6919" width="15.09765625" bestFit="1" customWidth="1"/>
    <col min="6920" max="6920" width="17.09765625" bestFit="1" customWidth="1"/>
    <col min="6921" max="6921" width="8.59765625" customWidth="1"/>
    <col min="6922" max="6922" width="21" bestFit="1" customWidth="1"/>
    <col min="7166" max="7166" width="36" customWidth="1"/>
    <col min="7167" max="7167" width="15.8984375" bestFit="1" customWidth="1"/>
    <col min="7168" max="7168" width="28.3984375" bestFit="1" customWidth="1"/>
    <col min="7169" max="7169" width="20.8984375" bestFit="1" customWidth="1"/>
    <col min="7170" max="7170" width="23.5" customWidth="1"/>
    <col min="7171" max="7171" width="18.8984375" customWidth="1"/>
    <col min="7172" max="7172" width="22.59765625" customWidth="1"/>
    <col min="7173" max="7173" width="19.59765625" customWidth="1"/>
    <col min="7174" max="7174" width="14.5" bestFit="1" customWidth="1"/>
    <col min="7175" max="7175" width="15.09765625" bestFit="1" customWidth="1"/>
    <col min="7176" max="7176" width="17.09765625" bestFit="1" customWidth="1"/>
    <col min="7177" max="7177" width="8.59765625" customWidth="1"/>
    <col min="7178" max="7178" width="21" bestFit="1" customWidth="1"/>
    <col min="7422" max="7422" width="36" customWidth="1"/>
    <col min="7423" max="7423" width="15.8984375" bestFit="1" customWidth="1"/>
    <col min="7424" max="7424" width="28.3984375" bestFit="1" customWidth="1"/>
    <col min="7425" max="7425" width="20.8984375" bestFit="1" customWidth="1"/>
    <col min="7426" max="7426" width="23.5" customWidth="1"/>
    <col min="7427" max="7427" width="18.8984375" customWidth="1"/>
    <col min="7428" max="7428" width="22.59765625" customWidth="1"/>
    <col min="7429" max="7429" width="19.59765625" customWidth="1"/>
    <col min="7430" max="7430" width="14.5" bestFit="1" customWidth="1"/>
    <col min="7431" max="7431" width="15.09765625" bestFit="1" customWidth="1"/>
    <col min="7432" max="7432" width="17.09765625" bestFit="1" customWidth="1"/>
    <col min="7433" max="7433" width="8.59765625" customWidth="1"/>
    <col min="7434" max="7434" width="21" bestFit="1" customWidth="1"/>
    <col min="7678" max="7678" width="36" customWidth="1"/>
    <col min="7679" max="7679" width="15.8984375" bestFit="1" customWidth="1"/>
    <col min="7680" max="7680" width="28.3984375" bestFit="1" customWidth="1"/>
    <col min="7681" max="7681" width="20.8984375" bestFit="1" customWidth="1"/>
    <col min="7682" max="7682" width="23.5" customWidth="1"/>
    <col min="7683" max="7683" width="18.8984375" customWidth="1"/>
    <col min="7684" max="7684" width="22.59765625" customWidth="1"/>
    <col min="7685" max="7685" width="19.59765625" customWidth="1"/>
    <col min="7686" max="7686" width="14.5" bestFit="1" customWidth="1"/>
    <col min="7687" max="7687" width="15.09765625" bestFit="1" customWidth="1"/>
    <col min="7688" max="7688" width="17.09765625" bestFit="1" customWidth="1"/>
    <col min="7689" max="7689" width="8.59765625" customWidth="1"/>
    <col min="7690" max="7690" width="21" bestFit="1" customWidth="1"/>
    <col min="7934" max="7934" width="36" customWidth="1"/>
    <col min="7935" max="7935" width="15.8984375" bestFit="1" customWidth="1"/>
    <col min="7936" max="7936" width="28.3984375" bestFit="1" customWidth="1"/>
    <col min="7937" max="7937" width="20.8984375" bestFit="1" customWidth="1"/>
    <col min="7938" max="7938" width="23.5" customWidth="1"/>
    <col min="7939" max="7939" width="18.8984375" customWidth="1"/>
    <col min="7940" max="7940" width="22.59765625" customWidth="1"/>
    <col min="7941" max="7941" width="19.59765625" customWidth="1"/>
    <col min="7942" max="7942" width="14.5" bestFit="1" customWidth="1"/>
    <col min="7943" max="7943" width="15.09765625" bestFit="1" customWidth="1"/>
    <col min="7944" max="7944" width="17.09765625" bestFit="1" customWidth="1"/>
    <col min="7945" max="7945" width="8.59765625" customWidth="1"/>
    <col min="7946" max="7946" width="21" bestFit="1" customWidth="1"/>
    <col min="8190" max="8190" width="36" customWidth="1"/>
    <col min="8191" max="8191" width="15.8984375" bestFit="1" customWidth="1"/>
    <col min="8192" max="8192" width="28.3984375" bestFit="1" customWidth="1"/>
    <col min="8193" max="8193" width="20.8984375" bestFit="1" customWidth="1"/>
    <col min="8194" max="8194" width="23.5" customWidth="1"/>
    <col min="8195" max="8195" width="18.8984375" customWidth="1"/>
    <col min="8196" max="8196" width="22.59765625" customWidth="1"/>
    <col min="8197" max="8197" width="19.59765625" customWidth="1"/>
    <col min="8198" max="8198" width="14.5" bestFit="1" customWidth="1"/>
    <col min="8199" max="8199" width="15.09765625" bestFit="1" customWidth="1"/>
    <col min="8200" max="8200" width="17.09765625" bestFit="1" customWidth="1"/>
    <col min="8201" max="8201" width="8.59765625" customWidth="1"/>
    <col min="8202" max="8202" width="21" bestFit="1" customWidth="1"/>
    <col min="8446" max="8446" width="36" customWidth="1"/>
    <col min="8447" max="8447" width="15.8984375" bestFit="1" customWidth="1"/>
    <col min="8448" max="8448" width="28.3984375" bestFit="1" customWidth="1"/>
    <col min="8449" max="8449" width="20.8984375" bestFit="1" customWidth="1"/>
    <col min="8450" max="8450" width="23.5" customWidth="1"/>
    <col min="8451" max="8451" width="18.8984375" customWidth="1"/>
    <col min="8452" max="8452" width="22.59765625" customWidth="1"/>
    <col min="8453" max="8453" width="19.59765625" customWidth="1"/>
    <col min="8454" max="8454" width="14.5" bestFit="1" customWidth="1"/>
    <col min="8455" max="8455" width="15.09765625" bestFit="1" customWidth="1"/>
    <col min="8456" max="8456" width="17.09765625" bestFit="1" customWidth="1"/>
    <col min="8457" max="8457" width="8.59765625" customWidth="1"/>
    <col min="8458" max="8458" width="21" bestFit="1" customWidth="1"/>
    <col min="8702" max="8702" width="36" customWidth="1"/>
    <col min="8703" max="8703" width="15.8984375" bestFit="1" customWidth="1"/>
    <col min="8704" max="8704" width="28.3984375" bestFit="1" customWidth="1"/>
    <col min="8705" max="8705" width="20.8984375" bestFit="1" customWidth="1"/>
    <col min="8706" max="8706" width="23.5" customWidth="1"/>
    <col min="8707" max="8707" width="18.8984375" customWidth="1"/>
    <col min="8708" max="8708" width="22.59765625" customWidth="1"/>
    <col min="8709" max="8709" width="19.59765625" customWidth="1"/>
    <col min="8710" max="8710" width="14.5" bestFit="1" customWidth="1"/>
    <col min="8711" max="8711" width="15.09765625" bestFit="1" customWidth="1"/>
    <col min="8712" max="8712" width="17.09765625" bestFit="1" customWidth="1"/>
    <col min="8713" max="8713" width="8.59765625" customWidth="1"/>
    <col min="8714" max="8714" width="21" bestFit="1" customWidth="1"/>
    <col min="8958" max="8958" width="36" customWidth="1"/>
    <col min="8959" max="8959" width="15.8984375" bestFit="1" customWidth="1"/>
    <col min="8960" max="8960" width="28.3984375" bestFit="1" customWidth="1"/>
    <col min="8961" max="8961" width="20.8984375" bestFit="1" customWidth="1"/>
    <col min="8962" max="8962" width="23.5" customWidth="1"/>
    <col min="8963" max="8963" width="18.8984375" customWidth="1"/>
    <col min="8964" max="8964" width="22.59765625" customWidth="1"/>
    <col min="8965" max="8965" width="19.59765625" customWidth="1"/>
    <col min="8966" max="8966" width="14.5" bestFit="1" customWidth="1"/>
    <col min="8967" max="8967" width="15.09765625" bestFit="1" customWidth="1"/>
    <col min="8968" max="8968" width="17.09765625" bestFit="1" customWidth="1"/>
    <col min="8969" max="8969" width="8.59765625" customWidth="1"/>
    <col min="8970" max="8970" width="21" bestFit="1" customWidth="1"/>
    <col min="9214" max="9214" width="36" customWidth="1"/>
    <col min="9215" max="9215" width="15.8984375" bestFit="1" customWidth="1"/>
    <col min="9216" max="9216" width="28.3984375" bestFit="1" customWidth="1"/>
    <col min="9217" max="9217" width="20.8984375" bestFit="1" customWidth="1"/>
    <col min="9218" max="9218" width="23.5" customWidth="1"/>
    <col min="9219" max="9219" width="18.8984375" customWidth="1"/>
    <col min="9220" max="9220" width="22.59765625" customWidth="1"/>
    <col min="9221" max="9221" width="19.59765625" customWidth="1"/>
    <col min="9222" max="9222" width="14.5" bestFit="1" customWidth="1"/>
    <col min="9223" max="9223" width="15.09765625" bestFit="1" customWidth="1"/>
    <col min="9224" max="9224" width="17.09765625" bestFit="1" customWidth="1"/>
    <col min="9225" max="9225" width="8.59765625" customWidth="1"/>
    <col min="9226" max="9226" width="21" bestFit="1" customWidth="1"/>
    <col min="9470" max="9470" width="36" customWidth="1"/>
    <col min="9471" max="9471" width="15.8984375" bestFit="1" customWidth="1"/>
    <col min="9472" max="9472" width="28.3984375" bestFit="1" customWidth="1"/>
    <col min="9473" max="9473" width="20.8984375" bestFit="1" customWidth="1"/>
    <col min="9474" max="9474" width="23.5" customWidth="1"/>
    <col min="9475" max="9475" width="18.8984375" customWidth="1"/>
    <col min="9476" max="9476" width="22.59765625" customWidth="1"/>
    <col min="9477" max="9477" width="19.59765625" customWidth="1"/>
    <col min="9478" max="9478" width="14.5" bestFit="1" customWidth="1"/>
    <col min="9479" max="9479" width="15.09765625" bestFit="1" customWidth="1"/>
    <col min="9480" max="9480" width="17.09765625" bestFit="1" customWidth="1"/>
    <col min="9481" max="9481" width="8.59765625" customWidth="1"/>
    <col min="9482" max="9482" width="21" bestFit="1" customWidth="1"/>
    <col min="9726" max="9726" width="36" customWidth="1"/>
    <col min="9727" max="9727" width="15.8984375" bestFit="1" customWidth="1"/>
    <col min="9728" max="9728" width="28.3984375" bestFit="1" customWidth="1"/>
    <col min="9729" max="9729" width="20.8984375" bestFit="1" customWidth="1"/>
    <col min="9730" max="9730" width="23.5" customWidth="1"/>
    <col min="9731" max="9731" width="18.8984375" customWidth="1"/>
    <col min="9732" max="9732" width="22.59765625" customWidth="1"/>
    <col min="9733" max="9733" width="19.59765625" customWidth="1"/>
    <col min="9734" max="9734" width="14.5" bestFit="1" customWidth="1"/>
    <col min="9735" max="9735" width="15.09765625" bestFit="1" customWidth="1"/>
    <col min="9736" max="9736" width="17.09765625" bestFit="1" customWidth="1"/>
    <col min="9737" max="9737" width="8.59765625" customWidth="1"/>
    <col min="9738" max="9738" width="21" bestFit="1" customWidth="1"/>
    <col min="9982" max="9982" width="36" customWidth="1"/>
    <col min="9983" max="9983" width="15.8984375" bestFit="1" customWidth="1"/>
    <col min="9984" max="9984" width="28.3984375" bestFit="1" customWidth="1"/>
    <col min="9985" max="9985" width="20.8984375" bestFit="1" customWidth="1"/>
    <col min="9986" max="9986" width="23.5" customWidth="1"/>
    <col min="9987" max="9987" width="18.8984375" customWidth="1"/>
    <col min="9988" max="9988" width="22.59765625" customWidth="1"/>
    <col min="9989" max="9989" width="19.59765625" customWidth="1"/>
    <col min="9990" max="9990" width="14.5" bestFit="1" customWidth="1"/>
    <col min="9991" max="9991" width="15.09765625" bestFit="1" customWidth="1"/>
    <col min="9992" max="9992" width="17.09765625" bestFit="1" customWidth="1"/>
    <col min="9993" max="9993" width="8.59765625" customWidth="1"/>
    <col min="9994" max="9994" width="21" bestFit="1" customWidth="1"/>
    <col min="10238" max="10238" width="36" customWidth="1"/>
    <col min="10239" max="10239" width="15.8984375" bestFit="1" customWidth="1"/>
    <col min="10240" max="10240" width="28.3984375" bestFit="1" customWidth="1"/>
    <col min="10241" max="10241" width="20.8984375" bestFit="1" customWidth="1"/>
    <col min="10242" max="10242" width="23.5" customWidth="1"/>
    <col min="10243" max="10243" width="18.8984375" customWidth="1"/>
    <col min="10244" max="10244" width="22.59765625" customWidth="1"/>
    <col min="10245" max="10245" width="19.59765625" customWidth="1"/>
    <col min="10246" max="10246" width="14.5" bestFit="1" customWidth="1"/>
    <col min="10247" max="10247" width="15.09765625" bestFit="1" customWidth="1"/>
    <col min="10248" max="10248" width="17.09765625" bestFit="1" customWidth="1"/>
    <col min="10249" max="10249" width="8.59765625" customWidth="1"/>
    <col min="10250" max="10250" width="21" bestFit="1" customWidth="1"/>
    <col min="10494" max="10494" width="36" customWidth="1"/>
    <col min="10495" max="10495" width="15.8984375" bestFit="1" customWidth="1"/>
    <col min="10496" max="10496" width="28.3984375" bestFit="1" customWidth="1"/>
    <col min="10497" max="10497" width="20.8984375" bestFit="1" customWidth="1"/>
    <col min="10498" max="10498" width="23.5" customWidth="1"/>
    <col min="10499" max="10499" width="18.8984375" customWidth="1"/>
    <col min="10500" max="10500" width="22.59765625" customWidth="1"/>
    <col min="10501" max="10501" width="19.59765625" customWidth="1"/>
    <col min="10502" max="10502" width="14.5" bestFit="1" customWidth="1"/>
    <col min="10503" max="10503" width="15.09765625" bestFit="1" customWidth="1"/>
    <col min="10504" max="10504" width="17.09765625" bestFit="1" customWidth="1"/>
    <col min="10505" max="10505" width="8.59765625" customWidth="1"/>
    <col min="10506" max="10506" width="21" bestFit="1" customWidth="1"/>
    <col min="10750" max="10750" width="36" customWidth="1"/>
    <col min="10751" max="10751" width="15.8984375" bestFit="1" customWidth="1"/>
    <col min="10752" max="10752" width="28.3984375" bestFit="1" customWidth="1"/>
    <col min="10753" max="10753" width="20.8984375" bestFit="1" customWidth="1"/>
    <col min="10754" max="10754" width="23.5" customWidth="1"/>
    <col min="10755" max="10755" width="18.8984375" customWidth="1"/>
    <col min="10756" max="10756" width="22.59765625" customWidth="1"/>
    <col min="10757" max="10757" width="19.59765625" customWidth="1"/>
    <col min="10758" max="10758" width="14.5" bestFit="1" customWidth="1"/>
    <col min="10759" max="10759" width="15.09765625" bestFit="1" customWidth="1"/>
    <col min="10760" max="10760" width="17.09765625" bestFit="1" customWidth="1"/>
    <col min="10761" max="10761" width="8.59765625" customWidth="1"/>
    <col min="10762" max="10762" width="21" bestFit="1" customWidth="1"/>
    <col min="11006" max="11006" width="36" customWidth="1"/>
    <col min="11007" max="11007" width="15.8984375" bestFit="1" customWidth="1"/>
    <col min="11008" max="11008" width="28.3984375" bestFit="1" customWidth="1"/>
    <col min="11009" max="11009" width="20.8984375" bestFit="1" customWidth="1"/>
    <col min="11010" max="11010" width="23.5" customWidth="1"/>
    <col min="11011" max="11011" width="18.8984375" customWidth="1"/>
    <col min="11012" max="11012" width="22.59765625" customWidth="1"/>
    <col min="11013" max="11013" width="19.59765625" customWidth="1"/>
    <col min="11014" max="11014" width="14.5" bestFit="1" customWidth="1"/>
    <col min="11015" max="11015" width="15.09765625" bestFit="1" customWidth="1"/>
    <col min="11016" max="11016" width="17.09765625" bestFit="1" customWidth="1"/>
    <col min="11017" max="11017" width="8.59765625" customWidth="1"/>
    <col min="11018" max="11018" width="21" bestFit="1" customWidth="1"/>
    <col min="11262" max="11262" width="36" customWidth="1"/>
    <col min="11263" max="11263" width="15.8984375" bestFit="1" customWidth="1"/>
    <col min="11264" max="11264" width="28.3984375" bestFit="1" customWidth="1"/>
    <col min="11265" max="11265" width="20.8984375" bestFit="1" customWidth="1"/>
    <col min="11266" max="11266" width="23.5" customWidth="1"/>
    <col min="11267" max="11267" width="18.8984375" customWidth="1"/>
    <col min="11268" max="11268" width="22.59765625" customWidth="1"/>
    <col min="11269" max="11269" width="19.59765625" customWidth="1"/>
    <col min="11270" max="11270" width="14.5" bestFit="1" customWidth="1"/>
    <col min="11271" max="11271" width="15.09765625" bestFit="1" customWidth="1"/>
    <col min="11272" max="11272" width="17.09765625" bestFit="1" customWidth="1"/>
    <col min="11273" max="11273" width="8.59765625" customWidth="1"/>
    <col min="11274" max="11274" width="21" bestFit="1" customWidth="1"/>
    <col min="11518" max="11518" width="36" customWidth="1"/>
    <col min="11519" max="11519" width="15.8984375" bestFit="1" customWidth="1"/>
    <col min="11520" max="11520" width="28.3984375" bestFit="1" customWidth="1"/>
    <col min="11521" max="11521" width="20.8984375" bestFit="1" customWidth="1"/>
    <col min="11522" max="11522" width="23.5" customWidth="1"/>
    <col min="11523" max="11523" width="18.8984375" customWidth="1"/>
    <col min="11524" max="11524" width="22.59765625" customWidth="1"/>
    <col min="11525" max="11525" width="19.59765625" customWidth="1"/>
    <col min="11526" max="11526" width="14.5" bestFit="1" customWidth="1"/>
    <col min="11527" max="11527" width="15.09765625" bestFit="1" customWidth="1"/>
    <col min="11528" max="11528" width="17.09765625" bestFit="1" customWidth="1"/>
    <col min="11529" max="11529" width="8.59765625" customWidth="1"/>
    <col min="11530" max="11530" width="21" bestFit="1" customWidth="1"/>
    <col min="11774" max="11774" width="36" customWidth="1"/>
    <col min="11775" max="11775" width="15.8984375" bestFit="1" customWidth="1"/>
    <col min="11776" max="11776" width="28.3984375" bestFit="1" customWidth="1"/>
    <col min="11777" max="11777" width="20.8984375" bestFit="1" customWidth="1"/>
    <col min="11778" max="11778" width="23.5" customWidth="1"/>
    <col min="11779" max="11779" width="18.8984375" customWidth="1"/>
    <col min="11780" max="11780" width="22.59765625" customWidth="1"/>
    <col min="11781" max="11781" width="19.59765625" customWidth="1"/>
    <col min="11782" max="11782" width="14.5" bestFit="1" customWidth="1"/>
    <col min="11783" max="11783" width="15.09765625" bestFit="1" customWidth="1"/>
    <col min="11784" max="11784" width="17.09765625" bestFit="1" customWidth="1"/>
    <col min="11785" max="11785" width="8.59765625" customWidth="1"/>
    <col min="11786" max="11786" width="21" bestFit="1" customWidth="1"/>
    <col min="12030" max="12030" width="36" customWidth="1"/>
    <col min="12031" max="12031" width="15.8984375" bestFit="1" customWidth="1"/>
    <col min="12032" max="12032" width="28.3984375" bestFit="1" customWidth="1"/>
    <col min="12033" max="12033" width="20.8984375" bestFit="1" customWidth="1"/>
    <col min="12034" max="12034" width="23.5" customWidth="1"/>
    <col min="12035" max="12035" width="18.8984375" customWidth="1"/>
    <col min="12036" max="12036" width="22.59765625" customWidth="1"/>
    <col min="12037" max="12037" width="19.59765625" customWidth="1"/>
    <col min="12038" max="12038" width="14.5" bestFit="1" customWidth="1"/>
    <col min="12039" max="12039" width="15.09765625" bestFit="1" customWidth="1"/>
    <col min="12040" max="12040" width="17.09765625" bestFit="1" customWidth="1"/>
    <col min="12041" max="12041" width="8.59765625" customWidth="1"/>
    <col min="12042" max="12042" width="21" bestFit="1" customWidth="1"/>
    <col min="12286" max="12286" width="36" customWidth="1"/>
    <col min="12287" max="12287" width="15.8984375" bestFit="1" customWidth="1"/>
    <col min="12288" max="12288" width="28.3984375" bestFit="1" customWidth="1"/>
    <col min="12289" max="12289" width="20.8984375" bestFit="1" customWidth="1"/>
    <col min="12290" max="12290" width="23.5" customWidth="1"/>
    <col min="12291" max="12291" width="18.8984375" customWidth="1"/>
    <col min="12292" max="12292" width="22.59765625" customWidth="1"/>
    <col min="12293" max="12293" width="19.59765625" customWidth="1"/>
    <col min="12294" max="12294" width="14.5" bestFit="1" customWidth="1"/>
    <col min="12295" max="12295" width="15.09765625" bestFit="1" customWidth="1"/>
    <col min="12296" max="12296" width="17.09765625" bestFit="1" customWidth="1"/>
    <col min="12297" max="12297" width="8.59765625" customWidth="1"/>
    <col min="12298" max="12298" width="21" bestFit="1" customWidth="1"/>
    <col min="12542" max="12542" width="36" customWidth="1"/>
    <col min="12543" max="12543" width="15.8984375" bestFit="1" customWidth="1"/>
    <col min="12544" max="12544" width="28.3984375" bestFit="1" customWidth="1"/>
    <col min="12545" max="12545" width="20.8984375" bestFit="1" customWidth="1"/>
    <col min="12546" max="12546" width="23.5" customWidth="1"/>
    <col min="12547" max="12547" width="18.8984375" customWidth="1"/>
    <col min="12548" max="12548" width="22.59765625" customWidth="1"/>
    <col min="12549" max="12549" width="19.59765625" customWidth="1"/>
    <col min="12550" max="12550" width="14.5" bestFit="1" customWidth="1"/>
    <col min="12551" max="12551" width="15.09765625" bestFit="1" customWidth="1"/>
    <col min="12552" max="12552" width="17.09765625" bestFit="1" customWidth="1"/>
    <col min="12553" max="12553" width="8.59765625" customWidth="1"/>
    <col min="12554" max="12554" width="21" bestFit="1" customWidth="1"/>
    <col min="12798" max="12798" width="36" customWidth="1"/>
    <col min="12799" max="12799" width="15.8984375" bestFit="1" customWidth="1"/>
    <col min="12800" max="12800" width="28.3984375" bestFit="1" customWidth="1"/>
    <col min="12801" max="12801" width="20.8984375" bestFit="1" customWidth="1"/>
    <col min="12802" max="12802" width="23.5" customWidth="1"/>
    <col min="12803" max="12803" width="18.8984375" customWidth="1"/>
    <col min="12804" max="12804" width="22.59765625" customWidth="1"/>
    <col min="12805" max="12805" width="19.59765625" customWidth="1"/>
    <col min="12806" max="12806" width="14.5" bestFit="1" customWidth="1"/>
    <col min="12807" max="12807" width="15.09765625" bestFit="1" customWidth="1"/>
    <col min="12808" max="12808" width="17.09765625" bestFit="1" customWidth="1"/>
    <col min="12809" max="12809" width="8.59765625" customWidth="1"/>
    <col min="12810" max="12810" width="21" bestFit="1" customWidth="1"/>
    <col min="13054" max="13054" width="36" customWidth="1"/>
    <col min="13055" max="13055" width="15.8984375" bestFit="1" customWidth="1"/>
    <col min="13056" max="13056" width="28.3984375" bestFit="1" customWidth="1"/>
    <col min="13057" max="13057" width="20.8984375" bestFit="1" customWidth="1"/>
    <col min="13058" max="13058" width="23.5" customWidth="1"/>
    <col min="13059" max="13059" width="18.8984375" customWidth="1"/>
    <col min="13060" max="13060" width="22.59765625" customWidth="1"/>
    <col min="13061" max="13061" width="19.59765625" customWidth="1"/>
    <col min="13062" max="13062" width="14.5" bestFit="1" customWidth="1"/>
    <col min="13063" max="13063" width="15.09765625" bestFit="1" customWidth="1"/>
    <col min="13064" max="13064" width="17.09765625" bestFit="1" customWidth="1"/>
    <col min="13065" max="13065" width="8.59765625" customWidth="1"/>
    <col min="13066" max="13066" width="21" bestFit="1" customWidth="1"/>
    <col min="13310" max="13310" width="36" customWidth="1"/>
    <col min="13311" max="13311" width="15.8984375" bestFit="1" customWidth="1"/>
    <col min="13312" max="13312" width="28.3984375" bestFit="1" customWidth="1"/>
    <col min="13313" max="13313" width="20.8984375" bestFit="1" customWidth="1"/>
    <col min="13314" max="13314" width="23.5" customWidth="1"/>
    <col min="13315" max="13315" width="18.8984375" customWidth="1"/>
    <col min="13316" max="13316" width="22.59765625" customWidth="1"/>
    <col min="13317" max="13317" width="19.59765625" customWidth="1"/>
    <col min="13318" max="13318" width="14.5" bestFit="1" customWidth="1"/>
    <col min="13319" max="13319" width="15.09765625" bestFit="1" customWidth="1"/>
    <col min="13320" max="13320" width="17.09765625" bestFit="1" customWidth="1"/>
    <col min="13321" max="13321" width="8.59765625" customWidth="1"/>
    <col min="13322" max="13322" width="21" bestFit="1" customWidth="1"/>
    <col min="13566" max="13566" width="36" customWidth="1"/>
    <col min="13567" max="13567" width="15.8984375" bestFit="1" customWidth="1"/>
    <col min="13568" max="13568" width="28.3984375" bestFit="1" customWidth="1"/>
    <col min="13569" max="13569" width="20.8984375" bestFit="1" customWidth="1"/>
    <col min="13570" max="13570" width="23.5" customWidth="1"/>
    <col min="13571" max="13571" width="18.8984375" customWidth="1"/>
    <col min="13572" max="13572" width="22.59765625" customWidth="1"/>
    <col min="13573" max="13573" width="19.59765625" customWidth="1"/>
    <col min="13574" max="13574" width="14.5" bestFit="1" customWidth="1"/>
    <col min="13575" max="13575" width="15.09765625" bestFit="1" customWidth="1"/>
    <col min="13576" max="13576" width="17.09765625" bestFit="1" customWidth="1"/>
    <col min="13577" max="13577" width="8.59765625" customWidth="1"/>
    <col min="13578" max="13578" width="21" bestFit="1" customWidth="1"/>
    <col min="13822" max="13822" width="36" customWidth="1"/>
    <col min="13823" max="13823" width="15.8984375" bestFit="1" customWidth="1"/>
    <col min="13824" max="13824" width="28.3984375" bestFit="1" customWidth="1"/>
    <col min="13825" max="13825" width="20.8984375" bestFit="1" customWidth="1"/>
    <col min="13826" max="13826" width="23.5" customWidth="1"/>
    <col min="13827" max="13827" width="18.8984375" customWidth="1"/>
    <col min="13828" max="13828" width="22.59765625" customWidth="1"/>
    <col min="13829" max="13829" width="19.59765625" customWidth="1"/>
    <col min="13830" max="13830" width="14.5" bestFit="1" customWidth="1"/>
    <col min="13831" max="13831" width="15.09765625" bestFit="1" customWidth="1"/>
    <col min="13832" max="13832" width="17.09765625" bestFit="1" customWidth="1"/>
    <col min="13833" max="13833" width="8.59765625" customWidth="1"/>
    <col min="13834" max="13834" width="21" bestFit="1" customWidth="1"/>
    <col min="14078" max="14078" width="36" customWidth="1"/>
    <col min="14079" max="14079" width="15.8984375" bestFit="1" customWidth="1"/>
    <col min="14080" max="14080" width="28.3984375" bestFit="1" customWidth="1"/>
    <col min="14081" max="14081" width="20.8984375" bestFit="1" customWidth="1"/>
    <col min="14082" max="14082" width="23.5" customWidth="1"/>
    <col min="14083" max="14083" width="18.8984375" customWidth="1"/>
    <col min="14084" max="14084" width="22.59765625" customWidth="1"/>
    <col min="14085" max="14085" width="19.59765625" customWidth="1"/>
    <col min="14086" max="14086" width="14.5" bestFit="1" customWidth="1"/>
    <col min="14087" max="14087" width="15.09765625" bestFit="1" customWidth="1"/>
    <col min="14088" max="14088" width="17.09765625" bestFit="1" customWidth="1"/>
    <col min="14089" max="14089" width="8.59765625" customWidth="1"/>
    <col min="14090" max="14090" width="21" bestFit="1" customWidth="1"/>
    <col min="14334" max="14334" width="36" customWidth="1"/>
    <col min="14335" max="14335" width="15.8984375" bestFit="1" customWidth="1"/>
    <col min="14336" max="14336" width="28.3984375" bestFit="1" customWidth="1"/>
    <col min="14337" max="14337" width="20.8984375" bestFit="1" customWidth="1"/>
    <col min="14338" max="14338" width="23.5" customWidth="1"/>
    <col min="14339" max="14339" width="18.8984375" customWidth="1"/>
    <col min="14340" max="14340" width="22.59765625" customWidth="1"/>
    <col min="14341" max="14341" width="19.59765625" customWidth="1"/>
    <col min="14342" max="14342" width="14.5" bestFit="1" customWidth="1"/>
    <col min="14343" max="14343" width="15.09765625" bestFit="1" customWidth="1"/>
    <col min="14344" max="14344" width="17.09765625" bestFit="1" customWidth="1"/>
    <col min="14345" max="14345" width="8.59765625" customWidth="1"/>
    <col min="14346" max="14346" width="21" bestFit="1" customWidth="1"/>
    <col min="14590" max="14590" width="36" customWidth="1"/>
    <col min="14591" max="14591" width="15.8984375" bestFit="1" customWidth="1"/>
    <col min="14592" max="14592" width="28.3984375" bestFit="1" customWidth="1"/>
    <col min="14593" max="14593" width="20.8984375" bestFit="1" customWidth="1"/>
    <col min="14594" max="14594" width="23.5" customWidth="1"/>
    <col min="14595" max="14595" width="18.8984375" customWidth="1"/>
    <col min="14596" max="14596" width="22.59765625" customWidth="1"/>
    <col min="14597" max="14597" width="19.59765625" customWidth="1"/>
    <col min="14598" max="14598" width="14.5" bestFit="1" customWidth="1"/>
    <col min="14599" max="14599" width="15.09765625" bestFit="1" customWidth="1"/>
    <col min="14600" max="14600" width="17.09765625" bestFit="1" customWidth="1"/>
    <col min="14601" max="14601" width="8.59765625" customWidth="1"/>
    <col min="14602" max="14602" width="21" bestFit="1" customWidth="1"/>
    <col min="14846" max="14846" width="36" customWidth="1"/>
    <col min="14847" max="14847" width="15.8984375" bestFit="1" customWidth="1"/>
    <col min="14848" max="14848" width="28.3984375" bestFit="1" customWidth="1"/>
    <col min="14849" max="14849" width="20.8984375" bestFit="1" customWidth="1"/>
    <col min="14850" max="14850" width="23.5" customWidth="1"/>
    <col min="14851" max="14851" width="18.8984375" customWidth="1"/>
    <col min="14852" max="14852" width="22.59765625" customWidth="1"/>
    <col min="14853" max="14853" width="19.59765625" customWidth="1"/>
    <col min="14854" max="14854" width="14.5" bestFit="1" customWidth="1"/>
    <col min="14855" max="14855" width="15.09765625" bestFit="1" customWidth="1"/>
    <col min="14856" max="14856" width="17.09765625" bestFit="1" customWidth="1"/>
    <col min="14857" max="14857" width="8.59765625" customWidth="1"/>
    <col min="14858" max="14858" width="21" bestFit="1" customWidth="1"/>
    <col min="15102" max="15102" width="36" customWidth="1"/>
    <col min="15103" max="15103" width="15.8984375" bestFit="1" customWidth="1"/>
    <col min="15104" max="15104" width="28.3984375" bestFit="1" customWidth="1"/>
    <col min="15105" max="15105" width="20.8984375" bestFit="1" customWidth="1"/>
    <col min="15106" max="15106" width="23.5" customWidth="1"/>
    <col min="15107" max="15107" width="18.8984375" customWidth="1"/>
    <col min="15108" max="15108" width="22.59765625" customWidth="1"/>
    <col min="15109" max="15109" width="19.59765625" customWidth="1"/>
    <col min="15110" max="15110" width="14.5" bestFit="1" customWidth="1"/>
    <col min="15111" max="15111" width="15.09765625" bestFit="1" customWidth="1"/>
    <col min="15112" max="15112" width="17.09765625" bestFit="1" customWidth="1"/>
    <col min="15113" max="15113" width="8.59765625" customWidth="1"/>
    <col min="15114" max="15114" width="21" bestFit="1" customWidth="1"/>
    <col min="15358" max="15358" width="36" customWidth="1"/>
    <col min="15359" max="15359" width="15.8984375" bestFit="1" customWidth="1"/>
    <col min="15360" max="15360" width="28.3984375" bestFit="1" customWidth="1"/>
    <col min="15361" max="15361" width="20.8984375" bestFit="1" customWidth="1"/>
    <col min="15362" max="15362" width="23.5" customWidth="1"/>
    <col min="15363" max="15363" width="18.8984375" customWidth="1"/>
    <col min="15364" max="15364" width="22.59765625" customWidth="1"/>
    <col min="15365" max="15365" width="19.59765625" customWidth="1"/>
    <col min="15366" max="15366" width="14.5" bestFit="1" customWidth="1"/>
    <col min="15367" max="15367" width="15.09765625" bestFit="1" customWidth="1"/>
    <col min="15368" max="15368" width="17.09765625" bestFit="1" customWidth="1"/>
    <col min="15369" max="15369" width="8.59765625" customWidth="1"/>
    <col min="15370" max="15370" width="21" bestFit="1" customWidth="1"/>
    <col min="15614" max="15614" width="36" customWidth="1"/>
    <col min="15615" max="15615" width="15.8984375" bestFit="1" customWidth="1"/>
    <col min="15616" max="15616" width="28.3984375" bestFit="1" customWidth="1"/>
    <col min="15617" max="15617" width="20.8984375" bestFit="1" customWidth="1"/>
    <col min="15618" max="15618" width="23.5" customWidth="1"/>
    <col min="15619" max="15619" width="18.8984375" customWidth="1"/>
    <col min="15620" max="15620" width="22.59765625" customWidth="1"/>
    <col min="15621" max="15621" width="19.59765625" customWidth="1"/>
    <col min="15622" max="15622" width="14.5" bestFit="1" customWidth="1"/>
    <col min="15623" max="15623" width="15.09765625" bestFit="1" customWidth="1"/>
    <col min="15624" max="15624" width="17.09765625" bestFit="1" customWidth="1"/>
    <col min="15625" max="15625" width="8.59765625" customWidth="1"/>
    <col min="15626" max="15626" width="21" bestFit="1" customWidth="1"/>
    <col min="15870" max="15870" width="36" customWidth="1"/>
    <col min="15871" max="15871" width="15.8984375" bestFit="1" customWidth="1"/>
    <col min="15872" max="15872" width="28.3984375" bestFit="1" customWidth="1"/>
    <col min="15873" max="15873" width="20.8984375" bestFit="1" customWidth="1"/>
    <col min="15874" max="15874" width="23.5" customWidth="1"/>
    <col min="15875" max="15875" width="18.8984375" customWidth="1"/>
    <col min="15876" max="15876" width="22.59765625" customWidth="1"/>
    <col min="15877" max="15877" width="19.59765625" customWidth="1"/>
    <col min="15878" max="15878" width="14.5" bestFit="1" customWidth="1"/>
    <col min="15879" max="15879" width="15.09765625" bestFit="1" customWidth="1"/>
    <col min="15880" max="15880" width="17.09765625" bestFit="1" customWidth="1"/>
    <col min="15881" max="15881" width="8.59765625" customWidth="1"/>
    <col min="15882" max="15882" width="21" bestFit="1" customWidth="1"/>
    <col min="16126" max="16126" width="36" customWidth="1"/>
    <col min="16127" max="16127" width="15.8984375" bestFit="1" customWidth="1"/>
    <col min="16128" max="16128" width="28.3984375" bestFit="1" customWidth="1"/>
    <col min="16129" max="16129" width="20.8984375" bestFit="1" customWidth="1"/>
    <col min="16130" max="16130" width="23.5" customWidth="1"/>
    <col min="16131" max="16131" width="18.8984375" customWidth="1"/>
    <col min="16132" max="16132" width="22.59765625" customWidth="1"/>
    <col min="16133" max="16133" width="19.59765625" customWidth="1"/>
    <col min="16134" max="16134" width="14.5" bestFit="1" customWidth="1"/>
    <col min="16135" max="16135" width="15.09765625" bestFit="1" customWidth="1"/>
    <col min="16136" max="16136" width="17.09765625" bestFit="1" customWidth="1"/>
    <col min="16137" max="16137" width="8.59765625" customWidth="1"/>
    <col min="16138" max="16138" width="21" bestFit="1" customWidth="1"/>
  </cols>
  <sheetData>
    <row r="1" spans="1:12" x14ac:dyDescent="0.25">
      <c r="A1" t="s">
        <v>294</v>
      </c>
      <c r="B1" t="s">
        <v>1</v>
      </c>
      <c r="C1" t="s">
        <v>295</v>
      </c>
      <c r="D1" s="2" t="s">
        <v>296</v>
      </c>
      <c r="E1" s="2" t="s">
        <v>297</v>
      </c>
      <c r="F1" t="s">
        <v>298</v>
      </c>
      <c r="G1" t="s">
        <v>299</v>
      </c>
      <c r="H1" t="s">
        <v>300</v>
      </c>
      <c r="I1" t="s">
        <v>9</v>
      </c>
      <c r="J1" t="s">
        <v>10</v>
      </c>
      <c r="L1" t="s">
        <v>152</v>
      </c>
    </row>
    <row r="2" spans="1:12" x14ac:dyDescent="0.25">
      <c r="A2" t="s">
        <v>12</v>
      </c>
      <c r="B2" t="s">
        <v>22</v>
      </c>
      <c r="C2" t="s">
        <v>301</v>
      </c>
      <c r="D2" s="6">
        <v>42273</v>
      </c>
      <c r="E2" s="6">
        <v>42275</v>
      </c>
      <c r="F2">
        <v>20</v>
      </c>
      <c r="G2">
        <v>1</v>
      </c>
      <c r="H2">
        <v>20</v>
      </c>
      <c r="L2">
        <v>20000297</v>
      </c>
    </row>
    <row r="3" spans="1:12" x14ac:dyDescent="0.25">
      <c r="A3" t="s">
        <v>12</v>
      </c>
      <c r="B3" t="s">
        <v>302</v>
      </c>
      <c r="C3" t="s">
        <v>303</v>
      </c>
      <c r="D3" s="6">
        <v>42260</v>
      </c>
      <c r="E3" s="6">
        <v>42261</v>
      </c>
      <c r="F3">
        <v>-41.76</v>
      </c>
      <c r="G3">
        <v>1</v>
      </c>
      <c r="H3">
        <v>-41.76</v>
      </c>
      <c r="L3">
        <f>L2+1</f>
        <v>20000298</v>
      </c>
    </row>
    <row r="4" spans="1:12" x14ac:dyDescent="0.25">
      <c r="A4" t="s">
        <v>12</v>
      </c>
      <c r="B4" t="s">
        <v>48</v>
      </c>
      <c r="C4" t="s">
        <v>304</v>
      </c>
      <c r="D4" s="6">
        <v>42256</v>
      </c>
      <c r="E4" s="6">
        <v>42257</v>
      </c>
      <c r="F4">
        <v>328.17</v>
      </c>
      <c r="G4">
        <v>1</v>
      </c>
      <c r="H4">
        <v>328.17</v>
      </c>
      <c r="L4">
        <f t="shared" ref="L4:L67" si="0">L3+1</f>
        <v>20000299</v>
      </c>
    </row>
    <row r="5" spans="1:12" x14ac:dyDescent="0.25">
      <c r="A5" t="s">
        <v>12</v>
      </c>
      <c r="B5" t="s">
        <v>27</v>
      </c>
      <c r="C5" t="s">
        <v>305</v>
      </c>
      <c r="D5" s="6">
        <v>42261</v>
      </c>
      <c r="E5" s="6">
        <v>42262</v>
      </c>
      <c r="F5">
        <v>-54.68</v>
      </c>
      <c r="G5">
        <v>1</v>
      </c>
      <c r="H5">
        <v>-54.68</v>
      </c>
      <c r="L5">
        <f t="shared" si="0"/>
        <v>20000300</v>
      </c>
    </row>
    <row r="6" spans="1:12" x14ac:dyDescent="0.25">
      <c r="A6" t="s">
        <v>12</v>
      </c>
      <c r="B6" t="s">
        <v>306</v>
      </c>
      <c r="C6">
        <v>8708501422</v>
      </c>
      <c r="D6" s="6">
        <v>42268</v>
      </c>
      <c r="E6" s="6">
        <v>42269</v>
      </c>
      <c r="F6">
        <v>99.95</v>
      </c>
      <c r="G6">
        <v>1</v>
      </c>
      <c r="H6">
        <v>99.95</v>
      </c>
      <c r="L6">
        <f t="shared" si="0"/>
        <v>20000301</v>
      </c>
    </row>
    <row r="7" spans="1:12" x14ac:dyDescent="0.25">
      <c r="A7" t="s">
        <v>12</v>
      </c>
      <c r="B7" t="s">
        <v>48</v>
      </c>
      <c r="C7" t="s">
        <v>304</v>
      </c>
      <c r="D7" s="6">
        <v>42271</v>
      </c>
      <c r="E7" s="6">
        <v>42272</v>
      </c>
      <c r="F7">
        <v>220.17</v>
      </c>
      <c r="G7">
        <v>1</v>
      </c>
      <c r="H7">
        <v>220.17</v>
      </c>
      <c r="L7">
        <f t="shared" si="0"/>
        <v>20000302</v>
      </c>
    </row>
    <row r="8" spans="1:12" x14ac:dyDescent="0.25">
      <c r="A8" t="s">
        <v>12</v>
      </c>
      <c r="B8" t="s">
        <v>25</v>
      </c>
      <c r="C8" t="s">
        <v>307</v>
      </c>
      <c r="D8" s="6">
        <v>42275</v>
      </c>
      <c r="E8" s="6">
        <v>42276</v>
      </c>
      <c r="F8">
        <v>174.4</v>
      </c>
      <c r="G8">
        <v>1</v>
      </c>
      <c r="H8">
        <v>174.4</v>
      </c>
      <c r="L8">
        <f t="shared" si="0"/>
        <v>20000303</v>
      </c>
    </row>
    <row r="9" spans="1:12" x14ac:dyDescent="0.25">
      <c r="A9" t="s">
        <v>12</v>
      </c>
      <c r="B9" t="s">
        <v>308</v>
      </c>
      <c r="C9" t="s">
        <v>309</v>
      </c>
      <c r="D9" s="6">
        <v>42250</v>
      </c>
      <c r="E9" s="6">
        <v>42254</v>
      </c>
      <c r="F9">
        <v>75.489999999999995</v>
      </c>
      <c r="G9">
        <v>1</v>
      </c>
      <c r="H9">
        <v>75.489999999999995</v>
      </c>
      <c r="L9">
        <f t="shared" si="0"/>
        <v>20000304</v>
      </c>
    </row>
    <row r="10" spans="1:12" x14ac:dyDescent="0.25">
      <c r="A10" t="s">
        <v>12</v>
      </c>
      <c r="B10" t="s">
        <v>34</v>
      </c>
      <c r="C10" t="s">
        <v>310</v>
      </c>
      <c r="D10" s="6">
        <v>42265</v>
      </c>
      <c r="E10" s="6">
        <v>42269</v>
      </c>
      <c r="F10">
        <v>26</v>
      </c>
      <c r="G10">
        <v>1</v>
      </c>
      <c r="H10">
        <v>26</v>
      </c>
      <c r="L10">
        <f t="shared" si="0"/>
        <v>20000305</v>
      </c>
    </row>
    <row r="11" spans="1:12" x14ac:dyDescent="0.25">
      <c r="A11" t="s">
        <v>12</v>
      </c>
      <c r="B11" t="s">
        <v>75</v>
      </c>
      <c r="C11" t="s">
        <v>311</v>
      </c>
      <c r="D11" s="6">
        <v>42277</v>
      </c>
      <c r="E11" s="6">
        <v>42278</v>
      </c>
      <c r="F11">
        <v>9.98</v>
      </c>
      <c r="G11">
        <v>1</v>
      </c>
      <c r="H11">
        <v>9.98</v>
      </c>
      <c r="L11">
        <f t="shared" si="0"/>
        <v>20000306</v>
      </c>
    </row>
    <row r="12" spans="1:12" x14ac:dyDescent="0.25">
      <c r="A12" t="s">
        <v>12</v>
      </c>
      <c r="B12" t="s">
        <v>41</v>
      </c>
      <c r="C12" t="s">
        <v>312</v>
      </c>
      <c r="D12" s="6">
        <v>42254</v>
      </c>
      <c r="E12" s="6">
        <v>42255</v>
      </c>
      <c r="F12">
        <v>48</v>
      </c>
      <c r="G12">
        <v>1.523325</v>
      </c>
      <c r="H12">
        <v>32.44</v>
      </c>
      <c r="L12">
        <f t="shared" si="0"/>
        <v>20000307</v>
      </c>
    </row>
    <row r="13" spans="1:12" x14ac:dyDescent="0.25">
      <c r="A13" t="s">
        <v>12</v>
      </c>
      <c r="B13" t="s">
        <v>39</v>
      </c>
      <c r="C13" t="s">
        <v>313</v>
      </c>
      <c r="D13" s="6">
        <v>42266</v>
      </c>
      <c r="E13" s="6">
        <v>42268</v>
      </c>
      <c r="F13">
        <v>27.59</v>
      </c>
      <c r="G13">
        <v>1.5605199999999999</v>
      </c>
      <c r="H13">
        <v>18.21</v>
      </c>
      <c r="L13">
        <f t="shared" si="0"/>
        <v>20000308</v>
      </c>
    </row>
    <row r="14" spans="1:12" x14ac:dyDescent="0.25">
      <c r="A14" t="s">
        <v>12</v>
      </c>
      <c r="B14" t="s">
        <v>32</v>
      </c>
      <c r="C14" t="s">
        <v>314</v>
      </c>
      <c r="D14" s="6">
        <v>42278</v>
      </c>
      <c r="E14" s="6">
        <v>42279</v>
      </c>
      <c r="F14">
        <v>112.8</v>
      </c>
      <c r="G14">
        <v>1</v>
      </c>
      <c r="H14">
        <v>112.8</v>
      </c>
      <c r="L14">
        <f t="shared" si="0"/>
        <v>20000309</v>
      </c>
    </row>
    <row r="15" spans="1:12" x14ac:dyDescent="0.25">
      <c r="A15" t="s">
        <v>12</v>
      </c>
      <c r="B15" t="s">
        <v>32</v>
      </c>
      <c r="C15" t="s">
        <v>314</v>
      </c>
      <c r="D15" s="6">
        <v>42251</v>
      </c>
      <c r="E15" s="6">
        <v>42254</v>
      </c>
      <c r="F15">
        <v>19.100000000000001</v>
      </c>
      <c r="G15">
        <v>1</v>
      </c>
      <c r="H15">
        <v>19.100000000000001</v>
      </c>
      <c r="L15">
        <f t="shared" si="0"/>
        <v>20000310</v>
      </c>
    </row>
    <row r="16" spans="1:12" x14ac:dyDescent="0.25">
      <c r="A16" t="s">
        <v>12</v>
      </c>
      <c r="B16" t="s">
        <v>22</v>
      </c>
      <c r="C16" t="s">
        <v>301</v>
      </c>
      <c r="D16" s="6">
        <v>42255</v>
      </c>
      <c r="E16" s="6">
        <v>42256</v>
      </c>
      <c r="F16">
        <v>20</v>
      </c>
      <c r="G16">
        <v>1</v>
      </c>
      <c r="H16">
        <v>20</v>
      </c>
      <c r="L16">
        <f t="shared" si="0"/>
        <v>20000311</v>
      </c>
    </row>
    <row r="17" spans="1:12" x14ac:dyDescent="0.25">
      <c r="A17" t="s">
        <v>12</v>
      </c>
      <c r="B17" t="s">
        <v>47</v>
      </c>
      <c r="C17" t="s">
        <v>301</v>
      </c>
      <c r="D17" s="6">
        <v>42256</v>
      </c>
      <c r="E17" s="6">
        <v>42257</v>
      </c>
      <c r="F17">
        <v>20</v>
      </c>
      <c r="G17">
        <v>1</v>
      </c>
      <c r="H17">
        <v>20</v>
      </c>
      <c r="L17">
        <f t="shared" si="0"/>
        <v>20000312</v>
      </c>
    </row>
    <row r="18" spans="1:12" x14ac:dyDescent="0.25">
      <c r="A18" t="s">
        <v>12</v>
      </c>
      <c r="B18" t="s">
        <v>22</v>
      </c>
      <c r="C18" t="s">
        <v>301</v>
      </c>
      <c r="D18" s="6">
        <v>42257</v>
      </c>
      <c r="E18" s="6">
        <v>42258</v>
      </c>
      <c r="F18">
        <v>20</v>
      </c>
      <c r="G18">
        <v>1</v>
      </c>
      <c r="H18">
        <v>20</v>
      </c>
      <c r="L18">
        <f t="shared" si="0"/>
        <v>20000313</v>
      </c>
    </row>
    <row r="19" spans="1:12" x14ac:dyDescent="0.25">
      <c r="A19" t="s">
        <v>12</v>
      </c>
      <c r="B19" t="s">
        <v>22</v>
      </c>
      <c r="C19" t="s">
        <v>301</v>
      </c>
      <c r="D19" s="6">
        <v>42259</v>
      </c>
      <c r="E19" s="6">
        <v>42261</v>
      </c>
      <c r="F19">
        <v>20</v>
      </c>
      <c r="G19">
        <v>1</v>
      </c>
      <c r="H19">
        <v>20</v>
      </c>
      <c r="L19">
        <f t="shared" si="0"/>
        <v>20000314</v>
      </c>
    </row>
    <row r="20" spans="1:12" x14ac:dyDescent="0.25">
      <c r="A20" t="s">
        <v>12</v>
      </c>
      <c r="B20" t="s">
        <v>32</v>
      </c>
      <c r="C20" t="s">
        <v>314</v>
      </c>
      <c r="D20" s="6">
        <v>42263</v>
      </c>
      <c r="E20" s="6">
        <v>42264</v>
      </c>
      <c r="F20">
        <v>148.4</v>
      </c>
      <c r="G20">
        <v>1</v>
      </c>
      <c r="H20">
        <v>148.4</v>
      </c>
      <c r="L20">
        <f t="shared" si="0"/>
        <v>20000315</v>
      </c>
    </row>
    <row r="21" spans="1:12" x14ac:dyDescent="0.25">
      <c r="A21" t="s">
        <v>12</v>
      </c>
      <c r="B21" t="s">
        <v>22</v>
      </c>
      <c r="C21" t="s">
        <v>301</v>
      </c>
      <c r="D21" s="6">
        <v>42264</v>
      </c>
      <c r="E21" s="6">
        <v>42265</v>
      </c>
      <c r="F21">
        <v>20</v>
      </c>
      <c r="G21">
        <v>1</v>
      </c>
      <c r="H21">
        <v>20</v>
      </c>
      <c r="L21">
        <f t="shared" si="0"/>
        <v>20000316</v>
      </c>
    </row>
    <row r="22" spans="1:12" x14ac:dyDescent="0.25">
      <c r="A22" t="s">
        <v>12</v>
      </c>
      <c r="B22" t="s">
        <v>22</v>
      </c>
      <c r="C22" t="s">
        <v>301</v>
      </c>
      <c r="D22" s="6">
        <v>42266</v>
      </c>
      <c r="E22" s="6">
        <v>42268</v>
      </c>
      <c r="F22">
        <v>20</v>
      </c>
      <c r="G22">
        <v>1</v>
      </c>
      <c r="H22">
        <v>20</v>
      </c>
      <c r="L22">
        <f t="shared" si="0"/>
        <v>20000317</v>
      </c>
    </row>
    <row r="23" spans="1:12" x14ac:dyDescent="0.25">
      <c r="A23" t="s">
        <v>12</v>
      </c>
      <c r="B23" t="s">
        <v>22</v>
      </c>
      <c r="C23" t="s">
        <v>301</v>
      </c>
      <c r="D23" s="6">
        <v>42265</v>
      </c>
      <c r="E23" s="6">
        <v>42268</v>
      </c>
      <c r="F23">
        <v>20</v>
      </c>
      <c r="G23">
        <v>1</v>
      </c>
      <c r="H23">
        <v>20</v>
      </c>
      <c r="L23">
        <f t="shared" si="0"/>
        <v>20000318</v>
      </c>
    </row>
    <row r="24" spans="1:12" x14ac:dyDescent="0.25">
      <c r="A24" t="s">
        <v>12</v>
      </c>
      <c r="B24" t="s">
        <v>22</v>
      </c>
      <c r="C24" t="s">
        <v>301</v>
      </c>
      <c r="D24" s="6">
        <v>42265</v>
      </c>
      <c r="E24" s="6">
        <v>42268</v>
      </c>
      <c r="F24">
        <v>20</v>
      </c>
      <c r="G24">
        <v>1</v>
      </c>
      <c r="H24">
        <v>20</v>
      </c>
      <c r="L24">
        <f t="shared" si="0"/>
        <v>20000319</v>
      </c>
    </row>
    <row r="25" spans="1:12" x14ac:dyDescent="0.25">
      <c r="A25" t="s">
        <v>12</v>
      </c>
      <c r="B25" t="s">
        <v>22</v>
      </c>
      <c r="C25" t="s">
        <v>301</v>
      </c>
      <c r="D25" s="6">
        <v>42266</v>
      </c>
      <c r="E25" s="6">
        <v>42268</v>
      </c>
      <c r="F25">
        <v>20</v>
      </c>
      <c r="G25">
        <v>1</v>
      </c>
      <c r="H25">
        <v>20</v>
      </c>
      <c r="L25">
        <f t="shared" si="0"/>
        <v>20000320</v>
      </c>
    </row>
    <row r="26" spans="1:12" x14ac:dyDescent="0.25">
      <c r="A26" t="s">
        <v>12</v>
      </c>
      <c r="B26" t="s">
        <v>22</v>
      </c>
      <c r="C26" t="s">
        <v>301</v>
      </c>
      <c r="D26" s="6">
        <v>42271</v>
      </c>
      <c r="E26" s="6">
        <v>42272</v>
      </c>
      <c r="F26">
        <v>20</v>
      </c>
      <c r="G26">
        <v>1</v>
      </c>
      <c r="H26">
        <v>20</v>
      </c>
      <c r="L26">
        <f t="shared" si="0"/>
        <v>20000321</v>
      </c>
    </row>
    <row r="27" spans="1:12" x14ac:dyDescent="0.25">
      <c r="A27" t="s">
        <v>12</v>
      </c>
      <c r="B27" t="s">
        <v>22</v>
      </c>
      <c r="C27" t="s">
        <v>301</v>
      </c>
      <c r="D27" s="6">
        <v>42278</v>
      </c>
      <c r="E27" s="6">
        <v>42279</v>
      </c>
      <c r="F27">
        <v>20</v>
      </c>
      <c r="G27">
        <v>1</v>
      </c>
      <c r="H27">
        <v>20</v>
      </c>
      <c r="L27">
        <f t="shared" si="0"/>
        <v>20000322</v>
      </c>
    </row>
    <row r="28" spans="1:12" x14ac:dyDescent="0.25">
      <c r="A28" t="s">
        <v>12</v>
      </c>
      <c r="B28" t="s">
        <v>22</v>
      </c>
      <c r="C28" t="s">
        <v>301</v>
      </c>
      <c r="D28" s="6">
        <v>42278</v>
      </c>
      <c r="E28" s="6">
        <v>42279</v>
      </c>
      <c r="F28">
        <v>20</v>
      </c>
      <c r="G28">
        <v>1</v>
      </c>
      <c r="H28">
        <v>20</v>
      </c>
      <c r="L28">
        <f t="shared" si="0"/>
        <v>20000323</v>
      </c>
    </row>
    <row r="29" spans="1:12" x14ac:dyDescent="0.25">
      <c r="A29" t="s">
        <v>12</v>
      </c>
      <c r="B29" t="s">
        <v>22</v>
      </c>
      <c r="C29" t="s">
        <v>301</v>
      </c>
      <c r="D29" s="6">
        <v>42278</v>
      </c>
      <c r="E29" s="6">
        <v>42282</v>
      </c>
      <c r="F29">
        <v>20</v>
      </c>
      <c r="G29">
        <v>1</v>
      </c>
      <c r="H29">
        <v>20</v>
      </c>
      <c r="L29">
        <f t="shared" si="0"/>
        <v>20000324</v>
      </c>
    </row>
    <row r="30" spans="1:12" x14ac:dyDescent="0.25">
      <c r="A30" t="s">
        <v>12</v>
      </c>
      <c r="B30" t="s">
        <v>22</v>
      </c>
      <c r="C30" t="s">
        <v>301</v>
      </c>
      <c r="D30" s="6">
        <v>42278</v>
      </c>
      <c r="E30" s="6">
        <v>42282</v>
      </c>
      <c r="F30">
        <v>20</v>
      </c>
      <c r="G30">
        <v>1</v>
      </c>
      <c r="H30">
        <v>20</v>
      </c>
      <c r="L30">
        <f t="shared" si="0"/>
        <v>20000325</v>
      </c>
    </row>
    <row r="31" spans="1:12" x14ac:dyDescent="0.25">
      <c r="A31" t="s">
        <v>12</v>
      </c>
      <c r="B31" t="s">
        <v>56</v>
      </c>
      <c r="C31" t="s">
        <v>315</v>
      </c>
      <c r="D31" s="6">
        <v>42251</v>
      </c>
      <c r="E31" s="6">
        <v>42254</v>
      </c>
      <c r="F31">
        <v>10</v>
      </c>
      <c r="G31">
        <v>1</v>
      </c>
      <c r="H31">
        <v>10</v>
      </c>
      <c r="L31">
        <f t="shared" si="0"/>
        <v>20000326</v>
      </c>
    </row>
    <row r="32" spans="1:12" x14ac:dyDescent="0.25">
      <c r="A32" t="s">
        <v>12</v>
      </c>
      <c r="B32" t="s">
        <v>60</v>
      </c>
      <c r="C32" t="s">
        <v>316</v>
      </c>
      <c r="D32" s="6">
        <v>42253</v>
      </c>
      <c r="E32" s="6">
        <v>42254</v>
      </c>
      <c r="F32">
        <v>58.8</v>
      </c>
      <c r="G32">
        <v>1</v>
      </c>
      <c r="H32">
        <v>58.8</v>
      </c>
      <c r="L32">
        <f t="shared" si="0"/>
        <v>20000327</v>
      </c>
    </row>
    <row r="33" spans="1:12" x14ac:dyDescent="0.25">
      <c r="A33" t="s">
        <v>12</v>
      </c>
      <c r="B33" t="s">
        <v>317</v>
      </c>
      <c r="C33" t="s">
        <v>318</v>
      </c>
      <c r="D33" s="6">
        <v>42254</v>
      </c>
      <c r="E33" s="6">
        <v>42255</v>
      </c>
      <c r="F33">
        <v>7.19</v>
      </c>
      <c r="G33">
        <v>1</v>
      </c>
      <c r="H33">
        <v>7.19</v>
      </c>
      <c r="L33">
        <f t="shared" si="0"/>
        <v>20000328</v>
      </c>
    </row>
    <row r="34" spans="1:12" x14ac:dyDescent="0.25">
      <c r="A34" t="s">
        <v>12</v>
      </c>
      <c r="B34" t="s">
        <v>58</v>
      </c>
      <c r="C34" t="s">
        <v>319</v>
      </c>
      <c r="D34" s="6">
        <v>42255</v>
      </c>
      <c r="E34" s="6">
        <v>42256</v>
      </c>
      <c r="F34">
        <v>15.4</v>
      </c>
      <c r="G34">
        <v>1</v>
      </c>
      <c r="H34">
        <v>15.4</v>
      </c>
      <c r="L34">
        <f t="shared" si="0"/>
        <v>20000329</v>
      </c>
    </row>
    <row r="35" spans="1:12" x14ac:dyDescent="0.25">
      <c r="A35" t="s">
        <v>12</v>
      </c>
      <c r="B35" t="s">
        <v>58</v>
      </c>
      <c r="C35" t="s">
        <v>320</v>
      </c>
      <c r="D35" s="6">
        <v>42256</v>
      </c>
      <c r="E35" s="6">
        <v>42257</v>
      </c>
      <c r="F35">
        <v>22</v>
      </c>
      <c r="G35">
        <v>1</v>
      </c>
      <c r="H35">
        <v>22</v>
      </c>
      <c r="L35">
        <f t="shared" si="0"/>
        <v>20000330</v>
      </c>
    </row>
    <row r="36" spans="1:12" x14ac:dyDescent="0.25">
      <c r="A36" t="s">
        <v>12</v>
      </c>
      <c r="B36" t="s">
        <v>321</v>
      </c>
      <c r="C36" t="s">
        <v>322</v>
      </c>
      <c r="D36" s="6">
        <v>42257</v>
      </c>
      <c r="E36" s="6">
        <v>42258</v>
      </c>
      <c r="F36">
        <v>6.22</v>
      </c>
      <c r="G36">
        <v>1</v>
      </c>
      <c r="H36">
        <v>6.22</v>
      </c>
      <c r="L36">
        <f t="shared" si="0"/>
        <v>20000331</v>
      </c>
    </row>
    <row r="37" spans="1:12" x14ac:dyDescent="0.25">
      <c r="A37" t="s">
        <v>12</v>
      </c>
      <c r="B37" t="s">
        <v>20</v>
      </c>
      <c r="C37" t="s">
        <v>323</v>
      </c>
      <c r="D37" s="6">
        <v>42257</v>
      </c>
      <c r="E37" s="6">
        <v>42258</v>
      </c>
      <c r="F37">
        <v>27.3</v>
      </c>
      <c r="G37">
        <v>1</v>
      </c>
      <c r="H37">
        <v>27.3</v>
      </c>
      <c r="L37">
        <f t="shared" si="0"/>
        <v>20000332</v>
      </c>
    </row>
    <row r="38" spans="1:12" x14ac:dyDescent="0.25">
      <c r="A38" t="s">
        <v>12</v>
      </c>
      <c r="B38" t="s">
        <v>56</v>
      </c>
      <c r="C38" t="s">
        <v>315</v>
      </c>
      <c r="D38" s="6">
        <v>42261</v>
      </c>
      <c r="E38" s="6">
        <v>42262</v>
      </c>
      <c r="F38">
        <v>11</v>
      </c>
      <c r="G38">
        <v>1</v>
      </c>
      <c r="H38">
        <v>11</v>
      </c>
      <c r="L38">
        <f t="shared" si="0"/>
        <v>20000333</v>
      </c>
    </row>
    <row r="39" spans="1:12" x14ac:dyDescent="0.25">
      <c r="A39" t="s">
        <v>12</v>
      </c>
      <c r="B39" t="s">
        <v>56</v>
      </c>
      <c r="C39" t="s">
        <v>315</v>
      </c>
      <c r="D39" s="6">
        <v>42261</v>
      </c>
      <c r="E39" s="6">
        <v>42262</v>
      </c>
      <c r="F39">
        <v>13.42</v>
      </c>
      <c r="G39">
        <v>1</v>
      </c>
      <c r="H39">
        <v>13.42</v>
      </c>
      <c r="L39">
        <f t="shared" si="0"/>
        <v>20000334</v>
      </c>
    </row>
    <row r="40" spans="1:12" x14ac:dyDescent="0.25">
      <c r="A40" t="s">
        <v>12</v>
      </c>
      <c r="B40" t="s">
        <v>155</v>
      </c>
      <c r="C40" t="s">
        <v>319</v>
      </c>
      <c r="D40" s="6">
        <v>42261</v>
      </c>
      <c r="E40" s="6">
        <v>42262</v>
      </c>
      <c r="F40">
        <v>27.3</v>
      </c>
      <c r="G40">
        <v>1</v>
      </c>
      <c r="H40">
        <v>27.3</v>
      </c>
      <c r="L40">
        <f t="shared" si="0"/>
        <v>20000335</v>
      </c>
    </row>
    <row r="41" spans="1:12" x14ac:dyDescent="0.25">
      <c r="A41" t="s">
        <v>12</v>
      </c>
      <c r="B41" t="s">
        <v>324</v>
      </c>
      <c r="C41" t="s">
        <v>325</v>
      </c>
      <c r="D41" s="6">
        <v>42263</v>
      </c>
      <c r="E41" s="6">
        <v>42264</v>
      </c>
      <c r="F41">
        <v>20</v>
      </c>
      <c r="G41">
        <v>1</v>
      </c>
      <c r="H41">
        <v>20</v>
      </c>
      <c r="L41">
        <f t="shared" si="0"/>
        <v>20000336</v>
      </c>
    </row>
    <row r="42" spans="1:12" x14ac:dyDescent="0.25">
      <c r="A42" t="s">
        <v>12</v>
      </c>
      <c r="B42" t="s">
        <v>326</v>
      </c>
      <c r="C42" t="s">
        <v>311</v>
      </c>
      <c r="D42" s="6">
        <v>42265</v>
      </c>
      <c r="E42" s="7">
        <v>42268</v>
      </c>
      <c r="F42">
        <v>58.8</v>
      </c>
      <c r="G42">
        <v>1</v>
      </c>
      <c r="H42">
        <v>58.8</v>
      </c>
      <c r="L42">
        <f t="shared" si="0"/>
        <v>20000337</v>
      </c>
    </row>
    <row r="43" spans="1:12" x14ac:dyDescent="0.25">
      <c r="A43" t="s">
        <v>12</v>
      </c>
      <c r="B43" t="s">
        <v>58</v>
      </c>
      <c r="C43" t="s">
        <v>323</v>
      </c>
      <c r="D43" s="6">
        <v>42265</v>
      </c>
      <c r="E43" s="7">
        <v>42268</v>
      </c>
      <c r="F43">
        <v>15.4</v>
      </c>
      <c r="G43">
        <v>1</v>
      </c>
      <c r="H43">
        <v>15.4</v>
      </c>
      <c r="L43">
        <f t="shared" si="0"/>
        <v>20000338</v>
      </c>
    </row>
    <row r="44" spans="1:12" x14ac:dyDescent="0.25">
      <c r="A44" t="s">
        <v>12</v>
      </c>
      <c r="B44" t="s">
        <v>58</v>
      </c>
      <c r="C44" t="s">
        <v>319</v>
      </c>
      <c r="D44" s="6">
        <v>42265</v>
      </c>
      <c r="E44" s="7">
        <v>42268</v>
      </c>
      <c r="F44">
        <v>27.3</v>
      </c>
      <c r="G44">
        <v>1</v>
      </c>
      <c r="H44">
        <v>27.3</v>
      </c>
      <c r="L44">
        <f t="shared" si="0"/>
        <v>20000339</v>
      </c>
    </row>
    <row r="45" spans="1:12" x14ac:dyDescent="0.25">
      <c r="A45" t="s">
        <v>12</v>
      </c>
      <c r="B45" t="s">
        <v>60</v>
      </c>
      <c r="C45" t="s">
        <v>316</v>
      </c>
      <c r="D45" s="6">
        <v>42265</v>
      </c>
      <c r="E45" s="7">
        <v>42268</v>
      </c>
      <c r="F45">
        <v>131</v>
      </c>
      <c r="G45">
        <v>1</v>
      </c>
      <c r="H45">
        <v>131</v>
      </c>
      <c r="L45">
        <f t="shared" si="0"/>
        <v>20000340</v>
      </c>
    </row>
    <row r="46" spans="1:12" x14ac:dyDescent="0.25">
      <c r="A46" t="s">
        <v>12</v>
      </c>
      <c r="B46" t="s">
        <v>20</v>
      </c>
      <c r="C46" t="s">
        <v>323</v>
      </c>
      <c r="D46" s="6">
        <v>42270</v>
      </c>
      <c r="E46" s="6">
        <v>42271</v>
      </c>
      <c r="F46">
        <v>27</v>
      </c>
      <c r="G46">
        <v>1</v>
      </c>
      <c r="H46">
        <v>27</v>
      </c>
      <c r="L46">
        <f t="shared" si="0"/>
        <v>20000341</v>
      </c>
    </row>
    <row r="47" spans="1:12" x14ac:dyDescent="0.25">
      <c r="A47" t="s">
        <v>12</v>
      </c>
      <c r="B47" t="s">
        <v>60</v>
      </c>
      <c r="C47" t="s">
        <v>316</v>
      </c>
      <c r="D47" s="6">
        <v>42271</v>
      </c>
      <c r="E47" s="6">
        <v>42272</v>
      </c>
      <c r="F47">
        <v>-44</v>
      </c>
      <c r="G47">
        <v>1</v>
      </c>
      <c r="H47">
        <v>-44</v>
      </c>
      <c r="L47">
        <f t="shared" si="0"/>
        <v>20000342</v>
      </c>
    </row>
    <row r="48" spans="1:12" x14ac:dyDescent="0.25">
      <c r="A48" t="s">
        <v>12</v>
      </c>
      <c r="B48" t="s">
        <v>58</v>
      </c>
      <c r="C48" t="s">
        <v>319</v>
      </c>
      <c r="D48" s="6">
        <v>42272</v>
      </c>
      <c r="E48" s="6">
        <v>42275</v>
      </c>
      <c r="F48">
        <v>29.9</v>
      </c>
      <c r="G48">
        <v>1</v>
      </c>
      <c r="H48">
        <v>29.9</v>
      </c>
      <c r="L48">
        <f t="shared" si="0"/>
        <v>20000343</v>
      </c>
    </row>
    <row r="49" spans="1:12" x14ac:dyDescent="0.25">
      <c r="A49" t="s">
        <v>12</v>
      </c>
      <c r="B49" t="s">
        <v>58</v>
      </c>
      <c r="C49" t="s">
        <v>319</v>
      </c>
      <c r="D49" s="6">
        <v>42278</v>
      </c>
      <c r="E49" s="6">
        <v>42279</v>
      </c>
      <c r="F49">
        <v>29.9</v>
      </c>
      <c r="G49">
        <v>1</v>
      </c>
      <c r="H49">
        <v>29.9</v>
      </c>
      <c r="L49">
        <f t="shared" si="0"/>
        <v>20000344</v>
      </c>
    </row>
    <row r="50" spans="1:12" x14ac:dyDescent="0.25">
      <c r="A50" t="s">
        <v>12</v>
      </c>
      <c r="B50" t="s">
        <v>324</v>
      </c>
      <c r="C50" t="s">
        <v>327</v>
      </c>
      <c r="D50" s="6">
        <v>42278</v>
      </c>
      <c r="E50" s="6">
        <v>42279</v>
      </c>
      <c r="F50">
        <v>30</v>
      </c>
      <c r="G50">
        <v>1</v>
      </c>
      <c r="H50">
        <v>30</v>
      </c>
      <c r="L50">
        <f t="shared" si="0"/>
        <v>20000345</v>
      </c>
    </row>
    <row r="51" spans="1:12" x14ac:dyDescent="0.25">
      <c r="A51" t="s">
        <v>12</v>
      </c>
      <c r="B51" t="s">
        <v>27</v>
      </c>
      <c r="C51" t="s">
        <v>305</v>
      </c>
      <c r="D51" s="6">
        <v>42256</v>
      </c>
      <c r="E51" s="6">
        <v>42257</v>
      </c>
      <c r="F51">
        <v>40.200000000000003</v>
      </c>
      <c r="G51">
        <v>1</v>
      </c>
      <c r="H51">
        <v>40.200000000000003</v>
      </c>
      <c r="L51">
        <f t="shared" si="0"/>
        <v>20000346</v>
      </c>
    </row>
    <row r="52" spans="1:12" x14ac:dyDescent="0.25">
      <c r="A52" t="s">
        <v>12</v>
      </c>
      <c r="B52" t="s">
        <v>32</v>
      </c>
      <c r="C52" t="s">
        <v>314</v>
      </c>
      <c r="D52" s="6">
        <v>42258</v>
      </c>
      <c r="E52" s="6">
        <v>42261</v>
      </c>
      <c r="F52">
        <v>59.99</v>
      </c>
      <c r="G52">
        <v>1</v>
      </c>
      <c r="H52">
        <v>59.99</v>
      </c>
      <c r="L52">
        <f t="shared" si="0"/>
        <v>20000347</v>
      </c>
    </row>
    <row r="53" spans="1:12" x14ac:dyDescent="0.25">
      <c r="A53" t="s">
        <v>12</v>
      </c>
      <c r="B53" t="s">
        <v>32</v>
      </c>
      <c r="C53" t="s">
        <v>314</v>
      </c>
      <c r="D53" s="6">
        <v>42276</v>
      </c>
      <c r="E53" s="6">
        <v>42277</v>
      </c>
      <c r="F53">
        <v>25.2</v>
      </c>
      <c r="G53">
        <v>1</v>
      </c>
      <c r="H53">
        <v>25.2</v>
      </c>
      <c r="L53">
        <f t="shared" si="0"/>
        <v>20000348</v>
      </c>
    </row>
    <row r="54" spans="1:12" x14ac:dyDescent="0.25">
      <c r="A54" t="s">
        <v>12</v>
      </c>
      <c r="B54" t="s">
        <v>20</v>
      </c>
      <c r="C54" t="s">
        <v>328</v>
      </c>
      <c r="D54" s="6">
        <v>42269</v>
      </c>
      <c r="E54" s="6">
        <v>42270</v>
      </c>
      <c r="F54">
        <v>9</v>
      </c>
      <c r="G54">
        <v>1</v>
      </c>
      <c r="H54">
        <v>9</v>
      </c>
      <c r="L54">
        <f t="shared" si="0"/>
        <v>20000349</v>
      </c>
    </row>
    <row r="55" spans="1:12" x14ac:dyDescent="0.25">
      <c r="A55" t="s">
        <v>12</v>
      </c>
      <c r="B55" t="s">
        <v>20</v>
      </c>
      <c r="C55" t="s">
        <v>328</v>
      </c>
      <c r="D55" s="6">
        <v>42277</v>
      </c>
      <c r="E55" s="6">
        <v>42278</v>
      </c>
      <c r="F55">
        <v>9</v>
      </c>
      <c r="G55">
        <v>1</v>
      </c>
      <c r="H55">
        <v>9</v>
      </c>
      <c r="L55">
        <f t="shared" si="0"/>
        <v>20000350</v>
      </c>
    </row>
    <row r="56" spans="1:12" x14ac:dyDescent="0.25">
      <c r="A56" t="s">
        <v>12</v>
      </c>
      <c r="B56" t="s">
        <v>20</v>
      </c>
      <c r="C56" t="s">
        <v>323</v>
      </c>
      <c r="D56" s="6">
        <v>42278</v>
      </c>
      <c r="E56" s="6">
        <v>42279</v>
      </c>
      <c r="F56">
        <v>84</v>
      </c>
      <c r="G56">
        <v>1</v>
      </c>
      <c r="H56">
        <v>84</v>
      </c>
      <c r="L56">
        <f t="shared" si="0"/>
        <v>20000351</v>
      </c>
    </row>
    <row r="57" spans="1:12" x14ac:dyDescent="0.25">
      <c r="A57" t="s">
        <v>12</v>
      </c>
      <c r="B57" t="s">
        <v>20</v>
      </c>
      <c r="C57" t="s">
        <v>328</v>
      </c>
      <c r="D57" s="6">
        <v>42278</v>
      </c>
      <c r="E57" s="6">
        <v>42279</v>
      </c>
      <c r="F57">
        <v>9</v>
      </c>
      <c r="G57">
        <v>1</v>
      </c>
      <c r="H57">
        <v>9</v>
      </c>
      <c r="L57">
        <f t="shared" si="0"/>
        <v>20000352</v>
      </c>
    </row>
    <row r="58" spans="1:12" x14ac:dyDescent="0.25">
      <c r="A58" t="s">
        <v>12</v>
      </c>
      <c r="B58" t="s">
        <v>22</v>
      </c>
      <c r="C58" t="s">
        <v>301</v>
      </c>
      <c r="D58" s="6">
        <v>42257</v>
      </c>
      <c r="E58" s="6">
        <v>42258</v>
      </c>
      <c r="F58">
        <v>20</v>
      </c>
      <c r="G58">
        <v>1</v>
      </c>
      <c r="H58">
        <v>20</v>
      </c>
      <c r="L58">
        <f t="shared" si="0"/>
        <v>20000353</v>
      </c>
    </row>
    <row r="59" spans="1:12" x14ac:dyDescent="0.25">
      <c r="A59" t="s">
        <v>12</v>
      </c>
      <c r="B59" t="s">
        <v>136</v>
      </c>
      <c r="C59" t="s">
        <v>329</v>
      </c>
      <c r="D59" s="6">
        <v>42255</v>
      </c>
      <c r="E59" s="6">
        <v>42256</v>
      </c>
      <c r="F59">
        <v>2.2000000000000002</v>
      </c>
      <c r="G59">
        <v>1</v>
      </c>
      <c r="H59">
        <v>2.2000000000000002</v>
      </c>
      <c r="L59">
        <f t="shared" si="0"/>
        <v>20000354</v>
      </c>
    </row>
    <row r="60" spans="1:12" x14ac:dyDescent="0.25">
      <c r="A60" t="s">
        <v>12</v>
      </c>
      <c r="B60" t="s">
        <v>247</v>
      </c>
      <c r="C60" t="s">
        <v>330</v>
      </c>
      <c r="D60" s="6">
        <v>42258</v>
      </c>
      <c r="E60" s="6">
        <v>42261</v>
      </c>
      <c r="F60">
        <v>1.96</v>
      </c>
      <c r="G60">
        <v>1</v>
      </c>
      <c r="H60">
        <v>1.96</v>
      </c>
      <c r="L60">
        <f t="shared" si="0"/>
        <v>20000355</v>
      </c>
    </row>
    <row r="61" spans="1:12" x14ac:dyDescent="0.25">
      <c r="A61" t="s">
        <v>12</v>
      </c>
      <c r="B61" t="s">
        <v>136</v>
      </c>
      <c r="C61" t="s">
        <v>329</v>
      </c>
      <c r="D61" s="6">
        <v>42262</v>
      </c>
      <c r="E61" s="6">
        <v>42263</v>
      </c>
      <c r="F61">
        <v>1.7</v>
      </c>
      <c r="G61">
        <v>1</v>
      </c>
      <c r="H61">
        <v>1.7</v>
      </c>
      <c r="L61">
        <f t="shared" si="0"/>
        <v>20000356</v>
      </c>
    </row>
    <row r="62" spans="1:12" x14ac:dyDescent="0.25">
      <c r="A62" t="s">
        <v>12</v>
      </c>
      <c r="B62" t="s">
        <v>136</v>
      </c>
      <c r="C62" t="s">
        <v>329</v>
      </c>
      <c r="D62" s="6">
        <v>42263</v>
      </c>
      <c r="E62" s="6">
        <v>42264</v>
      </c>
      <c r="F62">
        <v>1.7</v>
      </c>
      <c r="G62">
        <v>1</v>
      </c>
      <c r="H62">
        <v>1.7</v>
      </c>
      <c r="L62">
        <f t="shared" si="0"/>
        <v>20000357</v>
      </c>
    </row>
    <row r="63" spans="1:12" x14ac:dyDescent="0.25">
      <c r="A63" t="s">
        <v>12</v>
      </c>
      <c r="B63" t="s">
        <v>29</v>
      </c>
      <c r="C63" t="s">
        <v>331</v>
      </c>
      <c r="D63" s="6">
        <v>42265</v>
      </c>
      <c r="E63" s="6">
        <v>42265</v>
      </c>
      <c r="F63">
        <v>203.98</v>
      </c>
      <c r="G63">
        <v>1</v>
      </c>
      <c r="H63">
        <v>203.98</v>
      </c>
      <c r="L63">
        <f t="shared" si="0"/>
        <v>20000358</v>
      </c>
    </row>
    <row r="64" spans="1:12" x14ac:dyDescent="0.25">
      <c r="A64" t="s">
        <v>12</v>
      </c>
      <c r="B64" t="s">
        <v>136</v>
      </c>
      <c r="C64" t="s">
        <v>329</v>
      </c>
      <c r="D64" s="6">
        <v>42264</v>
      </c>
      <c r="E64" s="6">
        <v>42265</v>
      </c>
      <c r="F64">
        <v>1.34</v>
      </c>
      <c r="G64">
        <v>1</v>
      </c>
      <c r="H64">
        <v>1.34</v>
      </c>
      <c r="L64">
        <f t="shared" si="0"/>
        <v>20000359</v>
      </c>
    </row>
    <row r="65" spans="1:12" x14ac:dyDescent="0.25">
      <c r="A65" t="s">
        <v>12</v>
      </c>
      <c r="B65" t="s">
        <v>48</v>
      </c>
      <c r="C65" t="s">
        <v>304</v>
      </c>
      <c r="D65" s="6">
        <v>42269</v>
      </c>
      <c r="E65" s="6">
        <v>42270</v>
      </c>
      <c r="F65">
        <v>101.36</v>
      </c>
      <c r="G65">
        <v>1</v>
      </c>
      <c r="H65">
        <v>101.36</v>
      </c>
      <c r="L65">
        <f t="shared" si="0"/>
        <v>20000360</v>
      </c>
    </row>
    <row r="66" spans="1:12" x14ac:dyDescent="0.25">
      <c r="A66" t="s">
        <v>12</v>
      </c>
      <c r="B66" t="s">
        <v>136</v>
      </c>
      <c r="C66" t="s">
        <v>329</v>
      </c>
      <c r="D66" s="6">
        <v>42269</v>
      </c>
      <c r="E66" s="6">
        <v>42270</v>
      </c>
      <c r="F66">
        <v>1.7</v>
      </c>
      <c r="G66">
        <v>1</v>
      </c>
      <c r="H66">
        <v>1.7</v>
      </c>
      <c r="L66">
        <f t="shared" si="0"/>
        <v>20000361</v>
      </c>
    </row>
    <row r="67" spans="1:12" x14ac:dyDescent="0.25">
      <c r="A67" t="s">
        <v>12</v>
      </c>
      <c r="B67" t="s">
        <v>136</v>
      </c>
      <c r="C67" t="s">
        <v>329</v>
      </c>
      <c r="D67" s="6">
        <v>42270</v>
      </c>
      <c r="E67" s="6">
        <v>42271</v>
      </c>
      <c r="F67">
        <v>1.7</v>
      </c>
      <c r="G67">
        <v>1</v>
      </c>
      <c r="H67">
        <v>1.7</v>
      </c>
      <c r="L67">
        <f t="shared" si="0"/>
        <v>20000362</v>
      </c>
    </row>
    <row r="68" spans="1:12" x14ac:dyDescent="0.25">
      <c r="A68" t="s">
        <v>12</v>
      </c>
      <c r="B68" t="s">
        <v>32</v>
      </c>
      <c r="C68" t="s">
        <v>314</v>
      </c>
      <c r="D68" s="6">
        <v>42271</v>
      </c>
      <c r="E68" s="6">
        <v>42272</v>
      </c>
      <c r="F68">
        <v>26.97</v>
      </c>
      <c r="G68">
        <v>1</v>
      </c>
      <c r="H68">
        <v>26.97</v>
      </c>
      <c r="L68">
        <f t="shared" ref="L68:L75" si="1">L67+1</f>
        <v>20000363</v>
      </c>
    </row>
    <row r="69" spans="1:12" x14ac:dyDescent="0.25">
      <c r="A69" t="s">
        <v>12</v>
      </c>
      <c r="B69" t="s">
        <v>332</v>
      </c>
      <c r="C69" t="s">
        <v>333</v>
      </c>
      <c r="D69" s="6">
        <v>42271</v>
      </c>
      <c r="E69" s="6">
        <v>42272</v>
      </c>
      <c r="F69">
        <v>9.4700000000000006</v>
      </c>
      <c r="G69">
        <v>1</v>
      </c>
      <c r="H69">
        <v>9.4700000000000006</v>
      </c>
      <c r="L69">
        <f t="shared" si="1"/>
        <v>20000364</v>
      </c>
    </row>
    <row r="70" spans="1:12" x14ac:dyDescent="0.25">
      <c r="A70" t="s">
        <v>12</v>
      </c>
      <c r="B70" t="s">
        <v>136</v>
      </c>
      <c r="C70" t="s">
        <v>329</v>
      </c>
      <c r="D70" s="6">
        <v>42275</v>
      </c>
      <c r="E70" s="6">
        <v>42276</v>
      </c>
      <c r="F70">
        <v>2.5499999999999998</v>
      </c>
      <c r="G70">
        <v>1</v>
      </c>
      <c r="H70">
        <v>2.5499999999999998</v>
      </c>
      <c r="L70">
        <f t="shared" si="1"/>
        <v>20000365</v>
      </c>
    </row>
    <row r="71" spans="1:12" x14ac:dyDescent="0.25">
      <c r="A71" t="s">
        <v>12</v>
      </c>
      <c r="B71" t="s">
        <v>22</v>
      </c>
      <c r="C71" t="s">
        <v>301</v>
      </c>
      <c r="D71" s="6">
        <v>42252</v>
      </c>
      <c r="E71" s="6">
        <v>42254</v>
      </c>
      <c r="F71">
        <v>20</v>
      </c>
      <c r="G71">
        <v>1</v>
      </c>
      <c r="H71">
        <v>20</v>
      </c>
      <c r="L71">
        <f t="shared" si="1"/>
        <v>20000366</v>
      </c>
    </row>
    <row r="72" spans="1:12" x14ac:dyDescent="0.25">
      <c r="A72" t="s">
        <v>12</v>
      </c>
      <c r="B72" t="s">
        <v>29</v>
      </c>
      <c r="C72" t="s">
        <v>331</v>
      </c>
      <c r="D72" s="6">
        <v>42277</v>
      </c>
      <c r="E72" s="6">
        <v>42277</v>
      </c>
      <c r="F72">
        <v>413.57</v>
      </c>
      <c r="G72">
        <v>1</v>
      </c>
      <c r="H72">
        <v>413.57</v>
      </c>
      <c r="L72">
        <f t="shared" si="1"/>
        <v>20000367</v>
      </c>
    </row>
    <row r="73" spans="1:12" x14ac:dyDescent="0.25">
      <c r="A73" t="s">
        <v>12</v>
      </c>
      <c r="B73" t="s">
        <v>52</v>
      </c>
      <c r="C73" t="s">
        <v>334</v>
      </c>
      <c r="D73" s="6">
        <v>42277</v>
      </c>
      <c r="E73" s="6">
        <v>42279</v>
      </c>
      <c r="F73">
        <v>-45</v>
      </c>
      <c r="G73">
        <v>1</v>
      </c>
      <c r="H73">
        <v>-45</v>
      </c>
      <c r="L73">
        <f t="shared" si="1"/>
        <v>20000368</v>
      </c>
    </row>
    <row r="74" spans="1:12" x14ac:dyDescent="0.25">
      <c r="A74" t="s">
        <v>12</v>
      </c>
      <c r="B74" t="s">
        <v>22</v>
      </c>
      <c r="C74" t="s">
        <v>301</v>
      </c>
      <c r="D74" s="6">
        <v>42278</v>
      </c>
      <c r="E74" s="6">
        <v>42279</v>
      </c>
      <c r="F74">
        <v>20</v>
      </c>
      <c r="G74">
        <v>1</v>
      </c>
      <c r="H74">
        <v>20</v>
      </c>
      <c r="L74">
        <f t="shared" si="1"/>
        <v>20000369</v>
      </c>
    </row>
    <row r="75" spans="1:12" x14ac:dyDescent="0.25">
      <c r="A75" t="s">
        <v>12</v>
      </c>
      <c r="B75" t="s">
        <v>29</v>
      </c>
      <c r="C75" t="s">
        <v>331</v>
      </c>
      <c r="D75" s="6">
        <v>42280</v>
      </c>
      <c r="E75" s="6">
        <v>42282</v>
      </c>
      <c r="F75">
        <v>14.32</v>
      </c>
      <c r="G75">
        <v>1</v>
      </c>
      <c r="H75">
        <v>14.32</v>
      </c>
      <c r="L75">
        <f t="shared" si="1"/>
        <v>20000370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55" workbookViewId="0">
      <selection activeCell="N82" sqref="N82"/>
    </sheetView>
  </sheetViews>
  <sheetFormatPr defaultRowHeight="13.8" x14ac:dyDescent="0.25"/>
  <cols>
    <col min="2" max="2" width="28.3984375" bestFit="1" customWidth="1"/>
    <col min="3" max="3" width="21.5" bestFit="1" customWidth="1"/>
    <col min="4" max="4" width="13.09765625" style="1" bestFit="1" customWidth="1"/>
    <col min="5" max="5" width="11" bestFit="1" customWidth="1"/>
    <col min="255" max="255" width="15.3984375" bestFit="1" customWidth="1"/>
    <col min="256" max="256" width="28.3984375" bestFit="1" customWidth="1"/>
    <col min="257" max="257" width="21.5" bestFit="1" customWidth="1"/>
    <col min="258" max="258" width="18.59765625" bestFit="1" customWidth="1"/>
    <col min="259" max="259" width="5" bestFit="1" customWidth="1"/>
    <col min="260" max="260" width="13.09765625" bestFit="1" customWidth="1"/>
    <col min="261" max="261" width="11" bestFit="1" customWidth="1"/>
    <col min="511" max="511" width="15.3984375" bestFit="1" customWidth="1"/>
    <col min="512" max="512" width="28.3984375" bestFit="1" customWidth="1"/>
    <col min="513" max="513" width="21.5" bestFit="1" customWidth="1"/>
    <col min="514" max="514" width="18.59765625" bestFit="1" customWidth="1"/>
    <col min="515" max="515" width="5" bestFit="1" customWidth="1"/>
    <col min="516" max="516" width="13.09765625" bestFit="1" customWidth="1"/>
    <col min="517" max="517" width="11" bestFit="1" customWidth="1"/>
    <col min="767" max="767" width="15.3984375" bestFit="1" customWidth="1"/>
    <col min="768" max="768" width="28.3984375" bestFit="1" customWidth="1"/>
    <col min="769" max="769" width="21.5" bestFit="1" customWidth="1"/>
    <col min="770" max="770" width="18.59765625" bestFit="1" customWidth="1"/>
    <col min="771" max="771" width="5" bestFit="1" customWidth="1"/>
    <col min="772" max="772" width="13.09765625" bestFit="1" customWidth="1"/>
    <col min="773" max="773" width="11" bestFit="1" customWidth="1"/>
    <col min="1023" max="1023" width="15.3984375" bestFit="1" customWidth="1"/>
    <col min="1024" max="1024" width="28.3984375" bestFit="1" customWidth="1"/>
    <col min="1025" max="1025" width="21.5" bestFit="1" customWidth="1"/>
    <col min="1026" max="1026" width="18.59765625" bestFit="1" customWidth="1"/>
    <col min="1027" max="1027" width="5" bestFit="1" customWidth="1"/>
    <col min="1028" max="1028" width="13.09765625" bestFit="1" customWidth="1"/>
    <col min="1029" max="1029" width="11" bestFit="1" customWidth="1"/>
    <col min="1279" max="1279" width="15.3984375" bestFit="1" customWidth="1"/>
    <col min="1280" max="1280" width="28.3984375" bestFit="1" customWidth="1"/>
    <col min="1281" max="1281" width="21.5" bestFit="1" customWidth="1"/>
    <col min="1282" max="1282" width="18.59765625" bestFit="1" customWidth="1"/>
    <col min="1283" max="1283" width="5" bestFit="1" customWidth="1"/>
    <col min="1284" max="1284" width="13.09765625" bestFit="1" customWidth="1"/>
    <col min="1285" max="1285" width="11" bestFit="1" customWidth="1"/>
    <col min="1535" max="1535" width="15.3984375" bestFit="1" customWidth="1"/>
    <col min="1536" max="1536" width="28.3984375" bestFit="1" customWidth="1"/>
    <col min="1537" max="1537" width="21.5" bestFit="1" customWidth="1"/>
    <col min="1538" max="1538" width="18.59765625" bestFit="1" customWidth="1"/>
    <col min="1539" max="1539" width="5" bestFit="1" customWidth="1"/>
    <col min="1540" max="1540" width="13.09765625" bestFit="1" customWidth="1"/>
    <col min="1541" max="1541" width="11" bestFit="1" customWidth="1"/>
    <col min="1791" max="1791" width="15.3984375" bestFit="1" customWidth="1"/>
    <col min="1792" max="1792" width="28.3984375" bestFit="1" customWidth="1"/>
    <col min="1793" max="1793" width="21.5" bestFit="1" customWidth="1"/>
    <col min="1794" max="1794" width="18.59765625" bestFit="1" customWidth="1"/>
    <col min="1795" max="1795" width="5" bestFit="1" customWidth="1"/>
    <col min="1796" max="1796" width="13.09765625" bestFit="1" customWidth="1"/>
    <col min="1797" max="1797" width="11" bestFit="1" customWidth="1"/>
    <col min="2047" max="2047" width="15.3984375" bestFit="1" customWidth="1"/>
    <col min="2048" max="2048" width="28.3984375" bestFit="1" customWidth="1"/>
    <col min="2049" max="2049" width="21.5" bestFit="1" customWidth="1"/>
    <col min="2050" max="2050" width="18.59765625" bestFit="1" customWidth="1"/>
    <col min="2051" max="2051" width="5" bestFit="1" customWidth="1"/>
    <col min="2052" max="2052" width="13.09765625" bestFit="1" customWidth="1"/>
    <col min="2053" max="2053" width="11" bestFit="1" customWidth="1"/>
    <col min="2303" max="2303" width="15.3984375" bestFit="1" customWidth="1"/>
    <col min="2304" max="2304" width="28.3984375" bestFit="1" customWidth="1"/>
    <col min="2305" max="2305" width="21.5" bestFit="1" customWidth="1"/>
    <col min="2306" max="2306" width="18.59765625" bestFit="1" customWidth="1"/>
    <col min="2307" max="2307" width="5" bestFit="1" customWidth="1"/>
    <col min="2308" max="2308" width="13.09765625" bestFit="1" customWidth="1"/>
    <col min="2309" max="2309" width="11" bestFit="1" customWidth="1"/>
    <col min="2559" max="2559" width="15.3984375" bestFit="1" customWidth="1"/>
    <col min="2560" max="2560" width="28.3984375" bestFit="1" customWidth="1"/>
    <col min="2561" max="2561" width="21.5" bestFit="1" customWidth="1"/>
    <col min="2562" max="2562" width="18.59765625" bestFit="1" customWidth="1"/>
    <col min="2563" max="2563" width="5" bestFit="1" customWidth="1"/>
    <col min="2564" max="2564" width="13.09765625" bestFit="1" customWidth="1"/>
    <col min="2565" max="2565" width="11" bestFit="1" customWidth="1"/>
    <col min="2815" max="2815" width="15.3984375" bestFit="1" customWidth="1"/>
    <col min="2816" max="2816" width="28.3984375" bestFit="1" customWidth="1"/>
    <col min="2817" max="2817" width="21.5" bestFit="1" customWidth="1"/>
    <col min="2818" max="2818" width="18.59765625" bestFit="1" customWidth="1"/>
    <col min="2819" max="2819" width="5" bestFit="1" customWidth="1"/>
    <col min="2820" max="2820" width="13.09765625" bestFit="1" customWidth="1"/>
    <col min="2821" max="2821" width="11" bestFit="1" customWidth="1"/>
    <col min="3071" max="3071" width="15.3984375" bestFit="1" customWidth="1"/>
    <col min="3072" max="3072" width="28.3984375" bestFit="1" customWidth="1"/>
    <col min="3073" max="3073" width="21.5" bestFit="1" customWidth="1"/>
    <col min="3074" max="3074" width="18.59765625" bestFit="1" customWidth="1"/>
    <col min="3075" max="3075" width="5" bestFit="1" customWidth="1"/>
    <col min="3076" max="3076" width="13.09765625" bestFit="1" customWidth="1"/>
    <col min="3077" max="3077" width="11" bestFit="1" customWidth="1"/>
    <col min="3327" max="3327" width="15.3984375" bestFit="1" customWidth="1"/>
    <col min="3328" max="3328" width="28.3984375" bestFit="1" customWidth="1"/>
    <col min="3329" max="3329" width="21.5" bestFit="1" customWidth="1"/>
    <col min="3330" max="3330" width="18.59765625" bestFit="1" customWidth="1"/>
    <col min="3331" max="3331" width="5" bestFit="1" customWidth="1"/>
    <col min="3332" max="3332" width="13.09765625" bestFit="1" customWidth="1"/>
    <col min="3333" max="3333" width="11" bestFit="1" customWidth="1"/>
    <col min="3583" max="3583" width="15.3984375" bestFit="1" customWidth="1"/>
    <col min="3584" max="3584" width="28.3984375" bestFit="1" customWidth="1"/>
    <col min="3585" max="3585" width="21.5" bestFit="1" customWidth="1"/>
    <col min="3586" max="3586" width="18.59765625" bestFit="1" customWidth="1"/>
    <col min="3587" max="3587" width="5" bestFit="1" customWidth="1"/>
    <col min="3588" max="3588" width="13.09765625" bestFit="1" customWidth="1"/>
    <col min="3589" max="3589" width="11" bestFit="1" customWidth="1"/>
    <col min="3839" max="3839" width="15.3984375" bestFit="1" customWidth="1"/>
    <col min="3840" max="3840" width="28.3984375" bestFit="1" customWidth="1"/>
    <col min="3841" max="3841" width="21.5" bestFit="1" customWidth="1"/>
    <col min="3842" max="3842" width="18.59765625" bestFit="1" customWidth="1"/>
    <col min="3843" max="3843" width="5" bestFit="1" customWidth="1"/>
    <col min="3844" max="3844" width="13.09765625" bestFit="1" customWidth="1"/>
    <col min="3845" max="3845" width="11" bestFit="1" customWidth="1"/>
    <col min="4095" max="4095" width="15.3984375" bestFit="1" customWidth="1"/>
    <col min="4096" max="4096" width="28.3984375" bestFit="1" customWidth="1"/>
    <col min="4097" max="4097" width="21.5" bestFit="1" customWidth="1"/>
    <col min="4098" max="4098" width="18.59765625" bestFit="1" customWidth="1"/>
    <col min="4099" max="4099" width="5" bestFit="1" customWidth="1"/>
    <col min="4100" max="4100" width="13.09765625" bestFit="1" customWidth="1"/>
    <col min="4101" max="4101" width="11" bestFit="1" customWidth="1"/>
    <col min="4351" max="4351" width="15.3984375" bestFit="1" customWidth="1"/>
    <col min="4352" max="4352" width="28.3984375" bestFit="1" customWidth="1"/>
    <col min="4353" max="4353" width="21.5" bestFit="1" customWidth="1"/>
    <col min="4354" max="4354" width="18.59765625" bestFit="1" customWidth="1"/>
    <col min="4355" max="4355" width="5" bestFit="1" customWidth="1"/>
    <col min="4356" max="4356" width="13.09765625" bestFit="1" customWidth="1"/>
    <col min="4357" max="4357" width="11" bestFit="1" customWidth="1"/>
    <col min="4607" max="4607" width="15.3984375" bestFit="1" customWidth="1"/>
    <col min="4608" max="4608" width="28.3984375" bestFit="1" customWidth="1"/>
    <col min="4609" max="4609" width="21.5" bestFit="1" customWidth="1"/>
    <col min="4610" max="4610" width="18.59765625" bestFit="1" customWidth="1"/>
    <col min="4611" max="4611" width="5" bestFit="1" customWidth="1"/>
    <col min="4612" max="4612" width="13.09765625" bestFit="1" customWidth="1"/>
    <col min="4613" max="4613" width="11" bestFit="1" customWidth="1"/>
    <col min="4863" max="4863" width="15.3984375" bestFit="1" customWidth="1"/>
    <col min="4864" max="4864" width="28.3984375" bestFit="1" customWidth="1"/>
    <col min="4865" max="4865" width="21.5" bestFit="1" customWidth="1"/>
    <col min="4866" max="4866" width="18.59765625" bestFit="1" customWidth="1"/>
    <col min="4867" max="4867" width="5" bestFit="1" customWidth="1"/>
    <col min="4868" max="4868" width="13.09765625" bestFit="1" customWidth="1"/>
    <col min="4869" max="4869" width="11" bestFit="1" customWidth="1"/>
    <col min="5119" max="5119" width="15.3984375" bestFit="1" customWidth="1"/>
    <col min="5120" max="5120" width="28.3984375" bestFit="1" customWidth="1"/>
    <col min="5121" max="5121" width="21.5" bestFit="1" customWidth="1"/>
    <col min="5122" max="5122" width="18.59765625" bestFit="1" customWidth="1"/>
    <col min="5123" max="5123" width="5" bestFit="1" customWidth="1"/>
    <col min="5124" max="5124" width="13.09765625" bestFit="1" customWidth="1"/>
    <col min="5125" max="5125" width="11" bestFit="1" customWidth="1"/>
    <col min="5375" max="5375" width="15.3984375" bestFit="1" customWidth="1"/>
    <col min="5376" max="5376" width="28.3984375" bestFit="1" customWidth="1"/>
    <col min="5377" max="5377" width="21.5" bestFit="1" customWidth="1"/>
    <col min="5378" max="5378" width="18.59765625" bestFit="1" customWidth="1"/>
    <col min="5379" max="5379" width="5" bestFit="1" customWidth="1"/>
    <col min="5380" max="5380" width="13.09765625" bestFit="1" customWidth="1"/>
    <col min="5381" max="5381" width="11" bestFit="1" customWidth="1"/>
    <col min="5631" max="5631" width="15.3984375" bestFit="1" customWidth="1"/>
    <col min="5632" max="5632" width="28.3984375" bestFit="1" customWidth="1"/>
    <col min="5633" max="5633" width="21.5" bestFit="1" customWidth="1"/>
    <col min="5634" max="5634" width="18.59765625" bestFit="1" customWidth="1"/>
    <col min="5635" max="5635" width="5" bestFit="1" customWidth="1"/>
    <col min="5636" max="5636" width="13.09765625" bestFit="1" customWidth="1"/>
    <col min="5637" max="5637" width="11" bestFit="1" customWidth="1"/>
    <col min="5887" max="5887" width="15.3984375" bestFit="1" customWidth="1"/>
    <col min="5888" max="5888" width="28.3984375" bestFit="1" customWidth="1"/>
    <col min="5889" max="5889" width="21.5" bestFit="1" customWidth="1"/>
    <col min="5890" max="5890" width="18.59765625" bestFit="1" customWidth="1"/>
    <col min="5891" max="5891" width="5" bestFit="1" customWidth="1"/>
    <col min="5892" max="5892" width="13.09765625" bestFit="1" customWidth="1"/>
    <col min="5893" max="5893" width="11" bestFit="1" customWidth="1"/>
    <col min="6143" max="6143" width="15.3984375" bestFit="1" customWidth="1"/>
    <col min="6144" max="6144" width="28.3984375" bestFit="1" customWidth="1"/>
    <col min="6145" max="6145" width="21.5" bestFit="1" customWidth="1"/>
    <col min="6146" max="6146" width="18.59765625" bestFit="1" customWidth="1"/>
    <col min="6147" max="6147" width="5" bestFit="1" customWidth="1"/>
    <col min="6148" max="6148" width="13.09765625" bestFit="1" customWidth="1"/>
    <col min="6149" max="6149" width="11" bestFit="1" customWidth="1"/>
    <col min="6399" max="6399" width="15.3984375" bestFit="1" customWidth="1"/>
    <col min="6400" max="6400" width="28.3984375" bestFit="1" customWidth="1"/>
    <col min="6401" max="6401" width="21.5" bestFit="1" customWidth="1"/>
    <col min="6402" max="6402" width="18.59765625" bestFit="1" customWidth="1"/>
    <col min="6403" max="6403" width="5" bestFit="1" customWidth="1"/>
    <col min="6404" max="6404" width="13.09765625" bestFit="1" customWidth="1"/>
    <col min="6405" max="6405" width="11" bestFit="1" customWidth="1"/>
    <col min="6655" max="6655" width="15.3984375" bestFit="1" customWidth="1"/>
    <col min="6656" max="6656" width="28.3984375" bestFit="1" customWidth="1"/>
    <col min="6657" max="6657" width="21.5" bestFit="1" customWidth="1"/>
    <col min="6658" max="6658" width="18.59765625" bestFit="1" customWidth="1"/>
    <col min="6659" max="6659" width="5" bestFit="1" customWidth="1"/>
    <col min="6660" max="6660" width="13.09765625" bestFit="1" customWidth="1"/>
    <col min="6661" max="6661" width="11" bestFit="1" customWidth="1"/>
    <col min="6911" max="6911" width="15.3984375" bestFit="1" customWidth="1"/>
    <col min="6912" max="6912" width="28.3984375" bestFit="1" customWidth="1"/>
    <col min="6913" max="6913" width="21.5" bestFit="1" customWidth="1"/>
    <col min="6914" max="6914" width="18.59765625" bestFit="1" customWidth="1"/>
    <col min="6915" max="6915" width="5" bestFit="1" customWidth="1"/>
    <col min="6916" max="6916" width="13.09765625" bestFit="1" customWidth="1"/>
    <col min="6917" max="6917" width="11" bestFit="1" customWidth="1"/>
    <col min="7167" max="7167" width="15.3984375" bestFit="1" customWidth="1"/>
    <col min="7168" max="7168" width="28.3984375" bestFit="1" customWidth="1"/>
    <col min="7169" max="7169" width="21.5" bestFit="1" customWidth="1"/>
    <col min="7170" max="7170" width="18.59765625" bestFit="1" customWidth="1"/>
    <col min="7171" max="7171" width="5" bestFit="1" customWidth="1"/>
    <col min="7172" max="7172" width="13.09765625" bestFit="1" customWidth="1"/>
    <col min="7173" max="7173" width="11" bestFit="1" customWidth="1"/>
    <col min="7423" max="7423" width="15.3984375" bestFit="1" customWidth="1"/>
    <col min="7424" max="7424" width="28.3984375" bestFit="1" customWidth="1"/>
    <col min="7425" max="7425" width="21.5" bestFit="1" customWidth="1"/>
    <col min="7426" max="7426" width="18.59765625" bestFit="1" customWidth="1"/>
    <col min="7427" max="7427" width="5" bestFit="1" customWidth="1"/>
    <col min="7428" max="7428" width="13.09765625" bestFit="1" customWidth="1"/>
    <col min="7429" max="7429" width="11" bestFit="1" customWidth="1"/>
    <col min="7679" max="7679" width="15.3984375" bestFit="1" customWidth="1"/>
    <col min="7680" max="7680" width="28.3984375" bestFit="1" customWidth="1"/>
    <col min="7681" max="7681" width="21.5" bestFit="1" customWidth="1"/>
    <col min="7682" max="7682" width="18.59765625" bestFit="1" customWidth="1"/>
    <col min="7683" max="7683" width="5" bestFit="1" customWidth="1"/>
    <col min="7684" max="7684" width="13.09765625" bestFit="1" customWidth="1"/>
    <col min="7685" max="7685" width="11" bestFit="1" customWidth="1"/>
    <col min="7935" max="7935" width="15.3984375" bestFit="1" customWidth="1"/>
    <col min="7936" max="7936" width="28.3984375" bestFit="1" customWidth="1"/>
    <col min="7937" max="7937" width="21.5" bestFit="1" customWidth="1"/>
    <col min="7938" max="7938" width="18.59765625" bestFit="1" customWidth="1"/>
    <col min="7939" max="7939" width="5" bestFit="1" customWidth="1"/>
    <col min="7940" max="7940" width="13.09765625" bestFit="1" customWidth="1"/>
    <col min="7941" max="7941" width="11" bestFit="1" customWidth="1"/>
    <col min="8191" max="8191" width="15.3984375" bestFit="1" customWidth="1"/>
    <col min="8192" max="8192" width="28.3984375" bestFit="1" customWidth="1"/>
    <col min="8193" max="8193" width="21.5" bestFit="1" customWidth="1"/>
    <col min="8194" max="8194" width="18.59765625" bestFit="1" customWidth="1"/>
    <col min="8195" max="8195" width="5" bestFit="1" customWidth="1"/>
    <col min="8196" max="8196" width="13.09765625" bestFit="1" customWidth="1"/>
    <col min="8197" max="8197" width="11" bestFit="1" customWidth="1"/>
    <col min="8447" max="8447" width="15.3984375" bestFit="1" customWidth="1"/>
    <col min="8448" max="8448" width="28.3984375" bestFit="1" customWidth="1"/>
    <col min="8449" max="8449" width="21.5" bestFit="1" customWidth="1"/>
    <col min="8450" max="8450" width="18.59765625" bestFit="1" customWidth="1"/>
    <col min="8451" max="8451" width="5" bestFit="1" customWidth="1"/>
    <col min="8452" max="8452" width="13.09765625" bestFit="1" customWidth="1"/>
    <col min="8453" max="8453" width="11" bestFit="1" customWidth="1"/>
    <col min="8703" max="8703" width="15.3984375" bestFit="1" customWidth="1"/>
    <col min="8704" max="8704" width="28.3984375" bestFit="1" customWidth="1"/>
    <col min="8705" max="8705" width="21.5" bestFit="1" customWidth="1"/>
    <col min="8706" max="8706" width="18.59765625" bestFit="1" customWidth="1"/>
    <col min="8707" max="8707" width="5" bestFit="1" customWidth="1"/>
    <col min="8708" max="8708" width="13.09765625" bestFit="1" customWidth="1"/>
    <col min="8709" max="8709" width="11" bestFit="1" customWidth="1"/>
    <col min="8959" max="8959" width="15.3984375" bestFit="1" customWidth="1"/>
    <col min="8960" max="8960" width="28.3984375" bestFit="1" customWidth="1"/>
    <col min="8961" max="8961" width="21.5" bestFit="1" customWidth="1"/>
    <col min="8962" max="8962" width="18.59765625" bestFit="1" customWidth="1"/>
    <col min="8963" max="8963" width="5" bestFit="1" customWidth="1"/>
    <col min="8964" max="8964" width="13.09765625" bestFit="1" customWidth="1"/>
    <col min="8965" max="8965" width="11" bestFit="1" customWidth="1"/>
    <col min="9215" max="9215" width="15.3984375" bestFit="1" customWidth="1"/>
    <col min="9216" max="9216" width="28.3984375" bestFit="1" customWidth="1"/>
    <col min="9217" max="9217" width="21.5" bestFit="1" customWidth="1"/>
    <col min="9218" max="9218" width="18.59765625" bestFit="1" customWidth="1"/>
    <col min="9219" max="9219" width="5" bestFit="1" customWidth="1"/>
    <col min="9220" max="9220" width="13.09765625" bestFit="1" customWidth="1"/>
    <col min="9221" max="9221" width="11" bestFit="1" customWidth="1"/>
    <col min="9471" max="9471" width="15.3984375" bestFit="1" customWidth="1"/>
    <col min="9472" max="9472" width="28.3984375" bestFit="1" customWidth="1"/>
    <col min="9473" max="9473" width="21.5" bestFit="1" customWidth="1"/>
    <col min="9474" max="9474" width="18.59765625" bestFit="1" customWidth="1"/>
    <col min="9475" max="9475" width="5" bestFit="1" customWidth="1"/>
    <col min="9476" max="9476" width="13.09765625" bestFit="1" customWidth="1"/>
    <col min="9477" max="9477" width="11" bestFit="1" customWidth="1"/>
    <col min="9727" max="9727" width="15.3984375" bestFit="1" customWidth="1"/>
    <col min="9728" max="9728" width="28.3984375" bestFit="1" customWidth="1"/>
    <col min="9729" max="9729" width="21.5" bestFit="1" customWidth="1"/>
    <col min="9730" max="9730" width="18.59765625" bestFit="1" customWidth="1"/>
    <col min="9731" max="9731" width="5" bestFit="1" customWidth="1"/>
    <col min="9732" max="9732" width="13.09765625" bestFit="1" customWidth="1"/>
    <col min="9733" max="9733" width="11" bestFit="1" customWidth="1"/>
    <col min="9983" max="9983" width="15.3984375" bestFit="1" customWidth="1"/>
    <col min="9984" max="9984" width="28.3984375" bestFit="1" customWidth="1"/>
    <col min="9985" max="9985" width="21.5" bestFit="1" customWidth="1"/>
    <col min="9986" max="9986" width="18.59765625" bestFit="1" customWidth="1"/>
    <col min="9987" max="9987" width="5" bestFit="1" customWidth="1"/>
    <col min="9988" max="9988" width="13.09765625" bestFit="1" customWidth="1"/>
    <col min="9989" max="9989" width="11" bestFit="1" customWidth="1"/>
    <col min="10239" max="10239" width="15.3984375" bestFit="1" customWidth="1"/>
    <col min="10240" max="10240" width="28.3984375" bestFit="1" customWidth="1"/>
    <col min="10241" max="10241" width="21.5" bestFit="1" customWidth="1"/>
    <col min="10242" max="10242" width="18.59765625" bestFit="1" customWidth="1"/>
    <col min="10243" max="10243" width="5" bestFit="1" customWidth="1"/>
    <col min="10244" max="10244" width="13.09765625" bestFit="1" customWidth="1"/>
    <col min="10245" max="10245" width="11" bestFit="1" customWidth="1"/>
    <col min="10495" max="10495" width="15.3984375" bestFit="1" customWidth="1"/>
    <col min="10496" max="10496" width="28.3984375" bestFit="1" customWidth="1"/>
    <col min="10497" max="10497" width="21.5" bestFit="1" customWidth="1"/>
    <col min="10498" max="10498" width="18.59765625" bestFit="1" customWidth="1"/>
    <col min="10499" max="10499" width="5" bestFit="1" customWidth="1"/>
    <col min="10500" max="10500" width="13.09765625" bestFit="1" customWidth="1"/>
    <col min="10501" max="10501" width="11" bestFit="1" customWidth="1"/>
    <col min="10751" max="10751" width="15.3984375" bestFit="1" customWidth="1"/>
    <col min="10752" max="10752" width="28.3984375" bestFit="1" customWidth="1"/>
    <col min="10753" max="10753" width="21.5" bestFit="1" customWidth="1"/>
    <col min="10754" max="10754" width="18.59765625" bestFit="1" customWidth="1"/>
    <col min="10755" max="10755" width="5" bestFit="1" customWidth="1"/>
    <col min="10756" max="10756" width="13.09765625" bestFit="1" customWidth="1"/>
    <col min="10757" max="10757" width="11" bestFit="1" customWidth="1"/>
    <col min="11007" max="11007" width="15.3984375" bestFit="1" customWidth="1"/>
    <col min="11008" max="11008" width="28.3984375" bestFit="1" customWidth="1"/>
    <col min="11009" max="11009" width="21.5" bestFit="1" customWidth="1"/>
    <col min="11010" max="11010" width="18.59765625" bestFit="1" customWidth="1"/>
    <col min="11011" max="11011" width="5" bestFit="1" customWidth="1"/>
    <col min="11012" max="11012" width="13.09765625" bestFit="1" customWidth="1"/>
    <col min="11013" max="11013" width="11" bestFit="1" customWidth="1"/>
    <col min="11263" max="11263" width="15.3984375" bestFit="1" customWidth="1"/>
    <col min="11264" max="11264" width="28.3984375" bestFit="1" customWidth="1"/>
    <col min="11265" max="11265" width="21.5" bestFit="1" customWidth="1"/>
    <col min="11266" max="11266" width="18.59765625" bestFit="1" customWidth="1"/>
    <col min="11267" max="11267" width="5" bestFit="1" customWidth="1"/>
    <col min="11268" max="11268" width="13.09765625" bestFit="1" customWidth="1"/>
    <col min="11269" max="11269" width="11" bestFit="1" customWidth="1"/>
    <col min="11519" max="11519" width="15.3984375" bestFit="1" customWidth="1"/>
    <col min="11520" max="11520" width="28.3984375" bestFit="1" customWidth="1"/>
    <col min="11521" max="11521" width="21.5" bestFit="1" customWidth="1"/>
    <col min="11522" max="11522" width="18.59765625" bestFit="1" customWidth="1"/>
    <col min="11523" max="11523" width="5" bestFit="1" customWidth="1"/>
    <col min="11524" max="11524" width="13.09765625" bestFit="1" customWidth="1"/>
    <col min="11525" max="11525" width="11" bestFit="1" customWidth="1"/>
    <col min="11775" max="11775" width="15.3984375" bestFit="1" customWidth="1"/>
    <col min="11776" max="11776" width="28.3984375" bestFit="1" customWidth="1"/>
    <col min="11777" max="11777" width="21.5" bestFit="1" customWidth="1"/>
    <col min="11778" max="11778" width="18.59765625" bestFit="1" customWidth="1"/>
    <col min="11779" max="11779" width="5" bestFit="1" customWidth="1"/>
    <col min="11780" max="11780" width="13.09765625" bestFit="1" customWidth="1"/>
    <col min="11781" max="11781" width="11" bestFit="1" customWidth="1"/>
    <col min="12031" max="12031" width="15.3984375" bestFit="1" customWidth="1"/>
    <col min="12032" max="12032" width="28.3984375" bestFit="1" customWidth="1"/>
    <col min="12033" max="12033" width="21.5" bestFit="1" customWidth="1"/>
    <col min="12034" max="12034" width="18.59765625" bestFit="1" customWidth="1"/>
    <col min="12035" max="12035" width="5" bestFit="1" customWidth="1"/>
    <col min="12036" max="12036" width="13.09765625" bestFit="1" customWidth="1"/>
    <col min="12037" max="12037" width="11" bestFit="1" customWidth="1"/>
    <col min="12287" max="12287" width="15.3984375" bestFit="1" customWidth="1"/>
    <col min="12288" max="12288" width="28.3984375" bestFit="1" customWidth="1"/>
    <col min="12289" max="12289" width="21.5" bestFit="1" customWidth="1"/>
    <col min="12290" max="12290" width="18.59765625" bestFit="1" customWidth="1"/>
    <col min="12291" max="12291" width="5" bestFit="1" customWidth="1"/>
    <col min="12292" max="12292" width="13.09765625" bestFit="1" customWidth="1"/>
    <col min="12293" max="12293" width="11" bestFit="1" customWidth="1"/>
    <col min="12543" max="12543" width="15.3984375" bestFit="1" customWidth="1"/>
    <col min="12544" max="12544" width="28.3984375" bestFit="1" customWidth="1"/>
    <col min="12545" max="12545" width="21.5" bestFit="1" customWidth="1"/>
    <col min="12546" max="12546" width="18.59765625" bestFit="1" customWidth="1"/>
    <col min="12547" max="12547" width="5" bestFit="1" customWidth="1"/>
    <col min="12548" max="12548" width="13.09765625" bestFit="1" customWidth="1"/>
    <col min="12549" max="12549" width="11" bestFit="1" customWidth="1"/>
    <col min="12799" max="12799" width="15.3984375" bestFit="1" customWidth="1"/>
    <col min="12800" max="12800" width="28.3984375" bestFit="1" customWidth="1"/>
    <col min="12801" max="12801" width="21.5" bestFit="1" customWidth="1"/>
    <col min="12802" max="12802" width="18.59765625" bestFit="1" customWidth="1"/>
    <col min="12803" max="12803" width="5" bestFit="1" customWidth="1"/>
    <col min="12804" max="12804" width="13.09765625" bestFit="1" customWidth="1"/>
    <col min="12805" max="12805" width="11" bestFit="1" customWidth="1"/>
    <col min="13055" max="13055" width="15.3984375" bestFit="1" customWidth="1"/>
    <col min="13056" max="13056" width="28.3984375" bestFit="1" customWidth="1"/>
    <col min="13057" max="13057" width="21.5" bestFit="1" customWidth="1"/>
    <col min="13058" max="13058" width="18.59765625" bestFit="1" customWidth="1"/>
    <col min="13059" max="13059" width="5" bestFit="1" customWidth="1"/>
    <col min="13060" max="13060" width="13.09765625" bestFit="1" customWidth="1"/>
    <col min="13061" max="13061" width="11" bestFit="1" customWidth="1"/>
    <col min="13311" max="13311" width="15.3984375" bestFit="1" customWidth="1"/>
    <col min="13312" max="13312" width="28.3984375" bestFit="1" customWidth="1"/>
    <col min="13313" max="13313" width="21.5" bestFit="1" customWidth="1"/>
    <col min="13314" max="13314" width="18.59765625" bestFit="1" customWidth="1"/>
    <col min="13315" max="13315" width="5" bestFit="1" customWidth="1"/>
    <col min="13316" max="13316" width="13.09765625" bestFit="1" customWidth="1"/>
    <col min="13317" max="13317" width="11" bestFit="1" customWidth="1"/>
    <col min="13567" max="13567" width="15.3984375" bestFit="1" customWidth="1"/>
    <col min="13568" max="13568" width="28.3984375" bestFit="1" customWidth="1"/>
    <col min="13569" max="13569" width="21.5" bestFit="1" customWidth="1"/>
    <col min="13570" max="13570" width="18.59765625" bestFit="1" customWidth="1"/>
    <col min="13571" max="13571" width="5" bestFit="1" customWidth="1"/>
    <col min="13572" max="13572" width="13.09765625" bestFit="1" customWidth="1"/>
    <col min="13573" max="13573" width="11" bestFit="1" customWidth="1"/>
    <col min="13823" max="13823" width="15.3984375" bestFit="1" customWidth="1"/>
    <col min="13824" max="13824" width="28.3984375" bestFit="1" customWidth="1"/>
    <col min="13825" max="13825" width="21.5" bestFit="1" customWidth="1"/>
    <col min="13826" max="13826" width="18.59765625" bestFit="1" customWidth="1"/>
    <col min="13827" max="13827" width="5" bestFit="1" customWidth="1"/>
    <col min="13828" max="13828" width="13.09765625" bestFit="1" customWidth="1"/>
    <col min="13829" max="13829" width="11" bestFit="1" customWidth="1"/>
    <col min="14079" max="14079" width="15.3984375" bestFit="1" customWidth="1"/>
    <col min="14080" max="14080" width="28.3984375" bestFit="1" customWidth="1"/>
    <col min="14081" max="14081" width="21.5" bestFit="1" customWidth="1"/>
    <col min="14082" max="14082" width="18.59765625" bestFit="1" customWidth="1"/>
    <col min="14083" max="14083" width="5" bestFit="1" customWidth="1"/>
    <col min="14084" max="14084" width="13.09765625" bestFit="1" customWidth="1"/>
    <col min="14085" max="14085" width="11" bestFit="1" customWidth="1"/>
    <col min="14335" max="14335" width="15.3984375" bestFit="1" customWidth="1"/>
    <col min="14336" max="14336" width="28.3984375" bestFit="1" customWidth="1"/>
    <col min="14337" max="14337" width="21.5" bestFit="1" customWidth="1"/>
    <col min="14338" max="14338" width="18.59765625" bestFit="1" customWidth="1"/>
    <col min="14339" max="14339" width="5" bestFit="1" customWidth="1"/>
    <col min="14340" max="14340" width="13.09765625" bestFit="1" customWidth="1"/>
    <col min="14341" max="14341" width="11" bestFit="1" customWidth="1"/>
    <col min="14591" max="14591" width="15.3984375" bestFit="1" customWidth="1"/>
    <col min="14592" max="14592" width="28.3984375" bestFit="1" customWidth="1"/>
    <col min="14593" max="14593" width="21.5" bestFit="1" customWidth="1"/>
    <col min="14594" max="14594" width="18.59765625" bestFit="1" customWidth="1"/>
    <col min="14595" max="14595" width="5" bestFit="1" customWidth="1"/>
    <col min="14596" max="14596" width="13.09765625" bestFit="1" customWidth="1"/>
    <col min="14597" max="14597" width="11" bestFit="1" customWidth="1"/>
    <col min="14847" max="14847" width="15.3984375" bestFit="1" customWidth="1"/>
    <col min="14848" max="14848" width="28.3984375" bestFit="1" customWidth="1"/>
    <col min="14849" max="14849" width="21.5" bestFit="1" customWidth="1"/>
    <col min="14850" max="14850" width="18.59765625" bestFit="1" customWidth="1"/>
    <col min="14851" max="14851" width="5" bestFit="1" customWidth="1"/>
    <col min="14852" max="14852" width="13.09765625" bestFit="1" customWidth="1"/>
    <col min="14853" max="14853" width="11" bestFit="1" customWidth="1"/>
    <col min="15103" max="15103" width="15.3984375" bestFit="1" customWidth="1"/>
    <col min="15104" max="15104" width="28.3984375" bestFit="1" customWidth="1"/>
    <col min="15105" max="15105" width="21.5" bestFit="1" customWidth="1"/>
    <col min="15106" max="15106" width="18.59765625" bestFit="1" customWidth="1"/>
    <col min="15107" max="15107" width="5" bestFit="1" customWidth="1"/>
    <col min="15108" max="15108" width="13.09765625" bestFit="1" customWidth="1"/>
    <col min="15109" max="15109" width="11" bestFit="1" customWidth="1"/>
    <col min="15359" max="15359" width="15.3984375" bestFit="1" customWidth="1"/>
    <col min="15360" max="15360" width="28.3984375" bestFit="1" customWidth="1"/>
    <col min="15361" max="15361" width="21.5" bestFit="1" customWidth="1"/>
    <col min="15362" max="15362" width="18.59765625" bestFit="1" customWidth="1"/>
    <col min="15363" max="15363" width="5" bestFit="1" customWidth="1"/>
    <col min="15364" max="15364" width="13.09765625" bestFit="1" customWidth="1"/>
    <col min="15365" max="15365" width="11" bestFit="1" customWidth="1"/>
    <col min="15615" max="15615" width="15.3984375" bestFit="1" customWidth="1"/>
    <col min="15616" max="15616" width="28.3984375" bestFit="1" customWidth="1"/>
    <col min="15617" max="15617" width="21.5" bestFit="1" customWidth="1"/>
    <col min="15618" max="15618" width="18.59765625" bestFit="1" customWidth="1"/>
    <col min="15619" max="15619" width="5" bestFit="1" customWidth="1"/>
    <col min="15620" max="15620" width="13.09765625" bestFit="1" customWidth="1"/>
    <col min="15621" max="15621" width="11" bestFit="1" customWidth="1"/>
    <col min="15871" max="15871" width="15.3984375" bestFit="1" customWidth="1"/>
    <col min="15872" max="15872" width="28.3984375" bestFit="1" customWidth="1"/>
    <col min="15873" max="15873" width="21.5" bestFit="1" customWidth="1"/>
    <col min="15874" max="15874" width="18.59765625" bestFit="1" customWidth="1"/>
    <col min="15875" max="15875" width="5" bestFit="1" customWidth="1"/>
    <col min="15876" max="15876" width="13.09765625" bestFit="1" customWidth="1"/>
    <col min="15877" max="15877" width="11" bestFit="1" customWidth="1"/>
    <col min="16127" max="16127" width="15.3984375" bestFit="1" customWidth="1"/>
    <col min="16128" max="16128" width="28.3984375" bestFit="1" customWidth="1"/>
    <col min="16129" max="16129" width="21.5" bestFit="1" customWidth="1"/>
    <col min="16130" max="16130" width="18.59765625" bestFit="1" customWidth="1"/>
    <col min="16131" max="16131" width="5" bestFit="1" customWidth="1"/>
    <col min="16132" max="16132" width="13.09765625" bestFit="1" customWidth="1"/>
    <col min="16133" max="16133" width="11" bestFit="1" customWidth="1"/>
  </cols>
  <sheetData>
    <row r="1" spans="1:12" x14ac:dyDescent="0.25">
      <c r="A1" t="s">
        <v>0</v>
      </c>
      <c r="B1" t="s">
        <v>1</v>
      </c>
      <c r="C1" t="s">
        <v>2</v>
      </c>
      <c r="D1" s="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152</v>
      </c>
    </row>
    <row r="2" spans="1:12" x14ac:dyDescent="0.25">
      <c r="A2" t="s">
        <v>12</v>
      </c>
      <c r="B2" t="s">
        <v>22</v>
      </c>
      <c r="C2" t="s">
        <v>14</v>
      </c>
      <c r="D2" s="2">
        <v>42292</v>
      </c>
      <c r="E2" s="2">
        <v>42291</v>
      </c>
      <c r="F2">
        <v>20</v>
      </c>
      <c r="G2">
        <v>1</v>
      </c>
      <c r="H2">
        <v>20</v>
      </c>
      <c r="L2">
        <v>20000373</v>
      </c>
    </row>
    <row r="3" spans="1:12" x14ac:dyDescent="0.25">
      <c r="A3" t="s">
        <v>12</v>
      </c>
      <c r="B3" t="s">
        <v>22</v>
      </c>
      <c r="C3" t="s">
        <v>14</v>
      </c>
      <c r="D3" s="2">
        <v>42303</v>
      </c>
      <c r="E3" s="2">
        <v>42302</v>
      </c>
      <c r="F3">
        <v>20</v>
      </c>
      <c r="G3">
        <v>1</v>
      </c>
      <c r="H3">
        <v>20</v>
      </c>
      <c r="L3">
        <v>20000374</v>
      </c>
    </row>
    <row r="4" spans="1:12" x14ac:dyDescent="0.25">
      <c r="A4" t="s">
        <v>12</v>
      </c>
      <c r="B4" t="s">
        <v>153</v>
      </c>
      <c r="C4" t="s">
        <v>24</v>
      </c>
      <c r="D4" s="2">
        <v>42296</v>
      </c>
      <c r="E4" s="2">
        <v>42293</v>
      </c>
      <c r="F4">
        <v>11.96</v>
      </c>
      <c r="G4">
        <v>1</v>
      </c>
      <c r="H4">
        <v>11.96</v>
      </c>
      <c r="L4">
        <v>20000375</v>
      </c>
    </row>
    <row r="5" spans="1:12" x14ac:dyDescent="0.25">
      <c r="A5" t="s">
        <v>12</v>
      </c>
      <c r="B5" t="s">
        <v>48</v>
      </c>
      <c r="C5" t="s">
        <v>49</v>
      </c>
      <c r="D5" s="2">
        <v>42297</v>
      </c>
      <c r="E5" s="2">
        <v>42296</v>
      </c>
      <c r="F5">
        <v>15.18</v>
      </c>
      <c r="G5">
        <v>1</v>
      </c>
      <c r="H5">
        <v>15.18</v>
      </c>
      <c r="L5">
        <v>20000376</v>
      </c>
    </row>
    <row r="6" spans="1:12" x14ac:dyDescent="0.25">
      <c r="A6" t="s">
        <v>12</v>
      </c>
      <c r="B6" t="s">
        <v>29</v>
      </c>
      <c r="C6" t="s">
        <v>30</v>
      </c>
      <c r="D6" s="2">
        <v>42298</v>
      </c>
      <c r="E6" s="2">
        <v>42298</v>
      </c>
      <c r="F6">
        <v>210.13</v>
      </c>
      <c r="G6">
        <v>1</v>
      </c>
      <c r="H6">
        <v>210.13</v>
      </c>
      <c r="L6">
        <v>20000377</v>
      </c>
    </row>
    <row r="7" spans="1:12" x14ac:dyDescent="0.25">
      <c r="A7" t="s">
        <v>12</v>
      </c>
      <c r="B7" t="s">
        <v>25</v>
      </c>
      <c r="C7" t="s">
        <v>151</v>
      </c>
      <c r="D7" s="2">
        <v>42303</v>
      </c>
      <c r="E7" s="2">
        <v>42300</v>
      </c>
      <c r="F7">
        <v>174.4</v>
      </c>
      <c r="G7">
        <v>1</v>
      </c>
      <c r="H7">
        <v>174.4</v>
      </c>
      <c r="L7">
        <v>20000378</v>
      </c>
    </row>
    <row r="8" spans="1:12" x14ac:dyDescent="0.25">
      <c r="A8" t="s">
        <v>12</v>
      </c>
      <c r="B8" t="s">
        <v>29</v>
      </c>
      <c r="C8" t="s">
        <v>30</v>
      </c>
      <c r="D8" s="2">
        <v>42304</v>
      </c>
      <c r="E8" s="2">
        <v>42304</v>
      </c>
      <c r="F8">
        <v>19.87</v>
      </c>
      <c r="G8">
        <v>1</v>
      </c>
      <c r="H8">
        <v>19.87</v>
      </c>
      <c r="L8">
        <v>20000379</v>
      </c>
    </row>
    <row r="9" spans="1:12" x14ac:dyDescent="0.25">
      <c r="A9" t="s">
        <v>12</v>
      </c>
      <c r="B9" t="s">
        <v>48</v>
      </c>
      <c r="C9" t="s">
        <v>49</v>
      </c>
      <c r="D9" s="2">
        <v>42310</v>
      </c>
      <c r="E9" s="2">
        <v>42307</v>
      </c>
      <c r="F9">
        <v>83.44</v>
      </c>
      <c r="G9">
        <v>1</v>
      </c>
      <c r="H9">
        <v>83.44</v>
      </c>
      <c r="L9">
        <v>20000380</v>
      </c>
    </row>
    <row r="10" spans="1:12" x14ac:dyDescent="0.25">
      <c r="A10" t="s">
        <v>12</v>
      </c>
      <c r="B10" t="s">
        <v>34</v>
      </c>
      <c r="C10" t="s">
        <v>35</v>
      </c>
      <c r="D10" s="2">
        <v>42297</v>
      </c>
      <c r="E10" s="2">
        <v>42295</v>
      </c>
      <c r="F10">
        <v>26</v>
      </c>
      <c r="G10">
        <v>1</v>
      </c>
      <c r="H10">
        <v>26</v>
      </c>
      <c r="L10">
        <v>20000381</v>
      </c>
    </row>
    <row r="11" spans="1:12" x14ac:dyDescent="0.25">
      <c r="A11" t="s">
        <v>12</v>
      </c>
      <c r="B11" t="s">
        <v>136</v>
      </c>
      <c r="C11" t="s">
        <v>137</v>
      </c>
      <c r="D11" s="2">
        <v>42307</v>
      </c>
      <c r="E11" s="2">
        <v>42306</v>
      </c>
      <c r="F11">
        <v>17.05</v>
      </c>
      <c r="G11">
        <v>1</v>
      </c>
      <c r="H11">
        <v>17.05</v>
      </c>
      <c r="L11">
        <v>20000382</v>
      </c>
    </row>
    <row r="12" spans="1:12" x14ac:dyDescent="0.25">
      <c r="A12" t="s">
        <v>12</v>
      </c>
      <c r="B12" t="s">
        <v>41</v>
      </c>
      <c r="C12" t="s">
        <v>42</v>
      </c>
      <c r="D12" s="2">
        <v>42286</v>
      </c>
      <c r="E12" s="2">
        <v>42285</v>
      </c>
      <c r="F12">
        <v>48</v>
      </c>
      <c r="G12">
        <v>1.5267170000000001</v>
      </c>
      <c r="H12">
        <v>32.369999999999997</v>
      </c>
      <c r="L12">
        <v>20000383</v>
      </c>
    </row>
    <row r="13" spans="1:12" x14ac:dyDescent="0.25">
      <c r="A13" t="s">
        <v>12</v>
      </c>
      <c r="B13" t="s">
        <v>39</v>
      </c>
      <c r="C13" t="s">
        <v>40</v>
      </c>
      <c r="D13" s="2">
        <v>42297</v>
      </c>
      <c r="E13" s="2">
        <v>42296</v>
      </c>
      <c r="F13">
        <v>27.59</v>
      </c>
      <c r="G13">
        <v>1.5422020000000001</v>
      </c>
      <c r="H13">
        <v>18.420000000000002</v>
      </c>
      <c r="L13">
        <v>20000384</v>
      </c>
    </row>
    <row r="14" spans="1:12" x14ac:dyDescent="0.25">
      <c r="A14" t="s">
        <v>12</v>
      </c>
      <c r="B14" t="s">
        <v>22</v>
      </c>
      <c r="C14" t="s">
        <v>14</v>
      </c>
      <c r="D14" s="2">
        <v>42286</v>
      </c>
      <c r="E14" s="2">
        <v>42285</v>
      </c>
      <c r="F14">
        <v>20</v>
      </c>
      <c r="G14">
        <v>1</v>
      </c>
      <c r="H14">
        <v>20</v>
      </c>
      <c r="L14">
        <v>20000385</v>
      </c>
    </row>
    <row r="15" spans="1:12" x14ac:dyDescent="0.25">
      <c r="A15" t="s">
        <v>12</v>
      </c>
      <c r="B15" t="s">
        <v>22</v>
      </c>
      <c r="C15" t="s">
        <v>14</v>
      </c>
      <c r="D15" s="2">
        <v>42289</v>
      </c>
      <c r="E15" s="2">
        <v>42286</v>
      </c>
      <c r="F15">
        <v>20</v>
      </c>
      <c r="G15">
        <v>1</v>
      </c>
      <c r="H15">
        <v>20</v>
      </c>
      <c r="L15">
        <v>20000386</v>
      </c>
    </row>
    <row r="16" spans="1:12" x14ac:dyDescent="0.25">
      <c r="A16" t="s">
        <v>12</v>
      </c>
      <c r="B16" t="s">
        <v>22</v>
      </c>
      <c r="C16" t="s">
        <v>14</v>
      </c>
      <c r="D16" s="2">
        <v>42289</v>
      </c>
      <c r="E16" s="2">
        <v>42286</v>
      </c>
      <c r="F16">
        <v>20</v>
      </c>
      <c r="G16">
        <v>1</v>
      </c>
      <c r="H16">
        <v>20</v>
      </c>
      <c r="L16">
        <v>20000387</v>
      </c>
    </row>
    <row r="17" spans="1:12" x14ac:dyDescent="0.25">
      <c r="A17" t="s">
        <v>12</v>
      </c>
      <c r="B17" t="s">
        <v>22</v>
      </c>
      <c r="C17" t="s">
        <v>14</v>
      </c>
      <c r="D17" s="2">
        <v>42289</v>
      </c>
      <c r="E17" s="2">
        <v>42287</v>
      </c>
      <c r="F17">
        <v>20</v>
      </c>
      <c r="G17">
        <v>1</v>
      </c>
      <c r="H17">
        <v>20</v>
      </c>
      <c r="L17">
        <v>20000388</v>
      </c>
    </row>
    <row r="18" spans="1:12" x14ac:dyDescent="0.25">
      <c r="A18" t="s">
        <v>12</v>
      </c>
      <c r="B18" t="s">
        <v>22</v>
      </c>
      <c r="C18" t="s">
        <v>14</v>
      </c>
      <c r="D18" s="2">
        <v>42293</v>
      </c>
      <c r="E18" s="2">
        <v>42292</v>
      </c>
      <c r="F18">
        <v>20</v>
      </c>
      <c r="G18">
        <v>1</v>
      </c>
      <c r="H18">
        <v>20</v>
      </c>
      <c r="L18">
        <v>20000389</v>
      </c>
    </row>
    <row r="19" spans="1:12" x14ac:dyDescent="0.25">
      <c r="A19" t="s">
        <v>12</v>
      </c>
      <c r="B19" t="s">
        <v>22</v>
      </c>
      <c r="C19" t="s">
        <v>14</v>
      </c>
      <c r="D19" s="2">
        <v>42296</v>
      </c>
      <c r="E19" s="2">
        <v>42293</v>
      </c>
      <c r="F19">
        <v>20</v>
      </c>
      <c r="G19">
        <v>1</v>
      </c>
      <c r="H19">
        <v>20</v>
      </c>
      <c r="L19">
        <v>20000390</v>
      </c>
    </row>
    <row r="20" spans="1:12" x14ac:dyDescent="0.25">
      <c r="A20" t="s">
        <v>12</v>
      </c>
      <c r="B20" t="s">
        <v>22</v>
      </c>
      <c r="C20" t="s">
        <v>14</v>
      </c>
      <c r="D20" s="2">
        <v>42296</v>
      </c>
      <c r="E20" s="2">
        <v>42293</v>
      </c>
      <c r="F20">
        <v>20</v>
      </c>
      <c r="G20">
        <v>1</v>
      </c>
      <c r="H20">
        <v>20</v>
      </c>
      <c r="L20">
        <v>20000391</v>
      </c>
    </row>
    <row r="21" spans="1:12" x14ac:dyDescent="0.25">
      <c r="A21" t="s">
        <v>12</v>
      </c>
      <c r="B21" t="s">
        <v>22</v>
      </c>
      <c r="C21" t="s">
        <v>14</v>
      </c>
      <c r="D21" s="2">
        <v>42300</v>
      </c>
      <c r="E21" s="2">
        <v>42299</v>
      </c>
      <c r="F21">
        <v>20</v>
      </c>
      <c r="G21">
        <v>1</v>
      </c>
      <c r="H21">
        <v>20</v>
      </c>
      <c r="L21">
        <v>20000392</v>
      </c>
    </row>
    <row r="22" spans="1:12" x14ac:dyDescent="0.25">
      <c r="A22" t="s">
        <v>12</v>
      </c>
      <c r="B22" t="s">
        <v>22</v>
      </c>
      <c r="C22" t="s">
        <v>14</v>
      </c>
      <c r="D22" s="2">
        <v>42307</v>
      </c>
      <c r="E22" s="2">
        <v>42306</v>
      </c>
      <c r="F22">
        <v>20</v>
      </c>
      <c r="G22">
        <v>1</v>
      </c>
      <c r="H22">
        <v>20</v>
      </c>
      <c r="L22">
        <v>20000393</v>
      </c>
    </row>
    <row r="23" spans="1:12" x14ac:dyDescent="0.25">
      <c r="A23" t="s">
        <v>12</v>
      </c>
      <c r="B23" t="s">
        <v>22</v>
      </c>
      <c r="C23" t="s">
        <v>14</v>
      </c>
      <c r="D23" s="2">
        <v>42310</v>
      </c>
      <c r="E23" s="2">
        <v>42308</v>
      </c>
      <c r="F23">
        <v>20</v>
      </c>
      <c r="G23">
        <v>1</v>
      </c>
      <c r="H23">
        <v>20</v>
      </c>
      <c r="L23">
        <v>20000394</v>
      </c>
    </row>
    <row r="24" spans="1:12" x14ac:dyDescent="0.25">
      <c r="A24" t="s">
        <v>12</v>
      </c>
      <c r="B24" t="s">
        <v>22</v>
      </c>
      <c r="C24" t="s">
        <v>14</v>
      </c>
      <c r="D24" s="2">
        <v>42310</v>
      </c>
      <c r="E24" s="2">
        <v>42308</v>
      </c>
      <c r="F24">
        <v>20</v>
      </c>
      <c r="G24">
        <v>1</v>
      </c>
      <c r="H24">
        <v>20</v>
      </c>
      <c r="L24">
        <v>20000395</v>
      </c>
    </row>
    <row r="25" spans="1:12" x14ac:dyDescent="0.25">
      <c r="A25" t="s">
        <v>12</v>
      </c>
      <c r="B25" t="s">
        <v>115</v>
      </c>
      <c r="C25" t="s">
        <v>116</v>
      </c>
      <c r="D25" s="2">
        <v>42286</v>
      </c>
      <c r="E25" s="2">
        <v>42282</v>
      </c>
      <c r="F25">
        <v>-54.6</v>
      </c>
      <c r="G25">
        <v>1</v>
      </c>
      <c r="H25">
        <v>-54.6</v>
      </c>
      <c r="L25">
        <v>20000396</v>
      </c>
    </row>
    <row r="26" spans="1:12" x14ac:dyDescent="0.25">
      <c r="A26" t="s">
        <v>12</v>
      </c>
      <c r="B26" t="s">
        <v>115</v>
      </c>
      <c r="C26" t="s">
        <v>116</v>
      </c>
      <c r="D26" s="2">
        <v>42286</v>
      </c>
      <c r="E26" s="2">
        <v>42282</v>
      </c>
      <c r="F26">
        <v>27.3</v>
      </c>
      <c r="G26">
        <v>1</v>
      </c>
      <c r="H26">
        <v>27.3</v>
      </c>
      <c r="L26">
        <v>20000397</v>
      </c>
    </row>
    <row r="27" spans="1:12" x14ac:dyDescent="0.25">
      <c r="A27" t="s">
        <v>12</v>
      </c>
      <c r="B27" t="s">
        <v>115</v>
      </c>
      <c r="C27" t="s">
        <v>116</v>
      </c>
      <c r="D27" s="2">
        <v>42286</v>
      </c>
      <c r="E27" s="2">
        <v>42282</v>
      </c>
      <c r="F27">
        <v>54.6</v>
      </c>
      <c r="G27">
        <v>1</v>
      </c>
      <c r="H27">
        <v>54.6</v>
      </c>
      <c r="L27">
        <v>20000398</v>
      </c>
    </row>
    <row r="28" spans="1:12" x14ac:dyDescent="0.25">
      <c r="A28" t="s">
        <v>12</v>
      </c>
      <c r="B28" t="s">
        <v>58</v>
      </c>
      <c r="C28" t="s">
        <v>59</v>
      </c>
      <c r="D28" s="2">
        <v>42291</v>
      </c>
      <c r="E28" s="2">
        <v>42290</v>
      </c>
      <c r="F28">
        <v>27.3</v>
      </c>
      <c r="G28">
        <v>1</v>
      </c>
      <c r="H28">
        <v>27.3</v>
      </c>
      <c r="L28">
        <v>20000399</v>
      </c>
    </row>
    <row r="29" spans="1:12" x14ac:dyDescent="0.25">
      <c r="A29" t="s">
        <v>12</v>
      </c>
      <c r="B29" t="s">
        <v>56</v>
      </c>
      <c r="C29" t="s">
        <v>57</v>
      </c>
      <c r="D29" s="2">
        <v>42299</v>
      </c>
      <c r="E29" s="2">
        <v>42298</v>
      </c>
      <c r="F29">
        <v>13.2</v>
      </c>
      <c r="G29">
        <v>1</v>
      </c>
      <c r="H29">
        <v>13.2</v>
      </c>
      <c r="L29">
        <v>20000400</v>
      </c>
    </row>
    <row r="30" spans="1:12" x14ac:dyDescent="0.25">
      <c r="A30" t="s">
        <v>12</v>
      </c>
      <c r="B30" t="s">
        <v>58</v>
      </c>
      <c r="C30" t="s">
        <v>59</v>
      </c>
      <c r="D30" s="2">
        <v>42303</v>
      </c>
      <c r="E30" s="2">
        <v>42300</v>
      </c>
      <c r="F30">
        <v>21</v>
      </c>
      <c r="G30">
        <v>1</v>
      </c>
      <c r="H30">
        <v>21</v>
      </c>
      <c r="L30">
        <v>20000401</v>
      </c>
    </row>
    <row r="31" spans="1:12" x14ac:dyDescent="0.25">
      <c r="A31" t="s">
        <v>12</v>
      </c>
      <c r="B31" t="s">
        <v>58</v>
      </c>
      <c r="C31" t="s">
        <v>21</v>
      </c>
      <c r="D31" s="2">
        <v>42307</v>
      </c>
      <c r="E31" s="2">
        <v>42306</v>
      </c>
      <c r="F31">
        <v>27.3</v>
      </c>
      <c r="G31">
        <v>1</v>
      </c>
      <c r="H31">
        <v>27.3</v>
      </c>
      <c r="L31">
        <v>20000402</v>
      </c>
    </row>
    <row r="32" spans="1:12" x14ac:dyDescent="0.25">
      <c r="A32" t="s">
        <v>12</v>
      </c>
      <c r="B32" t="s">
        <v>56</v>
      </c>
      <c r="C32" t="s">
        <v>57</v>
      </c>
      <c r="D32" s="2">
        <v>42312</v>
      </c>
      <c r="E32" s="2">
        <v>42311</v>
      </c>
      <c r="F32">
        <v>14.96</v>
      </c>
      <c r="G32">
        <v>1</v>
      </c>
      <c r="H32">
        <v>14.96</v>
      </c>
      <c r="L32">
        <v>20000403</v>
      </c>
    </row>
    <row r="33" spans="1:12" x14ac:dyDescent="0.25">
      <c r="A33" t="s">
        <v>12</v>
      </c>
      <c r="B33" t="s">
        <v>20</v>
      </c>
      <c r="C33" t="s">
        <v>21</v>
      </c>
      <c r="D33" s="2">
        <v>42312</v>
      </c>
      <c r="E33" s="2">
        <v>42311</v>
      </c>
      <c r="F33">
        <v>27.3</v>
      </c>
      <c r="G33">
        <v>1</v>
      </c>
      <c r="H33">
        <v>27.3</v>
      </c>
      <c r="L33">
        <v>20000404</v>
      </c>
    </row>
    <row r="34" spans="1:12" x14ac:dyDescent="0.25">
      <c r="A34" t="s">
        <v>12</v>
      </c>
      <c r="B34" t="s">
        <v>56</v>
      </c>
      <c r="C34" t="s">
        <v>57</v>
      </c>
      <c r="D34" s="2">
        <v>42313</v>
      </c>
      <c r="E34" s="2">
        <v>42312</v>
      </c>
      <c r="F34">
        <v>9.68</v>
      </c>
      <c r="G34">
        <v>1</v>
      </c>
      <c r="H34">
        <v>9.68</v>
      </c>
      <c r="L34">
        <v>20000405</v>
      </c>
    </row>
    <row r="35" spans="1:12" x14ac:dyDescent="0.25">
      <c r="A35" t="s">
        <v>12</v>
      </c>
      <c r="B35" t="s">
        <v>155</v>
      </c>
      <c r="C35" t="s">
        <v>59</v>
      </c>
      <c r="D35" s="2">
        <v>42313</v>
      </c>
      <c r="E35" s="2">
        <v>42312</v>
      </c>
      <c r="F35">
        <v>27.3</v>
      </c>
      <c r="G35">
        <v>1</v>
      </c>
      <c r="H35">
        <v>27.3</v>
      </c>
      <c r="L35">
        <v>20000406</v>
      </c>
    </row>
    <row r="36" spans="1:12" x14ac:dyDescent="0.25">
      <c r="A36" t="s">
        <v>12</v>
      </c>
      <c r="B36" t="s">
        <v>32</v>
      </c>
      <c r="C36" t="s">
        <v>33</v>
      </c>
      <c r="D36" s="2">
        <v>42313</v>
      </c>
      <c r="E36" s="2">
        <v>42312</v>
      </c>
      <c r="F36">
        <v>157.74</v>
      </c>
      <c r="G36">
        <v>1</v>
      </c>
      <c r="H36">
        <v>157.74</v>
      </c>
      <c r="L36">
        <v>20000407</v>
      </c>
    </row>
    <row r="37" spans="1:12" x14ac:dyDescent="0.25">
      <c r="A37" t="s">
        <v>12</v>
      </c>
      <c r="B37" t="s">
        <v>20</v>
      </c>
      <c r="C37" t="s">
        <v>67</v>
      </c>
      <c r="D37" s="2">
        <v>42299</v>
      </c>
      <c r="E37" s="2">
        <v>42298</v>
      </c>
      <c r="F37">
        <v>9</v>
      </c>
      <c r="G37">
        <v>1</v>
      </c>
      <c r="H37">
        <v>9</v>
      </c>
      <c r="L37">
        <v>20000408</v>
      </c>
    </row>
    <row r="38" spans="1:12" x14ac:dyDescent="0.25">
      <c r="A38" t="s">
        <v>12</v>
      </c>
      <c r="B38" t="s">
        <v>20</v>
      </c>
      <c r="C38" t="s">
        <v>67</v>
      </c>
      <c r="D38" s="2">
        <v>42304</v>
      </c>
      <c r="E38" s="2">
        <v>42303</v>
      </c>
      <c r="F38">
        <v>9</v>
      </c>
      <c r="G38">
        <v>1</v>
      </c>
      <c r="H38">
        <v>9</v>
      </c>
      <c r="L38">
        <v>20000409</v>
      </c>
    </row>
    <row r="39" spans="1:12" x14ac:dyDescent="0.25">
      <c r="A39" t="s">
        <v>12</v>
      </c>
      <c r="B39" t="s">
        <v>20</v>
      </c>
      <c r="C39" t="s">
        <v>67</v>
      </c>
      <c r="D39" s="2">
        <v>42307</v>
      </c>
      <c r="E39" s="2">
        <v>42306</v>
      </c>
      <c r="F39">
        <v>9</v>
      </c>
      <c r="G39">
        <v>1</v>
      </c>
      <c r="H39">
        <v>9</v>
      </c>
      <c r="L39">
        <v>20000410</v>
      </c>
    </row>
    <row r="40" spans="1:12" x14ac:dyDescent="0.25">
      <c r="A40" t="s">
        <v>12</v>
      </c>
      <c r="B40" t="s">
        <v>22</v>
      </c>
      <c r="C40" t="s">
        <v>14</v>
      </c>
      <c r="D40" s="2">
        <v>42296</v>
      </c>
      <c r="E40" s="2">
        <v>42293</v>
      </c>
      <c r="F40">
        <v>20</v>
      </c>
      <c r="G40">
        <v>1</v>
      </c>
      <c r="H40">
        <v>20</v>
      </c>
      <c r="L40">
        <v>20000411</v>
      </c>
    </row>
    <row r="41" spans="1:12" x14ac:dyDescent="0.25">
      <c r="A41" t="s">
        <v>12</v>
      </c>
      <c r="B41" t="s">
        <v>47</v>
      </c>
      <c r="C41" t="s">
        <v>14</v>
      </c>
      <c r="D41" s="2">
        <v>42296</v>
      </c>
      <c r="E41" s="2">
        <v>42294</v>
      </c>
      <c r="F41">
        <v>20</v>
      </c>
      <c r="G41">
        <v>1</v>
      </c>
      <c r="H41">
        <v>20</v>
      </c>
      <c r="L41">
        <v>20000412</v>
      </c>
    </row>
    <row r="42" spans="1:12" x14ac:dyDescent="0.25">
      <c r="A42" t="s">
        <v>12</v>
      </c>
      <c r="B42" t="s">
        <v>156</v>
      </c>
      <c r="C42" t="s">
        <v>157</v>
      </c>
      <c r="D42" s="2">
        <v>42297</v>
      </c>
      <c r="E42" s="2">
        <v>42296</v>
      </c>
      <c r="F42">
        <v>64.67</v>
      </c>
      <c r="G42">
        <v>1</v>
      </c>
      <c r="H42">
        <v>64.67</v>
      </c>
      <c r="L42">
        <v>20000413</v>
      </c>
    </row>
    <row r="43" spans="1:12" x14ac:dyDescent="0.25">
      <c r="A43" t="s">
        <v>12</v>
      </c>
      <c r="B43" t="s">
        <v>159</v>
      </c>
      <c r="C43" t="s">
        <v>160</v>
      </c>
      <c r="D43" s="2">
        <v>42310</v>
      </c>
      <c r="E43" s="2">
        <v>42307</v>
      </c>
      <c r="F43">
        <v>28.32</v>
      </c>
      <c r="G43">
        <v>1</v>
      </c>
      <c r="H43">
        <v>28.32</v>
      </c>
      <c r="L43">
        <v>20000414</v>
      </c>
    </row>
    <row r="44" spans="1:12" x14ac:dyDescent="0.25">
      <c r="A44" t="s">
        <v>12</v>
      </c>
      <c r="B44" t="s">
        <v>50</v>
      </c>
      <c r="C44" t="s">
        <v>51</v>
      </c>
      <c r="D44" s="2">
        <v>42284</v>
      </c>
      <c r="E44" s="2">
        <v>42283</v>
      </c>
      <c r="F44">
        <v>41.11</v>
      </c>
      <c r="G44">
        <v>1</v>
      </c>
      <c r="H44">
        <v>41.11</v>
      </c>
      <c r="L44">
        <v>20000415</v>
      </c>
    </row>
    <row r="45" spans="1:12" x14ac:dyDescent="0.25">
      <c r="A45" t="s">
        <v>12</v>
      </c>
      <c r="B45" t="s">
        <v>36</v>
      </c>
      <c r="C45" t="s">
        <v>161</v>
      </c>
      <c r="D45" s="2">
        <v>42284</v>
      </c>
      <c r="E45" s="2">
        <v>42283</v>
      </c>
      <c r="F45">
        <v>7</v>
      </c>
      <c r="G45">
        <v>1</v>
      </c>
      <c r="H45">
        <v>7</v>
      </c>
      <c r="L45">
        <v>20000416</v>
      </c>
    </row>
    <row r="46" spans="1:12" x14ac:dyDescent="0.25">
      <c r="A46" t="s">
        <v>12</v>
      </c>
      <c r="B46" t="s">
        <v>29</v>
      </c>
      <c r="C46" t="s">
        <v>30</v>
      </c>
      <c r="D46" s="2">
        <v>42286</v>
      </c>
      <c r="E46" s="2">
        <v>42286</v>
      </c>
      <c r="F46">
        <v>185.08</v>
      </c>
      <c r="G46">
        <v>1</v>
      </c>
      <c r="H46">
        <v>185.08</v>
      </c>
      <c r="L46">
        <v>20000417</v>
      </c>
    </row>
    <row r="47" spans="1:12" x14ac:dyDescent="0.25">
      <c r="A47" t="s">
        <v>12</v>
      </c>
      <c r="B47" t="s">
        <v>29</v>
      </c>
      <c r="C47" t="s">
        <v>30</v>
      </c>
      <c r="D47" s="2">
        <v>42290</v>
      </c>
      <c r="E47" s="2">
        <v>42290</v>
      </c>
      <c r="F47">
        <v>2.12</v>
      </c>
      <c r="G47">
        <v>1</v>
      </c>
      <c r="H47">
        <v>2.12</v>
      </c>
      <c r="L47">
        <v>20000418</v>
      </c>
    </row>
    <row r="48" spans="1:12" x14ac:dyDescent="0.25">
      <c r="A48" t="s">
        <v>12</v>
      </c>
      <c r="B48" t="s">
        <v>162</v>
      </c>
      <c r="C48" t="s">
        <v>37</v>
      </c>
      <c r="D48" s="2">
        <v>42303</v>
      </c>
      <c r="E48" s="2">
        <v>42300</v>
      </c>
      <c r="F48">
        <v>30</v>
      </c>
      <c r="G48">
        <v>1</v>
      </c>
      <c r="H48">
        <v>30</v>
      </c>
      <c r="L48">
        <v>20000419</v>
      </c>
    </row>
    <row r="49" spans="1:12" x14ac:dyDescent="0.25">
      <c r="A49" t="s">
        <v>12</v>
      </c>
      <c r="B49" t="s">
        <v>136</v>
      </c>
      <c r="C49" t="s">
        <v>137</v>
      </c>
      <c r="D49" s="2">
        <v>42304</v>
      </c>
      <c r="E49" s="2">
        <v>42303</v>
      </c>
      <c r="F49">
        <v>5.8</v>
      </c>
      <c r="G49">
        <v>1</v>
      </c>
      <c r="H49">
        <v>5.8</v>
      </c>
      <c r="L49">
        <v>20000420</v>
      </c>
    </row>
    <row r="50" spans="1:12" x14ac:dyDescent="0.25">
      <c r="A50" t="s">
        <v>12</v>
      </c>
      <c r="B50" t="s">
        <v>32</v>
      </c>
      <c r="C50" t="s">
        <v>33</v>
      </c>
      <c r="D50" s="2">
        <v>42306</v>
      </c>
      <c r="E50" s="2">
        <v>42305</v>
      </c>
      <c r="F50">
        <v>3.03</v>
      </c>
      <c r="G50">
        <v>1</v>
      </c>
      <c r="H50">
        <v>3.03</v>
      </c>
      <c r="L50">
        <v>20000421</v>
      </c>
    </row>
    <row r="51" spans="1:12" x14ac:dyDescent="0.25">
      <c r="A51" t="s">
        <v>12</v>
      </c>
      <c r="B51" t="s">
        <v>163</v>
      </c>
      <c r="C51" t="s">
        <v>164</v>
      </c>
      <c r="D51" s="2">
        <v>42296</v>
      </c>
      <c r="E51" s="2">
        <v>42293</v>
      </c>
      <c r="F51">
        <v>124.8</v>
      </c>
      <c r="G51">
        <v>1</v>
      </c>
      <c r="H51">
        <v>124.8</v>
      </c>
      <c r="L51">
        <v>20000422</v>
      </c>
    </row>
    <row r="52" spans="1:12" x14ac:dyDescent="0.25">
      <c r="A52" t="s">
        <v>12</v>
      </c>
      <c r="B52" t="s">
        <v>165</v>
      </c>
      <c r="C52" t="s">
        <v>24</v>
      </c>
      <c r="D52" s="2">
        <v>42300</v>
      </c>
      <c r="E52" s="2">
        <v>42299</v>
      </c>
      <c r="F52">
        <v>52.98</v>
      </c>
      <c r="G52">
        <v>1</v>
      </c>
      <c r="H52">
        <v>52.98</v>
      </c>
      <c r="L52">
        <v>20000423</v>
      </c>
    </row>
    <row r="53" spans="1:12" x14ac:dyDescent="0.25">
      <c r="A53" t="s">
        <v>12</v>
      </c>
      <c r="B53" t="s">
        <v>22</v>
      </c>
      <c r="C53" t="s">
        <v>14</v>
      </c>
      <c r="D53" s="2">
        <v>42310</v>
      </c>
      <c r="E53" s="2">
        <v>42307</v>
      </c>
      <c r="F53">
        <v>20</v>
      </c>
      <c r="G53">
        <v>1</v>
      </c>
      <c r="H53">
        <v>20</v>
      </c>
      <c r="L53">
        <v>20000424</v>
      </c>
    </row>
    <row r="54" spans="1:12" x14ac:dyDescent="0.25">
      <c r="A54" t="s">
        <v>12</v>
      </c>
      <c r="B54" t="s">
        <v>159</v>
      </c>
      <c r="C54" t="s">
        <v>160</v>
      </c>
      <c r="D54" s="2">
        <v>42310</v>
      </c>
      <c r="E54" s="2">
        <v>42307</v>
      </c>
      <c r="F54">
        <v>30.04</v>
      </c>
      <c r="G54">
        <v>1</v>
      </c>
      <c r="H54">
        <v>30.04</v>
      </c>
      <c r="L54">
        <v>20000425</v>
      </c>
    </row>
    <row r="55" spans="1:12" x14ac:dyDescent="0.25">
      <c r="A55" t="s">
        <v>12</v>
      </c>
      <c r="B55" t="s">
        <v>159</v>
      </c>
      <c r="C55" t="s">
        <v>160</v>
      </c>
      <c r="D55" s="2">
        <v>42310</v>
      </c>
      <c r="E55" s="2">
        <v>42307</v>
      </c>
      <c r="F55">
        <v>206.54</v>
      </c>
      <c r="G55">
        <v>1</v>
      </c>
      <c r="H55">
        <v>206.54</v>
      </c>
      <c r="L55">
        <v>20000426</v>
      </c>
    </row>
    <row r="56" spans="1:12" x14ac:dyDescent="0.25">
      <c r="A56" t="s">
        <v>12</v>
      </c>
      <c r="B56" t="s">
        <v>159</v>
      </c>
      <c r="C56" t="s">
        <v>160</v>
      </c>
      <c r="D56" s="2">
        <v>42312</v>
      </c>
      <c r="E56" s="2">
        <v>42311</v>
      </c>
      <c r="F56">
        <v>32.619999999999997</v>
      </c>
      <c r="G56">
        <v>1</v>
      </c>
      <c r="H56">
        <v>32.619999999999997</v>
      </c>
      <c r="L56">
        <v>20000427</v>
      </c>
    </row>
    <row r="57" spans="1:12" x14ac:dyDescent="0.25">
      <c r="A57" t="s">
        <v>12</v>
      </c>
      <c r="B57" t="s">
        <v>31</v>
      </c>
      <c r="C57" t="s">
        <v>28</v>
      </c>
      <c r="D57" s="2">
        <v>42312</v>
      </c>
      <c r="E57" s="2">
        <v>42311</v>
      </c>
      <c r="F57">
        <v>24</v>
      </c>
      <c r="G57">
        <v>1</v>
      </c>
      <c r="H57">
        <v>24</v>
      </c>
      <c r="L57">
        <v>20000428</v>
      </c>
    </row>
    <row r="58" spans="1:12" x14ac:dyDescent="0.25">
      <c r="A58" t="s">
        <v>12</v>
      </c>
      <c r="B58" t="s">
        <v>32</v>
      </c>
      <c r="C58" t="s">
        <v>33</v>
      </c>
      <c r="D58" s="3">
        <v>42311</v>
      </c>
      <c r="E58" s="3">
        <v>42312</v>
      </c>
      <c r="F58">
        <v>68.97</v>
      </c>
      <c r="G58">
        <v>1</v>
      </c>
      <c r="H58">
        <v>68.97</v>
      </c>
      <c r="L58">
        <v>20000429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C70" workbookViewId="0">
      <selection activeCell="D1" sqref="D1:E1"/>
    </sheetView>
  </sheetViews>
  <sheetFormatPr defaultRowHeight="13.8" x14ac:dyDescent="0.25"/>
  <cols>
    <col min="2" max="2" width="25.09765625" bestFit="1" customWidth="1"/>
    <col min="3" max="3" width="21.5" bestFit="1" customWidth="1"/>
    <col min="4" max="4" width="12.59765625" bestFit="1" customWidth="1"/>
    <col min="5" max="5" width="10.796875" bestFit="1" customWidth="1"/>
    <col min="8" max="8" width="16" bestFit="1" customWidth="1"/>
    <col min="255" max="255" width="15.09765625" bestFit="1" customWidth="1"/>
    <col min="256" max="256" width="25.09765625" bestFit="1" customWidth="1"/>
    <col min="257" max="257" width="21.5" bestFit="1" customWidth="1"/>
    <col min="258" max="258" width="23.59765625" customWidth="1"/>
    <col min="259" max="259" width="5" bestFit="1" customWidth="1"/>
    <col min="260" max="260" width="12.59765625" bestFit="1" customWidth="1"/>
    <col min="261" max="261" width="10.796875" bestFit="1" customWidth="1"/>
    <col min="264" max="264" width="16" bestFit="1" customWidth="1"/>
    <col min="511" max="511" width="15.09765625" bestFit="1" customWidth="1"/>
    <col min="512" max="512" width="25.09765625" bestFit="1" customWidth="1"/>
    <col min="513" max="513" width="21.5" bestFit="1" customWidth="1"/>
    <col min="514" max="514" width="23.59765625" customWidth="1"/>
    <col min="515" max="515" width="5" bestFit="1" customWidth="1"/>
    <col min="516" max="516" width="12.59765625" bestFit="1" customWidth="1"/>
    <col min="517" max="517" width="10.796875" bestFit="1" customWidth="1"/>
    <col min="520" max="520" width="16" bestFit="1" customWidth="1"/>
    <col min="767" max="767" width="15.09765625" bestFit="1" customWidth="1"/>
    <col min="768" max="768" width="25.09765625" bestFit="1" customWidth="1"/>
    <col min="769" max="769" width="21.5" bestFit="1" customWidth="1"/>
    <col min="770" max="770" width="23.59765625" customWidth="1"/>
    <col min="771" max="771" width="5" bestFit="1" customWidth="1"/>
    <col min="772" max="772" width="12.59765625" bestFit="1" customWidth="1"/>
    <col min="773" max="773" width="10.796875" bestFit="1" customWidth="1"/>
    <col min="776" max="776" width="16" bestFit="1" customWidth="1"/>
    <col min="1023" max="1023" width="15.09765625" bestFit="1" customWidth="1"/>
    <col min="1024" max="1024" width="25.09765625" bestFit="1" customWidth="1"/>
    <col min="1025" max="1025" width="21.5" bestFit="1" customWidth="1"/>
    <col min="1026" max="1026" width="23.59765625" customWidth="1"/>
    <col min="1027" max="1027" width="5" bestFit="1" customWidth="1"/>
    <col min="1028" max="1028" width="12.59765625" bestFit="1" customWidth="1"/>
    <col min="1029" max="1029" width="10.796875" bestFit="1" customWidth="1"/>
    <col min="1032" max="1032" width="16" bestFit="1" customWidth="1"/>
    <col min="1279" max="1279" width="15.09765625" bestFit="1" customWidth="1"/>
    <col min="1280" max="1280" width="25.09765625" bestFit="1" customWidth="1"/>
    <col min="1281" max="1281" width="21.5" bestFit="1" customWidth="1"/>
    <col min="1282" max="1282" width="23.59765625" customWidth="1"/>
    <col min="1283" max="1283" width="5" bestFit="1" customWidth="1"/>
    <col min="1284" max="1284" width="12.59765625" bestFit="1" customWidth="1"/>
    <col min="1285" max="1285" width="10.796875" bestFit="1" customWidth="1"/>
    <col min="1288" max="1288" width="16" bestFit="1" customWidth="1"/>
    <col min="1535" max="1535" width="15.09765625" bestFit="1" customWidth="1"/>
    <col min="1536" max="1536" width="25.09765625" bestFit="1" customWidth="1"/>
    <col min="1537" max="1537" width="21.5" bestFit="1" customWidth="1"/>
    <col min="1538" max="1538" width="23.59765625" customWidth="1"/>
    <col min="1539" max="1539" width="5" bestFit="1" customWidth="1"/>
    <col min="1540" max="1540" width="12.59765625" bestFit="1" customWidth="1"/>
    <col min="1541" max="1541" width="10.796875" bestFit="1" customWidth="1"/>
    <col min="1544" max="1544" width="16" bestFit="1" customWidth="1"/>
    <col min="1791" max="1791" width="15.09765625" bestFit="1" customWidth="1"/>
    <col min="1792" max="1792" width="25.09765625" bestFit="1" customWidth="1"/>
    <col min="1793" max="1793" width="21.5" bestFit="1" customWidth="1"/>
    <col min="1794" max="1794" width="23.59765625" customWidth="1"/>
    <col min="1795" max="1795" width="5" bestFit="1" customWidth="1"/>
    <col min="1796" max="1796" width="12.59765625" bestFit="1" customWidth="1"/>
    <col min="1797" max="1797" width="10.796875" bestFit="1" customWidth="1"/>
    <col min="1800" max="1800" width="16" bestFit="1" customWidth="1"/>
    <col min="2047" max="2047" width="15.09765625" bestFit="1" customWidth="1"/>
    <col min="2048" max="2048" width="25.09765625" bestFit="1" customWidth="1"/>
    <col min="2049" max="2049" width="21.5" bestFit="1" customWidth="1"/>
    <col min="2050" max="2050" width="23.59765625" customWidth="1"/>
    <col min="2051" max="2051" width="5" bestFit="1" customWidth="1"/>
    <col min="2052" max="2052" width="12.59765625" bestFit="1" customWidth="1"/>
    <col min="2053" max="2053" width="10.796875" bestFit="1" customWidth="1"/>
    <col min="2056" max="2056" width="16" bestFit="1" customWidth="1"/>
    <col min="2303" max="2303" width="15.09765625" bestFit="1" customWidth="1"/>
    <col min="2304" max="2304" width="25.09765625" bestFit="1" customWidth="1"/>
    <col min="2305" max="2305" width="21.5" bestFit="1" customWidth="1"/>
    <col min="2306" max="2306" width="23.59765625" customWidth="1"/>
    <col min="2307" max="2307" width="5" bestFit="1" customWidth="1"/>
    <col min="2308" max="2308" width="12.59765625" bestFit="1" customWidth="1"/>
    <col min="2309" max="2309" width="10.796875" bestFit="1" customWidth="1"/>
    <col min="2312" max="2312" width="16" bestFit="1" customWidth="1"/>
    <col min="2559" max="2559" width="15.09765625" bestFit="1" customWidth="1"/>
    <col min="2560" max="2560" width="25.09765625" bestFit="1" customWidth="1"/>
    <col min="2561" max="2561" width="21.5" bestFit="1" customWidth="1"/>
    <col min="2562" max="2562" width="23.59765625" customWidth="1"/>
    <col min="2563" max="2563" width="5" bestFit="1" customWidth="1"/>
    <col min="2564" max="2564" width="12.59765625" bestFit="1" customWidth="1"/>
    <col min="2565" max="2565" width="10.796875" bestFit="1" customWidth="1"/>
    <col min="2568" max="2568" width="16" bestFit="1" customWidth="1"/>
    <col min="2815" max="2815" width="15.09765625" bestFit="1" customWidth="1"/>
    <col min="2816" max="2816" width="25.09765625" bestFit="1" customWidth="1"/>
    <col min="2817" max="2817" width="21.5" bestFit="1" customWidth="1"/>
    <col min="2818" max="2818" width="23.59765625" customWidth="1"/>
    <col min="2819" max="2819" width="5" bestFit="1" customWidth="1"/>
    <col min="2820" max="2820" width="12.59765625" bestFit="1" customWidth="1"/>
    <col min="2821" max="2821" width="10.796875" bestFit="1" customWidth="1"/>
    <col min="2824" max="2824" width="16" bestFit="1" customWidth="1"/>
    <col min="3071" max="3071" width="15.09765625" bestFit="1" customWidth="1"/>
    <col min="3072" max="3072" width="25.09765625" bestFit="1" customWidth="1"/>
    <col min="3073" max="3073" width="21.5" bestFit="1" customWidth="1"/>
    <col min="3074" max="3074" width="23.59765625" customWidth="1"/>
    <col min="3075" max="3075" width="5" bestFit="1" customWidth="1"/>
    <col min="3076" max="3076" width="12.59765625" bestFit="1" customWidth="1"/>
    <col min="3077" max="3077" width="10.796875" bestFit="1" customWidth="1"/>
    <col min="3080" max="3080" width="16" bestFit="1" customWidth="1"/>
    <col min="3327" max="3327" width="15.09765625" bestFit="1" customWidth="1"/>
    <col min="3328" max="3328" width="25.09765625" bestFit="1" customWidth="1"/>
    <col min="3329" max="3329" width="21.5" bestFit="1" customWidth="1"/>
    <col min="3330" max="3330" width="23.59765625" customWidth="1"/>
    <col min="3331" max="3331" width="5" bestFit="1" customWidth="1"/>
    <col min="3332" max="3332" width="12.59765625" bestFit="1" customWidth="1"/>
    <col min="3333" max="3333" width="10.796875" bestFit="1" customWidth="1"/>
    <col min="3336" max="3336" width="16" bestFit="1" customWidth="1"/>
    <col min="3583" max="3583" width="15.09765625" bestFit="1" customWidth="1"/>
    <col min="3584" max="3584" width="25.09765625" bestFit="1" customWidth="1"/>
    <col min="3585" max="3585" width="21.5" bestFit="1" customWidth="1"/>
    <col min="3586" max="3586" width="23.59765625" customWidth="1"/>
    <col min="3587" max="3587" width="5" bestFit="1" customWidth="1"/>
    <col min="3588" max="3588" width="12.59765625" bestFit="1" customWidth="1"/>
    <col min="3589" max="3589" width="10.796875" bestFit="1" customWidth="1"/>
    <col min="3592" max="3592" width="16" bestFit="1" customWidth="1"/>
    <col min="3839" max="3839" width="15.09765625" bestFit="1" customWidth="1"/>
    <col min="3840" max="3840" width="25.09765625" bestFit="1" customWidth="1"/>
    <col min="3841" max="3841" width="21.5" bestFit="1" customWidth="1"/>
    <col min="3842" max="3842" width="23.59765625" customWidth="1"/>
    <col min="3843" max="3843" width="5" bestFit="1" customWidth="1"/>
    <col min="3844" max="3844" width="12.59765625" bestFit="1" customWidth="1"/>
    <col min="3845" max="3845" width="10.796875" bestFit="1" customWidth="1"/>
    <col min="3848" max="3848" width="16" bestFit="1" customWidth="1"/>
    <col min="4095" max="4095" width="15.09765625" bestFit="1" customWidth="1"/>
    <col min="4096" max="4096" width="25.09765625" bestFit="1" customWidth="1"/>
    <col min="4097" max="4097" width="21.5" bestFit="1" customWidth="1"/>
    <col min="4098" max="4098" width="23.59765625" customWidth="1"/>
    <col min="4099" max="4099" width="5" bestFit="1" customWidth="1"/>
    <col min="4100" max="4100" width="12.59765625" bestFit="1" customWidth="1"/>
    <col min="4101" max="4101" width="10.796875" bestFit="1" customWidth="1"/>
    <col min="4104" max="4104" width="16" bestFit="1" customWidth="1"/>
    <col min="4351" max="4351" width="15.09765625" bestFit="1" customWidth="1"/>
    <col min="4352" max="4352" width="25.09765625" bestFit="1" customWidth="1"/>
    <col min="4353" max="4353" width="21.5" bestFit="1" customWidth="1"/>
    <col min="4354" max="4354" width="23.59765625" customWidth="1"/>
    <col min="4355" max="4355" width="5" bestFit="1" customWidth="1"/>
    <col min="4356" max="4356" width="12.59765625" bestFit="1" customWidth="1"/>
    <col min="4357" max="4357" width="10.796875" bestFit="1" customWidth="1"/>
    <col min="4360" max="4360" width="16" bestFit="1" customWidth="1"/>
    <col min="4607" max="4607" width="15.09765625" bestFit="1" customWidth="1"/>
    <col min="4608" max="4608" width="25.09765625" bestFit="1" customWidth="1"/>
    <col min="4609" max="4609" width="21.5" bestFit="1" customWidth="1"/>
    <col min="4610" max="4610" width="23.59765625" customWidth="1"/>
    <col min="4611" max="4611" width="5" bestFit="1" customWidth="1"/>
    <col min="4612" max="4612" width="12.59765625" bestFit="1" customWidth="1"/>
    <col min="4613" max="4613" width="10.796875" bestFit="1" customWidth="1"/>
    <col min="4616" max="4616" width="16" bestFit="1" customWidth="1"/>
    <col min="4863" max="4863" width="15.09765625" bestFit="1" customWidth="1"/>
    <col min="4864" max="4864" width="25.09765625" bestFit="1" customWidth="1"/>
    <col min="4865" max="4865" width="21.5" bestFit="1" customWidth="1"/>
    <col min="4866" max="4866" width="23.59765625" customWidth="1"/>
    <col min="4867" max="4867" width="5" bestFit="1" customWidth="1"/>
    <col min="4868" max="4868" width="12.59765625" bestFit="1" customWidth="1"/>
    <col min="4869" max="4869" width="10.796875" bestFit="1" customWidth="1"/>
    <col min="4872" max="4872" width="16" bestFit="1" customWidth="1"/>
    <col min="5119" max="5119" width="15.09765625" bestFit="1" customWidth="1"/>
    <col min="5120" max="5120" width="25.09765625" bestFit="1" customWidth="1"/>
    <col min="5121" max="5121" width="21.5" bestFit="1" customWidth="1"/>
    <col min="5122" max="5122" width="23.59765625" customWidth="1"/>
    <col min="5123" max="5123" width="5" bestFit="1" customWidth="1"/>
    <col min="5124" max="5124" width="12.59765625" bestFit="1" customWidth="1"/>
    <col min="5125" max="5125" width="10.796875" bestFit="1" customWidth="1"/>
    <col min="5128" max="5128" width="16" bestFit="1" customWidth="1"/>
    <col min="5375" max="5375" width="15.09765625" bestFit="1" customWidth="1"/>
    <col min="5376" max="5376" width="25.09765625" bestFit="1" customWidth="1"/>
    <col min="5377" max="5377" width="21.5" bestFit="1" customWidth="1"/>
    <col min="5378" max="5378" width="23.59765625" customWidth="1"/>
    <col min="5379" max="5379" width="5" bestFit="1" customWidth="1"/>
    <col min="5380" max="5380" width="12.59765625" bestFit="1" customWidth="1"/>
    <col min="5381" max="5381" width="10.796875" bestFit="1" customWidth="1"/>
    <col min="5384" max="5384" width="16" bestFit="1" customWidth="1"/>
    <col min="5631" max="5631" width="15.09765625" bestFit="1" customWidth="1"/>
    <col min="5632" max="5632" width="25.09765625" bestFit="1" customWidth="1"/>
    <col min="5633" max="5633" width="21.5" bestFit="1" customWidth="1"/>
    <col min="5634" max="5634" width="23.59765625" customWidth="1"/>
    <col min="5635" max="5635" width="5" bestFit="1" customWidth="1"/>
    <col min="5636" max="5636" width="12.59765625" bestFit="1" customWidth="1"/>
    <col min="5637" max="5637" width="10.796875" bestFit="1" customWidth="1"/>
    <col min="5640" max="5640" width="16" bestFit="1" customWidth="1"/>
    <col min="5887" max="5887" width="15.09765625" bestFit="1" customWidth="1"/>
    <col min="5888" max="5888" width="25.09765625" bestFit="1" customWidth="1"/>
    <col min="5889" max="5889" width="21.5" bestFit="1" customWidth="1"/>
    <col min="5890" max="5890" width="23.59765625" customWidth="1"/>
    <col min="5891" max="5891" width="5" bestFit="1" customWidth="1"/>
    <col min="5892" max="5892" width="12.59765625" bestFit="1" customWidth="1"/>
    <col min="5893" max="5893" width="10.796875" bestFit="1" customWidth="1"/>
    <col min="5896" max="5896" width="16" bestFit="1" customWidth="1"/>
    <col min="6143" max="6143" width="15.09765625" bestFit="1" customWidth="1"/>
    <col min="6144" max="6144" width="25.09765625" bestFit="1" customWidth="1"/>
    <col min="6145" max="6145" width="21.5" bestFit="1" customWidth="1"/>
    <col min="6146" max="6146" width="23.59765625" customWidth="1"/>
    <col min="6147" max="6147" width="5" bestFit="1" customWidth="1"/>
    <col min="6148" max="6148" width="12.59765625" bestFit="1" customWidth="1"/>
    <col min="6149" max="6149" width="10.796875" bestFit="1" customWidth="1"/>
    <col min="6152" max="6152" width="16" bestFit="1" customWidth="1"/>
    <col min="6399" max="6399" width="15.09765625" bestFit="1" customWidth="1"/>
    <col min="6400" max="6400" width="25.09765625" bestFit="1" customWidth="1"/>
    <col min="6401" max="6401" width="21.5" bestFit="1" customWidth="1"/>
    <col min="6402" max="6402" width="23.59765625" customWidth="1"/>
    <col min="6403" max="6403" width="5" bestFit="1" customWidth="1"/>
    <col min="6404" max="6404" width="12.59765625" bestFit="1" customWidth="1"/>
    <col min="6405" max="6405" width="10.796875" bestFit="1" customWidth="1"/>
    <col min="6408" max="6408" width="16" bestFit="1" customWidth="1"/>
    <col min="6655" max="6655" width="15.09765625" bestFit="1" customWidth="1"/>
    <col min="6656" max="6656" width="25.09765625" bestFit="1" customWidth="1"/>
    <col min="6657" max="6657" width="21.5" bestFit="1" customWidth="1"/>
    <col min="6658" max="6658" width="23.59765625" customWidth="1"/>
    <col min="6659" max="6659" width="5" bestFit="1" customWidth="1"/>
    <col min="6660" max="6660" width="12.59765625" bestFit="1" customWidth="1"/>
    <col min="6661" max="6661" width="10.796875" bestFit="1" customWidth="1"/>
    <col min="6664" max="6664" width="16" bestFit="1" customWidth="1"/>
    <col min="6911" max="6911" width="15.09765625" bestFit="1" customWidth="1"/>
    <col min="6912" max="6912" width="25.09765625" bestFit="1" customWidth="1"/>
    <col min="6913" max="6913" width="21.5" bestFit="1" customWidth="1"/>
    <col min="6914" max="6914" width="23.59765625" customWidth="1"/>
    <col min="6915" max="6915" width="5" bestFit="1" customWidth="1"/>
    <col min="6916" max="6916" width="12.59765625" bestFit="1" customWidth="1"/>
    <col min="6917" max="6917" width="10.796875" bestFit="1" customWidth="1"/>
    <col min="6920" max="6920" width="16" bestFit="1" customWidth="1"/>
    <col min="7167" max="7167" width="15.09765625" bestFit="1" customWidth="1"/>
    <col min="7168" max="7168" width="25.09765625" bestFit="1" customWidth="1"/>
    <col min="7169" max="7169" width="21.5" bestFit="1" customWidth="1"/>
    <col min="7170" max="7170" width="23.59765625" customWidth="1"/>
    <col min="7171" max="7171" width="5" bestFit="1" customWidth="1"/>
    <col min="7172" max="7172" width="12.59765625" bestFit="1" customWidth="1"/>
    <col min="7173" max="7173" width="10.796875" bestFit="1" customWidth="1"/>
    <col min="7176" max="7176" width="16" bestFit="1" customWidth="1"/>
    <col min="7423" max="7423" width="15.09765625" bestFit="1" customWidth="1"/>
    <col min="7424" max="7424" width="25.09765625" bestFit="1" customWidth="1"/>
    <col min="7425" max="7425" width="21.5" bestFit="1" customWidth="1"/>
    <col min="7426" max="7426" width="23.59765625" customWidth="1"/>
    <col min="7427" max="7427" width="5" bestFit="1" customWidth="1"/>
    <col min="7428" max="7428" width="12.59765625" bestFit="1" customWidth="1"/>
    <col min="7429" max="7429" width="10.796875" bestFit="1" customWidth="1"/>
    <col min="7432" max="7432" width="16" bestFit="1" customWidth="1"/>
    <col min="7679" max="7679" width="15.09765625" bestFit="1" customWidth="1"/>
    <col min="7680" max="7680" width="25.09765625" bestFit="1" customWidth="1"/>
    <col min="7681" max="7681" width="21.5" bestFit="1" customWidth="1"/>
    <col min="7682" max="7682" width="23.59765625" customWidth="1"/>
    <col min="7683" max="7683" width="5" bestFit="1" customWidth="1"/>
    <col min="7684" max="7684" width="12.59765625" bestFit="1" customWidth="1"/>
    <col min="7685" max="7685" width="10.796875" bestFit="1" customWidth="1"/>
    <col min="7688" max="7688" width="16" bestFit="1" customWidth="1"/>
    <col min="7935" max="7935" width="15.09765625" bestFit="1" customWidth="1"/>
    <col min="7936" max="7936" width="25.09765625" bestFit="1" customWidth="1"/>
    <col min="7937" max="7937" width="21.5" bestFit="1" customWidth="1"/>
    <col min="7938" max="7938" width="23.59765625" customWidth="1"/>
    <col min="7939" max="7939" width="5" bestFit="1" customWidth="1"/>
    <col min="7940" max="7940" width="12.59765625" bestFit="1" customWidth="1"/>
    <col min="7941" max="7941" width="10.796875" bestFit="1" customWidth="1"/>
    <col min="7944" max="7944" width="16" bestFit="1" customWidth="1"/>
    <col min="8191" max="8191" width="15.09765625" bestFit="1" customWidth="1"/>
    <col min="8192" max="8192" width="25.09765625" bestFit="1" customWidth="1"/>
    <col min="8193" max="8193" width="21.5" bestFit="1" customWidth="1"/>
    <col min="8194" max="8194" width="23.59765625" customWidth="1"/>
    <col min="8195" max="8195" width="5" bestFit="1" customWidth="1"/>
    <col min="8196" max="8196" width="12.59765625" bestFit="1" customWidth="1"/>
    <col min="8197" max="8197" width="10.796875" bestFit="1" customWidth="1"/>
    <col min="8200" max="8200" width="16" bestFit="1" customWidth="1"/>
    <col min="8447" max="8447" width="15.09765625" bestFit="1" customWidth="1"/>
    <col min="8448" max="8448" width="25.09765625" bestFit="1" customWidth="1"/>
    <col min="8449" max="8449" width="21.5" bestFit="1" customWidth="1"/>
    <col min="8450" max="8450" width="23.59765625" customWidth="1"/>
    <col min="8451" max="8451" width="5" bestFit="1" customWidth="1"/>
    <col min="8452" max="8452" width="12.59765625" bestFit="1" customWidth="1"/>
    <col min="8453" max="8453" width="10.796875" bestFit="1" customWidth="1"/>
    <col min="8456" max="8456" width="16" bestFit="1" customWidth="1"/>
    <col min="8703" max="8703" width="15.09765625" bestFit="1" customWidth="1"/>
    <col min="8704" max="8704" width="25.09765625" bestFit="1" customWidth="1"/>
    <col min="8705" max="8705" width="21.5" bestFit="1" customWidth="1"/>
    <col min="8706" max="8706" width="23.59765625" customWidth="1"/>
    <col min="8707" max="8707" width="5" bestFit="1" customWidth="1"/>
    <col min="8708" max="8708" width="12.59765625" bestFit="1" customWidth="1"/>
    <col min="8709" max="8709" width="10.796875" bestFit="1" customWidth="1"/>
    <col min="8712" max="8712" width="16" bestFit="1" customWidth="1"/>
    <col min="8959" max="8959" width="15.09765625" bestFit="1" customWidth="1"/>
    <col min="8960" max="8960" width="25.09765625" bestFit="1" customWidth="1"/>
    <col min="8961" max="8961" width="21.5" bestFit="1" customWidth="1"/>
    <col min="8962" max="8962" width="23.59765625" customWidth="1"/>
    <col min="8963" max="8963" width="5" bestFit="1" customWidth="1"/>
    <col min="8964" max="8964" width="12.59765625" bestFit="1" customWidth="1"/>
    <col min="8965" max="8965" width="10.796875" bestFit="1" customWidth="1"/>
    <col min="8968" max="8968" width="16" bestFit="1" customWidth="1"/>
    <col min="9215" max="9215" width="15.09765625" bestFit="1" customWidth="1"/>
    <col min="9216" max="9216" width="25.09765625" bestFit="1" customWidth="1"/>
    <col min="9217" max="9217" width="21.5" bestFit="1" customWidth="1"/>
    <col min="9218" max="9218" width="23.59765625" customWidth="1"/>
    <col min="9219" max="9219" width="5" bestFit="1" customWidth="1"/>
    <col min="9220" max="9220" width="12.59765625" bestFit="1" customWidth="1"/>
    <col min="9221" max="9221" width="10.796875" bestFit="1" customWidth="1"/>
    <col min="9224" max="9224" width="16" bestFit="1" customWidth="1"/>
    <col min="9471" max="9471" width="15.09765625" bestFit="1" customWidth="1"/>
    <col min="9472" max="9472" width="25.09765625" bestFit="1" customWidth="1"/>
    <col min="9473" max="9473" width="21.5" bestFit="1" customWidth="1"/>
    <col min="9474" max="9474" width="23.59765625" customWidth="1"/>
    <col min="9475" max="9475" width="5" bestFit="1" customWidth="1"/>
    <col min="9476" max="9476" width="12.59765625" bestFit="1" customWidth="1"/>
    <col min="9477" max="9477" width="10.796875" bestFit="1" customWidth="1"/>
    <col min="9480" max="9480" width="16" bestFit="1" customWidth="1"/>
    <col min="9727" max="9727" width="15.09765625" bestFit="1" customWidth="1"/>
    <col min="9728" max="9728" width="25.09765625" bestFit="1" customWidth="1"/>
    <col min="9729" max="9729" width="21.5" bestFit="1" customWidth="1"/>
    <col min="9730" max="9730" width="23.59765625" customWidth="1"/>
    <col min="9731" max="9731" width="5" bestFit="1" customWidth="1"/>
    <col min="9732" max="9732" width="12.59765625" bestFit="1" customWidth="1"/>
    <col min="9733" max="9733" width="10.796875" bestFit="1" customWidth="1"/>
    <col min="9736" max="9736" width="16" bestFit="1" customWidth="1"/>
    <col min="9983" max="9983" width="15.09765625" bestFit="1" customWidth="1"/>
    <col min="9984" max="9984" width="25.09765625" bestFit="1" customWidth="1"/>
    <col min="9985" max="9985" width="21.5" bestFit="1" customWidth="1"/>
    <col min="9986" max="9986" width="23.59765625" customWidth="1"/>
    <col min="9987" max="9987" width="5" bestFit="1" customWidth="1"/>
    <col min="9988" max="9988" width="12.59765625" bestFit="1" customWidth="1"/>
    <col min="9989" max="9989" width="10.796875" bestFit="1" customWidth="1"/>
    <col min="9992" max="9992" width="16" bestFit="1" customWidth="1"/>
    <col min="10239" max="10239" width="15.09765625" bestFit="1" customWidth="1"/>
    <col min="10240" max="10240" width="25.09765625" bestFit="1" customWidth="1"/>
    <col min="10241" max="10241" width="21.5" bestFit="1" customWidth="1"/>
    <col min="10242" max="10242" width="23.59765625" customWidth="1"/>
    <col min="10243" max="10243" width="5" bestFit="1" customWidth="1"/>
    <col min="10244" max="10244" width="12.59765625" bestFit="1" customWidth="1"/>
    <col min="10245" max="10245" width="10.796875" bestFit="1" customWidth="1"/>
    <col min="10248" max="10248" width="16" bestFit="1" customWidth="1"/>
    <col min="10495" max="10495" width="15.09765625" bestFit="1" customWidth="1"/>
    <col min="10496" max="10496" width="25.09765625" bestFit="1" customWidth="1"/>
    <col min="10497" max="10497" width="21.5" bestFit="1" customWidth="1"/>
    <col min="10498" max="10498" width="23.59765625" customWidth="1"/>
    <col min="10499" max="10499" width="5" bestFit="1" customWidth="1"/>
    <col min="10500" max="10500" width="12.59765625" bestFit="1" customWidth="1"/>
    <col min="10501" max="10501" width="10.796875" bestFit="1" customWidth="1"/>
    <col min="10504" max="10504" width="16" bestFit="1" customWidth="1"/>
    <col min="10751" max="10751" width="15.09765625" bestFit="1" customWidth="1"/>
    <col min="10752" max="10752" width="25.09765625" bestFit="1" customWidth="1"/>
    <col min="10753" max="10753" width="21.5" bestFit="1" customWidth="1"/>
    <col min="10754" max="10754" width="23.59765625" customWidth="1"/>
    <col min="10755" max="10755" width="5" bestFit="1" customWidth="1"/>
    <col min="10756" max="10756" width="12.59765625" bestFit="1" customWidth="1"/>
    <col min="10757" max="10757" width="10.796875" bestFit="1" customWidth="1"/>
    <col min="10760" max="10760" width="16" bestFit="1" customWidth="1"/>
    <col min="11007" max="11007" width="15.09765625" bestFit="1" customWidth="1"/>
    <col min="11008" max="11008" width="25.09765625" bestFit="1" customWidth="1"/>
    <col min="11009" max="11009" width="21.5" bestFit="1" customWidth="1"/>
    <col min="11010" max="11010" width="23.59765625" customWidth="1"/>
    <col min="11011" max="11011" width="5" bestFit="1" customWidth="1"/>
    <col min="11012" max="11012" width="12.59765625" bestFit="1" customWidth="1"/>
    <col min="11013" max="11013" width="10.796875" bestFit="1" customWidth="1"/>
    <col min="11016" max="11016" width="16" bestFit="1" customWidth="1"/>
    <col min="11263" max="11263" width="15.09765625" bestFit="1" customWidth="1"/>
    <col min="11264" max="11264" width="25.09765625" bestFit="1" customWidth="1"/>
    <col min="11265" max="11265" width="21.5" bestFit="1" customWidth="1"/>
    <col min="11266" max="11266" width="23.59765625" customWidth="1"/>
    <col min="11267" max="11267" width="5" bestFit="1" customWidth="1"/>
    <col min="11268" max="11268" width="12.59765625" bestFit="1" customWidth="1"/>
    <col min="11269" max="11269" width="10.796875" bestFit="1" customWidth="1"/>
    <col min="11272" max="11272" width="16" bestFit="1" customWidth="1"/>
    <col min="11519" max="11519" width="15.09765625" bestFit="1" customWidth="1"/>
    <col min="11520" max="11520" width="25.09765625" bestFit="1" customWidth="1"/>
    <col min="11521" max="11521" width="21.5" bestFit="1" customWidth="1"/>
    <col min="11522" max="11522" width="23.59765625" customWidth="1"/>
    <col min="11523" max="11523" width="5" bestFit="1" customWidth="1"/>
    <col min="11524" max="11524" width="12.59765625" bestFit="1" customWidth="1"/>
    <col min="11525" max="11525" width="10.796875" bestFit="1" customWidth="1"/>
    <col min="11528" max="11528" width="16" bestFit="1" customWidth="1"/>
    <col min="11775" max="11775" width="15.09765625" bestFit="1" customWidth="1"/>
    <col min="11776" max="11776" width="25.09765625" bestFit="1" customWidth="1"/>
    <col min="11777" max="11777" width="21.5" bestFit="1" customWidth="1"/>
    <col min="11778" max="11778" width="23.59765625" customWidth="1"/>
    <col min="11779" max="11779" width="5" bestFit="1" customWidth="1"/>
    <col min="11780" max="11780" width="12.59765625" bestFit="1" customWidth="1"/>
    <col min="11781" max="11781" width="10.796875" bestFit="1" customWidth="1"/>
    <col min="11784" max="11784" width="16" bestFit="1" customWidth="1"/>
    <col min="12031" max="12031" width="15.09765625" bestFit="1" customWidth="1"/>
    <col min="12032" max="12032" width="25.09765625" bestFit="1" customWidth="1"/>
    <col min="12033" max="12033" width="21.5" bestFit="1" customWidth="1"/>
    <col min="12034" max="12034" width="23.59765625" customWidth="1"/>
    <col min="12035" max="12035" width="5" bestFit="1" customWidth="1"/>
    <col min="12036" max="12036" width="12.59765625" bestFit="1" customWidth="1"/>
    <col min="12037" max="12037" width="10.796875" bestFit="1" customWidth="1"/>
    <col min="12040" max="12040" width="16" bestFit="1" customWidth="1"/>
    <col min="12287" max="12287" width="15.09765625" bestFit="1" customWidth="1"/>
    <col min="12288" max="12288" width="25.09765625" bestFit="1" customWidth="1"/>
    <col min="12289" max="12289" width="21.5" bestFit="1" customWidth="1"/>
    <col min="12290" max="12290" width="23.59765625" customWidth="1"/>
    <col min="12291" max="12291" width="5" bestFit="1" customWidth="1"/>
    <col min="12292" max="12292" width="12.59765625" bestFit="1" customWidth="1"/>
    <col min="12293" max="12293" width="10.796875" bestFit="1" customWidth="1"/>
    <col min="12296" max="12296" width="16" bestFit="1" customWidth="1"/>
    <col min="12543" max="12543" width="15.09765625" bestFit="1" customWidth="1"/>
    <col min="12544" max="12544" width="25.09765625" bestFit="1" customWidth="1"/>
    <col min="12545" max="12545" width="21.5" bestFit="1" customWidth="1"/>
    <col min="12546" max="12546" width="23.59765625" customWidth="1"/>
    <col min="12547" max="12547" width="5" bestFit="1" customWidth="1"/>
    <col min="12548" max="12548" width="12.59765625" bestFit="1" customWidth="1"/>
    <col min="12549" max="12549" width="10.796875" bestFit="1" customWidth="1"/>
    <col min="12552" max="12552" width="16" bestFit="1" customWidth="1"/>
    <col min="12799" max="12799" width="15.09765625" bestFit="1" customWidth="1"/>
    <col min="12800" max="12800" width="25.09765625" bestFit="1" customWidth="1"/>
    <col min="12801" max="12801" width="21.5" bestFit="1" customWidth="1"/>
    <col min="12802" max="12802" width="23.59765625" customWidth="1"/>
    <col min="12803" max="12803" width="5" bestFit="1" customWidth="1"/>
    <col min="12804" max="12804" width="12.59765625" bestFit="1" customWidth="1"/>
    <col min="12805" max="12805" width="10.796875" bestFit="1" customWidth="1"/>
    <col min="12808" max="12808" width="16" bestFit="1" customWidth="1"/>
    <col min="13055" max="13055" width="15.09765625" bestFit="1" customWidth="1"/>
    <col min="13056" max="13056" width="25.09765625" bestFit="1" customWidth="1"/>
    <col min="13057" max="13057" width="21.5" bestFit="1" customWidth="1"/>
    <col min="13058" max="13058" width="23.59765625" customWidth="1"/>
    <col min="13059" max="13059" width="5" bestFit="1" customWidth="1"/>
    <col min="13060" max="13060" width="12.59765625" bestFit="1" customWidth="1"/>
    <col min="13061" max="13061" width="10.796875" bestFit="1" customWidth="1"/>
    <col min="13064" max="13064" width="16" bestFit="1" customWidth="1"/>
    <col min="13311" max="13311" width="15.09765625" bestFit="1" customWidth="1"/>
    <col min="13312" max="13312" width="25.09765625" bestFit="1" customWidth="1"/>
    <col min="13313" max="13313" width="21.5" bestFit="1" customWidth="1"/>
    <col min="13314" max="13314" width="23.59765625" customWidth="1"/>
    <col min="13315" max="13315" width="5" bestFit="1" customWidth="1"/>
    <col min="13316" max="13316" width="12.59765625" bestFit="1" customWidth="1"/>
    <col min="13317" max="13317" width="10.796875" bestFit="1" customWidth="1"/>
    <col min="13320" max="13320" width="16" bestFit="1" customWidth="1"/>
    <col min="13567" max="13567" width="15.09765625" bestFit="1" customWidth="1"/>
    <col min="13568" max="13568" width="25.09765625" bestFit="1" customWidth="1"/>
    <col min="13569" max="13569" width="21.5" bestFit="1" customWidth="1"/>
    <col min="13570" max="13570" width="23.59765625" customWidth="1"/>
    <col min="13571" max="13571" width="5" bestFit="1" customWidth="1"/>
    <col min="13572" max="13572" width="12.59765625" bestFit="1" customWidth="1"/>
    <col min="13573" max="13573" width="10.796875" bestFit="1" customWidth="1"/>
    <col min="13576" max="13576" width="16" bestFit="1" customWidth="1"/>
    <col min="13823" max="13823" width="15.09765625" bestFit="1" customWidth="1"/>
    <col min="13824" max="13824" width="25.09765625" bestFit="1" customWidth="1"/>
    <col min="13825" max="13825" width="21.5" bestFit="1" customWidth="1"/>
    <col min="13826" max="13826" width="23.59765625" customWidth="1"/>
    <col min="13827" max="13827" width="5" bestFit="1" customWidth="1"/>
    <col min="13828" max="13828" width="12.59765625" bestFit="1" customWidth="1"/>
    <col min="13829" max="13829" width="10.796875" bestFit="1" customWidth="1"/>
    <col min="13832" max="13832" width="16" bestFit="1" customWidth="1"/>
    <col min="14079" max="14079" width="15.09765625" bestFit="1" customWidth="1"/>
    <col min="14080" max="14080" width="25.09765625" bestFit="1" customWidth="1"/>
    <col min="14081" max="14081" width="21.5" bestFit="1" customWidth="1"/>
    <col min="14082" max="14082" width="23.59765625" customWidth="1"/>
    <col min="14083" max="14083" width="5" bestFit="1" customWidth="1"/>
    <col min="14084" max="14084" width="12.59765625" bestFit="1" customWidth="1"/>
    <col min="14085" max="14085" width="10.796875" bestFit="1" customWidth="1"/>
    <col min="14088" max="14088" width="16" bestFit="1" customWidth="1"/>
    <col min="14335" max="14335" width="15.09765625" bestFit="1" customWidth="1"/>
    <col min="14336" max="14336" width="25.09765625" bestFit="1" customWidth="1"/>
    <col min="14337" max="14337" width="21.5" bestFit="1" customWidth="1"/>
    <col min="14338" max="14338" width="23.59765625" customWidth="1"/>
    <col min="14339" max="14339" width="5" bestFit="1" customWidth="1"/>
    <col min="14340" max="14340" width="12.59765625" bestFit="1" customWidth="1"/>
    <col min="14341" max="14341" width="10.796875" bestFit="1" customWidth="1"/>
    <col min="14344" max="14344" width="16" bestFit="1" customWidth="1"/>
    <col min="14591" max="14591" width="15.09765625" bestFit="1" customWidth="1"/>
    <col min="14592" max="14592" width="25.09765625" bestFit="1" customWidth="1"/>
    <col min="14593" max="14593" width="21.5" bestFit="1" customWidth="1"/>
    <col min="14594" max="14594" width="23.59765625" customWidth="1"/>
    <col min="14595" max="14595" width="5" bestFit="1" customWidth="1"/>
    <col min="14596" max="14596" width="12.59765625" bestFit="1" customWidth="1"/>
    <col min="14597" max="14597" width="10.796875" bestFit="1" customWidth="1"/>
    <col min="14600" max="14600" width="16" bestFit="1" customWidth="1"/>
    <col min="14847" max="14847" width="15.09765625" bestFit="1" customWidth="1"/>
    <col min="14848" max="14848" width="25.09765625" bestFit="1" customWidth="1"/>
    <col min="14849" max="14849" width="21.5" bestFit="1" customWidth="1"/>
    <col min="14850" max="14850" width="23.59765625" customWidth="1"/>
    <col min="14851" max="14851" width="5" bestFit="1" customWidth="1"/>
    <col min="14852" max="14852" width="12.59765625" bestFit="1" customWidth="1"/>
    <col min="14853" max="14853" width="10.796875" bestFit="1" customWidth="1"/>
    <col min="14856" max="14856" width="16" bestFit="1" customWidth="1"/>
    <col min="15103" max="15103" width="15.09765625" bestFit="1" customWidth="1"/>
    <col min="15104" max="15104" width="25.09765625" bestFit="1" customWidth="1"/>
    <col min="15105" max="15105" width="21.5" bestFit="1" customWidth="1"/>
    <col min="15106" max="15106" width="23.59765625" customWidth="1"/>
    <col min="15107" max="15107" width="5" bestFit="1" customWidth="1"/>
    <col min="15108" max="15108" width="12.59765625" bestFit="1" customWidth="1"/>
    <col min="15109" max="15109" width="10.796875" bestFit="1" customWidth="1"/>
    <col min="15112" max="15112" width="16" bestFit="1" customWidth="1"/>
    <col min="15359" max="15359" width="15.09765625" bestFit="1" customWidth="1"/>
    <col min="15360" max="15360" width="25.09765625" bestFit="1" customWidth="1"/>
    <col min="15361" max="15361" width="21.5" bestFit="1" customWidth="1"/>
    <col min="15362" max="15362" width="23.59765625" customWidth="1"/>
    <col min="15363" max="15363" width="5" bestFit="1" customWidth="1"/>
    <col min="15364" max="15364" width="12.59765625" bestFit="1" customWidth="1"/>
    <col min="15365" max="15365" width="10.796875" bestFit="1" customWidth="1"/>
    <col min="15368" max="15368" width="16" bestFit="1" customWidth="1"/>
    <col min="15615" max="15615" width="15.09765625" bestFit="1" customWidth="1"/>
    <col min="15616" max="15616" width="25.09765625" bestFit="1" customWidth="1"/>
    <col min="15617" max="15617" width="21.5" bestFit="1" customWidth="1"/>
    <col min="15618" max="15618" width="23.59765625" customWidth="1"/>
    <col min="15619" max="15619" width="5" bestFit="1" customWidth="1"/>
    <col min="15620" max="15620" width="12.59765625" bestFit="1" customWidth="1"/>
    <col min="15621" max="15621" width="10.796875" bestFit="1" customWidth="1"/>
    <col min="15624" max="15624" width="16" bestFit="1" customWidth="1"/>
    <col min="15871" max="15871" width="15.09765625" bestFit="1" customWidth="1"/>
    <col min="15872" max="15872" width="25.09765625" bestFit="1" customWidth="1"/>
    <col min="15873" max="15873" width="21.5" bestFit="1" customWidth="1"/>
    <col min="15874" max="15874" width="23.59765625" customWidth="1"/>
    <col min="15875" max="15875" width="5" bestFit="1" customWidth="1"/>
    <col min="15876" max="15876" width="12.59765625" bestFit="1" customWidth="1"/>
    <col min="15877" max="15877" width="10.796875" bestFit="1" customWidth="1"/>
    <col min="15880" max="15880" width="16" bestFit="1" customWidth="1"/>
    <col min="16127" max="16127" width="15.09765625" bestFit="1" customWidth="1"/>
    <col min="16128" max="16128" width="25.09765625" bestFit="1" customWidth="1"/>
    <col min="16129" max="16129" width="21.5" bestFit="1" customWidth="1"/>
    <col min="16130" max="16130" width="23.59765625" customWidth="1"/>
    <col min="16131" max="16131" width="5" bestFit="1" customWidth="1"/>
    <col min="16132" max="16132" width="12.59765625" bestFit="1" customWidth="1"/>
    <col min="16133" max="16133" width="10.796875" bestFit="1" customWidth="1"/>
    <col min="16136" max="16136" width="16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166</v>
      </c>
    </row>
    <row r="2" spans="1:12" ht="14.4" x14ac:dyDescent="0.3">
      <c r="A2" t="s">
        <v>12</v>
      </c>
      <c r="B2" t="s">
        <v>22</v>
      </c>
      <c r="C2" t="s">
        <v>14</v>
      </c>
      <c r="D2" t="s">
        <v>497</v>
      </c>
      <c r="E2" t="s">
        <v>498</v>
      </c>
      <c r="F2">
        <v>20</v>
      </c>
      <c r="G2">
        <v>1</v>
      </c>
      <c r="H2">
        <v>20</v>
      </c>
      <c r="L2" s="5">
        <v>20000430</v>
      </c>
    </row>
    <row r="3" spans="1:12" ht="14.4" x14ac:dyDescent="0.3">
      <c r="A3" t="s">
        <v>12</v>
      </c>
      <c r="B3" t="s">
        <v>79</v>
      </c>
      <c r="C3" t="s">
        <v>80</v>
      </c>
      <c r="D3" t="s">
        <v>499</v>
      </c>
      <c r="E3" t="s">
        <v>498</v>
      </c>
      <c r="F3">
        <v>6.2</v>
      </c>
      <c r="G3">
        <v>1</v>
      </c>
      <c r="H3">
        <v>6.2</v>
      </c>
      <c r="L3" s="5">
        <v>20000431</v>
      </c>
    </row>
    <row r="4" spans="1:12" ht="14.4" x14ac:dyDescent="0.3">
      <c r="A4" t="s">
        <v>12</v>
      </c>
      <c r="B4" t="s">
        <v>500</v>
      </c>
      <c r="C4" t="s">
        <v>24</v>
      </c>
      <c r="D4" t="s">
        <v>501</v>
      </c>
      <c r="E4" t="s">
        <v>502</v>
      </c>
      <c r="F4">
        <v>45.55</v>
      </c>
      <c r="G4">
        <v>1</v>
      </c>
      <c r="H4">
        <v>45.55</v>
      </c>
      <c r="L4" s="5">
        <v>20000432</v>
      </c>
    </row>
    <row r="5" spans="1:12" ht="14.4" x14ac:dyDescent="0.3">
      <c r="A5" t="s">
        <v>12</v>
      </c>
      <c r="B5" t="s">
        <v>503</v>
      </c>
      <c r="C5" t="s">
        <v>504</v>
      </c>
      <c r="D5" t="s">
        <v>501</v>
      </c>
      <c r="E5" t="s">
        <v>502</v>
      </c>
      <c r="F5">
        <v>19.2</v>
      </c>
      <c r="G5">
        <v>1</v>
      </c>
      <c r="H5">
        <v>19.2</v>
      </c>
      <c r="L5" s="5">
        <v>20000433</v>
      </c>
    </row>
    <row r="6" spans="1:12" ht="14.4" x14ac:dyDescent="0.3">
      <c r="A6" t="s">
        <v>12</v>
      </c>
      <c r="B6" t="s">
        <v>32</v>
      </c>
      <c r="C6" t="s">
        <v>33</v>
      </c>
      <c r="D6" t="s">
        <v>505</v>
      </c>
      <c r="E6" t="s">
        <v>506</v>
      </c>
      <c r="F6">
        <v>258</v>
      </c>
      <c r="G6">
        <v>1</v>
      </c>
      <c r="H6">
        <v>258</v>
      </c>
      <c r="L6" s="5">
        <v>20000434</v>
      </c>
    </row>
    <row r="7" spans="1:12" ht="14.4" x14ac:dyDescent="0.3">
      <c r="A7" t="s">
        <v>12</v>
      </c>
      <c r="B7" t="s">
        <v>32</v>
      </c>
      <c r="C7" t="s">
        <v>33</v>
      </c>
      <c r="D7" t="s">
        <v>506</v>
      </c>
      <c r="E7" t="s">
        <v>507</v>
      </c>
      <c r="F7">
        <v>215.91</v>
      </c>
      <c r="G7">
        <v>1</v>
      </c>
      <c r="H7">
        <v>215.91</v>
      </c>
      <c r="L7" s="5">
        <v>20000435</v>
      </c>
    </row>
    <row r="8" spans="1:12" ht="14.4" x14ac:dyDescent="0.3">
      <c r="A8" t="s">
        <v>12</v>
      </c>
      <c r="B8" t="s">
        <v>25</v>
      </c>
      <c r="C8" t="s">
        <v>151</v>
      </c>
      <c r="D8" t="s">
        <v>507</v>
      </c>
      <c r="E8" t="s">
        <v>508</v>
      </c>
      <c r="F8">
        <v>156.96</v>
      </c>
      <c r="G8">
        <v>1</v>
      </c>
      <c r="H8">
        <v>156.96</v>
      </c>
      <c r="L8" s="5">
        <v>20000436</v>
      </c>
    </row>
    <row r="9" spans="1:12" ht="14.4" x14ac:dyDescent="0.3">
      <c r="A9" t="s">
        <v>12</v>
      </c>
      <c r="B9" t="s">
        <v>509</v>
      </c>
      <c r="C9" t="s">
        <v>259</v>
      </c>
      <c r="D9" t="s">
        <v>507</v>
      </c>
      <c r="E9" t="s">
        <v>508</v>
      </c>
      <c r="F9">
        <v>259.8</v>
      </c>
      <c r="G9">
        <v>1</v>
      </c>
      <c r="H9">
        <v>259.8</v>
      </c>
      <c r="L9" s="5">
        <v>20000437</v>
      </c>
    </row>
    <row r="10" spans="1:12" ht="14.4" x14ac:dyDescent="0.3">
      <c r="A10" t="s">
        <v>12</v>
      </c>
      <c r="B10" t="s">
        <v>31</v>
      </c>
      <c r="C10" t="s">
        <v>28</v>
      </c>
      <c r="D10" t="s">
        <v>510</v>
      </c>
      <c r="E10" t="s">
        <v>511</v>
      </c>
      <c r="F10">
        <v>62</v>
      </c>
      <c r="G10">
        <v>1</v>
      </c>
      <c r="H10">
        <v>62</v>
      </c>
      <c r="L10" s="5">
        <v>20000438</v>
      </c>
    </row>
    <row r="11" spans="1:12" ht="14.4" x14ac:dyDescent="0.3">
      <c r="A11" t="s">
        <v>12</v>
      </c>
      <c r="B11" t="s">
        <v>179</v>
      </c>
      <c r="C11" t="s">
        <v>180</v>
      </c>
      <c r="D11" t="s">
        <v>512</v>
      </c>
      <c r="E11" t="s">
        <v>513</v>
      </c>
      <c r="F11">
        <v>221</v>
      </c>
      <c r="G11">
        <v>1</v>
      </c>
      <c r="H11">
        <v>221</v>
      </c>
      <c r="L11" s="5">
        <v>20000439</v>
      </c>
    </row>
    <row r="12" spans="1:12" ht="14.4" x14ac:dyDescent="0.3">
      <c r="A12" t="s">
        <v>12</v>
      </c>
      <c r="B12" t="s">
        <v>179</v>
      </c>
      <c r="C12" t="s">
        <v>180</v>
      </c>
      <c r="D12" t="s">
        <v>512</v>
      </c>
      <c r="E12" t="s">
        <v>513</v>
      </c>
      <c r="F12">
        <v>114</v>
      </c>
      <c r="G12">
        <v>1</v>
      </c>
      <c r="H12">
        <v>114</v>
      </c>
      <c r="L12" s="5">
        <v>20000440</v>
      </c>
    </row>
    <row r="13" spans="1:12" ht="14.4" x14ac:dyDescent="0.3">
      <c r="A13" t="s">
        <v>12</v>
      </c>
      <c r="B13" t="s">
        <v>179</v>
      </c>
      <c r="C13" t="s">
        <v>180</v>
      </c>
      <c r="D13" t="s">
        <v>513</v>
      </c>
      <c r="E13" t="s">
        <v>176</v>
      </c>
      <c r="F13">
        <v>221</v>
      </c>
      <c r="G13">
        <v>1</v>
      </c>
      <c r="H13">
        <v>221</v>
      </c>
      <c r="L13" s="5">
        <v>20000441</v>
      </c>
    </row>
    <row r="14" spans="1:12" ht="14.4" x14ac:dyDescent="0.3">
      <c r="A14" t="s">
        <v>12</v>
      </c>
      <c r="B14" t="s">
        <v>293</v>
      </c>
      <c r="C14" t="s">
        <v>63</v>
      </c>
      <c r="D14" t="s">
        <v>513</v>
      </c>
      <c r="E14" t="s">
        <v>176</v>
      </c>
      <c r="F14">
        <v>345</v>
      </c>
      <c r="G14">
        <v>1</v>
      </c>
      <c r="H14">
        <v>345</v>
      </c>
      <c r="L14" s="5">
        <v>20000442</v>
      </c>
    </row>
    <row r="15" spans="1:12" ht="14.4" x14ac:dyDescent="0.3">
      <c r="A15" t="s">
        <v>12</v>
      </c>
      <c r="B15" t="s">
        <v>34</v>
      </c>
      <c r="C15" t="s">
        <v>35</v>
      </c>
      <c r="D15" t="s">
        <v>514</v>
      </c>
      <c r="E15" t="s">
        <v>506</v>
      </c>
      <c r="F15">
        <v>26</v>
      </c>
      <c r="G15">
        <v>1</v>
      </c>
      <c r="H15">
        <v>26</v>
      </c>
      <c r="L15" s="5">
        <v>20000443</v>
      </c>
    </row>
    <row r="16" spans="1:12" ht="14.4" x14ac:dyDescent="0.3">
      <c r="A16" t="s">
        <v>12</v>
      </c>
      <c r="B16" t="s">
        <v>41</v>
      </c>
      <c r="C16" t="s">
        <v>42</v>
      </c>
      <c r="D16" t="s">
        <v>497</v>
      </c>
      <c r="E16" t="s">
        <v>498</v>
      </c>
      <c r="F16">
        <v>36</v>
      </c>
      <c r="G16">
        <v>1.5025040000000001</v>
      </c>
      <c r="H16">
        <v>24.67</v>
      </c>
      <c r="L16" s="5">
        <v>20000444</v>
      </c>
    </row>
    <row r="17" spans="1:12" ht="14.4" x14ac:dyDescent="0.3">
      <c r="A17" t="s">
        <v>12</v>
      </c>
      <c r="B17" t="s">
        <v>39</v>
      </c>
      <c r="C17" t="s">
        <v>40</v>
      </c>
      <c r="D17" t="s">
        <v>505</v>
      </c>
      <c r="E17" t="s">
        <v>506</v>
      </c>
      <c r="F17">
        <v>27.59</v>
      </c>
      <c r="G17">
        <v>1.5184359999999999</v>
      </c>
      <c r="H17">
        <v>18.71</v>
      </c>
      <c r="L17" s="5">
        <v>20000445</v>
      </c>
    </row>
    <row r="18" spans="1:12" ht="14.4" x14ac:dyDescent="0.3">
      <c r="A18" t="s">
        <v>12</v>
      </c>
      <c r="B18" t="s">
        <v>22</v>
      </c>
      <c r="C18" t="s">
        <v>14</v>
      </c>
      <c r="D18" t="s">
        <v>497</v>
      </c>
      <c r="E18" t="s">
        <v>498</v>
      </c>
      <c r="F18">
        <v>20</v>
      </c>
      <c r="G18">
        <v>1</v>
      </c>
      <c r="H18">
        <v>20</v>
      </c>
      <c r="L18" s="5">
        <v>20000446</v>
      </c>
    </row>
    <row r="19" spans="1:12" ht="14.4" x14ac:dyDescent="0.3">
      <c r="A19" t="s">
        <v>12</v>
      </c>
      <c r="B19" t="s">
        <v>22</v>
      </c>
      <c r="C19" t="s">
        <v>14</v>
      </c>
      <c r="D19" t="s">
        <v>497</v>
      </c>
      <c r="E19" t="s">
        <v>498</v>
      </c>
      <c r="F19">
        <v>20</v>
      </c>
      <c r="G19">
        <v>1</v>
      </c>
      <c r="H19">
        <v>20</v>
      </c>
      <c r="L19" s="5">
        <v>20000447</v>
      </c>
    </row>
    <row r="20" spans="1:12" ht="14.4" x14ac:dyDescent="0.3">
      <c r="A20" t="s">
        <v>12</v>
      </c>
      <c r="B20" t="s">
        <v>22</v>
      </c>
      <c r="C20" t="s">
        <v>14</v>
      </c>
      <c r="D20" t="s">
        <v>497</v>
      </c>
      <c r="E20" t="s">
        <v>498</v>
      </c>
      <c r="F20">
        <v>20</v>
      </c>
      <c r="G20">
        <v>1</v>
      </c>
      <c r="H20">
        <v>20</v>
      </c>
      <c r="L20" s="5">
        <v>20000448</v>
      </c>
    </row>
    <row r="21" spans="1:12" ht="14.4" x14ac:dyDescent="0.3">
      <c r="A21" t="s">
        <v>12</v>
      </c>
      <c r="B21" t="s">
        <v>22</v>
      </c>
      <c r="C21" t="s">
        <v>14</v>
      </c>
      <c r="D21" t="s">
        <v>515</v>
      </c>
      <c r="E21" t="s">
        <v>516</v>
      </c>
      <c r="F21">
        <v>20</v>
      </c>
      <c r="G21">
        <v>1</v>
      </c>
      <c r="H21">
        <v>20</v>
      </c>
      <c r="L21" s="5">
        <v>20000449</v>
      </c>
    </row>
    <row r="22" spans="1:12" ht="14.4" x14ac:dyDescent="0.3">
      <c r="A22" t="s">
        <v>12</v>
      </c>
      <c r="B22" t="s">
        <v>22</v>
      </c>
      <c r="C22" t="s">
        <v>14</v>
      </c>
      <c r="D22" t="s">
        <v>515</v>
      </c>
      <c r="E22" t="s">
        <v>516</v>
      </c>
      <c r="F22">
        <v>20</v>
      </c>
      <c r="G22">
        <v>1</v>
      </c>
      <c r="H22">
        <v>20</v>
      </c>
      <c r="L22" s="5">
        <v>20000450</v>
      </c>
    </row>
    <row r="23" spans="1:12" ht="14.4" x14ac:dyDescent="0.3">
      <c r="A23" t="s">
        <v>12</v>
      </c>
      <c r="B23" t="s">
        <v>22</v>
      </c>
      <c r="C23" t="s">
        <v>14</v>
      </c>
      <c r="D23" t="s">
        <v>517</v>
      </c>
      <c r="E23" t="s">
        <v>501</v>
      </c>
      <c r="F23">
        <v>20</v>
      </c>
      <c r="G23">
        <v>1</v>
      </c>
      <c r="H23">
        <v>20</v>
      </c>
      <c r="L23" s="5">
        <v>20000451</v>
      </c>
    </row>
    <row r="24" spans="1:12" ht="14.4" x14ac:dyDescent="0.3">
      <c r="A24" t="s">
        <v>12</v>
      </c>
      <c r="B24" t="s">
        <v>22</v>
      </c>
      <c r="C24" t="s">
        <v>14</v>
      </c>
      <c r="D24" t="s">
        <v>506</v>
      </c>
      <c r="E24" t="s">
        <v>507</v>
      </c>
      <c r="F24">
        <v>20</v>
      </c>
      <c r="G24">
        <v>1</v>
      </c>
      <c r="H24">
        <v>20</v>
      </c>
      <c r="L24" s="5">
        <v>20000452</v>
      </c>
    </row>
    <row r="25" spans="1:12" ht="14.4" x14ac:dyDescent="0.3">
      <c r="A25" t="s">
        <v>12</v>
      </c>
      <c r="B25" t="s">
        <v>22</v>
      </c>
      <c r="C25" t="s">
        <v>14</v>
      </c>
      <c r="D25" t="s">
        <v>506</v>
      </c>
      <c r="E25" t="s">
        <v>507</v>
      </c>
      <c r="F25">
        <v>20</v>
      </c>
      <c r="G25">
        <v>1</v>
      </c>
      <c r="H25">
        <v>20</v>
      </c>
      <c r="L25" s="5">
        <v>20000453</v>
      </c>
    </row>
    <row r="26" spans="1:12" ht="14.4" x14ac:dyDescent="0.3">
      <c r="A26" t="s">
        <v>12</v>
      </c>
      <c r="B26" t="s">
        <v>22</v>
      </c>
      <c r="C26" t="s">
        <v>14</v>
      </c>
      <c r="D26" t="s">
        <v>506</v>
      </c>
      <c r="E26" t="s">
        <v>507</v>
      </c>
      <c r="F26">
        <v>20</v>
      </c>
      <c r="G26">
        <v>1</v>
      </c>
      <c r="H26">
        <v>20</v>
      </c>
      <c r="L26" s="5">
        <v>20000454</v>
      </c>
    </row>
    <row r="27" spans="1:12" ht="14.4" x14ac:dyDescent="0.3">
      <c r="A27" t="s">
        <v>12</v>
      </c>
      <c r="B27" t="s">
        <v>22</v>
      </c>
      <c r="C27" t="s">
        <v>14</v>
      </c>
      <c r="D27" t="s">
        <v>511</v>
      </c>
      <c r="E27" t="s">
        <v>518</v>
      </c>
      <c r="F27">
        <v>20</v>
      </c>
      <c r="G27">
        <v>1</v>
      </c>
      <c r="H27">
        <v>20</v>
      </c>
      <c r="L27" s="5">
        <v>20000455</v>
      </c>
    </row>
    <row r="28" spans="1:12" ht="14.4" x14ac:dyDescent="0.3">
      <c r="A28" t="s">
        <v>12</v>
      </c>
      <c r="B28" t="s">
        <v>22</v>
      </c>
      <c r="C28" t="s">
        <v>14</v>
      </c>
      <c r="D28" t="s">
        <v>511</v>
      </c>
      <c r="E28" t="s">
        <v>518</v>
      </c>
      <c r="F28">
        <v>20</v>
      </c>
      <c r="G28">
        <v>1</v>
      </c>
      <c r="H28">
        <v>20</v>
      </c>
      <c r="L28" s="5">
        <v>20000456</v>
      </c>
    </row>
    <row r="29" spans="1:12" ht="14.4" x14ac:dyDescent="0.3">
      <c r="A29" t="s">
        <v>12</v>
      </c>
      <c r="B29" t="s">
        <v>22</v>
      </c>
      <c r="C29" t="s">
        <v>14</v>
      </c>
      <c r="D29" t="s">
        <v>519</v>
      </c>
      <c r="E29" t="s">
        <v>512</v>
      </c>
      <c r="F29">
        <v>20</v>
      </c>
      <c r="G29">
        <v>1</v>
      </c>
      <c r="H29">
        <v>20</v>
      </c>
      <c r="L29" s="5">
        <v>20000457</v>
      </c>
    </row>
    <row r="30" spans="1:12" ht="14.4" x14ac:dyDescent="0.3">
      <c r="A30" t="s">
        <v>12</v>
      </c>
      <c r="B30" t="s">
        <v>118</v>
      </c>
      <c r="C30" t="s">
        <v>63</v>
      </c>
      <c r="D30" t="s">
        <v>512</v>
      </c>
      <c r="E30" t="s">
        <v>513</v>
      </c>
      <c r="F30">
        <v>345</v>
      </c>
      <c r="G30">
        <v>1</v>
      </c>
      <c r="H30">
        <v>345</v>
      </c>
      <c r="L30" s="5">
        <v>20000458</v>
      </c>
    </row>
    <row r="31" spans="1:12" ht="14.4" x14ac:dyDescent="0.3">
      <c r="A31" t="s">
        <v>12</v>
      </c>
      <c r="B31" t="s">
        <v>22</v>
      </c>
      <c r="C31" t="s">
        <v>14</v>
      </c>
      <c r="D31" t="s">
        <v>513</v>
      </c>
      <c r="E31" t="s">
        <v>176</v>
      </c>
      <c r="F31">
        <v>20</v>
      </c>
      <c r="G31">
        <v>1</v>
      </c>
      <c r="H31">
        <v>20</v>
      </c>
      <c r="L31" s="5">
        <v>20000459</v>
      </c>
    </row>
    <row r="32" spans="1:12" ht="14.4" x14ac:dyDescent="0.3">
      <c r="A32" t="s">
        <v>12</v>
      </c>
      <c r="B32" t="s">
        <v>47</v>
      </c>
      <c r="C32" t="s">
        <v>14</v>
      </c>
      <c r="D32" t="s">
        <v>513</v>
      </c>
      <c r="E32" t="s">
        <v>176</v>
      </c>
      <c r="F32">
        <v>20</v>
      </c>
      <c r="G32">
        <v>1</v>
      </c>
      <c r="H32">
        <v>20</v>
      </c>
      <c r="L32" s="5">
        <v>20000460</v>
      </c>
    </row>
    <row r="33" spans="1:12" ht="14.4" x14ac:dyDescent="0.3">
      <c r="A33" t="s">
        <v>12</v>
      </c>
      <c r="B33" t="s">
        <v>395</v>
      </c>
      <c r="C33" t="s">
        <v>396</v>
      </c>
      <c r="D33" t="s">
        <v>520</v>
      </c>
      <c r="E33" t="s">
        <v>507</v>
      </c>
      <c r="F33">
        <v>25</v>
      </c>
      <c r="G33">
        <v>1</v>
      </c>
      <c r="H33">
        <v>25</v>
      </c>
      <c r="L33" s="5">
        <v>20000461</v>
      </c>
    </row>
    <row r="34" spans="1:12" ht="14.4" x14ac:dyDescent="0.3">
      <c r="A34" t="s">
        <v>12</v>
      </c>
      <c r="B34" t="s">
        <v>20</v>
      </c>
      <c r="C34" t="s">
        <v>21</v>
      </c>
      <c r="D34" t="s">
        <v>506</v>
      </c>
      <c r="E34" t="s">
        <v>507</v>
      </c>
      <c r="F34">
        <v>27.3</v>
      </c>
      <c r="G34">
        <v>1</v>
      </c>
      <c r="H34">
        <v>27.3</v>
      </c>
      <c r="L34" s="5">
        <v>20000462</v>
      </c>
    </row>
    <row r="35" spans="1:12" ht="14.4" x14ac:dyDescent="0.3">
      <c r="A35" t="s">
        <v>12</v>
      </c>
      <c r="B35" t="s">
        <v>324</v>
      </c>
      <c r="C35" t="s">
        <v>521</v>
      </c>
      <c r="D35" t="s">
        <v>510</v>
      </c>
      <c r="E35" t="s">
        <v>511</v>
      </c>
      <c r="F35">
        <v>30</v>
      </c>
      <c r="G35">
        <v>1</v>
      </c>
      <c r="H35">
        <v>30</v>
      </c>
      <c r="L35" s="5">
        <v>20000463</v>
      </c>
    </row>
    <row r="36" spans="1:12" ht="14.4" x14ac:dyDescent="0.3">
      <c r="A36" t="s">
        <v>12</v>
      </c>
      <c r="B36" t="s">
        <v>58</v>
      </c>
      <c r="C36" t="s">
        <v>63</v>
      </c>
      <c r="D36" t="s">
        <v>519</v>
      </c>
      <c r="E36" t="s">
        <v>513</v>
      </c>
      <c r="F36">
        <v>27</v>
      </c>
      <c r="G36">
        <v>1</v>
      </c>
      <c r="H36">
        <v>27</v>
      </c>
      <c r="L36" s="5">
        <v>20000464</v>
      </c>
    </row>
    <row r="37" spans="1:12" ht="14.4" x14ac:dyDescent="0.3">
      <c r="A37" t="s">
        <v>12</v>
      </c>
      <c r="B37" t="s">
        <v>56</v>
      </c>
      <c r="C37" t="s">
        <v>57</v>
      </c>
      <c r="D37" t="s">
        <v>513</v>
      </c>
      <c r="E37" t="s">
        <v>176</v>
      </c>
      <c r="F37">
        <v>16.5</v>
      </c>
      <c r="G37">
        <v>1</v>
      </c>
      <c r="H37">
        <v>16.5</v>
      </c>
      <c r="L37" s="5">
        <v>20000465</v>
      </c>
    </row>
    <row r="38" spans="1:12" ht="14.4" x14ac:dyDescent="0.3">
      <c r="A38" t="s">
        <v>12</v>
      </c>
      <c r="B38" t="s">
        <v>155</v>
      </c>
      <c r="C38" t="s">
        <v>59</v>
      </c>
      <c r="D38" t="s">
        <v>513</v>
      </c>
      <c r="E38" t="s">
        <v>176</v>
      </c>
      <c r="F38">
        <v>54.6</v>
      </c>
      <c r="G38">
        <v>1</v>
      </c>
      <c r="H38">
        <v>54.6</v>
      </c>
      <c r="L38" s="5">
        <v>20000466</v>
      </c>
    </row>
    <row r="39" spans="1:12" ht="14.4" x14ac:dyDescent="0.3">
      <c r="A39" t="s">
        <v>12</v>
      </c>
      <c r="B39" t="s">
        <v>355</v>
      </c>
      <c r="C39" t="s">
        <v>24</v>
      </c>
      <c r="D39" t="s">
        <v>522</v>
      </c>
      <c r="E39" t="s">
        <v>523</v>
      </c>
      <c r="F39">
        <v>379</v>
      </c>
      <c r="G39">
        <v>1</v>
      </c>
      <c r="H39">
        <v>379</v>
      </c>
      <c r="L39" s="5">
        <v>20000467</v>
      </c>
    </row>
    <row r="40" spans="1:12" ht="14.4" x14ac:dyDescent="0.3">
      <c r="A40" t="s">
        <v>12</v>
      </c>
      <c r="B40" t="s">
        <v>32</v>
      </c>
      <c r="C40" t="s">
        <v>33</v>
      </c>
      <c r="D40" t="s">
        <v>516</v>
      </c>
      <c r="E40" t="s">
        <v>501</v>
      </c>
      <c r="F40">
        <v>167.16</v>
      </c>
      <c r="G40">
        <v>1</v>
      </c>
      <c r="H40">
        <v>167.16</v>
      </c>
      <c r="L40" s="5">
        <v>20000468</v>
      </c>
    </row>
    <row r="41" spans="1:12" ht="14.4" x14ac:dyDescent="0.3">
      <c r="A41" t="s">
        <v>12</v>
      </c>
      <c r="B41" t="s">
        <v>32</v>
      </c>
      <c r="C41" t="s">
        <v>33</v>
      </c>
      <c r="D41" t="s">
        <v>516</v>
      </c>
      <c r="E41" t="s">
        <v>501</v>
      </c>
      <c r="F41">
        <v>35.94</v>
      </c>
      <c r="G41">
        <v>1</v>
      </c>
      <c r="H41">
        <v>35.94</v>
      </c>
      <c r="L41" s="5">
        <v>20000469</v>
      </c>
    </row>
    <row r="42" spans="1:12" ht="14.4" x14ac:dyDescent="0.3">
      <c r="A42" t="s">
        <v>12</v>
      </c>
      <c r="B42" t="s">
        <v>32</v>
      </c>
      <c r="C42" t="s">
        <v>33</v>
      </c>
      <c r="D42" t="s">
        <v>517</v>
      </c>
      <c r="E42" t="s">
        <v>501</v>
      </c>
      <c r="F42">
        <v>32.47</v>
      </c>
      <c r="G42">
        <v>1</v>
      </c>
      <c r="H42">
        <v>32.47</v>
      </c>
      <c r="L42" s="5">
        <v>20000470</v>
      </c>
    </row>
    <row r="43" spans="1:12" ht="14.4" x14ac:dyDescent="0.3">
      <c r="A43" t="s">
        <v>12</v>
      </c>
      <c r="B43" t="s">
        <v>355</v>
      </c>
      <c r="C43" t="s">
        <v>24</v>
      </c>
      <c r="D43" t="s">
        <v>516</v>
      </c>
      <c r="E43" t="s">
        <v>501</v>
      </c>
      <c r="F43">
        <v>1214.4000000000001</v>
      </c>
      <c r="G43">
        <v>1</v>
      </c>
      <c r="H43">
        <v>1214.4000000000001</v>
      </c>
      <c r="L43" s="5">
        <v>20000471</v>
      </c>
    </row>
    <row r="44" spans="1:12" ht="14.4" x14ac:dyDescent="0.3">
      <c r="A44" t="s">
        <v>12</v>
      </c>
      <c r="B44" t="s">
        <v>32</v>
      </c>
      <c r="C44" t="s">
        <v>33</v>
      </c>
      <c r="D44" t="s">
        <v>501</v>
      </c>
      <c r="E44" t="s">
        <v>502</v>
      </c>
      <c r="F44">
        <v>23.97</v>
      </c>
      <c r="G44">
        <v>1</v>
      </c>
      <c r="H44">
        <v>23.97</v>
      </c>
      <c r="L44" s="5">
        <v>20000472</v>
      </c>
    </row>
    <row r="45" spans="1:12" ht="14.4" x14ac:dyDescent="0.3">
      <c r="A45" t="s">
        <v>12</v>
      </c>
      <c r="B45" t="s">
        <v>32</v>
      </c>
      <c r="C45" t="s">
        <v>33</v>
      </c>
      <c r="D45" t="s">
        <v>508</v>
      </c>
      <c r="E45" t="s">
        <v>510</v>
      </c>
      <c r="F45">
        <v>417.78</v>
      </c>
      <c r="G45">
        <v>1</v>
      </c>
      <c r="H45">
        <v>417.78</v>
      </c>
      <c r="L45" s="5">
        <v>20000473</v>
      </c>
    </row>
    <row r="46" spans="1:12" ht="14.4" x14ac:dyDescent="0.3">
      <c r="A46" t="s">
        <v>12</v>
      </c>
      <c r="B46" t="s">
        <v>524</v>
      </c>
      <c r="C46" t="s">
        <v>525</v>
      </c>
      <c r="D46" t="s">
        <v>526</v>
      </c>
      <c r="E46" t="s">
        <v>512</v>
      </c>
      <c r="F46">
        <v>717.6</v>
      </c>
      <c r="G46">
        <v>1</v>
      </c>
      <c r="H46">
        <v>717.6</v>
      </c>
      <c r="L46" s="5">
        <v>20000474</v>
      </c>
    </row>
    <row r="47" spans="1:12" ht="14.4" x14ac:dyDescent="0.3">
      <c r="A47" t="s">
        <v>12</v>
      </c>
      <c r="B47" t="s">
        <v>20</v>
      </c>
      <c r="C47" t="s">
        <v>67</v>
      </c>
      <c r="D47" t="s">
        <v>522</v>
      </c>
      <c r="E47" t="s">
        <v>523</v>
      </c>
      <c r="F47">
        <v>9</v>
      </c>
      <c r="G47">
        <v>1</v>
      </c>
      <c r="H47">
        <v>9</v>
      </c>
      <c r="L47" s="5">
        <v>20000475</v>
      </c>
    </row>
    <row r="48" spans="1:12" ht="14.4" x14ac:dyDescent="0.3">
      <c r="A48" t="s">
        <v>12</v>
      </c>
      <c r="B48" t="s">
        <v>20</v>
      </c>
      <c r="C48" t="s">
        <v>67</v>
      </c>
      <c r="D48" t="s">
        <v>523</v>
      </c>
      <c r="E48" t="s">
        <v>515</v>
      </c>
      <c r="F48">
        <v>9</v>
      </c>
      <c r="G48">
        <v>1</v>
      </c>
      <c r="H48">
        <v>9</v>
      </c>
      <c r="L48" s="5">
        <v>20000476</v>
      </c>
    </row>
    <row r="49" spans="1:12" ht="14.4" x14ac:dyDescent="0.3">
      <c r="A49" t="s">
        <v>12</v>
      </c>
      <c r="B49" t="s">
        <v>20</v>
      </c>
      <c r="C49" t="s">
        <v>67</v>
      </c>
      <c r="D49" t="s">
        <v>508</v>
      </c>
      <c r="E49" t="s">
        <v>510</v>
      </c>
      <c r="F49">
        <v>9</v>
      </c>
      <c r="G49">
        <v>1</v>
      </c>
      <c r="H49">
        <v>9</v>
      </c>
      <c r="L49" s="5">
        <v>20000477</v>
      </c>
    </row>
    <row r="50" spans="1:12" ht="14.4" x14ac:dyDescent="0.3">
      <c r="A50" t="s">
        <v>12</v>
      </c>
      <c r="B50" t="s">
        <v>20</v>
      </c>
      <c r="C50" t="s">
        <v>67</v>
      </c>
      <c r="D50" t="s">
        <v>511</v>
      </c>
      <c r="E50" t="s">
        <v>518</v>
      </c>
      <c r="F50">
        <v>9</v>
      </c>
      <c r="G50">
        <v>1</v>
      </c>
      <c r="H50">
        <v>9</v>
      </c>
      <c r="L50" s="5">
        <v>20000478</v>
      </c>
    </row>
    <row r="51" spans="1:12" ht="14.4" x14ac:dyDescent="0.3">
      <c r="A51" t="s">
        <v>12</v>
      </c>
      <c r="B51" t="s">
        <v>36</v>
      </c>
      <c r="C51" t="s">
        <v>37</v>
      </c>
      <c r="D51" t="s">
        <v>502</v>
      </c>
      <c r="E51" t="s">
        <v>514</v>
      </c>
      <c r="F51">
        <v>23.45</v>
      </c>
      <c r="G51">
        <v>1</v>
      </c>
      <c r="H51">
        <v>23.45</v>
      </c>
      <c r="L51" s="5">
        <v>20000479</v>
      </c>
    </row>
    <row r="52" spans="1:12" ht="14.4" x14ac:dyDescent="0.3">
      <c r="A52" t="s">
        <v>12</v>
      </c>
      <c r="B52" t="s">
        <v>47</v>
      </c>
      <c r="C52" t="s">
        <v>14</v>
      </c>
      <c r="D52" t="s">
        <v>511</v>
      </c>
      <c r="E52" t="s">
        <v>518</v>
      </c>
      <c r="F52">
        <v>20</v>
      </c>
      <c r="G52">
        <v>1</v>
      </c>
      <c r="H52">
        <v>20</v>
      </c>
      <c r="L52" s="5">
        <v>20000480</v>
      </c>
    </row>
    <row r="53" spans="1:12" ht="14.4" x14ac:dyDescent="0.3">
      <c r="A53" t="s">
        <v>12</v>
      </c>
      <c r="B53" t="s">
        <v>527</v>
      </c>
      <c r="C53" t="s">
        <v>37</v>
      </c>
      <c r="D53" t="s">
        <v>510</v>
      </c>
      <c r="E53" t="s">
        <v>511</v>
      </c>
      <c r="F53">
        <v>17.7</v>
      </c>
      <c r="G53">
        <v>1</v>
      </c>
      <c r="H53">
        <v>17.7</v>
      </c>
      <c r="L53" s="5">
        <v>20000481</v>
      </c>
    </row>
    <row r="54" spans="1:12" ht="14.4" x14ac:dyDescent="0.3">
      <c r="A54" t="s">
        <v>12</v>
      </c>
      <c r="B54" t="s">
        <v>528</v>
      </c>
      <c r="C54" t="s">
        <v>529</v>
      </c>
      <c r="D54" t="s">
        <v>511</v>
      </c>
      <c r="E54" t="s">
        <v>518</v>
      </c>
      <c r="F54">
        <v>178.98</v>
      </c>
      <c r="G54">
        <v>1</v>
      </c>
      <c r="H54">
        <v>178.98</v>
      </c>
      <c r="L54" s="5">
        <v>20000482</v>
      </c>
    </row>
    <row r="55" spans="1:12" ht="14.4" x14ac:dyDescent="0.3">
      <c r="A55" t="s">
        <v>12</v>
      </c>
      <c r="B55" t="s">
        <v>136</v>
      </c>
      <c r="C55" t="s">
        <v>137</v>
      </c>
      <c r="D55" t="s">
        <v>511</v>
      </c>
      <c r="E55" t="s">
        <v>518</v>
      </c>
      <c r="F55">
        <v>12.25</v>
      </c>
      <c r="G55">
        <v>1</v>
      </c>
      <c r="H55">
        <v>12.25</v>
      </c>
      <c r="L55" s="5">
        <v>20000483</v>
      </c>
    </row>
    <row r="56" spans="1:12" ht="14.4" x14ac:dyDescent="0.3">
      <c r="A56" t="s">
        <v>12</v>
      </c>
      <c r="B56" t="s">
        <v>530</v>
      </c>
      <c r="C56" t="s">
        <v>531</v>
      </c>
      <c r="D56" t="s">
        <v>510</v>
      </c>
      <c r="E56" t="s">
        <v>518</v>
      </c>
      <c r="F56">
        <v>7.3</v>
      </c>
      <c r="G56">
        <v>1</v>
      </c>
      <c r="H56">
        <v>7.3</v>
      </c>
      <c r="L56" s="5">
        <v>20000484</v>
      </c>
    </row>
    <row r="57" spans="1:12" ht="14.4" x14ac:dyDescent="0.3">
      <c r="A57" t="s">
        <v>12</v>
      </c>
      <c r="B57" t="s">
        <v>159</v>
      </c>
      <c r="C57" t="s">
        <v>160</v>
      </c>
      <c r="D57" t="s">
        <v>526</v>
      </c>
      <c r="E57" t="s">
        <v>519</v>
      </c>
      <c r="F57">
        <v>32.619999999999997</v>
      </c>
      <c r="G57">
        <v>1</v>
      </c>
      <c r="H57">
        <v>32.619999999999997</v>
      </c>
      <c r="L57" s="5">
        <v>20000485</v>
      </c>
    </row>
    <row r="58" spans="1:12" ht="14.4" x14ac:dyDescent="0.3">
      <c r="A58" t="s">
        <v>12</v>
      </c>
      <c r="B58" t="s">
        <v>159</v>
      </c>
      <c r="C58" t="s">
        <v>160</v>
      </c>
      <c r="D58" t="s">
        <v>526</v>
      </c>
      <c r="E58" t="s">
        <v>519</v>
      </c>
      <c r="F58">
        <v>51.98</v>
      </c>
      <c r="G58">
        <v>1</v>
      </c>
      <c r="H58">
        <v>51.98</v>
      </c>
      <c r="L58" s="5">
        <v>20000486</v>
      </c>
    </row>
    <row r="59" spans="1:12" ht="14.4" x14ac:dyDescent="0.3">
      <c r="A59" t="s">
        <v>12</v>
      </c>
      <c r="B59" t="s">
        <v>136</v>
      </c>
      <c r="C59" t="s">
        <v>137</v>
      </c>
      <c r="D59" t="s">
        <v>532</v>
      </c>
      <c r="E59" t="s">
        <v>499</v>
      </c>
      <c r="F59">
        <v>1.47</v>
      </c>
      <c r="G59">
        <v>1</v>
      </c>
      <c r="H59">
        <v>1.47</v>
      </c>
      <c r="L59" s="5">
        <v>20000487</v>
      </c>
    </row>
    <row r="60" spans="1:12" ht="14.4" x14ac:dyDescent="0.3">
      <c r="A60" t="s">
        <v>12</v>
      </c>
      <c r="B60" t="s">
        <v>48</v>
      </c>
      <c r="C60" t="s">
        <v>49</v>
      </c>
      <c r="D60" t="s">
        <v>498</v>
      </c>
      <c r="E60" t="s">
        <v>522</v>
      </c>
      <c r="F60">
        <v>113.94</v>
      </c>
      <c r="G60">
        <v>1</v>
      </c>
      <c r="H60">
        <v>113.94</v>
      </c>
      <c r="L60" s="5">
        <v>20000488</v>
      </c>
    </row>
    <row r="61" spans="1:12" ht="14.4" x14ac:dyDescent="0.3">
      <c r="A61" t="s">
        <v>12</v>
      </c>
      <c r="B61" t="s">
        <v>136</v>
      </c>
      <c r="C61" t="s">
        <v>137</v>
      </c>
      <c r="D61" t="s">
        <v>498</v>
      </c>
      <c r="E61" t="s">
        <v>522</v>
      </c>
      <c r="F61">
        <v>1.25</v>
      </c>
      <c r="G61">
        <v>1</v>
      </c>
      <c r="H61">
        <v>1.25</v>
      </c>
      <c r="L61" s="5">
        <v>20000489</v>
      </c>
    </row>
    <row r="62" spans="1:12" ht="14.4" x14ac:dyDescent="0.3">
      <c r="A62" t="s">
        <v>12</v>
      </c>
      <c r="B62" t="s">
        <v>29</v>
      </c>
      <c r="C62" t="s">
        <v>30</v>
      </c>
      <c r="D62" t="s">
        <v>516</v>
      </c>
      <c r="E62" t="s">
        <v>516</v>
      </c>
      <c r="F62">
        <v>162.61000000000001</v>
      </c>
      <c r="G62">
        <v>1</v>
      </c>
      <c r="H62">
        <v>162.61000000000001</v>
      </c>
      <c r="L62" s="5">
        <v>20000490</v>
      </c>
    </row>
    <row r="63" spans="1:12" ht="14.4" x14ac:dyDescent="0.3">
      <c r="A63" t="s">
        <v>12</v>
      </c>
      <c r="B63" t="s">
        <v>29</v>
      </c>
      <c r="C63" t="s">
        <v>30</v>
      </c>
      <c r="D63" t="s">
        <v>502</v>
      </c>
      <c r="E63" t="s">
        <v>502</v>
      </c>
      <c r="F63">
        <v>22.74</v>
      </c>
      <c r="G63">
        <v>1</v>
      </c>
      <c r="H63">
        <v>22.74</v>
      </c>
      <c r="L63" s="5">
        <v>20000491</v>
      </c>
    </row>
    <row r="64" spans="1:12" ht="14.4" x14ac:dyDescent="0.3">
      <c r="A64" t="s">
        <v>12</v>
      </c>
      <c r="B64" t="s">
        <v>29</v>
      </c>
      <c r="C64" t="s">
        <v>30</v>
      </c>
      <c r="D64" t="s">
        <v>506</v>
      </c>
      <c r="E64" t="s">
        <v>506</v>
      </c>
      <c r="F64">
        <v>1.08</v>
      </c>
      <c r="G64">
        <v>1</v>
      </c>
      <c r="H64">
        <v>1.08</v>
      </c>
      <c r="L64" s="5">
        <v>20000492</v>
      </c>
    </row>
    <row r="65" spans="1:12" ht="14.4" x14ac:dyDescent="0.3">
      <c r="A65" t="s">
        <v>12</v>
      </c>
      <c r="B65" t="s">
        <v>136</v>
      </c>
      <c r="C65" t="s">
        <v>137</v>
      </c>
      <c r="D65" t="s">
        <v>510</v>
      </c>
      <c r="E65" t="s">
        <v>511</v>
      </c>
      <c r="F65">
        <v>1.96</v>
      </c>
      <c r="G65">
        <v>1</v>
      </c>
      <c r="H65">
        <v>1.96</v>
      </c>
      <c r="L65" s="5">
        <v>20000493</v>
      </c>
    </row>
    <row r="66" spans="1:12" ht="14.4" x14ac:dyDescent="0.3">
      <c r="A66" t="s">
        <v>12</v>
      </c>
      <c r="B66" t="s">
        <v>32</v>
      </c>
      <c r="C66" t="s">
        <v>33</v>
      </c>
      <c r="D66" t="s">
        <v>511</v>
      </c>
      <c r="E66" t="s">
        <v>518</v>
      </c>
      <c r="F66">
        <v>4.28</v>
      </c>
      <c r="G66">
        <v>1</v>
      </c>
      <c r="H66">
        <v>4.28</v>
      </c>
      <c r="L66" s="5">
        <v>20000494</v>
      </c>
    </row>
    <row r="67" spans="1:12" ht="14.4" x14ac:dyDescent="0.3">
      <c r="A67" t="s">
        <v>12</v>
      </c>
      <c r="B67" t="s">
        <v>48</v>
      </c>
      <c r="C67" t="s">
        <v>49</v>
      </c>
      <c r="D67" t="s">
        <v>533</v>
      </c>
      <c r="E67" t="s">
        <v>526</v>
      </c>
      <c r="F67">
        <v>103.5</v>
      </c>
      <c r="G67">
        <v>1</v>
      </c>
      <c r="H67">
        <v>103.5</v>
      </c>
      <c r="L67" s="5">
        <v>20000495</v>
      </c>
    </row>
    <row r="68" spans="1:12" ht="14.4" x14ac:dyDescent="0.3">
      <c r="A68" t="s">
        <v>12</v>
      </c>
      <c r="B68" t="s">
        <v>136</v>
      </c>
      <c r="C68" t="s">
        <v>137</v>
      </c>
      <c r="D68" t="s">
        <v>511</v>
      </c>
      <c r="E68" t="s">
        <v>518</v>
      </c>
      <c r="F68">
        <v>15.5</v>
      </c>
      <c r="G68">
        <v>1</v>
      </c>
      <c r="H68">
        <v>15.5</v>
      </c>
      <c r="L68" s="5">
        <v>20000496</v>
      </c>
    </row>
    <row r="69" spans="1:12" ht="14.4" x14ac:dyDescent="0.3">
      <c r="A69" t="s">
        <v>12</v>
      </c>
      <c r="B69" t="s">
        <v>159</v>
      </c>
      <c r="C69" t="s">
        <v>160</v>
      </c>
      <c r="D69" t="s">
        <v>522</v>
      </c>
      <c r="E69" t="s">
        <v>523</v>
      </c>
      <c r="F69">
        <v>150</v>
      </c>
      <c r="G69">
        <v>1</v>
      </c>
      <c r="H69">
        <v>150</v>
      </c>
      <c r="L69" s="5">
        <v>20000497</v>
      </c>
    </row>
    <row r="70" spans="1:12" ht="14.4" x14ac:dyDescent="0.3">
      <c r="A70" t="s">
        <v>12</v>
      </c>
      <c r="B70" t="s">
        <v>159</v>
      </c>
      <c r="C70" t="s">
        <v>160</v>
      </c>
      <c r="D70" t="s">
        <v>522</v>
      </c>
      <c r="E70" t="s">
        <v>523</v>
      </c>
      <c r="F70">
        <v>62.08</v>
      </c>
      <c r="G70">
        <v>1</v>
      </c>
      <c r="H70">
        <v>62.08</v>
      </c>
      <c r="L70" s="5">
        <v>20000498</v>
      </c>
    </row>
    <row r="71" spans="1:12" ht="14.4" x14ac:dyDescent="0.3">
      <c r="A71" t="s">
        <v>12</v>
      </c>
      <c r="B71" t="s">
        <v>29</v>
      </c>
      <c r="C71" t="s">
        <v>30</v>
      </c>
      <c r="D71" t="s">
        <v>515</v>
      </c>
      <c r="E71" t="s">
        <v>515</v>
      </c>
      <c r="F71">
        <v>267.16000000000003</v>
      </c>
      <c r="G71">
        <v>1</v>
      </c>
      <c r="H71">
        <v>267.16000000000003</v>
      </c>
      <c r="L71" s="5">
        <v>20000499</v>
      </c>
    </row>
    <row r="72" spans="1:12" ht="14.4" x14ac:dyDescent="0.3">
      <c r="A72" t="s">
        <v>12</v>
      </c>
      <c r="B72" t="s">
        <v>29</v>
      </c>
      <c r="C72" t="s">
        <v>30</v>
      </c>
      <c r="D72" t="s">
        <v>515</v>
      </c>
      <c r="E72" t="s">
        <v>515</v>
      </c>
      <c r="F72">
        <v>136.44</v>
      </c>
      <c r="G72">
        <v>1</v>
      </c>
      <c r="H72">
        <v>136.44</v>
      </c>
      <c r="L72" s="5">
        <v>20000500</v>
      </c>
    </row>
    <row r="73" spans="1:12" ht="14.4" x14ac:dyDescent="0.3">
      <c r="A73" t="s">
        <v>12</v>
      </c>
      <c r="B73" t="s">
        <v>159</v>
      </c>
      <c r="C73" t="s">
        <v>160</v>
      </c>
      <c r="D73" t="s">
        <v>501</v>
      </c>
      <c r="E73" t="s">
        <v>502</v>
      </c>
      <c r="F73">
        <v>62.08</v>
      </c>
      <c r="G73">
        <v>1</v>
      </c>
      <c r="H73">
        <v>62.08</v>
      </c>
      <c r="L73" s="5">
        <v>20000501</v>
      </c>
    </row>
    <row r="74" spans="1:12" ht="14.4" x14ac:dyDescent="0.3">
      <c r="A74" t="s">
        <v>12</v>
      </c>
      <c r="B74" t="s">
        <v>32</v>
      </c>
      <c r="C74" t="s">
        <v>33</v>
      </c>
      <c r="D74" t="s">
        <v>506</v>
      </c>
      <c r="E74" t="s">
        <v>507</v>
      </c>
      <c r="F74">
        <v>64.739999999999995</v>
      </c>
      <c r="G74">
        <v>1</v>
      </c>
      <c r="H74">
        <v>64.739999999999995</v>
      </c>
      <c r="L74" s="5">
        <v>20000502</v>
      </c>
    </row>
    <row r="75" spans="1:12" ht="14.4" x14ac:dyDescent="0.3">
      <c r="A75" t="s">
        <v>12</v>
      </c>
      <c r="B75" t="s">
        <v>32</v>
      </c>
      <c r="C75" t="s">
        <v>33</v>
      </c>
      <c r="D75" t="s">
        <v>506</v>
      </c>
      <c r="E75" t="s">
        <v>507</v>
      </c>
      <c r="F75">
        <v>61.02</v>
      </c>
      <c r="G75">
        <v>1</v>
      </c>
      <c r="H75">
        <v>61.02</v>
      </c>
      <c r="L75" s="5">
        <v>20000503</v>
      </c>
    </row>
    <row r="76" spans="1:12" ht="14.4" x14ac:dyDescent="0.3">
      <c r="A76" t="s">
        <v>12</v>
      </c>
      <c r="B76" t="s">
        <v>27</v>
      </c>
      <c r="C76" t="s">
        <v>28</v>
      </c>
      <c r="D76" t="s">
        <v>506</v>
      </c>
      <c r="E76" t="s">
        <v>507</v>
      </c>
      <c r="F76">
        <v>86.72</v>
      </c>
      <c r="G76">
        <v>1</v>
      </c>
      <c r="H76">
        <v>86.72</v>
      </c>
      <c r="L76" s="5">
        <v>20000504</v>
      </c>
    </row>
    <row r="77" spans="1:12" ht="14.4" x14ac:dyDescent="0.3">
      <c r="A77" t="s">
        <v>12</v>
      </c>
      <c r="B77" t="s">
        <v>534</v>
      </c>
      <c r="C77" t="s">
        <v>364</v>
      </c>
      <c r="D77" t="s">
        <v>510</v>
      </c>
      <c r="E77" t="s">
        <v>511</v>
      </c>
      <c r="F77">
        <v>126.65</v>
      </c>
      <c r="G77">
        <v>1</v>
      </c>
      <c r="H77">
        <v>126.65</v>
      </c>
      <c r="L77" s="5">
        <v>20000505</v>
      </c>
    </row>
    <row r="78" spans="1:12" ht="14.4" x14ac:dyDescent="0.3">
      <c r="A78" t="s">
        <v>12</v>
      </c>
      <c r="B78" t="s">
        <v>535</v>
      </c>
      <c r="C78" t="s">
        <v>259</v>
      </c>
      <c r="D78" t="s">
        <v>526</v>
      </c>
      <c r="E78" t="s">
        <v>519</v>
      </c>
      <c r="F78">
        <v>354</v>
      </c>
      <c r="G78">
        <v>1</v>
      </c>
      <c r="H78">
        <v>354</v>
      </c>
      <c r="L78" s="5">
        <v>20000506</v>
      </c>
    </row>
    <row r="79" spans="1:12" ht="14.4" x14ac:dyDescent="0.3">
      <c r="A79" t="s">
        <v>12</v>
      </c>
      <c r="B79" t="s">
        <v>29</v>
      </c>
      <c r="C79" t="s">
        <v>30</v>
      </c>
      <c r="D79" t="s">
        <v>512</v>
      </c>
      <c r="E79" t="s">
        <v>512</v>
      </c>
      <c r="F79">
        <v>197.75</v>
      </c>
      <c r="G79">
        <v>1</v>
      </c>
      <c r="H79">
        <v>197.75</v>
      </c>
      <c r="L79" s="5">
        <v>20000507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53" workbookViewId="0">
      <selection activeCell="D1" sqref="D1:E1"/>
    </sheetView>
  </sheetViews>
  <sheetFormatPr defaultRowHeight="13.8" x14ac:dyDescent="0.25"/>
  <cols>
    <col min="2" max="2" width="25.09765625" bestFit="1" customWidth="1"/>
    <col min="3" max="3" width="21.5" bestFit="1" customWidth="1"/>
    <col min="8" max="8" width="8.796875" style="4"/>
    <col min="256" max="256" width="25.09765625" bestFit="1" customWidth="1"/>
    <col min="257" max="257" width="21.5" bestFit="1" customWidth="1"/>
    <col min="258" max="258" width="23.19921875" customWidth="1"/>
    <col min="512" max="512" width="25.09765625" bestFit="1" customWidth="1"/>
    <col min="513" max="513" width="21.5" bestFit="1" customWidth="1"/>
    <col min="514" max="514" width="23.19921875" customWidth="1"/>
    <col min="768" max="768" width="25.09765625" bestFit="1" customWidth="1"/>
    <col min="769" max="769" width="21.5" bestFit="1" customWidth="1"/>
    <col min="770" max="770" width="23.19921875" customWidth="1"/>
    <col min="1024" max="1024" width="25.09765625" bestFit="1" customWidth="1"/>
    <col min="1025" max="1025" width="21.5" bestFit="1" customWidth="1"/>
    <col min="1026" max="1026" width="23.19921875" customWidth="1"/>
    <col min="1280" max="1280" width="25.09765625" bestFit="1" customWidth="1"/>
    <col min="1281" max="1281" width="21.5" bestFit="1" customWidth="1"/>
    <col min="1282" max="1282" width="23.19921875" customWidth="1"/>
    <col min="1536" max="1536" width="25.09765625" bestFit="1" customWidth="1"/>
    <col min="1537" max="1537" width="21.5" bestFit="1" customWidth="1"/>
    <col min="1538" max="1538" width="23.19921875" customWidth="1"/>
    <col min="1792" max="1792" width="25.09765625" bestFit="1" customWidth="1"/>
    <col min="1793" max="1793" width="21.5" bestFit="1" customWidth="1"/>
    <col min="1794" max="1794" width="23.19921875" customWidth="1"/>
    <col min="2048" max="2048" width="25.09765625" bestFit="1" customWidth="1"/>
    <col min="2049" max="2049" width="21.5" bestFit="1" customWidth="1"/>
    <col min="2050" max="2050" width="23.19921875" customWidth="1"/>
    <col min="2304" max="2304" width="25.09765625" bestFit="1" customWidth="1"/>
    <col min="2305" max="2305" width="21.5" bestFit="1" customWidth="1"/>
    <col min="2306" max="2306" width="23.19921875" customWidth="1"/>
    <col min="2560" max="2560" width="25.09765625" bestFit="1" customWidth="1"/>
    <col min="2561" max="2561" width="21.5" bestFit="1" customWidth="1"/>
    <col min="2562" max="2562" width="23.19921875" customWidth="1"/>
    <col min="2816" max="2816" width="25.09765625" bestFit="1" customWidth="1"/>
    <col min="2817" max="2817" width="21.5" bestFit="1" customWidth="1"/>
    <col min="2818" max="2818" width="23.19921875" customWidth="1"/>
    <col min="3072" max="3072" width="25.09765625" bestFit="1" customWidth="1"/>
    <col min="3073" max="3073" width="21.5" bestFit="1" customWidth="1"/>
    <col min="3074" max="3074" width="23.19921875" customWidth="1"/>
    <col min="3328" max="3328" width="25.09765625" bestFit="1" customWidth="1"/>
    <col min="3329" max="3329" width="21.5" bestFit="1" customWidth="1"/>
    <col min="3330" max="3330" width="23.19921875" customWidth="1"/>
    <col min="3584" max="3584" width="25.09765625" bestFit="1" customWidth="1"/>
    <col min="3585" max="3585" width="21.5" bestFit="1" customWidth="1"/>
    <col min="3586" max="3586" width="23.19921875" customWidth="1"/>
    <col min="3840" max="3840" width="25.09765625" bestFit="1" customWidth="1"/>
    <col min="3841" max="3841" width="21.5" bestFit="1" customWidth="1"/>
    <col min="3842" max="3842" width="23.19921875" customWidth="1"/>
    <col min="4096" max="4096" width="25.09765625" bestFit="1" customWidth="1"/>
    <col min="4097" max="4097" width="21.5" bestFit="1" customWidth="1"/>
    <col min="4098" max="4098" width="23.19921875" customWidth="1"/>
    <col min="4352" max="4352" width="25.09765625" bestFit="1" customWidth="1"/>
    <col min="4353" max="4353" width="21.5" bestFit="1" customWidth="1"/>
    <col min="4354" max="4354" width="23.19921875" customWidth="1"/>
    <col min="4608" max="4608" width="25.09765625" bestFit="1" customWidth="1"/>
    <col min="4609" max="4609" width="21.5" bestFit="1" customWidth="1"/>
    <col min="4610" max="4610" width="23.19921875" customWidth="1"/>
    <col min="4864" max="4864" width="25.09765625" bestFit="1" customWidth="1"/>
    <col min="4865" max="4865" width="21.5" bestFit="1" customWidth="1"/>
    <col min="4866" max="4866" width="23.19921875" customWidth="1"/>
    <col min="5120" max="5120" width="25.09765625" bestFit="1" customWidth="1"/>
    <col min="5121" max="5121" width="21.5" bestFit="1" customWidth="1"/>
    <col min="5122" max="5122" width="23.19921875" customWidth="1"/>
    <col min="5376" max="5376" width="25.09765625" bestFit="1" customWidth="1"/>
    <col min="5377" max="5377" width="21.5" bestFit="1" customWidth="1"/>
    <col min="5378" max="5378" width="23.19921875" customWidth="1"/>
    <col min="5632" max="5632" width="25.09765625" bestFit="1" customWidth="1"/>
    <col min="5633" max="5633" width="21.5" bestFit="1" customWidth="1"/>
    <col min="5634" max="5634" width="23.19921875" customWidth="1"/>
    <col min="5888" max="5888" width="25.09765625" bestFit="1" customWidth="1"/>
    <col min="5889" max="5889" width="21.5" bestFit="1" customWidth="1"/>
    <col min="5890" max="5890" width="23.19921875" customWidth="1"/>
    <col min="6144" max="6144" width="25.09765625" bestFit="1" customWidth="1"/>
    <col min="6145" max="6145" width="21.5" bestFit="1" customWidth="1"/>
    <col min="6146" max="6146" width="23.19921875" customWidth="1"/>
    <col min="6400" max="6400" width="25.09765625" bestFit="1" customWidth="1"/>
    <col min="6401" max="6401" width="21.5" bestFit="1" customWidth="1"/>
    <col min="6402" max="6402" width="23.19921875" customWidth="1"/>
    <col min="6656" max="6656" width="25.09765625" bestFit="1" customWidth="1"/>
    <col min="6657" max="6657" width="21.5" bestFit="1" customWidth="1"/>
    <col min="6658" max="6658" width="23.19921875" customWidth="1"/>
    <col min="6912" max="6912" width="25.09765625" bestFit="1" customWidth="1"/>
    <col min="6913" max="6913" width="21.5" bestFit="1" customWidth="1"/>
    <col min="6914" max="6914" width="23.19921875" customWidth="1"/>
    <col min="7168" max="7168" width="25.09765625" bestFit="1" customWidth="1"/>
    <col min="7169" max="7169" width="21.5" bestFit="1" customWidth="1"/>
    <col min="7170" max="7170" width="23.19921875" customWidth="1"/>
    <col min="7424" max="7424" width="25.09765625" bestFit="1" customWidth="1"/>
    <col min="7425" max="7425" width="21.5" bestFit="1" customWidth="1"/>
    <col min="7426" max="7426" width="23.19921875" customWidth="1"/>
    <col min="7680" max="7680" width="25.09765625" bestFit="1" customWidth="1"/>
    <col min="7681" max="7681" width="21.5" bestFit="1" customWidth="1"/>
    <col min="7682" max="7682" width="23.19921875" customWidth="1"/>
    <col min="7936" max="7936" width="25.09765625" bestFit="1" customWidth="1"/>
    <col min="7937" max="7937" width="21.5" bestFit="1" customWidth="1"/>
    <col min="7938" max="7938" width="23.19921875" customWidth="1"/>
    <col min="8192" max="8192" width="25.09765625" bestFit="1" customWidth="1"/>
    <col min="8193" max="8193" width="21.5" bestFit="1" customWidth="1"/>
    <col min="8194" max="8194" width="23.19921875" customWidth="1"/>
    <col min="8448" max="8448" width="25.09765625" bestFit="1" customWidth="1"/>
    <col min="8449" max="8449" width="21.5" bestFit="1" customWidth="1"/>
    <col min="8450" max="8450" width="23.19921875" customWidth="1"/>
    <col min="8704" max="8704" width="25.09765625" bestFit="1" customWidth="1"/>
    <col min="8705" max="8705" width="21.5" bestFit="1" customWidth="1"/>
    <col min="8706" max="8706" width="23.19921875" customWidth="1"/>
    <col min="8960" max="8960" width="25.09765625" bestFit="1" customWidth="1"/>
    <col min="8961" max="8961" width="21.5" bestFit="1" customWidth="1"/>
    <col min="8962" max="8962" width="23.19921875" customWidth="1"/>
    <col min="9216" max="9216" width="25.09765625" bestFit="1" customWidth="1"/>
    <col min="9217" max="9217" width="21.5" bestFit="1" customWidth="1"/>
    <col min="9218" max="9218" width="23.19921875" customWidth="1"/>
    <col min="9472" max="9472" width="25.09765625" bestFit="1" customWidth="1"/>
    <col min="9473" max="9473" width="21.5" bestFit="1" customWidth="1"/>
    <col min="9474" max="9474" width="23.19921875" customWidth="1"/>
    <col min="9728" max="9728" width="25.09765625" bestFit="1" customWidth="1"/>
    <col min="9729" max="9729" width="21.5" bestFit="1" customWidth="1"/>
    <col min="9730" max="9730" width="23.19921875" customWidth="1"/>
    <col min="9984" max="9984" width="25.09765625" bestFit="1" customWidth="1"/>
    <col min="9985" max="9985" width="21.5" bestFit="1" customWidth="1"/>
    <col min="9986" max="9986" width="23.19921875" customWidth="1"/>
    <col min="10240" max="10240" width="25.09765625" bestFit="1" customWidth="1"/>
    <col min="10241" max="10241" width="21.5" bestFit="1" customWidth="1"/>
    <col min="10242" max="10242" width="23.19921875" customWidth="1"/>
    <col min="10496" max="10496" width="25.09765625" bestFit="1" customWidth="1"/>
    <col min="10497" max="10497" width="21.5" bestFit="1" customWidth="1"/>
    <col min="10498" max="10498" width="23.19921875" customWidth="1"/>
    <col min="10752" max="10752" width="25.09765625" bestFit="1" customWidth="1"/>
    <col min="10753" max="10753" width="21.5" bestFit="1" customWidth="1"/>
    <col min="10754" max="10754" width="23.19921875" customWidth="1"/>
    <col min="11008" max="11008" width="25.09765625" bestFit="1" customWidth="1"/>
    <col min="11009" max="11009" width="21.5" bestFit="1" customWidth="1"/>
    <col min="11010" max="11010" width="23.19921875" customWidth="1"/>
    <col min="11264" max="11264" width="25.09765625" bestFit="1" customWidth="1"/>
    <col min="11265" max="11265" width="21.5" bestFit="1" customWidth="1"/>
    <col min="11266" max="11266" width="23.19921875" customWidth="1"/>
    <col min="11520" max="11520" width="25.09765625" bestFit="1" customWidth="1"/>
    <col min="11521" max="11521" width="21.5" bestFit="1" customWidth="1"/>
    <col min="11522" max="11522" width="23.19921875" customWidth="1"/>
    <col min="11776" max="11776" width="25.09765625" bestFit="1" customWidth="1"/>
    <col min="11777" max="11777" width="21.5" bestFit="1" customWidth="1"/>
    <col min="11778" max="11778" width="23.19921875" customWidth="1"/>
    <col min="12032" max="12032" width="25.09765625" bestFit="1" customWidth="1"/>
    <col min="12033" max="12033" width="21.5" bestFit="1" customWidth="1"/>
    <col min="12034" max="12034" width="23.19921875" customWidth="1"/>
    <col min="12288" max="12288" width="25.09765625" bestFit="1" customWidth="1"/>
    <col min="12289" max="12289" width="21.5" bestFit="1" customWidth="1"/>
    <col min="12290" max="12290" width="23.19921875" customWidth="1"/>
    <col min="12544" max="12544" width="25.09765625" bestFit="1" customWidth="1"/>
    <col min="12545" max="12545" width="21.5" bestFit="1" customWidth="1"/>
    <col min="12546" max="12546" width="23.19921875" customWidth="1"/>
    <col min="12800" max="12800" width="25.09765625" bestFit="1" customWidth="1"/>
    <col min="12801" max="12801" width="21.5" bestFit="1" customWidth="1"/>
    <col min="12802" max="12802" width="23.19921875" customWidth="1"/>
    <col min="13056" max="13056" width="25.09765625" bestFit="1" customWidth="1"/>
    <col min="13057" max="13057" width="21.5" bestFit="1" customWidth="1"/>
    <col min="13058" max="13058" width="23.19921875" customWidth="1"/>
    <col min="13312" max="13312" width="25.09765625" bestFit="1" customWidth="1"/>
    <col min="13313" max="13313" width="21.5" bestFit="1" customWidth="1"/>
    <col min="13314" max="13314" width="23.19921875" customWidth="1"/>
    <col min="13568" max="13568" width="25.09765625" bestFit="1" customWidth="1"/>
    <col min="13569" max="13569" width="21.5" bestFit="1" customWidth="1"/>
    <col min="13570" max="13570" width="23.19921875" customWidth="1"/>
    <col min="13824" max="13824" width="25.09765625" bestFit="1" customWidth="1"/>
    <col min="13825" max="13825" width="21.5" bestFit="1" customWidth="1"/>
    <col min="13826" max="13826" width="23.19921875" customWidth="1"/>
    <col min="14080" max="14080" width="25.09765625" bestFit="1" customWidth="1"/>
    <col min="14081" max="14081" width="21.5" bestFit="1" customWidth="1"/>
    <col min="14082" max="14082" width="23.19921875" customWidth="1"/>
    <col min="14336" max="14336" width="25.09765625" bestFit="1" customWidth="1"/>
    <col min="14337" max="14337" width="21.5" bestFit="1" customWidth="1"/>
    <col min="14338" max="14338" width="23.19921875" customWidth="1"/>
    <col min="14592" max="14592" width="25.09765625" bestFit="1" customWidth="1"/>
    <col min="14593" max="14593" width="21.5" bestFit="1" customWidth="1"/>
    <col min="14594" max="14594" width="23.19921875" customWidth="1"/>
    <col min="14848" max="14848" width="25.09765625" bestFit="1" customWidth="1"/>
    <col min="14849" max="14849" width="21.5" bestFit="1" customWidth="1"/>
    <col min="14850" max="14850" width="23.19921875" customWidth="1"/>
    <col min="15104" max="15104" width="25.09765625" bestFit="1" customWidth="1"/>
    <col min="15105" max="15105" width="21.5" bestFit="1" customWidth="1"/>
    <col min="15106" max="15106" width="23.19921875" customWidth="1"/>
    <col min="15360" max="15360" width="25.09765625" bestFit="1" customWidth="1"/>
    <col min="15361" max="15361" width="21.5" bestFit="1" customWidth="1"/>
    <col min="15362" max="15362" width="23.19921875" customWidth="1"/>
    <col min="15616" max="15616" width="25.09765625" bestFit="1" customWidth="1"/>
    <col min="15617" max="15617" width="21.5" bestFit="1" customWidth="1"/>
    <col min="15618" max="15618" width="23.19921875" customWidth="1"/>
    <col min="15872" max="15872" width="25.09765625" bestFit="1" customWidth="1"/>
    <col min="15873" max="15873" width="21.5" bestFit="1" customWidth="1"/>
    <col min="15874" max="15874" width="23.19921875" customWidth="1"/>
    <col min="16128" max="16128" width="25.09765625" bestFit="1" customWidth="1"/>
    <col min="16129" max="16129" width="21.5" bestFit="1" customWidth="1"/>
    <col min="16130" max="16130" width="23.1992187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  <c r="F1" t="s">
        <v>6</v>
      </c>
      <c r="G1" t="s">
        <v>7</v>
      </c>
      <c r="H1" s="4" t="s">
        <v>8</v>
      </c>
      <c r="I1" t="s">
        <v>9</v>
      </c>
      <c r="J1" t="s">
        <v>10</v>
      </c>
      <c r="L1" t="s">
        <v>166</v>
      </c>
    </row>
    <row r="2" spans="1:12" x14ac:dyDescent="0.25">
      <c r="A2" t="s">
        <v>12</v>
      </c>
      <c r="B2" t="s">
        <v>22</v>
      </c>
      <c r="C2" t="s">
        <v>14</v>
      </c>
      <c r="D2" t="s">
        <v>167</v>
      </c>
      <c r="E2" t="s">
        <v>168</v>
      </c>
      <c r="F2">
        <v>20</v>
      </c>
      <c r="G2">
        <v>1</v>
      </c>
      <c r="H2" s="4">
        <v>20</v>
      </c>
      <c r="L2">
        <v>20000538</v>
      </c>
    </row>
    <row r="3" spans="1:12" x14ac:dyDescent="0.25">
      <c r="A3" t="s">
        <v>12</v>
      </c>
      <c r="B3" t="s">
        <v>27</v>
      </c>
      <c r="C3" t="s">
        <v>28</v>
      </c>
      <c r="D3" t="s">
        <v>168</v>
      </c>
      <c r="E3" t="s">
        <v>169</v>
      </c>
      <c r="F3">
        <v>204.23</v>
      </c>
      <c r="G3">
        <v>1</v>
      </c>
      <c r="H3" s="4">
        <v>204.23</v>
      </c>
      <c r="L3">
        <v>20000539</v>
      </c>
    </row>
    <row r="4" spans="1:12" x14ac:dyDescent="0.25">
      <c r="A4" t="s">
        <v>12</v>
      </c>
      <c r="B4" t="s">
        <v>170</v>
      </c>
      <c r="C4" t="s">
        <v>171</v>
      </c>
      <c r="D4" t="s">
        <v>169</v>
      </c>
      <c r="E4" t="s">
        <v>172</v>
      </c>
      <c r="F4">
        <v>5.6</v>
      </c>
      <c r="G4">
        <v>1</v>
      </c>
      <c r="H4" s="4">
        <v>5.6</v>
      </c>
      <c r="L4">
        <v>20000540</v>
      </c>
    </row>
    <row r="5" spans="1:12" x14ac:dyDescent="0.25">
      <c r="A5" t="s">
        <v>12</v>
      </c>
      <c r="B5" t="s">
        <v>173</v>
      </c>
      <c r="C5" t="s">
        <v>174</v>
      </c>
      <c r="D5" t="s">
        <v>176</v>
      </c>
      <c r="E5" t="s">
        <v>177</v>
      </c>
      <c r="F5">
        <v>310</v>
      </c>
      <c r="G5">
        <v>1</v>
      </c>
      <c r="H5" s="4">
        <v>310</v>
      </c>
      <c r="L5">
        <v>20000541</v>
      </c>
    </row>
    <row r="6" spans="1:12" x14ac:dyDescent="0.25">
      <c r="A6" t="s">
        <v>12</v>
      </c>
      <c r="B6" t="s">
        <v>48</v>
      </c>
      <c r="C6" t="s">
        <v>49</v>
      </c>
      <c r="D6" t="s">
        <v>172</v>
      </c>
      <c r="E6" t="s">
        <v>178</v>
      </c>
      <c r="F6">
        <v>39.159999999999997</v>
      </c>
      <c r="G6">
        <v>1</v>
      </c>
      <c r="H6" s="4">
        <v>39.159999999999997</v>
      </c>
      <c r="L6">
        <v>20000542</v>
      </c>
    </row>
    <row r="7" spans="1:12" x14ac:dyDescent="0.25">
      <c r="A7" t="s">
        <v>12</v>
      </c>
      <c r="B7" t="s">
        <v>179</v>
      </c>
      <c r="C7" t="s">
        <v>180</v>
      </c>
      <c r="D7" t="s">
        <v>178</v>
      </c>
      <c r="E7" t="s">
        <v>181</v>
      </c>
      <c r="F7">
        <v>114</v>
      </c>
      <c r="G7">
        <v>1</v>
      </c>
      <c r="H7" s="4">
        <v>114</v>
      </c>
      <c r="L7">
        <v>20000543</v>
      </c>
    </row>
    <row r="8" spans="1:12" x14ac:dyDescent="0.25">
      <c r="A8" t="s">
        <v>12</v>
      </c>
      <c r="B8" t="s">
        <v>41</v>
      </c>
      <c r="C8" t="s">
        <v>42</v>
      </c>
      <c r="D8" t="s">
        <v>177</v>
      </c>
      <c r="E8" t="s">
        <v>177</v>
      </c>
      <c r="F8">
        <v>36</v>
      </c>
      <c r="G8">
        <v>1.5018769999999999</v>
      </c>
      <c r="H8" s="4">
        <v>24.68</v>
      </c>
      <c r="L8">
        <v>20000544</v>
      </c>
    </row>
    <row r="9" spans="1:12" x14ac:dyDescent="0.25">
      <c r="A9" t="s">
        <v>12</v>
      </c>
      <c r="B9" t="s">
        <v>39</v>
      </c>
      <c r="C9" t="s">
        <v>40</v>
      </c>
      <c r="D9" t="s">
        <v>182</v>
      </c>
      <c r="E9" t="s">
        <v>183</v>
      </c>
      <c r="F9">
        <v>27.59</v>
      </c>
      <c r="G9">
        <v>1.4865299999999999</v>
      </c>
      <c r="H9" s="4">
        <v>19.11</v>
      </c>
      <c r="L9">
        <v>20000545</v>
      </c>
    </row>
    <row r="10" spans="1:12" x14ac:dyDescent="0.25">
      <c r="A10" t="s">
        <v>12</v>
      </c>
      <c r="B10" t="s">
        <v>22</v>
      </c>
      <c r="C10" t="s">
        <v>14</v>
      </c>
      <c r="D10" t="s">
        <v>184</v>
      </c>
      <c r="E10" t="s">
        <v>177</v>
      </c>
      <c r="F10">
        <v>20</v>
      </c>
      <c r="G10">
        <v>1</v>
      </c>
      <c r="H10" s="4">
        <v>20</v>
      </c>
      <c r="L10">
        <v>20000546</v>
      </c>
    </row>
    <row r="11" spans="1:12" x14ac:dyDescent="0.25">
      <c r="A11" t="s">
        <v>12</v>
      </c>
      <c r="B11" t="s">
        <v>185</v>
      </c>
      <c r="C11" t="s">
        <v>186</v>
      </c>
      <c r="D11" t="s">
        <v>176</v>
      </c>
      <c r="E11" t="s">
        <v>177</v>
      </c>
      <c r="F11">
        <v>264</v>
      </c>
      <c r="G11">
        <v>1</v>
      </c>
      <c r="H11" s="4">
        <v>264</v>
      </c>
      <c r="L11">
        <v>20000547</v>
      </c>
    </row>
    <row r="12" spans="1:12" x14ac:dyDescent="0.25">
      <c r="A12" t="s">
        <v>12</v>
      </c>
      <c r="B12" t="s">
        <v>22</v>
      </c>
      <c r="C12" t="s">
        <v>14</v>
      </c>
      <c r="D12" t="s">
        <v>167</v>
      </c>
      <c r="E12" t="s">
        <v>168</v>
      </c>
      <c r="F12">
        <v>20</v>
      </c>
      <c r="G12">
        <v>1</v>
      </c>
      <c r="H12" s="4">
        <v>20</v>
      </c>
      <c r="L12">
        <v>20000548</v>
      </c>
    </row>
    <row r="13" spans="1:12" x14ac:dyDescent="0.25">
      <c r="A13" t="s">
        <v>12</v>
      </c>
      <c r="B13" t="s">
        <v>22</v>
      </c>
      <c r="C13" t="s">
        <v>14</v>
      </c>
      <c r="D13" t="s">
        <v>169</v>
      </c>
      <c r="E13" t="s">
        <v>172</v>
      </c>
      <c r="F13">
        <v>20</v>
      </c>
      <c r="G13">
        <v>1</v>
      </c>
      <c r="H13" s="4">
        <v>20</v>
      </c>
      <c r="L13">
        <v>20000549</v>
      </c>
    </row>
    <row r="14" spans="1:12" x14ac:dyDescent="0.25">
      <c r="A14" t="s">
        <v>12</v>
      </c>
      <c r="B14" t="s">
        <v>22</v>
      </c>
      <c r="C14" t="s">
        <v>14</v>
      </c>
      <c r="D14" t="s">
        <v>187</v>
      </c>
      <c r="E14" t="s">
        <v>178</v>
      </c>
      <c r="F14">
        <v>20</v>
      </c>
      <c r="G14">
        <v>1</v>
      </c>
      <c r="H14" s="4">
        <v>20</v>
      </c>
      <c r="L14">
        <v>20000550</v>
      </c>
    </row>
    <row r="15" spans="1:12" x14ac:dyDescent="0.25">
      <c r="A15" t="s">
        <v>12</v>
      </c>
      <c r="B15" t="s">
        <v>22</v>
      </c>
      <c r="C15" t="s">
        <v>14</v>
      </c>
      <c r="D15" t="s">
        <v>181</v>
      </c>
      <c r="E15" t="s">
        <v>188</v>
      </c>
      <c r="F15">
        <v>20</v>
      </c>
      <c r="G15">
        <v>1</v>
      </c>
      <c r="H15" s="4">
        <v>20</v>
      </c>
      <c r="L15">
        <v>20000551</v>
      </c>
    </row>
    <row r="16" spans="1:12" x14ac:dyDescent="0.25">
      <c r="A16" t="s">
        <v>12</v>
      </c>
      <c r="B16" t="s">
        <v>22</v>
      </c>
      <c r="C16" t="s">
        <v>14</v>
      </c>
      <c r="D16" t="s">
        <v>189</v>
      </c>
      <c r="E16" t="s">
        <v>183</v>
      </c>
      <c r="F16">
        <v>20</v>
      </c>
      <c r="G16">
        <v>1</v>
      </c>
      <c r="H16" s="4">
        <v>20</v>
      </c>
      <c r="L16">
        <v>20000552</v>
      </c>
    </row>
    <row r="17" spans="1:12" x14ac:dyDescent="0.25">
      <c r="A17" t="s">
        <v>12</v>
      </c>
      <c r="B17" t="s">
        <v>22</v>
      </c>
      <c r="C17" t="s">
        <v>14</v>
      </c>
      <c r="D17" t="s">
        <v>189</v>
      </c>
      <c r="E17" t="s">
        <v>183</v>
      </c>
      <c r="F17">
        <v>20</v>
      </c>
      <c r="G17">
        <v>1</v>
      </c>
      <c r="H17" s="4">
        <v>20</v>
      </c>
      <c r="L17">
        <v>20000553</v>
      </c>
    </row>
    <row r="18" spans="1:12" x14ac:dyDescent="0.25">
      <c r="A18" t="s">
        <v>12</v>
      </c>
      <c r="B18" t="s">
        <v>58</v>
      </c>
      <c r="C18" t="s">
        <v>21</v>
      </c>
      <c r="D18" t="s">
        <v>177</v>
      </c>
      <c r="E18" t="s">
        <v>190</v>
      </c>
      <c r="F18">
        <v>27.3</v>
      </c>
      <c r="G18">
        <v>1</v>
      </c>
      <c r="H18" s="4">
        <v>27.3</v>
      </c>
      <c r="L18">
        <v>20000554</v>
      </c>
    </row>
    <row r="19" spans="1:12" x14ac:dyDescent="0.25">
      <c r="A19" t="s">
        <v>12</v>
      </c>
      <c r="B19" t="s">
        <v>60</v>
      </c>
      <c r="C19" t="s">
        <v>61</v>
      </c>
      <c r="D19" t="s">
        <v>177</v>
      </c>
      <c r="E19" t="s">
        <v>190</v>
      </c>
      <c r="F19">
        <v>72</v>
      </c>
      <c r="G19">
        <v>1</v>
      </c>
      <c r="H19" s="4">
        <v>72</v>
      </c>
      <c r="L19">
        <v>20000555</v>
      </c>
    </row>
    <row r="20" spans="1:12" x14ac:dyDescent="0.25">
      <c r="A20" t="s">
        <v>12</v>
      </c>
      <c r="B20" t="s">
        <v>58</v>
      </c>
      <c r="C20" t="s">
        <v>59</v>
      </c>
      <c r="D20" t="s">
        <v>172</v>
      </c>
      <c r="E20" t="s">
        <v>178</v>
      </c>
      <c r="F20">
        <v>15.4</v>
      </c>
      <c r="G20">
        <v>1</v>
      </c>
      <c r="H20" s="4">
        <v>15.4</v>
      </c>
      <c r="L20">
        <v>20000556</v>
      </c>
    </row>
    <row r="21" spans="1:12" x14ac:dyDescent="0.25">
      <c r="A21" t="s">
        <v>12</v>
      </c>
      <c r="B21" t="s">
        <v>58</v>
      </c>
      <c r="C21" t="s">
        <v>21</v>
      </c>
      <c r="D21" t="s">
        <v>178</v>
      </c>
      <c r="E21" t="s">
        <v>181</v>
      </c>
      <c r="F21">
        <v>15.4</v>
      </c>
      <c r="G21">
        <v>1</v>
      </c>
      <c r="H21" s="4">
        <v>15.4</v>
      </c>
      <c r="L21">
        <v>20000557</v>
      </c>
    </row>
    <row r="22" spans="1:12" x14ac:dyDescent="0.25">
      <c r="A22" t="s">
        <v>12</v>
      </c>
      <c r="B22" t="s">
        <v>56</v>
      </c>
      <c r="C22" t="s">
        <v>57</v>
      </c>
      <c r="D22" t="s">
        <v>181</v>
      </c>
      <c r="E22" t="s">
        <v>188</v>
      </c>
      <c r="F22">
        <v>16.5</v>
      </c>
      <c r="G22">
        <v>1</v>
      </c>
      <c r="H22" s="4">
        <v>16.5</v>
      </c>
      <c r="L22">
        <v>20000558</v>
      </c>
    </row>
    <row r="23" spans="1:12" x14ac:dyDescent="0.25">
      <c r="A23" t="s">
        <v>12</v>
      </c>
      <c r="B23" t="s">
        <v>32</v>
      </c>
      <c r="C23" t="s">
        <v>33</v>
      </c>
      <c r="D23" t="s">
        <v>184</v>
      </c>
      <c r="E23" t="s">
        <v>177</v>
      </c>
      <c r="F23">
        <v>25.98</v>
      </c>
      <c r="G23">
        <v>1</v>
      </c>
      <c r="H23" s="4">
        <v>25.98</v>
      </c>
      <c r="L23">
        <v>20000559</v>
      </c>
    </row>
    <row r="24" spans="1:12" x14ac:dyDescent="0.25">
      <c r="A24" t="s">
        <v>12</v>
      </c>
      <c r="B24" t="s">
        <v>32</v>
      </c>
      <c r="C24" t="s">
        <v>33</v>
      </c>
      <c r="D24" t="s">
        <v>184</v>
      </c>
      <c r="E24" t="s">
        <v>177</v>
      </c>
      <c r="F24">
        <v>5.98</v>
      </c>
      <c r="G24">
        <v>1</v>
      </c>
      <c r="H24" s="4">
        <v>5.98</v>
      </c>
      <c r="L24">
        <v>20000560</v>
      </c>
    </row>
    <row r="25" spans="1:12" x14ac:dyDescent="0.25">
      <c r="A25" t="s">
        <v>12</v>
      </c>
      <c r="B25" t="s">
        <v>32</v>
      </c>
      <c r="C25" t="s">
        <v>33</v>
      </c>
      <c r="D25" t="s">
        <v>177</v>
      </c>
      <c r="E25" t="s">
        <v>190</v>
      </c>
      <c r="F25">
        <v>53.94</v>
      </c>
      <c r="G25">
        <v>1</v>
      </c>
      <c r="H25" s="4">
        <v>53.94</v>
      </c>
      <c r="L25">
        <v>20000561</v>
      </c>
    </row>
    <row r="26" spans="1:12" x14ac:dyDescent="0.25">
      <c r="A26" t="s">
        <v>12</v>
      </c>
      <c r="B26" t="s">
        <v>32</v>
      </c>
      <c r="C26" t="s">
        <v>33</v>
      </c>
      <c r="D26" t="s">
        <v>167</v>
      </c>
      <c r="E26" t="s">
        <v>168</v>
      </c>
      <c r="F26">
        <v>3.18</v>
      </c>
      <c r="G26">
        <v>1</v>
      </c>
      <c r="H26" s="4">
        <v>3.18</v>
      </c>
      <c r="L26">
        <v>20000562</v>
      </c>
    </row>
    <row r="27" spans="1:12" x14ac:dyDescent="0.25">
      <c r="A27" t="s">
        <v>12</v>
      </c>
      <c r="B27" t="s">
        <v>27</v>
      </c>
      <c r="C27" t="s">
        <v>28</v>
      </c>
      <c r="D27" t="s">
        <v>167</v>
      </c>
      <c r="E27" t="s">
        <v>168</v>
      </c>
      <c r="F27">
        <v>19.989999999999998</v>
      </c>
      <c r="G27">
        <v>1</v>
      </c>
      <c r="H27" s="4">
        <v>19.989999999999998</v>
      </c>
      <c r="L27">
        <v>20000563</v>
      </c>
    </row>
    <row r="28" spans="1:12" x14ac:dyDescent="0.25">
      <c r="A28" t="s">
        <v>12</v>
      </c>
      <c r="B28" t="s">
        <v>27</v>
      </c>
      <c r="C28" t="s">
        <v>28</v>
      </c>
      <c r="D28" t="s">
        <v>168</v>
      </c>
      <c r="E28" t="s">
        <v>169</v>
      </c>
      <c r="F28">
        <v>16.149999999999999</v>
      </c>
      <c r="G28">
        <v>1</v>
      </c>
      <c r="H28" s="4">
        <v>16.149999999999999</v>
      </c>
      <c r="L28">
        <v>20000564</v>
      </c>
    </row>
    <row r="29" spans="1:12" x14ac:dyDescent="0.25">
      <c r="A29" t="s">
        <v>12</v>
      </c>
      <c r="B29" t="s">
        <v>20</v>
      </c>
      <c r="C29" t="s">
        <v>191</v>
      </c>
      <c r="D29" t="s">
        <v>192</v>
      </c>
      <c r="E29" t="s">
        <v>193</v>
      </c>
      <c r="F29">
        <v>168</v>
      </c>
      <c r="G29">
        <v>1</v>
      </c>
      <c r="H29" s="4">
        <v>168</v>
      </c>
      <c r="L29">
        <v>20000565</v>
      </c>
    </row>
    <row r="30" spans="1:12" x14ac:dyDescent="0.25">
      <c r="A30" t="s">
        <v>12</v>
      </c>
      <c r="B30" t="s">
        <v>20</v>
      </c>
      <c r="C30" t="s">
        <v>67</v>
      </c>
      <c r="D30" t="s">
        <v>167</v>
      </c>
      <c r="E30" t="s">
        <v>168</v>
      </c>
      <c r="F30">
        <v>9</v>
      </c>
      <c r="G30">
        <v>1</v>
      </c>
      <c r="H30" s="4">
        <v>9</v>
      </c>
      <c r="L30">
        <v>20000566</v>
      </c>
    </row>
    <row r="31" spans="1:12" x14ac:dyDescent="0.25">
      <c r="A31" t="s">
        <v>12</v>
      </c>
      <c r="B31" t="s">
        <v>20</v>
      </c>
      <c r="C31" t="s">
        <v>67</v>
      </c>
      <c r="D31" t="s">
        <v>168</v>
      </c>
      <c r="E31" t="s">
        <v>169</v>
      </c>
      <c r="F31">
        <v>9</v>
      </c>
      <c r="G31">
        <v>1</v>
      </c>
      <c r="H31" s="4">
        <v>9</v>
      </c>
      <c r="L31">
        <v>20000567</v>
      </c>
    </row>
    <row r="32" spans="1:12" x14ac:dyDescent="0.25">
      <c r="A32" t="s">
        <v>12</v>
      </c>
      <c r="B32" t="s">
        <v>20</v>
      </c>
      <c r="C32" t="s">
        <v>194</v>
      </c>
      <c r="D32" t="s">
        <v>169</v>
      </c>
      <c r="E32" t="s">
        <v>172</v>
      </c>
      <c r="F32">
        <v>9</v>
      </c>
      <c r="G32">
        <v>1</v>
      </c>
      <c r="H32" s="4">
        <v>9</v>
      </c>
      <c r="L32">
        <v>20000568</v>
      </c>
    </row>
    <row r="33" spans="1:12" x14ac:dyDescent="0.25">
      <c r="A33" t="s">
        <v>12</v>
      </c>
      <c r="B33" t="s">
        <v>20</v>
      </c>
      <c r="C33" t="s">
        <v>67</v>
      </c>
      <c r="D33" t="s">
        <v>172</v>
      </c>
      <c r="E33" t="s">
        <v>178</v>
      </c>
      <c r="F33">
        <v>9</v>
      </c>
      <c r="G33">
        <v>1</v>
      </c>
      <c r="H33" s="4">
        <v>9</v>
      </c>
      <c r="L33">
        <v>20000569</v>
      </c>
    </row>
    <row r="34" spans="1:12" x14ac:dyDescent="0.25">
      <c r="A34" t="s">
        <v>12</v>
      </c>
      <c r="B34" t="s">
        <v>32</v>
      </c>
      <c r="C34" t="s">
        <v>33</v>
      </c>
      <c r="D34" t="s">
        <v>168</v>
      </c>
      <c r="E34" t="s">
        <v>169</v>
      </c>
      <c r="F34">
        <v>12.94</v>
      </c>
      <c r="G34">
        <v>1</v>
      </c>
      <c r="H34" s="4">
        <v>12.94</v>
      </c>
      <c r="L34">
        <v>20000570</v>
      </c>
    </row>
    <row r="35" spans="1:12" x14ac:dyDescent="0.25">
      <c r="A35" t="s">
        <v>12</v>
      </c>
      <c r="B35" t="s">
        <v>22</v>
      </c>
      <c r="C35" t="s">
        <v>14</v>
      </c>
      <c r="D35" t="s">
        <v>169</v>
      </c>
      <c r="E35" t="s">
        <v>172</v>
      </c>
      <c r="F35">
        <v>20</v>
      </c>
      <c r="G35">
        <v>1</v>
      </c>
      <c r="H35" s="4">
        <v>20</v>
      </c>
      <c r="L35">
        <v>20000571</v>
      </c>
    </row>
    <row r="36" spans="1:12" x14ac:dyDescent="0.25">
      <c r="A36" t="s">
        <v>12</v>
      </c>
      <c r="B36" t="s">
        <v>156</v>
      </c>
      <c r="C36" t="s">
        <v>195</v>
      </c>
      <c r="D36" t="s">
        <v>177</v>
      </c>
      <c r="E36" t="s">
        <v>190</v>
      </c>
      <c r="F36">
        <v>118.86</v>
      </c>
      <c r="G36">
        <v>1</v>
      </c>
      <c r="H36" s="4">
        <v>118.86</v>
      </c>
      <c r="L36">
        <v>20000572</v>
      </c>
    </row>
    <row r="37" spans="1:12" x14ac:dyDescent="0.25">
      <c r="A37" t="s">
        <v>12</v>
      </c>
      <c r="B37" t="s">
        <v>196</v>
      </c>
      <c r="C37" t="s">
        <v>197</v>
      </c>
      <c r="D37" t="s">
        <v>192</v>
      </c>
      <c r="E37" t="s">
        <v>193</v>
      </c>
      <c r="F37">
        <v>12.98</v>
      </c>
      <c r="G37">
        <v>1</v>
      </c>
      <c r="H37" s="4">
        <v>12.98</v>
      </c>
      <c r="L37">
        <v>20000573</v>
      </c>
    </row>
    <row r="38" spans="1:12" x14ac:dyDescent="0.25">
      <c r="A38" t="s">
        <v>12</v>
      </c>
      <c r="B38" t="s">
        <v>198</v>
      </c>
      <c r="C38" t="s">
        <v>37</v>
      </c>
      <c r="D38" t="s">
        <v>183</v>
      </c>
      <c r="E38" t="s">
        <v>193</v>
      </c>
      <c r="F38">
        <v>46.5</v>
      </c>
      <c r="G38">
        <v>1</v>
      </c>
      <c r="H38" s="4">
        <v>46.5</v>
      </c>
      <c r="L38">
        <v>20000574</v>
      </c>
    </row>
    <row r="39" spans="1:12" x14ac:dyDescent="0.25">
      <c r="A39" t="s">
        <v>12</v>
      </c>
      <c r="B39" t="s">
        <v>75</v>
      </c>
      <c r="C39" t="s">
        <v>37</v>
      </c>
      <c r="D39" t="s">
        <v>177</v>
      </c>
      <c r="E39" t="s">
        <v>190</v>
      </c>
      <c r="F39">
        <v>2.38</v>
      </c>
      <c r="G39">
        <v>1</v>
      </c>
      <c r="H39" s="4">
        <v>2.38</v>
      </c>
      <c r="L39">
        <v>20000575</v>
      </c>
    </row>
    <row r="40" spans="1:12" x14ac:dyDescent="0.25">
      <c r="A40" t="s">
        <v>12</v>
      </c>
      <c r="B40" t="s">
        <v>200</v>
      </c>
      <c r="C40" t="s">
        <v>201</v>
      </c>
      <c r="D40" t="s">
        <v>167</v>
      </c>
      <c r="E40" t="s">
        <v>168</v>
      </c>
      <c r="F40">
        <v>9.4</v>
      </c>
      <c r="G40">
        <v>1</v>
      </c>
      <c r="H40" s="4">
        <v>9.4</v>
      </c>
      <c r="L40">
        <v>20000576</v>
      </c>
    </row>
    <row r="41" spans="1:12" x14ac:dyDescent="0.25">
      <c r="A41" t="s">
        <v>12</v>
      </c>
      <c r="B41" t="s">
        <v>29</v>
      </c>
      <c r="C41" t="s">
        <v>30</v>
      </c>
      <c r="D41" t="s">
        <v>202</v>
      </c>
      <c r="E41" t="s">
        <v>202</v>
      </c>
      <c r="F41">
        <v>211.95</v>
      </c>
      <c r="G41">
        <v>1</v>
      </c>
      <c r="H41" s="4">
        <v>211.95</v>
      </c>
      <c r="L41">
        <v>20000577</v>
      </c>
    </row>
    <row r="42" spans="1:12" x14ac:dyDescent="0.25">
      <c r="A42" t="s">
        <v>12</v>
      </c>
      <c r="B42" t="s">
        <v>140</v>
      </c>
      <c r="C42" t="s">
        <v>141</v>
      </c>
      <c r="D42" t="s">
        <v>203</v>
      </c>
      <c r="E42" t="s">
        <v>204</v>
      </c>
      <c r="F42">
        <v>146.56</v>
      </c>
      <c r="G42">
        <v>1</v>
      </c>
      <c r="H42" s="4">
        <v>146.56</v>
      </c>
      <c r="L42">
        <v>20000578</v>
      </c>
    </row>
    <row r="43" spans="1:12" x14ac:dyDescent="0.25">
      <c r="A43" t="s">
        <v>12</v>
      </c>
      <c r="B43" t="s">
        <v>50</v>
      </c>
      <c r="C43" t="s">
        <v>51</v>
      </c>
      <c r="D43" t="s">
        <v>203</v>
      </c>
      <c r="E43" t="s">
        <v>204</v>
      </c>
      <c r="F43">
        <v>12.26</v>
      </c>
      <c r="G43">
        <v>1</v>
      </c>
      <c r="H43" s="4">
        <v>12.26</v>
      </c>
      <c r="L43">
        <v>20000579</v>
      </c>
    </row>
    <row r="44" spans="1:12" x14ac:dyDescent="0.25">
      <c r="A44" t="s">
        <v>12</v>
      </c>
      <c r="B44" t="s">
        <v>34</v>
      </c>
      <c r="C44" t="s">
        <v>35</v>
      </c>
      <c r="D44" t="s">
        <v>183</v>
      </c>
      <c r="E44" t="s">
        <v>193</v>
      </c>
      <c r="F44">
        <v>26</v>
      </c>
      <c r="G44">
        <v>1</v>
      </c>
      <c r="H44" s="4">
        <v>26</v>
      </c>
      <c r="L44">
        <v>20000580</v>
      </c>
    </row>
    <row r="45" spans="1:12" x14ac:dyDescent="0.25">
      <c r="A45" t="s">
        <v>12</v>
      </c>
      <c r="B45" t="s">
        <v>22</v>
      </c>
      <c r="C45" t="s">
        <v>14</v>
      </c>
      <c r="D45" t="s">
        <v>169</v>
      </c>
      <c r="E45" t="s">
        <v>172</v>
      </c>
      <c r="F45">
        <v>20</v>
      </c>
      <c r="G45">
        <v>1</v>
      </c>
      <c r="H45" s="4">
        <v>20</v>
      </c>
      <c r="L45">
        <v>20000581</v>
      </c>
    </row>
    <row r="46" spans="1:12" x14ac:dyDescent="0.25">
      <c r="A46" t="s">
        <v>12</v>
      </c>
      <c r="B46" t="s">
        <v>29</v>
      </c>
      <c r="C46" t="s">
        <v>30</v>
      </c>
      <c r="D46" t="s">
        <v>181</v>
      </c>
      <c r="E46" t="s">
        <v>181</v>
      </c>
      <c r="F46">
        <v>379.88</v>
      </c>
      <c r="G46">
        <v>1</v>
      </c>
      <c r="H46" s="4">
        <v>379.88</v>
      </c>
      <c r="L46">
        <v>20000582</v>
      </c>
    </row>
    <row r="47" spans="1:12" x14ac:dyDescent="0.25">
      <c r="A47" t="s">
        <v>12</v>
      </c>
      <c r="B47" t="s">
        <v>29</v>
      </c>
      <c r="C47" t="s">
        <v>30</v>
      </c>
      <c r="D47" t="s">
        <v>188</v>
      </c>
      <c r="E47" t="s">
        <v>188</v>
      </c>
      <c r="F47">
        <v>2.58</v>
      </c>
      <c r="G47">
        <v>1</v>
      </c>
      <c r="H47" s="4">
        <v>2.58</v>
      </c>
      <c r="L47">
        <v>20000583</v>
      </c>
    </row>
    <row r="48" spans="1:12" x14ac:dyDescent="0.25">
      <c r="A48" t="s">
        <v>12</v>
      </c>
      <c r="B48" t="s">
        <v>48</v>
      </c>
      <c r="C48" t="s">
        <v>49</v>
      </c>
      <c r="D48" t="s">
        <v>188</v>
      </c>
      <c r="E48" t="s">
        <v>189</v>
      </c>
      <c r="F48">
        <v>95.8</v>
      </c>
      <c r="G48">
        <v>1</v>
      </c>
      <c r="H48" s="4">
        <v>95.8</v>
      </c>
      <c r="L48">
        <v>20000584</v>
      </c>
    </row>
    <row r="49" spans="1:12" x14ac:dyDescent="0.25">
      <c r="A49" t="s">
        <v>12</v>
      </c>
      <c r="B49" t="s">
        <v>29</v>
      </c>
      <c r="C49" t="s">
        <v>30</v>
      </c>
      <c r="D49" t="s">
        <v>193</v>
      </c>
      <c r="E49" t="s">
        <v>193</v>
      </c>
      <c r="F49">
        <v>20.329999999999998</v>
      </c>
      <c r="G49">
        <v>1</v>
      </c>
      <c r="H49" s="4">
        <v>20.329999999999998</v>
      </c>
      <c r="L49">
        <v>20000585</v>
      </c>
    </row>
    <row r="50" spans="1:12" x14ac:dyDescent="0.25">
      <c r="A50" t="s">
        <v>12</v>
      </c>
      <c r="B50" t="s">
        <v>32</v>
      </c>
      <c r="C50" t="s">
        <v>33</v>
      </c>
      <c r="D50" t="s">
        <v>193</v>
      </c>
      <c r="E50" t="s">
        <v>202</v>
      </c>
      <c r="F50">
        <v>6.76</v>
      </c>
      <c r="G50">
        <v>1</v>
      </c>
      <c r="H50" s="4">
        <v>6.76</v>
      </c>
      <c r="L50">
        <v>20000586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05 Apr - 05 May 15</vt:lpstr>
      <vt:lpstr>05 May - 05 Jun 15</vt:lpstr>
      <vt:lpstr>05 Jun - 05 Jul 15</vt:lpstr>
      <vt:lpstr>05 Jul - 05 Aug 15</vt:lpstr>
      <vt:lpstr>05 Aug - 05 Sep 15</vt:lpstr>
      <vt:lpstr>05 Sep - 05 Oct 15</vt:lpstr>
      <vt:lpstr>05 Oct - 05 Nov 15</vt:lpstr>
      <vt:lpstr>05 Nov - 05 Dec 15</vt:lpstr>
      <vt:lpstr>05 Dec 15 - 05 Jan 16</vt:lpstr>
      <vt:lpstr>05 Jan 16 - 05 Feb 16</vt:lpstr>
      <vt:lpstr>05 Feb - 05 Mar 16</vt:lpstr>
      <vt:lpstr>05 Mar - 05 Apr 16</vt:lpstr>
      <vt:lpstr>'05 Sep - 05 Oct 15'!RequestLog_aspx_1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Bina Doal</dc:creator>
  <cp:lastModifiedBy>Christine Manise</cp:lastModifiedBy>
  <dcterms:created xsi:type="dcterms:W3CDTF">2011-06-16T09:19:11Z</dcterms:created>
  <dcterms:modified xsi:type="dcterms:W3CDTF">2016-08-17T09:14:11Z</dcterms:modified>
</cp:coreProperties>
</file>