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Shared\!Laura\Web uploads\June 2017\"/>
    </mc:Choice>
  </mc:AlternateContent>
  <bookViews>
    <workbookView xWindow="0" yWindow="0" windowWidth="19200" windowHeight="7680"/>
  </bookViews>
  <sheets>
    <sheet name="Bulk Supply" sheetId="3" r:id="rId1"/>
  </sheets>
  <externalReferences>
    <externalReference r:id="rId2"/>
    <externalReference r:id="rId3"/>
    <externalReference r:id="rId4"/>
    <externalReference r:id="rId5"/>
  </externalReferences>
  <definedNames>
    <definedName name="Aprropriate_tariff">#REF!</definedName>
    <definedName name="Charged_current">OFFSET('[1]Formatted report Current'!$D$1,1,0,COUNTA('[1]Formatted report Current'!$D$1:$D$65536),1)</definedName>
    <definedName name="Empty_current">OFFSET('[1]Formatted report Current'!$F$1,1,0,COUNTA('[1]Formatted report Current'!$F$1:$F$65536),1)</definedName>
    <definedName name="File25">[2]Filters!$F$2</definedName>
    <definedName name="File35">[2]Filters!$F$3</definedName>
    <definedName name="File36">[2]Filters!$F$4</definedName>
    <definedName name="File45">[2]Filters!$F$5</definedName>
    <definedName name="File55">[2]Filters!$F$6</definedName>
    <definedName name="File65">[2]Filters!$F$7</definedName>
    <definedName name="File75">[2]Filters!$F$8</definedName>
    <definedName name="File76">[2]Filters!$F$9</definedName>
    <definedName name="File85">[2]Filters!$F$10</definedName>
    <definedName name="June_return_reference">OFFSET('[1]Formatted report Current'!$C$1,1,0,COUNTA('[1]Formatted report Current'!$C$1:$C$65536),1)</definedName>
    <definedName name="june_return_table_lookup">OFFSET('[1]June Return Allocation'!$B$1,0,0,COUNTA('[1]June Return Allocation'!$A$1:$A$65536),3)</definedName>
    <definedName name="Lu_water_adj">OFFSET('[3]LU water volume adj'!$A$1,0,0,COUNTA('[3]LU water volume adj'!$A$1:$A$65536),COUNTA('[3]LU water volume adj'!$A$1:$IV$1))</definedName>
    <definedName name="LU_water_charges">OFFSET([3]LU_Water_charges_summary!$A$1,0,0,COUNTA([3]LU_Water_charges_summary!$A$1:$A$65536),COUNTA([3]LU_Water_charges_summary!$A$1:$IV$1))</definedName>
    <definedName name="_xlnm.Print_Area" localSheetId="0">'Bulk Supply'!$B$2:$P$54</definedName>
    <definedName name="Property_data_sewerage">OFFSET([1]Property_data_sewerage!$B$2,0,0,COUNTA([1]Property_data_sewerage!$B$1:$B$65536),COUNTA([1]Property_data_sewerage!$A$2:$IV$2))</definedName>
    <definedName name="Property_data_water">OFFSET([1]Property_data_water!$B$2,0,0,COUNTA([1]Property_data_water!$B$1:$B$65536),COUNTA([1]Property_data_water!$A$2:$IV$2))</definedName>
    <definedName name="SEWERAGE">#REF!</definedName>
    <definedName name="SRATS">[4]Sheet1!$A$1:$T$3757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RADEFF">#REF!</definedName>
    <definedName name="TTR">OFFSET('[1]Current report'!$A$1,0,0,COUNTA('[1]Current report'!$A$1:$A$65536),15)</definedName>
    <definedName name="Volume_change_0708">#REF!</definedName>
    <definedName name="Volume_change_0809">#REF!</definedName>
    <definedName name="Volume_change_0910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'[2]Chargeable Codes'!#REF!</definedName>
    <definedName name="Year">OFFSET([1]Property_data_water!$B$2,0,0,1,COUNTA([1]Property_data_water!$A$2:$IV$2))</definedName>
    <definedName name="Year_sewerage">OFFSET([1]Property_data_sewerage!$B$2,0,0,1,COUNTA([1]Property_data_sewerage!$A$2:$IV$2))</definedName>
    <definedName name="Year_water">OFFSET([1]Property_data_water!$B$2,0,0,1,COUNTA([1]Property_data_water!$A$2:$IV$2))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3" i="3" l="1"/>
  <c r="K53" i="3"/>
  <c r="G53" i="3"/>
  <c r="C53" i="3"/>
  <c r="O40" i="3"/>
  <c r="K40" i="3"/>
  <c r="G40" i="3"/>
  <c r="C40" i="3"/>
  <c r="O27" i="3"/>
  <c r="K27" i="3"/>
  <c r="G27" i="3"/>
  <c r="C27" i="3"/>
  <c r="O14" i="3"/>
  <c r="K14" i="3"/>
  <c r="G14" i="3"/>
  <c r="C14" i="3"/>
</calcChain>
</file>

<file path=xl/sharedStrings.xml><?xml version="1.0" encoding="utf-8"?>
<sst xmlns="http://schemas.openxmlformats.org/spreadsheetml/2006/main" count="224" uniqueCount="42">
  <si>
    <t>Part A</t>
  </si>
  <si>
    <t>Part B</t>
  </si>
  <si>
    <t>Volume</t>
  </si>
  <si>
    <t>Volumetric</t>
  </si>
  <si>
    <t>Standing</t>
  </si>
  <si>
    <t>Discount/</t>
  </si>
  <si>
    <t>Revenue</t>
  </si>
  <si>
    <t>Date of the</t>
  </si>
  <si>
    <t>Duration</t>
  </si>
  <si>
    <t>Termination/</t>
  </si>
  <si>
    <t>(m³)</t>
  </si>
  <si>
    <t>charge (£/m3)</t>
  </si>
  <si>
    <t>charge (£)</t>
  </si>
  <si>
    <t>allowances (£)</t>
  </si>
  <si>
    <t>Actual (£)</t>
  </si>
  <si>
    <t>Estimate (£)</t>
  </si>
  <si>
    <t>Forecast (£)</t>
  </si>
  <si>
    <t>agreement</t>
  </si>
  <si>
    <t>of</t>
  </si>
  <si>
    <t>renewal</t>
  </si>
  <si>
    <t>2015-16</t>
  </si>
  <si>
    <t>2016-17</t>
  </si>
  <si>
    <t>date</t>
  </si>
  <si>
    <t xml:space="preserve">Total </t>
  </si>
  <si>
    <t>Bulk Supplies Information</t>
  </si>
  <si>
    <t>Table 1a: Water services received</t>
  </si>
  <si>
    <t>Name of Appointee and site to which appointee supplies water</t>
  </si>
  <si>
    <t xml:space="preserve">Potable
</t>
  </si>
  <si>
    <t xml:space="preserve">or Non-potable
</t>
  </si>
  <si>
    <t xml:space="preserve">supply
</t>
  </si>
  <si>
    <t>Table 1b: Water services supplied</t>
  </si>
  <si>
    <t>Name of Appointee and appointee's site to which you supply water</t>
  </si>
  <si>
    <t>Table 2a: Sewerage services received</t>
  </si>
  <si>
    <t>Name of Appointee and site to which appointee provides sewerage service</t>
  </si>
  <si>
    <t>Table 2b: Sewerage services supplied</t>
  </si>
  <si>
    <t>Name of Appointee and appointee's site to which sewerage service is provided</t>
  </si>
  <si>
    <t>2017-18</t>
  </si>
  <si>
    <t>PWNLBSI1 - UUW</t>
  </si>
  <si>
    <t>*Appointee does not export water in bulk to any company*</t>
  </si>
  <si>
    <t>*Appointee does not supply bulk sewerage services*</t>
  </si>
  <si>
    <t>PWNLBSSR1 - UUW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</si>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</sst>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);\(#,##0\)"/>
    <numFmt numFmtId="165" formatCode="0.0000"/>
    <numFmt numFmtId="166" formatCode="dd\ mmm\ yyyy"/>
  </numFmts>
  <fonts count="13">
    <font>
      <sz val="11"/>
      <color theme="1"/>
      <name val="Arial"/>
      <family val="2"/>
    </font>
    <font>
      <sz val="10"/>
      <name val="Arial"/>
      <family val="2"/>
    </font>
    <font>
      <sz val="16"/>
      <color theme="3"/>
      <name val="Franklin Gothic Demi"/>
      <family val="2"/>
      <scheme val="major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sz val="14"/>
      <color theme="3"/>
      <name val="Franklin Gothic Demi"/>
      <family val="2"/>
      <scheme val="major"/>
    </font>
    <font>
      <sz val="12"/>
      <color theme="4"/>
      <name val="Franklin Gothic Demi"/>
      <family val="2"/>
      <scheme val="major"/>
    </font>
    <font>
      <sz val="11"/>
      <name val="Arial"/>
      <family val="2"/>
    </font>
    <font>
      <sz val="12"/>
      <color indexed="8"/>
      <name val="Franklin Gothic Demi"/>
      <family val="2"/>
      <scheme val="major"/>
    </font>
    <font>
      <sz val="13"/>
      <color indexed="8"/>
      <name val="Franklin Gothic Demi"/>
      <family val="2"/>
      <scheme val="major"/>
    </font>
    <font>
      <sz val="13"/>
      <color theme="0"/>
      <name val="Franklin Gothic Demi"/>
      <family val="2"/>
      <scheme val="major"/>
    </font>
    <font>
      <sz val="12"/>
      <color theme="0"/>
      <name val="Franklin Gothic Demi"/>
      <family val="2"/>
      <scheme val="major"/>
    </font>
    <font>
      <sz val="12"/>
      <name val="Arial MT"/>
    </font>
  </fonts>
  <fills count="6">
    <fill>
      <patternFill patternType="none"/>
    </fill>
    <fill>
      <patternFill patternType="gray125"/>
    </fill>
    <fill>
      <patternFill patternType="solid">
        <fgColor rgb="FFE0D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</patternFill>
    </fill>
  </fills>
  <borders count="57">
    <border>
      <left/>
      <right/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5"/>
      </right>
      <top style="thin">
        <color indexed="64"/>
      </top>
      <bottom/>
      <diagonal/>
    </border>
    <border>
      <left style="thin">
        <color theme="5"/>
      </left>
      <right style="thin">
        <color theme="5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5"/>
      </top>
      <bottom style="thin">
        <color indexed="64"/>
      </bottom>
      <diagonal/>
    </border>
    <border>
      <left/>
      <right/>
      <top style="thin">
        <color theme="5"/>
      </top>
      <bottom style="thin">
        <color indexed="64"/>
      </bottom>
      <diagonal/>
    </border>
    <border>
      <left style="medium">
        <color indexed="64"/>
      </left>
      <right style="thin">
        <color theme="5"/>
      </right>
      <top style="medium">
        <color indexed="64"/>
      </top>
      <bottom/>
      <diagonal/>
    </border>
    <border>
      <left style="medium">
        <color indexed="64"/>
      </left>
      <right style="thin">
        <color theme="5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theme="5"/>
      </right>
      <top style="medium">
        <color indexed="64"/>
      </top>
      <bottom/>
      <diagonal/>
    </border>
    <border>
      <left style="thin">
        <color theme="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5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5"/>
      </left>
      <right style="medium">
        <color indexed="64"/>
      </right>
      <top/>
      <bottom style="thin">
        <color theme="5"/>
      </bottom>
      <diagonal/>
    </border>
    <border>
      <left style="medium">
        <color indexed="64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indexed="64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/>
      <top style="thin">
        <color theme="5"/>
      </top>
      <bottom/>
      <diagonal/>
    </border>
    <border>
      <left/>
      <right style="medium">
        <color indexed="64"/>
      </right>
      <top style="thin">
        <color theme="5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5"/>
      </left>
      <right style="thin">
        <color theme="5"/>
      </right>
      <top style="medium">
        <color indexed="64"/>
      </top>
      <bottom/>
      <diagonal/>
    </border>
    <border>
      <left style="medium">
        <color indexed="64"/>
      </left>
      <right style="thin">
        <color theme="5"/>
      </right>
      <top/>
      <bottom style="thin">
        <color theme="5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5" borderId="0"/>
  </cellStyleXfs>
  <cellXfs count="125">
    <xf numFmtId="0" fontId="0" fillId="0" borderId="0" xfId="0"/>
    <xf numFmtId="0" fontId="2" fillId="0" borderId="0" xfId="1" applyNumberFormat="1" applyFont="1" applyAlignment="1">
      <alignment vertical="center"/>
    </xf>
    <xf numFmtId="0" fontId="1" fillId="0" borderId="0" xfId="1"/>
    <xf numFmtId="0" fontId="3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2" fillId="0" borderId="0" xfId="1" applyNumberFormat="1" applyFont="1" applyAlignment="1">
      <alignment horizontal="left" vertical="center"/>
    </xf>
    <xf numFmtId="3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2" borderId="1" xfId="2" applyNumberFormat="1" applyFont="1" applyFill="1" applyBorder="1" applyAlignment="1">
      <alignment horizontal="center" vertical="top"/>
    </xf>
    <xf numFmtId="0" fontId="6" fillId="2" borderId="2" xfId="2" applyNumberFormat="1" applyFont="1" applyFill="1" applyBorder="1" applyAlignment="1">
      <alignment horizontal="center" vertical="top"/>
    </xf>
    <xf numFmtId="164" fontId="8" fillId="3" borderId="7" xfId="1" applyNumberFormat="1" applyFont="1" applyFill="1" applyBorder="1" applyAlignment="1">
      <alignment horizontal="right"/>
    </xf>
    <xf numFmtId="165" fontId="8" fillId="3" borderId="7" xfId="1" applyNumberFormat="1" applyFont="1" applyFill="1" applyBorder="1" applyAlignment="1">
      <alignment horizontal="right"/>
    </xf>
    <xf numFmtId="3" fontId="10" fillId="4" borderId="0" xfId="1" applyNumberFormat="1" applyFont="1" applyFill="1" applyBorder="1" applyAlignment="1">
      <alignment horizontal="right"/>
    </xf>
    <xf numFmtId="165" fontId="8" fillId="3" borderId="0" xfId="1" applyNumberFormat="1" applyFont="1" applyFill="1" applyBorder="1" applyAlignment="1">
      <alignment horizontal="right"/>
    </xf>
    <xf numFmtId="164" fontId="8" fillId="3" borderId="0" xfId="1" applyNumberFormat="1" applyFont="1" applyFill="1" applyBorder="1" applyAlignment="1">
      <alignment horizontal="right"/>
    </xf>
    <xf numFmtId="3" fontId="7" fillId="3" borderId="3" xfId="2" applyNumberFormat="1" applyFont="1" applyFill="1" applyBorder="1" applyAlignment="1">
      <alignment horizontal="center" vertical="center" wrapText="1"/>
    </xf>
    <xf numFmtId="165" fontId="7" fillId="3" borderId="3" xfId="2" applyNumberFormat="1" applyFont="1" applyFill="1" applyBorder="1" applyAlignment="1">
      <alignment horizontal="center" vertical="center" wrapText="1"/>
    </xf>
    <xf numFmtId="164" fontId="7" fillId="3" borderId="3" xfId="2" applyNumberFormat="1" applyFont="1" applyFill="1" applyBorder="1" applyAlignment="1">
      <alignment horizontal="center" vertical="center" wrapText="1"/>
    </xf>
    <xf numFmtId="0" fontId="7" fillId="0" borderId="0" xfId="1" applyFont="1"/>
    <xf numFmtId="0" fontId="8" fillId="3" borderId="10" xfId="1" applyNumberFormat="1" applyFont="1" applyFill="1" applyBorder="1" applyAlignment="1">
      <alignment horizontal="left"/>
    </xf>
    <xf numFmtId="164" fontId="8" fillId="3" borderId="11" xfId="1" applyNumberFormat="1" applyFont="1" applyFill="1" applyBorder="1" applyAlignment="1">
      <alignment horizontal="right"/>
    </xf>
    <xf numFmtId="165" fontId="8" fillId="3" borderId="11" xfId="1" applyNumberFormat="1" applyFont="1" applyFill="1" applyBorder="1" applyAlignment="1">
      <alignment horizontal="right"/>
    </xf>
    <xf numFmtId="164" fontId="8" fillId="3" borderId="12" xfId="1" applyNumberFormat="1" applyFont="1" applyFill="1" applyBorder="1" applyAlignment="1">
      <alignment horizontal="right"/>
    </xf>
    <xf numFmtId="0" fontId="1" fillId="0" borderId="0" xfId="1" applyBorder="1"/>
    <xf numFmtId="0" fontId="6" fillId="2" borderId="17" xfId="2" applyNumberFormat="1" applyFont="1" applyFill="1" applyBorder="1" applyAlignment="1">
      <alignment horizontal="center" vertical="top"/>
    </xf>
    <xf numFmtId="0" fontId="6" fillId="2" borderId="18" xfId="2" applyNumberFormat="1" applyFont="1" applyFill="1" applyBorder="1" applyAlignment="1">
      <alignment horizontal="center" vertical="top"/>
    </xf>
    <xf numFmtId="0" fontId="6" fillId="2" borderId="19" xfId="2" applyNumberFormat="1" applyFont="1" applyFill="1" applyBorder="1" applyAlignment="1">
      <alignment horizontal="center" vertical="top"/>
    </xf>
    <xf numFmtId="0" fontId="6" fillId="2" borderId="13" xfId="2" applyNumberFormat="1" applyFont="1" applyFill="1" applyBorder="1" applyAlignment="1">
      <alignment horizontal="center" vertical="top"/>
    </xf>
    <xf numFmtId="0" fontId="6" fillId="2" borderId="8" xfId="2" applyNumberFormat="1" applyFont="1" applyFill="1" applyBorder="1" applyAlignment="1">
      <alignment horizontal="center" vertical="top"/>
    </xf>
    <xf numFmtId="0" fontId="6" fillId="2" borderId="20" xfId="2" applyNumberFormat="1" applyFont="1" applyFill="1" applyBorder="1" applyAlignment="1">
      <alignment vertical="top"/>
    </xf>
    <xf numFmtId="0" fontId="6" fillId="2" borderId="12" xfId="2" applyNumberFormat="1" applyFont="1" applyFill="1" applyBorder="1" applyAlignment="1">
      <alignment horizontal="center" vertical="top"/>
    </xf>
    <xf numFmtId="3" fontId="7" fillId="3" borderId="3" xfId="2" applyNumberFormat="1" applyFont="1" applyFill="1" applyBorder="1" applyAlignment="1">
      <alignment horizontal="right" wrapText="1"/>
    </xf>
    <xf numFmtId="0" fontId="7" fillId="0" borderId="0" xfId="1" applyFont="1" applyBorder="1"/>
    <xf numFmtId="164" fontId="7" fillId="3" borderId="3" xfId="2" applyNumberFormat="1" applyFont="1" applyFill="1" applyBorder="1" applyAlignment="1">
      <alignment horizontal="right" wrapText="1"/>
    </xf>
    <xf numFmtId="0" fontId="7" fillId="0" borderId="0" xfId="1" applyFont="1" applyAlignment="1"/>
    <xf numFmtId="164" fontId="7" fillId="3" borderId="15" xfId="2" applyNumberFormat="1" applyFont="1" applyFill="1" applyBorder="1" applyAlignment="1">
      <alignment horizontal="right" wrapText="1"/>
    </xf>
    <xf numFmtId="0" fontId="7" fillId="0" borderId="0" xfId="1" applyFont="1" applyBorder="1" applyAlignment="1"/>
    <xf numFmtId="0" fontId="8" fillId="3" borderId="4" xfId="1" applyNumberFormat="1" applyFont="1" applyFill="1" applyBorder="1" applyAlignment="1">
      <alignment horizontal="left"/>
    </xf>
    <xf numFmtId="0" fontId="8" fillId="3" borderId="5" xfId="1" applyNumberFormat="1" applyFont="1" applyFill="1" applyBorder="1" applyAlignment="1">
      <alignment horizontal="left"/>
    </xf>
    <xf numFmtId="0" fontId="9" fillId="3" borderId="14" xfId="1" applyNumberFormat="1" applyFont="1" applyFill="1" applyBorder="1" applyAlignment="1">
      <alignment horizontal="left"/>
    </xf>
    <xf numFmtId="0" fontId="9" fillId="3" borderId="0" xfId="1" applyNumberFormat="1" applyFont="1" applyFill="1" applyBorder="1" applyAlignment="1">
      <alignment horizontal="left"/>
    </xf>
    <xf numFmtId="0" fontId="6" fillId="0" borderId="0" xfId="2" applyNumberFormat="1" applyFont="1" applyFill="1" applyBorder="1" applyAlignment="1">
      <alignment horizontal="center" vertical="top"/>
    </xf>
    <xf numFmtId="3" fontId="7" fillId="0" borderId="0" xfId="2" applyNumberFormat="1" applyFont="1" applyFill="1" applyBorder="1" applyAlignment="1">
      <alignment horizontal="right" wrapText="1"/>
    </xf>
    <xf numFmtId="164" fontId="7" fillId="0" borderId="0" xfId="2" applyNumberFormat="1" applyFont="1" applyFill="1" applyBorder="1" applyAlignment="1">
      <alignment horizontal="right" wrapText="1"/>
    </xf>
    <xf numFmtId="3" fontId="7" fillId="3" borderId="3" xfId="2" applyNumberFormat="1" applyFont="1" applyFill="1" applyBorder="1" applyAlignment="1">
      <alignment horizontal="right" vertical="top" wrapText="1"/>
    </xf>
    <xf numFmtId="165" fontId="7" fillId="3" borderId="3" xfId="2" applyNumberFormat="1" applyFont="1" applyFill="1" applyBorder="1" applyAlignment="1">
      <alignment horizontal="right" vertical="top" wrapText="1"/>
    </xf>
    <xf numFmtId="164" fontId="7" fillId="3" borderId="3" xfId="2" applyNumberFormat="1" applyFont="1" applyFill="1" applyBorder="1" applyAlignment="1">
      <alignment horizontal="right" vertical="top" wrapText="1"/>
    </xf>
    <xf numFmtId="0" fontId="7" fillId="0" borderId="0" xfId="1" applyFont="1" applyAlignment="1">
      <alignment vertical="top"/>
    </xf>
    <xf numFmtId="0" fontId="7" fillId="0" borderId="0" xfId="1" applyFont="1" applyBorder="1" applyAlignment="1">
      <alignment vertical="top"/>
    </xf>
    <xf numFmtId="0" fontId="7" fillId="0" borderId="0" xfId="2" applyFont="1" applyBorder="1" applyAlignment="1">
      <alignment vertical="top" wrapText="1"/>
    </xf>
    <xf numFmtId="0" fontId="7" fillId="0" borderId="0" xfId="2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left"/>
    </xf>
    <xf numFmtId="0" fontId="9" fillId="0" borderId="0" xfId="1" applyNumberFormat="1" applyFont="1" applyFill="1" applyBorder="1" applyAlignment="1">
      <alignment horizontal="left"/>
    </xf>
    <xf numFmtId="0" fontId="1" fillId="0" borderId="16" xfId="1" applyBorder="1"/>
    <xf numFmtId="0" fontId="1" fillId="0" borderId="9" xfId="1" applyBorder="1"/>
    <xf numFmtId="3" fontId="7" fillId="3" borderId="3" xfId="2" applyNumberFormat="1" applyFont="1" applyFill="1" applyBorder="1" applyAlignment="1">
      <alignment vertical="center" wrapText="1"/>
    </xf>
    <xf numFmtId="165" fontId="7" fillId="3" borderId="3" xfId="2" applyNumberFormat="1" applyFont="1" applyFill="1" applyBorder="1" applyAlignment="1">
      <alignment vertical="center" wrapText="1"/>
    </xf>
    <xf numFmtId="164" fontId="7" fillId="3" borderId="3" xfId="2" applyNumberFormat="1" applyFont="1" applyFill="1" applyBorder="1" applyAlignment="1">
      <alignment vertical="center" wrapText="1"/>
    </xf>
    <xf numFmtId="3" fontId="7" fillId="3" borderId="3" xfId="2" applyNumberFormat="1" applyFont="1" applyFill="1" applyBorder="1" applyAlignment="1">
      <alignment wrapText="1"/>
    </xf>
    <xf numFmtId="165" fontId="7" fillId="3" borderId="3" xfId="2" applyNumberFormat="1" applyFont="1" applyFill="1" applyBorder="1" applyAlignment="1">
      <alignment wrapText="1"/>
    </xf>
    <xf numFmtId="164" fontId="7" fillId="3" borderId="3" xfId="2" applyNumberFormat="1" applyFont="1" applyFill="1" applyBorder="1" applyAlignment="1">
      <alignment wrapText="1"/>
    </xf>
    <xf numFmtId="166" fontId="7" fillId="3" borderId="3" xfId="2" applyNumberFormat="1" applyFont="1" applyFill="1" applyBorder="1" applyAlignment="1">
      <alignment horizontal="right" wrapText="1"/>
    </xf>
    <xf numFmtId="0" fontId="6" fillId="2" borderId="12" xfId="2" applyNumberFormat="1" applyFont="1" applyFill="1" applyBorder="1" applyAlignment="1">
      <alignment horizontal="center" vertical="top"/>
    </xf>
    <xf numFmtId="0" fontId="6" fillId="2" borderId="27" xfId="2" applyNumberFormat="1" applyFont="1" applyFill="1" applyBorder="1" applyAlignment="1">
      <alignment horizontal="center" vertical="top"/>
    </xf>
    <xf numFmtId="0" fontId="6" fillId="2" borderId="26" xfId="2" applyNumberFormat="1" applyFont="1" applyFill="1" applyBorder="1" applyAlignment="1">
      <alignment horizontal="center" vertical="top"/>
    </xf>
    <xf numFmtId="0" fontId="6" fillId="2" borderId="28" xfId="2" applyNumberFormat="1" applyFont="1" applyFill="1" applyBorder="1" applyAlignment="1">
      <alignment horizontal="center" vertical="top"/>
    </xf>
    <xf numFmtId="0" fontId="6" fillId="2" borderId="29" xfId="2" applyNumberFormat="1" applyFont="1" applyFill="1" applyBorder="1" applyAlignment="1">
      <alignment horizontal="center" vertical="top"/>
    </xf>
    <xf numFmtId="0" fontId="6" fillId="2" borderId="30" xfId="2" applyNumberFormat="1" applyFont="1" applyFill="1" applyBorder="1" applyAlignment="1">
      <alignment horizontal="center" vertical="top"/>
    </xf>
    <xf numFmtId="0" fontId="6" fillId="2" borderId="31" xfId="2" applyNumberFormat="1" applyFont="1" applyFill="1" applyBorder="1" applyAlignment="1">
      <alignment horizontal="center" vertical="top"/>
    </xf>
    <xf numFmtId="0" fontId="6" fillId="2" borderId="32" xfId="2" applyNumberFormat="1" applyFont="1" applyFill="1" applyBorder="1" applyAlignment="1">
      <alignment horizontal="center" vertical="top"/>
    </xf>
    <xf numFmtId="0" fontId="6" fillId="2" borderId="33" xfId="2" applyNumberFormat="1" applyFont="1" applyFill="1" applyBorder="1" applyAlignment="1">
      <alignment horizontal="center" vertical="top"/>
    </xf>
    <xf numFmtId="3" fontId="7" fillId="3" borderId="34" xfId="2" applyNumberFormat="1" applyFont="1" applyFill="1" applyBorder="1" applyAlignment="1">
      <alignment horizontal="right" wrapText="1"/>
    </xf>
    <xf numFmtId="3" fontId="7" fillId="3" borderId="35" xfId="2" applyNumberFormat="1" applyFont="1" applyFill="1" applyBorder="1" applyAlignment="1">
      <alignment horizontal="right" wrapText="1"/>
    </xf>
    <xf numFmtId="164" fontId="7" fillId="3" borderId="34" xfId="2" applyNumberFormat="1" applyFont="1" applyFill="1" applyBorder="1" applyAlignment="1">
      <alignment horizontal="right" wrapText="1"/>
    </xf>
    <xf numFmtId="164" fontId="7" fillId="3" borderId="35" xfId="2" applyNumberFormat="1" applyFont="1" applyFill="1" applyBorder="1" applyAlignment="1">
      <alignment horizontal="right" wrapText="1"/>
    </xf>
    <xf numFmtId="0" fontId="8" fillId="3" borderId="38" xfId="1" applyNumberFormat="1" applyFont="1" applyFill="1" applyBorder="1" applyAlignment="1">
      <alignment horizontal="left"/>
    </xf>
    <xf numFmtId="0" fontId="8" fillId="3" borderId="39" xfId="1" applyNumberFormat="1" applyFont="1" applyFill="1" applyBorder="1" applyAlignment="1">
      <alignment horizontal="left"/>
    </xf>
    <xf numFmtId="0" fontId="9" fillId="3" borderId="40" xfId="1" applyNumberFormat="1" applyFont="1" applyFill="1" applyBorder="1" applyAlignment="1">
      <alignment horizontal="left"/>
    </xf>
    <xf numFmtId="0" fontId="9" fillId="3" borderId="41" xfId="1" applyNumberFormat="1" applyFont="1" applyFill="1" applyBorder="1" applyAlignment="1">
      <alignment horizontal="left"/>
    </xf>
    <xf numFmtId="0" fontId="8" fillId="3" borderId="42" xfId="1" applyNumberFormat="1" applyFont="1" applyFill="1" applyBorder="1" applyAlignment="1">
      <alignment horizontal="left"/>
    </xf>
    <xf numFmtId="0" fontId="8" fillId="3" borderId="25" xfId="1" applyNumberFormat="1" applyFont="1" applyFill="1" applyBorder="1" applyAlignment="1">
      <alignment horizontal="left"/>
    </xf>
    <xf numFmtId="0" fontId="8" fillId="3" borderId="43" xfId="1" applyNumberFormat="1" applyFont="1" applyFill="1" applyBorder="1" applyAlignment="1">
      <alignment horizontal="left"/>
    </xf>
    <xf numFmtId="0" fontId="6" fillId="2" borderId="44" xfId="2" applyNumberFormat="1" applyFont="1" applyFill="1" applyBorder="1" applyAlignment="1">
      <alignment horizontal="center" vertical="top"/>
    </xf>
    <xf numFmtId="0" fontId="7" fillId="3" borderId="34" xfId="2" applyFont="1" applyFill="1" applyBorder="1" applyAlignment="1">
      <alignment wrapText="1"/>
    </xf>
    <xf numFmtId="3" fontId="7" fillId="3" borderId="35" xfId="2" applyNumberFormat="1" applyFont="1" applyFill="1" applyBorder="1" applyAlignment="1">
      <alignment vertical="center" wrapText="1"/>
    </xf>
    <xf numFmtId="0" fontId="8" fillId="3" borderId="36" xfId="1" applyNumberFormat="1" applyFont="1" applyFill="1" applyBorder="1" applyAlignment="1">
      <alignment horizontal="left"/>
    </xf>
    <xf numFmtId="164" fontId="8" fillId="3" borderId="37" xfId="1" applyNumberFormat="1" applyFont="1" applyFill="1" applyBorder="1" applyAlignment="1">
      <alignment horizontal="right"/>
    </xf>
    <xf numFmtId="3" fontId="11" fillId="4" borderId="41" xfId="1" applyNumberFormat="1" applyFont="1" applyFill="1" applyBorder="1" applyAlignment="1">
      <alignment horizontal="right"/>
    </xf>
    <xf numFmtId="164" fontId="8" fillId="3" borderId="25" xfId="1" applyNumberFormat="1" applyFont="1" applyFill="1" applyBorder="1" applyAlignment="1">
      <alignment horizontal="right"/>
    </xf>
    <xf numFmtId="165" fontId="8" fillId="3" borderId="25" xfId="1" applyNumberFormat="1" applyFont="1" applyFill="1" applyBorder="1" applyAlignment="1">
      <alignment horizontal="right"/>
    </xf>
    <xf numFmtId="164" fontId="8" fillId="3" borderId="43" xfId="1" applyNumberFormat="1" applyFont="1" applyFill="1" applyBorder="1" applyAlignment="1">
      <alignment horizontal="right"/>
    </xf>
    <xf numFmtId="0" fontId="7" fillId="3" borderId="34" xfId="2" applyFont="1" applyFill="1" applyBorder="1" applyAlignment="1">
      <alignment vertical="center" wrapText="1"/>
    </xf>
    <xf numFmtId="3" fontId="7" fillId="3" borderId="35" xfId="2" applyNumberFormat="1" applyFont="1" applyFill="1" applyBorder="1" applyAlignment="1">
      <alignment wrapText="1"/>
    </xf>
    <xf numFmtId="3" fontId="7" fillId="3" borderId="35" xfId="2" applyNumberFormat="1" applyFont="1" applyFill="1" applyBorder="1" applyAlignment="1">
      <alignment horizontal="center" vertical="center" wrapText="1"/>
    </xf>
    <xf numFmtId="0" fontId="7" fillId="3" borderId="34" xfId="2" applyFont="1" applyFill="1" applyBorder="1" applyAlignment="1">
      <alignment vertical="top" wrapText="1"/>
    </xf>
    <xf numFmtId="3" fontId="7" fillId="3" borderId="35" xfId="2" applyNumberFormat="1" applyFont="1" applyFill="1" applyBorder="1" applyAlignment="1">
      <alignment horizontal="right" vertical="top" wrapText="1"/>
    </xf>
    <xf numFmtId="0" fontId="9" fillId="3" borderId="42" xfId="1" applyNumberFormat="1" applyFont="1" applyFill="1" applyBorder="1" applyAlignment="1">
      <alignment horizontal="left"/>
    </xf>
    <xf numFmtId="3" fontId="10" fillId="4" borderId="25" xfId="1" applyNumberFormat="1" applyFont="1" applyFill="1" applyBorder="1" applyAlignment="1">
      <alignment horizontal="right"/>
    </xf>
    <xf numFmtId="3" fontId="11" fillId="4" borderId="43" xfId="1" applyNumberFormat="1" applyFont="1" applyFill="1" applyBorder="1" applyAlignment="1">
      <alignment horizontal="right"/>
    </xf>
    <xf numFmtId="14" fontId="7" fillId="3" borderId="2" xfId="2" applyNumberFormat="1" applyFont="1" applyFill="1" applyBorder="1" applyAlignment="1">
      <alignment horizontal="right" wrapText="1"/>
    </xf>
    <xf numFmtId="3" fontId="7" fillId="3" borderId="34" xfId="2" applyNumberFormat="1" applyFont="1" applyFill="1" applyBorder="1" applyAlignment="1">
      <alignment horizontal="right" vertical="center"/>
    </xf>
    <xf numFmtId="14" fontId="7" fillId="3" borderId="15" xfId="2" applyNumberFormat="1" applyFont="1" applyFill="1" applyBorder="1" applyAlignment="1">
      <alignment horizontal="right" wrapText="1"/>
    </xf>
    <xf numFmtId="0" fontId="8" fillId="3" borderId="50" xfId="1" applyNumberFormat="1" applyFont="1" applyFill="1" applyBorder="1" applyAlignment="1">
      <alignment horizontal="left"/>
    </xf>
    <xf numFmtId="0" fontId="9" fillId="3" borderId="51" xfId="1" applyNumberFormat="1" applyFont="1" applyFill="1" applyBorder="1" applyAlignment="1">
      <alignment horizontal="left"/>
    </xf>
    <xf numFmtId="0" fontId="1" fillId="0" borderId="52" xfId="1" applyBorder="1"/>
    <xf numFmtId="164" fontId="7" fillId="3" borderId="53" xfId="2" applyNumberFormat="1" applyFont="1" applyFill="1" applyBorder="1" applyAlignment="1">
      <alignment horizontal="right" wrapText="1"/>
    </xf>
    <xf numFmtId="164" fontId="7" fillId="3" borderId="54" xfId="2" applyNumberFormat="1" applyFont="1" applyFill="1" applyBorder="1" applyAlignment="1">
      <alignment horizontal="right" wrapText="1"/>
    </xf>
    <xf numFmtId="0" fontId="7" fillId="0" borderId="46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top" wrapText="1"/>
    </xf>
    <xf numFmtId="0" fontId="7" fillId="0" borderId="47" xfId="2" applyFont="1" applyBorder="1" applyAlignment="1">
      <alignment horizontal="center" vertical="top" wrapText="1"/>
    </xf>
    <xf numFmtId="0" fontId="7" fillId="0" borderId="36" xfId="2" applyFont="1" applyBorder="1" applyAlignment="1">
      <alignment horizontal="center" vertical="top" wrapText="1"/>
    </xf>
    <xf numFmtId="0" fontId="7" fillId="0" borderId="7" xfId="2" applyFont="1" applyBorder="1" applyAlignment="1">
      <alignment horizontal="center" vertical="top" wrapText="1"/>
    </xf>
    <xf numFmtId="0" fontId="7" fillId="0" borderId="37" xfId="2" applyFont="1" applyBorder="1" applyAlignment="1">
      <alignment horizontal="center" vertical="top" wrapText="1"/>
    </xf>
    <xf numFmtId="0" fontId="2" fillId="0" borderId="0" xfId="1" applyNumberFormat="1" applyFont="1" applyAlignment="1">
      <alignment horizontal="left" vertical="center"/>
    </xf>
    <xf numFmtId="0" fontId="6" fillId="2" borderId="23" xfId="1" applyNumberFormat="1" applyFont="1" applyFill="1" applyBorder="1" applyAlignment="1">
      <alignment vertical="center" wrapText="1"/>
    </xf>
    <xf numFmtId="0" fontId="6" fillId="2" borderId="24" xfId="1" applyNumberFormat="1" applyFont="1" applyFill="1" applyBorder="1" applyAlignment="1">
      <alignment vertical="center" wrapText="1"/>
    </xf>
    <xf numFmtId="0" fontId="6" fillId="2" borderId="45" xfId="1" applyNumberFormat="1" applyFont="1" applyFill="1" applyBorder="1" applyAlignment="1">
      <alignment vertical="center" wrapText="1"/>
    </xf>
    <xf numFmtId="0" fontId="7" fillId="0" borderId="48" xfId="2" applyFont="1" applyBorder="1" applyAlignment="1">
      <alignment horizontal="center" vertical="top" wrapText="1"/>
    </xf>
    <xf numFmtId="0" fontId="7" fillId="0" borderId="9" xfId="2" applyFont="1" applyBorder="1" applyAlignment="1">
      <alignment horizontal="center" vertical="top" wrapText="1"/>
    </xf>
    <xf numFmtId="0" fontId="7" fillId="0" borderId="49" xfId="2" applyFont="1" applyBorder="1" applyAlignment="1">
      <alignment horizontal="center" vertical="top" wrapText="1"/>
    </xf>
    <xf numFmtId="0" fontId="7" fillId="0" borderId="55" xfId="2" applyFont="1" applyBorder="1" applyAlignment="1">
      <alignment horizontal="center" vertical="top" wrapText="1"/>
    </xf>
    <xf numFmtId="0" fontId="7" fillId="0" borderId="56" xfId="2" applyFont="1" applyBorder="1" applyAlignment="1">
      <alignment horizontal="center" vertical="top" wrapText="1"/>
    </xf>
    <xf numFmtId="0" fontId="7" fillId="0" borderId="21" xfId="2" applyFont="1" applyBorder="1" applyAlignment="1">
      <alignment horizontal="center" vertical="top" wrapText="1"/>
    </xf>
    <xf numFmtId="0" fontId="7" fillId="0" borderId="22" xfId="2" applyFont="1" applyBorder="1" applyAlignment="1">
      <alignment horizontal="center" vertical="top" wrapText="1"/>
    </xf>
  </cellXfs>
  <cellStyles count="4">
    <cellStyle name="Normal" xfId="0" builtinId="0"/>
    <cellStyle name="Normal 2" xfId="3"/>
    <cellStyle name="Normal 2 3" xfId="2"/>
    <cellStyle name="Normal_Revised SAICS for water and for sewerage" xfId="1"/>
  </cellStyles>
  <dxfs count="0"/>
  <tableStyles count="0" defaultTableStyle="TableStyleMedium2" defaultPivotStyle="PivotStyleLight16"/>
  <colors>
    <mruColors>
      <color rgb="FF007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June%20Return\JR08\Properties\June%20return%20property%20numbers%20JR08%20v0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Regulatory\Jr04\GHDB007\GHDB007%20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Principal%20Statements\PS09\Principal%20Statement\LU%200708\LU%20data%20for%20input%20to%20LUCS%200708%20v1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ug-res-df09\t&amp;c$\My%20Documents\Meter%20sizes%20(charged)%2002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0"/>
      <sheetData sheetId="1"/>
      <sheetData sheetId="2"/>
      <sheetData sheetId="3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3"/>
      <sheetData sheetId="14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5"/>
      <sheetData sheetId="16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0" refreshError="1"/>
      <sheetData sheetId="1"/>
      <sheetData sheetId="2" refreshError="1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8"/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  <sheetName val="Monthly Summary"/>
      <sheetName val="BaselineSlipped"/>
      <sheetName val="Filters"/>
      <sheetName val="Chargeable Codes"/>
      <sheetName val="OPA"/>
      <sheetName val="User Interface"/>
      <sheetName val="FD04"/>
      <sheetName val="T10 calc"/>
      <sheetName val="T7"/>
      <sheetName val="Re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 t="str">
            <v/>
          </cell>
          <cell r="E3">
            <v>61</v>
          </cell>
          <cell r="F3" t="str">
            <v/>
          </cell>
          <cell r="G3">
            <v>6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 t="str">
            <v/>
          </cell>
          <cell r="Q3" t="str">
            <v/>
          </cell>
          <cell r="R3">
            <v>1</v>
          </cell>
          <cell r="S3" t="str">
            <v/>
          </cell>
          <cell r="T3" t="str">
            <v/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 t="str">
            <v/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 t="str">
            <v/>
          </cell>
          <cell r="H5">
            <v>7</v>
          </cell>
          <cell r="I5" t="str">
            <v/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 t="str">
            <v/>
          </cell>
          <cell r="E6">
            <v>1177</v>
          </cell>
          <cell r="F6">
            <v>2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 t="str">
            <v/>
          </cell>
          <cell r="T6">
            <v>1</v>
          </cell>
        </row>
        <row r="7">
          <cell r="A7">
            <v>30</v>
          </cell>
          <cell r="B7" t="str">
            <v/>
          </cell>
          <cell r="C7" t="str">
            <v/>
          </cell>
          <cell r="D7" t="str">
            <v/>
          </cell>
          <cell r="E7">
            <v>13</v>
          </cell>
          <cell r="F7">
            <v>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A8">
            <v>40</v>
          </cell>
          <cell r="B8">
            <v>12</v>
          </cell>
          <cell r="C8">
            <v>14</v>
          </cell>
          <cell r="D8" t="str">
            <v/>
          </cell>
          <cell r="E8">
            <v>599</v>
          </cell>
          <cell r="F8">
            <v>2</v>
          </cell>
          <cell r="G8" t="str">
            <v/>
          </cell>
          <cell r="H8" t="str">
            <v/>
          </cell>
          <cell r="I8">
            <v>1</v>
          </cell>
          <cell r="J8" t="str">
            <v/>
          </cell>
          <cell r="K8" t="str">
            <v/>
          </cell>
          <cell r="L8" t="str">
            <v/>
          </cell>
          <cell r="M8">
            <v>12</v>
          </cell>
          <cell r="N8">
            <v>13</v>
          </cell>
          <cell r="O8" t="str">
            <v/>
          </cell>
          <cell r="P8" t="str">
            <v/>
          </cell>
          <cell r="Q8" t="str">
            <v/>
          </cell>
          <cell r="R8">
            <v>10</v>
          </cell>
          <cell r="S8" t="str">
            <v/>
          </cell>
          <cell r="T8" t="str">
            <v/>
          </cell>
        </row>
        <row r="9">
          <cell r="A9">
            <v>50</v>
          </cell>
          <cell r="B9">
            <v>1</v>
          </cell>
          <cell r="C9">
            <v>2</v>
          </cell>
          <cell r="D9" t="str">
            <v/>
          </cell>
          <cell r="E9">
            <v>301</v>
          </cell>
          <cell r="F9">
            <v>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1</v>
          </cell>
          <cell r="O9" t="str">
            <v/>
          </cell>
          <cell r="P9" t="str">
            <v/>
          </cell>
          <cell r="Q9" t="str">
            <v/>
          </cell>
          <cell r="R9">
            <v>5</v>
          </cell>
          <cell r="S9" t="str">
            <v/>
          </cell>
          <cell r="T9" t="str">
            <v/>
          </cell>
        </row>
        <row r="10">
          <cell r="A10">
            <v>80</v>
          </cell>
          <cell r="B10" t="str">
            <v/>
          </cell>
          <cell r="C10">
            <v>1</v>
          </cell>
          <cell r="D10" t="str">
            <v/>
          </cell>
          <cell r="E10">
            <v>91</v>
          </cell>
          <cell r="F10">
            <v>3</v>
          </cell>
          <cell r="G10" t="str">
            <v/>
          </cell>
          <cell r="H10" t="str">
            <v/>
          </cell>
          <cell r="I10">
            <v>1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1</v>
          </cell>
          <cell r="O10" t="str">
            <v/>
          </cell>
          <cell r="P10" t="str">
            <v/>
          </cell>
          <cell r="Q10" t="str">
            <v/>
          </cell>
          <cell r="R10">
            <v>4</v>
          </cell>
          <cell r="S10" t="str">
            <v/>
          </cell>
          <cell r="T10" t="str">
            <v/>
          </cell>
        </row>
        <row r="11">
          <cell r="A11">
            <v>99</v>
          </cell>
          <cell r="B11" t="str">
            <v/>
          </cell>
          <cell r="C11" t="str">
            <v/>
          </cell>
          <cell r="D11" t="str">
            <v/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A12">
            <v>100</v>
          </cell>
          <cell r="B12">
            <v>2</v>
          </cell>
          <cell r="C12">
            <v>1</v>
          </cell>
          <cell r="D12" t="str">
            <v/>
          </cell>
          <cell r="E12">
            <v>40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2</v>
          </cell>
          <cell r="N12">
            <v>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</row>
        <row r="13">
          <cell r="A13">
            <v>150</v>
          </cell>
          <cell r="B13" t="str">
            <v/>
          </cell>
          <cell r="C13" t="str">
            <v/>
          </cell>
          <cell r="D13" t="str">
            <v/>
          </cell>
          <cell r="E13">
            <v>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1</v>
          </cell>
          <cell r="S13" t="str">
            <v/>
          </cell>
          <cell r="T13" t="str">
            <v/>
          </cell>
        </row>
        <row r="14">
          <cell r="A14">
            <v>200</v>
          </cell>
          <cell r="B14">
            <v>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A15">
            <v>250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A16">
            <v>300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A17">
            <v>375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wat 2015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5" id="{36769190-06E5-4B0D-BBEE-F7C9DCFB7CF9}" vid="{68BE51FB-F913-4D5C-B764-6C8B1472EBF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H54"/>
  <sheetViews>
    <sheetView tabSelected="1" topLeftCell="A13" zoomScale="75" zoomScaleNormal="75" workbookViewId="0">
      <selection activeCell="B25" sqref="B25:O25"/>
    </sheetView>
  </sheetViews>
  <sheetFormatPr defaultColWidth="7.875" defaultRowHeight="25.35" customHeight="1"/>
  <cols>
    <col min="1" max="1" width="17.375" style="2" customWidth="1"/>
    <col min="2" max="2" width="44.875" style="2" customWidth="1"/>
    <col min="3" max="20" width="17.375" style="2" customWidth="1"/>
    <col min="21" max="26" width="17.375" style="24" customWidth="1"/>
    <col min="27" max="30" width="7.875" style="24"/>
    <col min="31" max="16384" width="7.875" style="2"/>
  </cols>
  <sheetData>
    <row r="2" spans="2:30" ht="25.35" customHeight="1">
      <c r="B2" s="114" t="s">
        <v>24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2:30" ht="25.3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30" ht="25.35" customHeight="1">
      <c r="B4" s="5" t="s">
        <v>25</v>
      </c>
      <c r="C4" s="4"/>
      <c r="D4" s="4"/>
      <c r="E4" s="4"/>
      <c r="F4" s="4"/>
      <c r="G4" s="4"/>
      <c r="H4" s="6"/>
      <c r="I4" s="4"/>
      <c r="J4" s="4"/>
      <c r="K4" s="4"/>
      <c r="L4" s="7"/>
      <c r="M4" s="4"/>
      <c r="N4" s="4"/>
      <c r="O4" s="4"/>
    </row>
    <row r="5" spans="2:30" ht="25.35" customHeight="1" thickBot="1">
      <c r="B5" s="8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8" t="s">
        <v>1</v>
      </c>
    </row>
    <row r="6" spans="2:30" ht="25.35" customHeight="1">
      <c r="B6" s="115" t="s">
        <v>26</v>
      </c>
      <c r="C6" s="83" t="s">
        <v>2</v>
      </c>
      <c r="D6" s="83" t="s">
        <v>3</v>
      </c>
      <c r="E6" s="83" t="s">
        <v>4</v>
      </c>
      <c r="F6" s="83" t="s">
        <v>5</v>
      </c>
      <c r="G6" s="83" t="s">
        <v>6</v>
      </c>
      <c r="H6" s="83" t="s">
        <v>3</v>
      </c>
      <c r="I6" s="83" t="s">
        <v>4</v>
      </c>
      <c r="J6" s="83" t="s">
        <v>5</v>
      </c>
      <c r="K6" s="83" t="s">
        <v>6</v>
      </c>
      <c r="L6" s="83" t="s">
        <v>3</v>
      </c>
      <c r="M6" s="83" t="s">
        <v>4</v>
      </c>
      <c r="N6" s="83" t="s">
        <v>5</v>
      </c>
      <c r="O6" s="67" t="s">
        <v>6</v>
      </c>
      <c r="Q6" s="64" t="s">
        <v>27</v>
      </c>
      <c r="R6" s="65" t="s">
        <v>7</v>
      </c>
      <c r="S6" s="66" t="s">
        <v>8</v>
      </c>
      <c r="T6" s="67" t="s">
        <v>9</v>
      </c>
    </row>
    <row r="7" spans="2:30" ht="25.35" customHeight="1">
      <c r="B7" s="116"/>
      <c r="C7" s="9" t="s">
        <v>10</v>
      </c>
      <c r="D7" s="9" t="s">
        <v>11</v>
      </c>
      <c r="E7" s="9" t="s">
        <v>12</v>
      </c>
      <c r="F7" s="9" t="s">
        <v>13</v>
      </c>
      <c r="G7" s="9" t="s">
        <v>14</v>
      </c>
      <c r="H7" s="9" t="s">
        <v>11</v>
      </c>
      <c r="I7" s="9" t="s">
        <v>12</v>
      </c>
      <c r="J7" s="9" t="s">
        <v>13</v>
      </c>
      <c r="K7" s="9" t="s">
        <v>15</v>
      </c>
      <c r="L7" s="9" t="s">
        <v>11</v>
      </c>
      <c r="M7" s="9" t="s">
        <v>12</v>
      </c>
      <c r="N7" s="9" t="s">
        <v>13</v>
      </c>
      <c r="O7" s="69" t="s">
        <v>16</v>
      </c>
      <c r="Q7" s="68" t="s">
        <v>28</v>
      </c>
      <c r="R7" s="28" t="s">
        <v>17</v>
      </c>
      <c r="S7" s="29" t="s">
        <v>18</v>
      </c>
      <c r="T7" s="69" t="s">
        <v>19</v>
      </c>
    </row>
    <row r="8" spans="2:30" ht="25.35" customHeight="1">
      <c r="B8" s="117"/>
      <c r="C8" s="10" t="s">
        <v>20</v>
      </c>
      <c r="D8" s="10" t="s">
        <v>20</v>
      </c>
      <c r="E8" s="10" t="s">
        <v>20</v>
      </c>
      <c r="F8" s="10" t="s">
        <v>20</v>
      </c>
      <c r="G8" s="10" t="s">
        <v>20</v>
      </c>
      <c r="H8" s="10" t="s">
        <v>21</v>
      </c>
      <c r="I8" s="10" t="s">
        <v>21</v>
      </c>
      <c r="J8" s="10" t="s">
        <v>21</v>
      </c>
      <c r="K8" s="10" t="s">
        <v>21</v>
      </c>
      <c r="L8" s="10" t="s">
        <v>36</v>
      </c>
      <c r="M8" s="10" t="s">
        <v>36</v>
      </c>
      <c r="N8" s="10" t="s">
        <v>36</v>
      </c>
      <c r="O8" s="71" t="s">
        <v>36</v>
      </c>
      <c r="Q8" s="70" t="s">
        <v>29</v>
      </c>
      <c r="R8" s="30"/>
      <c r="S8" s="63" t="s">
        <v>17</v>
      </c>
      <c r="T8" s="71" t="s">
        <v>22</v>
      </c>
    </row>
    <row r="9" spans="2:30" s="19" customFormat="1" ht="25.35" customHeight="1">
      <c r="B9" s="92" t="s">
        <v>37</v>
      </c>
      <c r="C9" s="56">
        <v>116772</v>
      </c>
      <c r="D9" s="57">
        <v>1.2769999999999999</v>
      </c>
      <c r="E9" s="58">
        <v>15900</v>
      </c>
      <c r="F9" s="58">
        <v>0</v>
      </c>
      <c r="G9" s="56">
        <v>165018</v>
      </c>
      <c r="H9" s="57">
        <v>1.266</v>
      </c>
      <c r="I9" s="58">
        <v>17902.310000000001</v>
      </c>
      <c r="J9" s="58">
        <v>0</v>
      </c>
      <c r="K9" s="56">
        <v>175550.65</v>
      </c>
      <c r="L9" s="57">
        <v>1.298</v>
      </c>
      <c r="M9" s="58">
        <v>18053.080000000002</v>
      </c>
      <c r="N9" s="58">
        <v>0</v>
      </c>
      <c r="O9" s="85">
        <v>191712.42</v>
      </c>
      <c r="Q9" s="101" t="s">
        <v>27</v>
      </c>
      <c r="R9" s="100">
        <v>39857</v>
      </c>
      <c r="S9" s="32" t="s">
        <v>41</v>
      </c>
      <c r="T9" s="73" t="s">
        <v>41</v>
      </c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2:30" s="35" customFormat="1" ht="25.35" customHeight="1">
      <c r="B10" s="84"/>
      <c r="C10" s="59"/>
      <c r="D10" s="60"/>
      <c r="E10" s="61"/>
      <c r="F10" s="61"/>
      <c r="G10" s="59"/>
      <c r="H10" s="60"/>
      <c r="I10" s="61"/>
      <c r="J10" s="61"/>
      <c r="K10" s="59"/>
      <c r="L10" s="60"/>
      <c r="M10" s="61"/>
      <c r="N10" s="61"/>
      <c r="O10" s="93"/>
      <c r="Q10" s="74"/>
      <c r="R10" s="34"/>
      <c r="S10" s="34"/>
      <c r="T10" s="75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2:30" s="35" customFormat="1" ht="25.35" customHeight="1">
      <c r="B11" s="84"/>
      <c r="C11" s="59"/>
      <c r="D11" s="60"/>
      <c r="E11" s="61"/>
      <c r="F11" s="61"/>
      <c r="G11" s="59"/>
      <c r="H11" s="60"/>
      <c r="I11" s="61"/>
      <c r="J11" s="61"/>
      <c r="K11" s="59"/>
      <c r="L11" s="60"/>
      <c r="M11" s="61"/>
      <c r="N11" s="61"/>
      <c r="O11" s="93"/>
      <c r="Q11" s="74"/>
      <c r="R11" s="34"/>
      <c r="S11" s="34"/>
      <c r="T11" s="75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2:30" s="19" customFormat="1" ht="25.35" customHeight="1">
      <c r="B12" s="118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20"/>
      <c r="Q12" s="111"/>
      <c r="R12" s="112"/>
      <c r="S12" s="112"/>
      <c r="T12" s="11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2:30" ht="25.35" customHeight="1">
      <c r="B13" s="86"/>
      <c r="C13" s="11"/>
      <c r="D13" s="12"/>
      <c r="E13" s="11"/>
      <c r="F13" s="11"/>
      <c r="G13" s="11"/>
      <c r="H13" s="12"/>
      <c r="I13" s="11"/>
      <c r="J13" s="11"/>
      <c r="K13" s="11"/>
      <c r="L13" s="12"/>
      <c r="M13" s="11"/>
      <c r="N13" s="11"/>
      <c r="O13" s="87"/>
      <c r="Q13" s="76"/>
      <c r="R13" s="39"/>
      <c r="S13" s="39"/>
      <c r="T13" s="77"/>
    </row>
    <row r="14" spans="2:30" ht="25.35" customHeight="1">
      <c r="B14" s="78" t="s">
        <v>23</v>
      </c>
      <c r="C14" s="13">
        <f>SUM(C9:C11)</f>
        <v>116772</v>
      </c>
      <c r="D14" s="14"/>
      <c r="E14" s="15"/>
      <c r="F14" s="15"/>
      <c r="G14" s="13">
        <f>SUM(G9:G11)</f>
        <v>165018</v>
      </c>
      <c r="H14" s="14"/>
      <c r="I14" s="15"/>
      <c r="J14" s="15"/>
      <c r="K14" s="13">
        <f>SUM(K9:K11)</f>
        <v>175550.65</v>
      </c>
      <c r="L14" s="14"/>
      <c r="M14" s="15"/>
      <c r="N14" s="15"/>
      <c r="O14" s="88">
        <f>SUM(O9:O11)</f>
        <v>191712.42</v>
      </c>
      <c r="Q14" s="78"/>
      <c r="R14" s="41"/>
      <c r="S14" s="41"/>
      <c r="T14" s="79"/>
    </row>
    <row r="15" spans="2:30" ht="25.35" customHeight="1" thickBot="1">
      <c r="B15" s="80"/>
      <c r="C15" s="89"/>
      <c r="D15" s="90"/>
      <c r="E15" s="89"/>
      <c r="F15" s="89"/>
      <c r="G15" s="89"/>
      <c r="H15" s="90"/>
      <c r="I15" s="89"/>
      <c r="J15" s="89"/>
      <c r="K15" s="89"/>
      <c r="L15" s="90"/>
      <c r="M15" s="89"/>
      <c r="N15" s="89"/>
      <c r="O15" s="91"/>
      <c r="Q15" s="80"/>
      <c r="R15" s="81"/>
      <c r="S15" s="81"/>
      <c r="T15" s="82"/>
    </row>
    <row r="17" spans="2:30" ht="25.35" customHeight="1">
      <c r="B17" s="5" t="s">
        <v>30</v>
      </c>
      <c r="C17" s="4"/>
      <c r="D17" s="4"/>
      <c r="E17" s="4"/>
      <c r="F17" s="4"/>
      <c r="G17" s="4"/>
      <c r="H17" s="6"/>
      <c r="I17" s="4"/>
      <c r="J17" s="4"/>
      <c r="K17" s="4"/>
      <c r="L17" s="7"/>
      <c r="M17" s="4"/>
      <c r="N17" s="4"/>
      <c r="O17" s="4"/>
    </row>
    <row r="18" spans="2:30" ht="25.35" customHeight="1" thickBot="1">
      <c r="B18" s="8" t="s">
        <v>0</v>
      </c>
      <c r="C18" s="4"/>
      <c r="D18" s="4" t="s">
        <v>38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Q18" s="8" t="s">
        <v>1</v>
      </c>
    </row>
    <row r="19" spans="2:30" ht="25.35" customHeight="1">
      <c r="B19" s="115" t="s">
        <v>31</v>
      </c>
      <c r="C19" s="83" t="s">
        <v>2</v>
      </c>
      <c r="D19" s="83" t="s">
        <v>3</v>
      </c>
      <c r="E19" s="83" t="s">
        <v>4</v>
      </c>
      <c r="F19" s="83" t="s">
        <v>5</v>
      </c>
      <c r="G19" s="83" t="s">
        <v>6</v>
      </c>
      <c r="H19" s="83" t="s">
        <v>3</v>
      </c>
      <c r="I19" s="83" t="s">
        <v>4</v>
      </c>
      <c r="J19" s="83" t="s">
        <v>5</v>
      </c>
      <c r="K19" s="83" t="s">
        <v>6</v>
      </c>
      <c r="L19" s="83" t="s">
        <v>3</v>
      </c>
      <c r="M19" s="83" t="s">
        <v>4</v>
      </c>
      <c r="N19" s="83" t="s">
        <v>5</v>
      </c>
      <c r="O19" s="67" t="s">
        <v>6</v>
      </c>
      <c r="Q19" s="64" t="s">
        <v>27</v>
      </c>
      <c r="R19" s="65" t="s">
        <v>7</v>
      </c>
      <c r="S19" s="66" t="s">
        <v>8</v>
      </c>
      <c r="T19" s="67" t="s">
        <v>9</v>
      </c>
    </row>
    <row r="20" spans="2:30" ht="25.35" customHeight="1">
      <c r="B20" s="116"/>
      <c r="C20" s="9" t="s">
        <v>10</v>
      </c>
      <c r="D20" s="9" t="s">
        <v>11</v>
      </c>
      <c r="E20" s="9" t="s">
        <v>12</v>
      </c>
      <c r="F20" s="9" t="s">
        <v>13</v>
      </c>
      <c r="G20" s="9" t="s">
        <v>14</v>
      </c>
      <c r="H20" s="9" t="s">
        <v>11</v>
      </c>
      <c r="I20" s="9" t="s">
        <v>12</v>
      </c>
      <c r="J20" s="9" t="s">
        <v>13</v>
      </c>
      <c r="K20" s="9" t="s">
        <v>15</v>
      </c>
      <c r="L20" s="9" t="s">
        <v>11</v>
      </c>
      <c r="M20" s="9" t="s">
        <v>12</v>
      </c>
      <c r="N20" s="9" t="s">
        <v>13</v>
      </c>
      <c r="O20" s="69" t="s">
        <v>16</v>
      </c>
      <c r="Q20" s="68" t="s">
        <v>28</v>
      </c>
      <c r="R20" s="28" t="s">
        <v>17</v>
      </c>
      <c r="S20" s="29" t="s">
        <v>18</v>
      </c>
      <c r="T20" s="69" t="s">
        <v>19</v>
      </c>
    </row>
    <row r="21" spans="2:30" ht="25.35" customHeight="1">
      <c r="B21" s="117"/>
      <c r="C21" s="10" t="s">
        <v>20</v>
      </c>
      <c r="D21" s="10" t="s">
        <v>20</v>
      </c>
      <c r="E21" s="10" t="s">
        <v>20</v>
      </c>
      <c r="F21" s="10" t="s">
        <v>20</v>
      </c>
      <c r="G21" s="10" t="s">
        <v>20</v>
      </c>
      <c r="H21" s="10" t="s">
        <v>21</v>
      </c>
      <c r="I21" s="10" t="s">
        <v>21</v>
      </c>
      <c r="J21" s="10" t="s">
        <v>21</v>
      </c>
      <c r="K21" s="10" t="s">
        <v>21</v>
      </c>
      <c r="L21" s="10" t="s">
        <v>36</v>
      </c>
      <c r="M21" s="10" t="s">
        <v>36</v>
      </c>
      <c r="N21" s="10" t="s">
        <v>36</v>
      </c>
      <c r="O21" s="71" t="s">
        <v>36</v>
      </c>
      <c r="Q21" s="70" t="s">
        <v>29</v>
      </c>
      <c r="R21" s="30"/>
      <c r="S21" s="63" t="s">
        <v>17</v>
      </c>
      <c r="T21" s="71" t="s">
        <v>22</v>
      </c>
    </row>
    <row r="22" spans="2:30" s="35" customFormat="1" ht="25.35" customHeight="1">
      <c r="B22" s="84"/>
      <c r="C22" s="56"/>
      <c r="D22" s="57"/>
      <c r="E22" s="58"/>
      <c r="F22" s="58"/>
      <c r="G22" s="56"/>
      <c r="H22" s="57"/>
      <c r="I22" s="58"/>
      <c r="J22" s="58"/>
      <c r="K22" s="56"/>
      <c r="L22" s="57"/>
      <c r="M22" s="58"/>
      <c r="N22" s="58"/>
      <c r="O22" s="85"/>
      <c r="Q22" s="72"/>
      <c r="R22" s="62"/>
      <c r="S22" s="32"/>
      <c r="T22" s="73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2:30" s="35" customFormat="1" ht="25.35" customHeight="1">
      <c r="B23" s="84"/>
      <c r="C23" s="56"/>
      <c r="D23" s="57"/>
      <c r="E23" s="58"/>
      <c r="F23" s="58"/>
      <c r="G23" s="56"/>
      <c r="H23" s="57"/>
      <c r="I23" s="58"/>
      <c r="J23" s="58"/>
      <c r="K23" s="56"/>
      <c r="L23" s="57"/>
      <c r="M23" s="58"/>
      <c r="N23" s="58"/>
      <c r="O23" s="85"/>
      <c r="Q23" s="74"/>
      <c r="R23" s="62"/>
      <c r="S23" s="34"/>
      <c r="T23" s="75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2:30" s="35" customFormat="1" ht="25.35" customHeight="1">
      <c r="B24" s="84"/>
      <c r="C24" s="56"/>
      <c r="D24" s="57"/>
      <c r="E24" s="58"/>
      <c r="F24" s="58"/>
      <c r="G24" s="56"/>
      <c r="H24" s="57"/>
      <c r="I24" s="58"/>
      <c r="J24" s="58"/>
      <c r="K24" s="56"/>
      <c r="L24" s="57"/>
      <c r="M24" s="58"/>
      <c r="N24" s="58"/>
      <c r="O24" s="85"/>
      <c r="Q24" s="74"/>
      <c r="R24" s="62"/>
      <c r="S24" s="34"/>
      <c r="T24" s="75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2:30" s="19" customFormat="1" ht="25.35" customHeight="1">
      <c r="B25" s="108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10"/>
      <c r="Q25" s="111"/>
      <c r="R25" s="112"/>
      <c r="S25" s="112"/>
      <c r="T25" s="11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2:30" ht="25.35" customHeight="1">
      <c r="B26" s="86"/>
      <c r="C26" s="11"/>
      <c r="D26" s="12"/>
      <c r="E26" s="11"/>
      <c r="F26" s="11"/>
      <c r="G26" s="11"/>
      <c r="H26" s="12"/>
      <c r="I26" s="11"/>
      <c r="J26" s="11"/>
      <c r="K26" s="11"/>
      <c r="L26" s="12"/>
      <c r="M26" s="11"/>
      <c r="N26" s="11"/>
      <c r="O26" s="87"/>
      <c r="Q26" s="76"/>
      <c r="R26" s="39"/>
      <c r="S26" s="39"/>
      <c r="T26" s="77"/>
    </row>
    <row r="27" spans="2:30" ht="25.35" customHeight="1">
      <c r="B27" s="78" t="s">
        <v>23</v>
      </c>
      <c r="C27" s="13">
        <f>SUM(C22:C24)</f>
        <v>0</v>
      </c>
      <c r="D27" s="14"/>
      <c r="E27" s="15"/>
      <c r="F27" s="15"/>
      <c r="G27" s="13">
        <f>SUM(G22:G24)</f>
        <v>0</v>
      </c>
      <c r="H27" s="14"/>
      <c r="I27" s="15"/>
      <c r="J27" s="15"/>
      <c r="K27" s="13">
        <f>SUM(K22:K24)</f>
        <v>0</v>
      </c>
      <c r="L27" s="14"/>
      <c r="M27" s="15"/>
      <c r="N27" s="15"/>
      <c r="O27" s="88">
        <f>SUM(O22:O24)</f>
        <v>0</v>
      </c>
      <c r="Q27" s="78"/>
      <c r="R27" s="41"/>
      <c r="S27" s="41"/>
      <c r="T27" s="79"/>
    </row>
    <row r="28" spans="2:30" ht="25.35" customHeight="1" thickBot="1">
      <c r="B28" s="80"/>
      <c r="C28" s="89"/>
      <c r="D28" s="90"/>
      <c r="E28" s="89"/>
      <c r="F28" s="89"/>
      <c r="G28" s="89"/>
      <c r="H28" s="90"/>
      <c r="I28" s="89"/>
      <c r="J28" s="89"/>
      <c r="K28" s="89"/>
      <c r="L28" s="90"/>
      <c r="M28" s="89"/>
      <c r="N28" s="89"/>
      <c r="O28" s="91"/>
      <c r="Q28" s="80"/>
      <c r="R28" s="81"/>
      <c r="S28" s="81"/>
      <c r="T28" s="82"/>
    </row>
    <row r="30" spans="2:30" ht="25.35" customHeight="1">
      <c r="B30" s="1" t="s">
        <v>32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30" ht="25.35" customHeight="1" thickBot="1">
      <c r="B31" s="8" t="s">
        <v>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R31" s="8" t="s">
        <v>1</v>
      </c>
    </row>
    <row r="32" spans="2:30" ht="25.35" customHeight="1">
      <c r="B32" s="115" t="s">
        <v>33</v>
      </c>
      <c r="C32" s="83" t="s">
        <v>2</v>
      </c>
      <c r="D32" s="83" t="s">
        <v>3</v>
      </c>
      <c r="E32" s="83" t="s">
        <v>4</v>
      </c>
      <c r="F32" s="83" t="s">
        <v>5</v>
      </c>
      <c r="G32" s="83" t="s">
        <v>6</v>
      </c>
      <c r="H32" s="83" t="s">
        <v>3</v>
      </c>
      <c r="I32" s="83" t="s">
        <v>4</v>
      </c>
      <c r="J32" s="83" t="s">
        <v>5</v>
      </c>
      <c r="K32" s="83" t="s">
        <v>6</v>
      </c>
      <c r="L32" s="83" t="s">
        <v>3</v>
      </c>
      <c r="M32" s="83" t="s">
        <v>4</v>
      </c>
      <c r="N32" s="83" t="s">
        <v>5</v>
      </c>
      <c r="O32" s="67" t="s">
        <v>6</v>
      </c>
      <c r="Q32" s="42"/>
      <c r="R32" s="25" t="s">
        <v>7</v>
      </c>
      <c r="S32" s="26" t="s">
        <v>8</v>
      </c>
      <c r="T32" s="27" t="s">
        <v>9</v>
      </c>
    </row>
    <row r="33" spans="2:34" ht="25.35" customHeight="1">
      <c r="B33" s="116"/>
      <c r="C33" s="9" t="s">
        <v>10</v>
      </c>
      <c r="D33" s="9" t="s">
        <v>11</v>
      </c>
      <c r="E33" s="9" t="s">
        <v>12</v>
      </c>
      <c r="F33" s="9" t="s">
        <v>13</v>
      </c>
      <c r="G33" s="9" t="s">
        <v>14</v>
      </c>
      <c r="H33" s="9" t="s">
        <v>11</v>
      </c>
      <c r="I33" s="9" t="s">
        <v>12</v>
      </c>
      <c r="J33" s="9" t="s">
        <v>13</v>
      </c>
      <c r="K33" s="9" t="s">
        <v>15</v>
      </c>
      <c r="L33" s="9" t="s">
        <v>11</v>
      </c>
      <c r="M33" s="9" t="s">
        <v>12</v>
      </c>
      <c r="N33" s="9" t="s">
        <v>13</v>
      </c>
      <c r="O33" s="69" t="s">
        <v>16</v>
      </c>
      <c r="Q33" s="42"/>
      <c r="R33" s="28" t="s">
        <v>17</v>
      </c>
      <c r="S33" s="29" t="s">
        <v>18</v>
      </c>
      <c r="T33" s="9" t="s">
        <v>19</v>
      </c>
    </row>
    <row r="34" spans="2:34" ht="25.35" customHeight="1">
      <c r="B34" s="117"/>
      <c r="C34" s="10" t="s">
        <v>20</v>
      </c>
      <c r="D34" s="10" t="s">
        <v>20</v>
      </c>
      <c r="E34" s="10" t="s">
        <v>20</v>
      </c>
      <c r="F34" s="10" t="s">
        <v>20</v>
      </c>
      <c r="G34" s="10" t="s">
        <v>20</v>
      </c>
      <c r="H34" s="10" t="s">
        <v>21</v>
      </c>
      <c r="I34" s="10" t="s">
        <v>21</v>
      </c>
      <c r="J34" s="10" t="s">
        <v>21</v>
      </c>
      <c r="K34" s="10" t="s">
        <v>21</v>
      </c>
      <c r="L34" s="10" t="s">
        <v>36</v>
      </c>
      <c r="M34" s="10" t="s">
        <v>36</v>
      </c>
      <c r="N34" s="10" t="s">
        <v>36</v>
      </c>
      <c r="O34" s="71" t="s">
        <v>36</v>
      </c>
      <c r="Q34" s="43"/>
      <c r="R34" s="30"/>
      <c r="S34" s="31" t="s">
        <v>17</v>
      </c>
      <c r="T34" s="10" t="s">
        <v>22</v>
      </c>
    </row>
    <row r="35" spans="2:34" s="19" customFormat="1" ht="25.35" customHeight="1">
      <c r="B35" s="92" t="s">
        <v>40</v>
      </c>
      <c r="C35" s="16">
        <v>116772</v>
      </c>
      <c r="D35" s="17">
        <v>0.98799999999999999</v>
      </c>
      <c r="E35" s="18">
        <v>0</v>
      </c>
      <c r="F35" s="18">
        <v>0</v>
      </c>
      <c r="G35" s="16">
        <v>115370.74</v>
      </c>
      <c r="H35" s="17">
        <v>0.99099999999999999</v>
      </c>
      <c r="I35" s="18">
        <v>0</v>
      </c>
      <c r="J35" s="18">
        <v>0</v>
      </c>
      <c r="K35" s="16">
        <v>123404.27</v>
      </c>
      <c r="L35" s="17">
        <v>1.05</v>
      </c>
      <c r="M35" s="18">
        <v>0</v>
      </c>
      <c r="N35" s="18">
        <v>0</v>
      </c>
      <c r="O35" s="94">
        <v>140479.5</v>
      </c>
      <c r="Q35" s="44"/>
      <c r="R35" s="102">
        <v>40069</v>
      </c>
      <c r="S35" s="34" t="s">
        <v>41</v>
      </c>
      <c r="T35" s="34" t="s">
        <v>41</v>
      </c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2:34" s="19" customFormat="1" ht="25.35" customHeight="1">
      <c r="B36" s="92"/>
      <c r="C36" s="16"/>
      <c r="D36" s="17"/>
      <c r="E36" s="18"/>
      <c r="F36" s="18"/>
      <c r="G36" s="16"/>
      <c r="H36" s="17"/>
      <c r="I36" s="18"/>
      <c r="J36" s="18"/>
      <c r="K36" s="16"/>
      <c r="L36" s="17"/>
      <c r="M36" s="18"/>
      <c r="N36" s="18"/>
      <c r="O36" s="94"/>
      <c r="Q36" s="44"/>
      <c r="R36" s="36"/>
      <c r="S36" s="34"/>
      <c r="T36" s="34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2:34" s="48" customFormat="1" ht="25.35" customHeight="1">
      <c r="B37" s="95"/>
      <c r="C37" s="45"/>
      <c r="D37" s="46"/>
      <c r="E37" s="47"/>
      <c r="F37" s="47"/>
      <c r="G37" s="45"/>
      <c r="H37" s="46"/>
      <c r="I37" s="47"/>
      <c r="J37" s="47"/>
      <c r="K37" s="45"/>
      <c r="L37" s="46"/>
      <c r="M37" s="47"/>
      <c r="N37" s="47"/>
      <c r="O37" s="96"/>
      <c r="Q37" s="44"/>
      <c r="R37" s="106"/>
      <c r="S37" s="107"/>
      <c r="T37" s="107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  <row r="38" spans="2:34" s="19" customFormat="1" ht="25.35" customHeight="1"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  <c r="Q38" s="44"/>
      <c r="R38" s="121"/>
      <c r="S38" s="109"/>
      <c r="T38" s="122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33"/>
      <c r="AF38" s="33"/>
      <c r="AG38" s="33"/>
      <c r="AH38" s="33"/>
    </row>
    <row r="39" spans="2:34" ht="25.35" customHeight="1">
      <c r="B39" s="86"/>
      <c r="C39" s="11"/>
      <c r="D39" s="12"/>
      <c r="E39" s="11"/>
      <c r="F39" s="11"/>
      <c r="G39" s="11"/>
      <c r="H39" s="12"/>
      <c r="I39" s="11"/>
      <c r="J39" s="11"/>
      <c r="K39" s="11"/>
      <c r="L39" s="12"/>
      <c r="M39" s="11"/>
      <c r="N39" s="11"/>
      <c r="O39" s="87"/>
      <c r="Q39" s="51"/>
      <c r="R39" s="38"/>
      <c r="S39" s="39"/>
      <c r="T39" s="103"/>
      <c r="AE39" s="24"/>
      <c r="AF39" s="24"/>
      <c r="AG39" s="24"/>
      <c r="AH39" s="24"/>
    </row>
    <row r="40" spans="2:34" ht="25.35" customHeight="1" thickBot="1">
      <c r="B40" s="97" t="s">
        <v>23</v>
      </c>
      <c r="C40" s="98">
        <f>SUM(C35:C37)</f>
        <v>116772</v>
      </c>
      <c r="D40" s="90"/>
      <c r="E40" s="89"/>
      <c r="F40" s="89"/>
      <c r="G40" s="98">
        <f>SUM(G35:G37)</f>
        <v>115370.74</v>
      </c>
      <c r="H40" s="90"/>
      <c r="I40" s="89"/>
      <c r="J40" s="89"/>
      <c r="K40" s="98">
        <f>SUM(K35:K37)</f>
        <v>123404.27</v>
      </c>
      <c r="L40" s="90"/>
      <c r="M40" s="89"/>
      <c r="N40" s="89"/>
      <c r="O40" s="99">
        <f>SUM(O35:O37)</f>
        <v>140479.5</v>
      </c>
      <c r="Q40" s="52"/>
      <c r="R40" s="40"/>
      <c r="S40" s="41"/>
      <c r="T40" s="104"/>
    </row>
    <row r="41" spans="2:34" ht="25.35" customHeight="1">
      <c r="B41" s="20"/>
      <c r="C41" s="21"/>
      <c r="D41" s="22"/>
      <c r="E41" s="21"/>
      <c r="F41" s="21"/>
      <c r="G41" s="21"/>
      <c r="H41" s="22"/>
      <c r="I41" s="21"/>
      <c r="J41" s="21"/>
      <c r="K41" s="21"/>
      <c r="L41" s="22"/>
      <c r="M41" s="21"/>
      <c r="N41" s="21"/>
      <c r="O41" s="23"/>
      <c r="Q41" s="53"/>
      <c r="R41" s="54"/>
      <c r="S41" s="55"/>
      <c r="T41" s="105"/>
    </row>
    <row r="43" spans="2:34" ht="25.35" customHeight="1">
      <c r="B43" s="1" t="s">
        <v>34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2:34" ht="25.35" customHeight="1" thickBot="1">
      <c r="B44" s="8" t="s">
        <v>0</v>
      </c>
      <c r="C44" s="4"/>
      <c r="D44" s="4" t="s">
        <v>39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Q44" s="8"/>
      <c r="R44" s="8" t="s">
        <v>1</v>
      </c>
    </row>
    <row r="45" spans="2:34" ht="25.35" customHeight="1">
      <c r="B45" s="115" t="s">
        <v>35</v>
      </c>
      <c r="C45" s="83" t="s">
        <v>2</v>
      </c>
      <c r="D45" s="83" t="s">
        <v>3</v>
      </c>
      <c r="E45" s="83" t="s">
        <v>4</v>
      </c>
      <c r="F45" s="83" t="s">
        <v>5</v>
      </c>
      <c r="G45" s="83" t="s">
        <v>6</v>
      </c>
      <c r="H45" s="83" t="s">
        <v>3</v>
      </c>
      <c r="I45" s="83" t="s">
        <v>4</v>
      </c>
      <c r="J45" s="83" t="s">
        <v>5</v>
      </c>
      <c r="K45" s="83" t="s">
        <v>6</v>
      </c>
      <c r="L45" s="83" t="s">
        <v>3</v>
      </c>
      <c r="M45" s="83" t="s">
        <v>4</v>
      </c>
      <c r="N45" s="83" t="s">
        <v>5</v>
      </c>
      <c r="O45" s="67" t="s">
        <v>6</v>
      </c>
      <c r="R45" s="25" t="s">
        <v>7</v>
      </c>
      <c r="S45" s="26" t="s">
        <v>8</v>
      </c>
      <c r="T45" s="27" t="s">
        <v>9</v>
      </c>
    </row>
    <row r="46" spans="2:34" ht="25.35" customHeight="1">
      <c r="B46" s="116"/>
      <c r="C46" s="9" t="s">
        <v>10</v>
      </c>
      <c r="D46" s="9" t="s">
        <v>11</v>
      </c>
      <c r="E46" s="9" t="s">
        <v>12</v>
      </c>
      <c r="F46" s="9" t="s">
        <v>13</v>
      </c>
      <c r="G46" s="9" t="s">
        <v>14</v>
      </c>
      <c r="H46" s="9" t="s">
        <v>11</v>
      </c>
      <c r="I46" s="9" t="s">
        <v>12</v>
      </c>
      <c r="J46" s="9" t="s">
        <v>13</v>
      </c>
      <c r="K46" s="9" t="s">
        <v>15</v>
      </c>
      <c r="L46" s="9" t="s">
        <v>11</v>
      </c>
      <c r="M46" s="9" t="s">
        <v>12</v>
      </c>
      <c r="N46" s="9" t="s">
        <v>13</v>
      </c>
      <c r="O46" s="69" t="s">
        <v>16</v>
      </c>
      <c r="R46" s="28" t="s">
        <v>17</v>
      </c>
      <c r="S46" s="29" t="s">
        <v>18</v>
      </c>
      <c r="T46" s="9" t="s">
        <v>19</v>
      </c>
    </row>
    <row r="47" spans="2:34" ht="25.35" customHeight="1">
      <c r="B47" s="117"/>
      <c r="C47" s="10" t="s">
        <v>20</v>
      </c>
      <c r="D47" s="10" t="s">
        <v>20</v>
      </c>
      <c r="E47" s="10" t="s">
        <v>20</v>
      </c>
      <c r="F47" s="10" t="s">
        <v>20</v>
      </c>
      <c r="G47" s="10" t="s">
        <v>20</v>
      </c>
      <c r="H47" s="10" t="s">
        <v>21</v>
      </c>
      <c r="I47" s="10" t="s">
        <v>21</v>
      </c>
      <c r="J47" s="10" t="s">
        <v>21</v>
      </c>
      <c r="K47" s="10" t="s">
        <v>21</v>
      </c>
      <c r="L47" s="10" t="s">
        <v>36</v>
      </c>
      <c r="M47" s="10" t="s">
        <v>36</v>
      </c>
      <c r="N47" s="10" t="s">
        <v>36</v>
      </c>
      <c r="O47" s="71" t="s">
        <v>36</v>
      </c>
      <c r="R47" s="30"/>
      <c r="S47" s="31" t="s">
        <v>17</v>
      </c>
      <c r="T47" s="10" t="s">
        <v>22</v>
      </c>
    </row>
    <row r="48" spans="2:34" s="35" customFormat="1" ht="25.35" customHeight="1">
      <c r="B48" s="92"/>
      <c r="C48" s="16"/>
      <c r="D48" s="17"/>
      <c r="E48" s="18"/>
      <c r="F48" s="18"/>
      <c r="G48" s="16"/>
      <c r="H48" s="17"/>
      <c r="I48" s="18"/>
      <c r="J48" s="18"/>
      <c r="K48" s="16"/>
      <c r="L48" s="17"/>
      <c r="M48" s="18"/>
      <c r="N48" s="18"/>
      <c r="O48" s="94"/>
      <c r="R48" s="36"/>
      <c r="S48" s="34"/>
      <c r="T48" s="34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2:30" s="35" customFormat="1" ht="25.35" customHeight="1">
      <c r="B49" s="95"/>
      <c r="C49" s="45"/>
      <c r="D49" s="46"/>
      <c r="E49" s="47"/>
      <c r="F49" s="47"/>
      <c r="G49" s="45"/>
      <c r="H49" s="46"/>
      <c r="I49" s="47"/>
      <c r="J49" s="47"/>
      <c r="K49" s="45"/>
      <c r="L49" s="46"/>
      <c r="M49" s="47"/>
      <c r="N49" s="47"/>
      <c r="O49" s="96"/>
      <c r="R49" s="36"/>
      <c r="S49" s="34"/>
      <c r="T49" s="34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2:30" s="35" customFormat="1" ht="25.35" customHeight="1">
      <c r="B50" s="95"/>
      <c r="C50" s="45"/>
      <c r="D50" s="46"/>
      <c r="E50" s="47"/>
      <c r="F50" s="47"/>
      <c r="G50" s="45"/>
      <c r="H50" s="46"/>
      <c r="I50" s="47"/>
      <c r="J50" s="47"/>
      <c r="K50" s="45"/>
      <c r="L50" s="46"/>
      <c r="M50" s="47"/>
      <c r="N50" s="47"/>
      <c r="O50" s="96"/>
      <c r="R50" s="36"/>
      <c r="S50" s="34"/>
      <c r="T50" s="34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2:30" s="19" customFormat="1" ht="25.35" customHeight="1">
      <c r="B51" s="108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10"/>
      <c r="R51" s="123"/>
      <c r="S51" s="124"/>
      <c r="T51" s="124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2:30" ht="25.35" customHeight="1">
      <c r="B52" s="86"/>
      <c r="C52" s="11"/>
      <c r="D52" s="12"/>
      <c r="E52" s="11"/>
      <c r="F52" s="11"/>
      <c r="G52" s="11"/>
      <c r="H52" s="12"/>
      <c r="I52" s="11"/>
      <c r="J52" s="11"/>
      <c r="K52" s="11"/>
      <c r="L52" s="12"/>
      <c r="M52" s="11"/>
      <c r="N52" s="11"/>
      <c r="O52" s="87"/>
      <c r="R52" s="38"/>
      <c r="S52" s="39"/>
      <c r="T52" s="39"/>
    </row>
    <row r="53" spans="2:30" ht="25.35" customHeight="1">
      <c r="B53" s="78" t="s">
        <v>23</v>
      </c>
      <c r="C53" s="13">
        <f>SUM(C48:C50)</f>
        <v>0</v>
      </c>
      <c r="D53" s="14"/>
      <c r="E53" s="15"/>
      <c r="F53" s="15"/>
      <c r="G53" s="13">
        <f>SUM(G48:G50)</f>
        <v>0</v>
      </c>
      <c r="H53" s="14"/>
      <c r="I53" s="15"/>
      <c r="J53" s="15"/>
      <c r="K53" s="13">
        <f>SUM(K48:K50)</f>
        <v>0</v>
      </c>
      <c r="L53" s="14"/>
      <c r="M53" s="15"/>
      <c r="N53" s="15"/>
      <c r="O53" s="88">
        <f>SUM(O48:O50)</f>
        <v>0</v>
      </c>
      <c r="R53" s="40"/>
      <c r="S53" s="41"/>
      <c r="T53" s="41"/>
    </row>
    <row r="54" spans="2:30" ht="25.35" customHeight="1" thickBot="1">
      <c r="B54" s="80"/>
      <c r="C54" s="89"/>
      <c r="D54" s="90"/>
      <c r="E54" s="89"/>
      <c r="F54" s="89"/>
      <c r="G54" s="89"/>
      <c r="H54" s="90"/>
      <c r="I54" s="89"/>
      <c r="J54" s="89"/>
      <c r="K54" s="89"/>
      <c r="L54" s="90"/>
      <c r="M54" s="89"/>
      <c r="N54" s="89"/>
      <c r="O54" s="91"/>
      <c r="R54" s="54"/>
      <c r="S54" s="55"/>
      <c r="T54" s="55"/>
    </row>
  </sheetData>
  <mergeCells count="13">
    <mergeCell ref="B32:B34"/>
    <mergeCell ref="B38:O38"/>
    <mergeCell ref="R38:T38"/>
    <mergeCell ref="B45:B47"/>
    <mergeCell ref="B51:O51"/>
    <mergeCell ref="R51:T51"/>
    <mergeCell ref="B25:O25"/>
    <mergeCell ref="Q25:T25"/>
    <mergeCell ref="B2:O2"/>
    <mergeCell ref="B6:B8"/>
    <mergeCell ref="B12:O12"/>
    <mergeCell ref="Q12:T12"/>
    <mergeCell ref="B19:B21"/>
  </mergeCells>
  <pageMargins left="0.35433070866141736" right="0.35433070866141736" top="0.19685039370078741" bottom="0.19685039370078741" header="0.51181102362204722" footer="0.11811023622047245"/>
  <pageSetup paperSize="8" scale="49" orientation="landscape" r:id="rId1"/>
  <headerFooter alignWithMargins="0">
    <oddFooter>&amp;RSAINWT11 FINAL WATER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A1978D8F197A41998F795A59F2B414" ma:contentTypeVersion="0" ma:contentTypeDescription="Create a new document." ma:contentTypeScope="" ma:versionID="fd44d495616577017820ffb1e0661c7f">
  <xsd:schema xmlns:xsd="http://www.w3.org/2001/XMLSchema" xmlns:xs="http://www.w3.org/2001/XMLSchema" xmlns:p="http://schemas.microsoft.com/office/2006/metadata/properties" xmlns:ns2="3e4c319f-f868-4ceb-8801-8cf7367b8c3d" targetNamespace="http://schemas.microsoft.com/office/2006/metadata/properties" ma:root="true" ma:fieldsID="412483dcba102f870dae6d8786dab988" ns2:_="">
    <xsd:import namespace="3e4c319f-f868-4ceb-8801-8cf7367b8c3d"/>
    <xsd:element name="properties">
      <xsd:complexType>
        <xsd:sequence>
          <xsd:element name="documentManagement">
            <xsd:complexType>
              <xsd:all>
                <xsd:element ref="ns2:e85feb8a44ab45b589e67a77ae16b5ec" minOccurs="0"/>
                <xsd:element ref="ns2:TaxCatchAll" minOccurs="0"/>
                <xsd:element ref="ns2:TaxCatchAllLabel" minOccurs="0"/>
                <xsd:element ref="ns2:ce9941ced6574acb8cdb7a3424c8a8b0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c319f-f868-4ceb-8801-8cf7367b8c3d" elementFormDefault="qualified">
    <xsd:import namespace="http://schemas.microsoft.com/office/2006/documentManagement/types"/>
    <xsd:import namespace="http://schemas.microsoft.com/office/infopath/2007/PartnerControls"/>
    <xsd:element name="e85feb8a44ab45b589e67a77ae16b5ec" ma:index="8" nillable="true" ma:taxonomy="true" ma:internalName="e85feb8a44ab45b589e67a77ae16b5ec" ma:taxonomyFieldName="Document_x0020_Type" ma:displayName="Document Type" ma:readOnly="false" ma:default="" ma:fieldId="{e85feb8a-44ab-45b5-89e6-7a77ae16b5ec}" ma:taxonomyMulti="true" ma:sspId="f09221e3-917d-4535-b79f-6a4376aff421" ma:termSetId="1109ed9e-75be-499d-a077-5f4c9d1184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f26b6db7-6fa3-4488-a13a-60ce1cd2c4c2}" ma:internalName="TaxCatchAll" ma:showField="CatchAllData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26b6db7-6fa3-4488-a13a-60ce1cd2c4c2}" ma:internalName="TaxCatchAllLabel" ma:readOnly="true" ma:showField="CatchAllDataLabel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e9941ced6574acb8cdb7a3424c8a8b0" ma:index="12" nillable="true" ma:taxonomy="true" ma:internalName="ce9941ced6574acb8cdb7a3424c8a8b0" ma:taxonomyFieldName="Water_x0020_Companies" ma:displayName="Water Companies" ma:default="" ma:fieldId="{ce9941ce-d657-4acb-8cdb-7a3424c8a8b0}" ma:taxonomyMulti="true" ma:sspId="f09221e3-917d-4535-b79f-6a4376aff421" ma:termSetId="96c6dc72-a062-4381-ab31-4a38164dab75" ma:anchorId="3032d187-5b9a-434c-9e4d-b0a2d38e1eb9" ma:open="false" ma:isKeyword="false">
      <xsd:complexType>
        <xsd:sequence>
          <xsd:element ref="pc:Terms" minOccurs="0" maxOccurs="1"/>
        </xsd:sequence>
      </xsd:complex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c319f-f868-4ceb-8801-8cf7367b8c3d"/>
    <TaxKeywordTaxHTField xmlns="3e4c319f-f868-4ceb-8801-8cf7367b8c3d">
      <Terms xmlns="http://schemas.microsoft.com/office/infopath/2007/PartnerControls"/>
    </TaxKeywordTaxHTField>
    <e85feb8a44ab45b589e67a77ae16b5ec xmlns="3e4c319f-f868-4ceb-8801-8cf7367b8c3d">
      <Terms xmlns="http://schemas.microsoft.com/office/infopath/2007/PartnerControls"/>
    </e85feb8a44ab45b589e67a77ae16b5ec>
    <ce9941ced6574acb8cdb7a3424c8a8b0 xmlns="3e4c319f-f868-4ceb-8801-8cf7367b8c3d">
      <Terms xmlns="http://schemas.microsoft.com/office/infopath/2007/PartnerControls"/>
    </ce9941ced6574acb8cdb7a3424c8a8b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8CCF18-2110-4739-BD93-2EB3F90B6E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c319f-f868-4ceb-8801-8cf7367b8c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8E1069-428B-4FB4-ABF0-1C4E4C4618DA}">
  <ds:schemaRefs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3e4c319f-f868-4ceb-8801-8cf7367b8c3d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9CA05A-EE52-4208-A69A-10FD6CEE1A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Bulk Supply</vt:lpstr>
      <vt:lpstr>'Bulk Supply'!Print_Area</vt:lpstr>
    </vt:vector>
  </TitlesOfParts>
  <Company>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WaSCs and NAVs</dc:title>
  <dc:creator>Samuel Okyere</dc:creator>
  <cp:lastModifiedBy>Laura Masters</cp:lastModifiedBy>
  <cp:lastPrinted>2016-02-19T11:37:03Z</cp:lastPrinted>
  <dcterms:created xsi:type="dcterms:W3CDTF">2015-10-14T16:49:04Z</dcterms:created>
  <dcterms:modified xsi:type="dcterms:W3CDTF">2017-06-12T10:55:17Z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0x01010069A1978D8F197A41998F795A59F2B414</vt:lpwstr>
  </property>
  <property fmtid="{D5CDD505-2E9C-101B-9397-08002B2CF9AE}" pid="3" name="TaxKeyword">
    <vt:lpwstr/>
  </property>
  <property fmtid="{D5CDD505-2E9C-101B-9397-08002B2CF9AE}" pid="4" name="Water Companies">
    <vt:lpwstr/>
  </property>
  <property fmtid="{D5CDD505-2E9C-101B-9397-08002B2CF9AE}" pid="5" name="Document Type">
    <vt:lpwstr/>
  </property>
</Properties>
</file>