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une 2017\"/>
    </mc:Choice>
  </mc:AlternateContent>
  <bookViews>
    <workbookView xWindow="0" yWindow="0" windowWidth="19200" windowHeight="7680"/>
  </bookViews>
  <sheets>
    <sheet name="SOUTH WEST WATER - Bulk Supply" sheetId="3" r:id="rId1"/>
  </sheets>
  <externalReferences>
    <externalReference r:id="rId2"/>
    <externalReference r:id="rId3"/>
    <externalReference r:id="rId4"/>
    <externalReference r:id="rId5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0">'SOUTH WEST WATER - Bulk Supply'!$B$2:$P$54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3" i="3" l="1"/>
  <c r="K53" i="3"/>
  <c r="G53" i="3"/>
  <c r="C53" i="3"/>
  <c r="O40" i="3"/>
  <c r="K40" i="3"/>
  <c r="G40" i="3"/>
  <c r="C40" i="3"/>
  <c r="O27" i="3"/>
  <c r="K27" i="3"/>
  <c r="G27" i="3"/>
  <c r="C27" i="3"/>
  <c r="O13" i="3"/>
  <c r="K13" i="3"/>
  <c r="G13" i="3"/>
  <c r="C13" i="3"/>
</calcChain>
</file>

<file path=xl/sharedStrings.xml><?xml version="1.0" encoding="utf-8"?>
<sst xmlns="http://schemas.openxmlformats.org/spreadsheetml/2006/main" count="226" uniqueCount="41">
  <si>
    <t>Part A</t>
  </si>
  <si>
    <t>Part B</t>
  </si>
  <si>
    <t>Volume</t>
  </si>
  <si>
    <t>Volumetric</t>
  </si>
  <si>
    <t>Standing</t>
  </si>
  <si>
    <t>Discount/</t>
  </si>
  <si>
    <t>Revenue</t>
  </si>
  <si>
    <t>Date of the</t>
  </si>
  <si>
    <t>Duration</t>
  </si>
  <si>
    <t>Termination/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</si>
  <si>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</si>
  <si>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</si>
  <si>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</si>
  <si>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</si>
  <si>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</si>
  <si>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</si>
  <si>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</si>
  <si>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agreement</t>
  </si>
  <si>
    <t>of</t>
  </si>
  <si>
    <t>renewal</t>
  </si>
  <si>
    <t>2015-16</t>
  </si>
  <si>
    <t>2016-17</t>
  </si>
  <si>
    <t>date</t>
  </si>
  <si>
    <t xml:space="preserve">Total </t>
  </si>
  <si>
    <t>Bulk Supplies Information</t>
  </si>
  <si>
    <t>Table 1a: Water services received</t>
  </si>
  <si>
    <t>Name of Appointee and site to which appointee supplies water</t>
  </si>
  <si>
    <t xml:space="preserve">Potable
</t>
  </si>
  <si>
    <t xml:space="preserve">or Non-potable
</t>
  </si>
  <si>
    <t xml:space="preserve">supply
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</si>
  <si>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</si>
  <si>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</si>
  <si>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</si>
  <si>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</si>
  <si>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</si>
  <si>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</si>
  <si>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2017-18</t>
  </si>
  <si>
    <t>None</t>
  </si>
  <si>
    <t>n/a</t>
  </si>
  <si>
    <t>SWTBWE1 - WSX</t>
  </si>
  <si>
    <t>SWTBWE2 - WSX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</si>
</sst>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\(#,##0\)"/>
    <numFmt numFmtId="165" formatCode="0.0000"/>
    <numFmt numFmtId="166" formatCode="dd\ mmm\ yyyy"/>
  </numFmts>
  <fonts count="13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2"/>
      <name val="Arial MT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50">
    <border>
      <left/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5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indexed="64"/>
      </bottom>
      <diagonal/>
    </border>
    <border>
      <left/>
      <right/>
      <top style="thin">
        <color theme="5"/>
      </top>
      <bottom style="thin">
        <color indexed="64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thin">
        <color theme="5"/>
      </top>
      <bottom/>
      <diagonal/>
    </border>
    <border>
      <left/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medium">
        <color indexed="64"/>
      </left>
      <right style="thin">
        <color theme="5"/>
      </right>
      <top/>
      <bottom style="thin">
        <color theme="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5" borderId="0"/>
  </cellStyleXfs>
  <cellXfs count="118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164" fontId="8" fillId="3" borderId="7" xfId="1" applyNumberFormat="1" applyFont="1" applyFill="1" applyBorder="1" applyAlignment="1">
      <alignment horizontal="right"/>
    </xf>
    <xf numFmtId="165" fontId="8" fillId="3" borderId="7" xfId="1" applyNumberFormat="1" applyFont="1" applyFill="1" applyBorder="1" applyAlignment="1">
      <alignment horizontal="right"/>
    </xf>
    <xf numFmtId="3" fontId="10" fillId="4" borderId="0" xfId="1" applyNumberFormat="1" applyFont="1" applyFill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 applyAlignment="1">
      <alignment horizontal="right"/>
    </xf>
    <xf numFmtId="3" fontId="7" fillId="3" borderId="3" xfId="2" applyNumberFormat="1" applyFont="1" applyFill="1" applyBorder="1" applyAlignment="1">
      <alignment horizontal="center" vertical="center" wrapText="1"/>
    </xf>
    <xf numFmtId="165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3" borderId="10" xfId="1" applyNumberFormat="1" applyFont="1" applyFill="1" applyBorder="1" applyAlignment="1">
      <alignment horizontal="left"/>
    </xf>
    <xf numFmtId="164" fontId="8" fillId="3" borderId="11" xfId="1" applyNumberFormat="1" applyFont="1" applyFill="1" applyBorder="1" applyAlignment="1">
      <alignment horizontal="right"/>
    </xf>
    <xf numFmtId="165" fontId="8" fillId="3" borderId="11" xfId="1" applyNumberFormat="1" applyFont="1" applyFill="1" applyBorder="1" applyAlignment="1">
      <alignment horizontal="right"/>
    </xf>
    <xf numFmtId="164" fontId="8" fillId="3" borderId="12" xfId="1" applyNumberFormat="1" applyFont="1" applyFill="1" applyBorder="1" applyAlignment="1">
      <alignment horizontal="right"/>
    </xf>
    <xf numFmtId="0" fontId="1" fillId="0" borderId="0" xfId="1" applyBorder="1"/>
    <xf numFmtId="0" fontId="6" fillId="2" borderId="17" xfId="2" applyNumberFormat="1" applyFont="1" applyFill="1" applyBorder="1" applyAlignment="1">
      <alignment horizontal="center" vertical="top"/>
    </xf>
    <xf numFmtId="0" fontId="6" fillId="2" borderId="18" xfId="2" applyNumberFormat="1" applyFont="1" applyFill="1" applyBorder="1" applyAlignment="1">
      <alignment horizontal="center" vertical="top"/>
    </xf>
    <xf numFmtId="0" fontId="6" fillId="2" borderId="19" xfId="2" applyNumberFormat="1" applyFont="1" applyFill="1" applyBorder="1" applyAlignment="1">
      <alignment horizontal="center" vertical="top"/>
    </xf>
    <xf numFmtId="0" fontId="6" fillId="2" borderId="13" xfId="2" applyNumberFormat="1" applyFont="1" applyFill="1" applyBorder="1" applyAlignment="1">
      <alignment horizontal="center" vertical="top"/>
    </xf>
    <xf numFmtId="0" fontId="6" fillId="2" borderId="8" xfId="2" applyNumberFormat="1" applyFont="1" applyFill="1" applyBorder="1" applyAlignment="1">
      <alignment horizontal="center" vertical="top"/>
    </xf>
    <xf numFmtId="0" fontId="6" fillId="2" borderId="20" xfId="2" applyNumberFormat="1" applyFont="1" applyFill="1" applyBorder="1" applyAlignment="1">
      <alignment vertical="top"/>
    </xf>
    <xf numFmtId="0" fontId="6" fillId="2" borderId="12" xfId="2" applyNumberFormat="1" applyFont="1" applyFill="1" applyBorder="1" applyAlignment="1">
      <alignment horizontal="center" vertical="top"/>
    </xf>
    <xf numFmtId="3" fontId="7" fillId="3" borderId="2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wrapText="1"/>
    </xf>
    <xf numFmtId="0" fontId="7" fillId="0" borderId="0" xfId="1" applyFont="1" applyBorder="1"/>
    <xf numFmtId="164" fontId="7" fillId="3" borderId="3" xfId="2" applyNumberFormat="1" applyFont="1" applyFill="1" applyBorder="1" applyAlignment="1">
      <alignment horizontal="right" wrapText="1"/>
    </xf>
    <xf numFmtId="0" fontId="7" fillId="0" borderId="0" xfId="1" applyFont="1" applyAlignment="1"/>
    <xf numFmtId="164" fontId="7" fillId="3" borderId="15" xfId="2" applyNumberFormat="1" applyFont="1" applyFill="1" applyBorder="1" applyAlignment="1">
      <alignment horizontal="right" wrapText="1"/>
    </xf>
    <xf numFmtId="0" fontId="7" fillId="0" borderId="0" xfId="1" applyFont="1" applyBorder="1" applyAlignment="1"/>
    <xf numFmtId="0" fontId="8" fillId="3" borderId="4" xfId="1" applyNumberFormat="1" applyFont="1" applyFill="1" applyBorder="1" applyAlignment="1">
      <alignment horizontal="left"/>
    </xf>
    <xf numFmtId="0" fontId="8" fillId="3" borderId="5" xfId="1" applyNumberFormat="1" applyFont="1" applyFill="1" applyBorder="1" applyAlignment="1">
      <alignment horizontal="left"/>
    </xf>
    <xf numFmtId="0" fontId="9" fillId="3" borderId="14" xfId="1" applyNumberFormat="1" applyFont="1" applyFill="1" applyBorder="1" applyAlignment="1">
      <alignment horizontal="left"/>
    </xf>
    <xf numFmtId="0" fontId="9" fillId="3" borderId="0" xfId="1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center" vertical="top"/>
    </xf>
    <xf numFmtId="3" fontId="7" fillId="0" borderId="0" xfId="2" applyNumberFormat="1" applyFont="1" applyFill="1" applyBorder="1" applyAlignment="1">
      <alignment horizontal="right" wrapText="1"/>
    </xf>
    <xf numFmtId="164" fontId="7" fillId="0" borderId="0" xfId="2" applyNumberFormat="1" applyFont="1" applyFill="1" applyBorder="1" applyAlignment="1">
      <alignment horizontal="right" wrapText="1"/>
    </xf>
    <xf numFmtId="3" fontId="7" fillId="3" borderId="3" xfId="2" applyNumberFormat="1" applyFont="1" applyFill="1" applyBorder="1" applyAlignment="1">
      <alignment horizontal="right" vertical="top" wrapText="1"/>
    </xf>
    <xf numFmtId="165" fontId="7" fillId="3" borderId="3" xfId="2" applyNumberFormat="1" applyFont="1" applyFill="1" applyBorder="1" applyAlignment="1">
      <alignment horizontal="right" vertical="top" wrapText="1"/>
    </xf>
    <xf numFmtId="164" fontId="7" fillId="3" borderId="3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" fillId="0" borderId="16" xfId="1" applyBorder="1"/>
    <xf numFmtId="0" fontId="1" fillId="0" borderId="9" xfId="1" applyBorder="1"/>
    <xf numFmtId="3" fontId="7" fillId="3" borderId="3" xfId="2" applyNumberFormat="1" applyFont="1" applyFill="1" applyBorder="1" applyAlignment="1">
      <alignment vertical="center" wrapText="1"/>
    </xf>
    <xf numFmtId="165" fontId="7" fillId="3" borderId="3" xfId="2" applyNumberFormat="1" applyFont="1" applyFill="1" applyBorder="1" applyAlignment="1">
      <alignment vertical="center" wrapText="1"/>
    </xf>
    <xf numFmtId="164" fontId="7" fillId="3" borderId="3" xfId="2" applyNumberFormat="1" applyFont="1" applyFill="1" applyBorder="1" applyAlignment="1">
      <alignment vertical="center" wrapText="1"/>
    </xf>
    <xf numFmtId="3" fontId="7" fillId="3" borderId="3" xfId="2" applyNumberFormat="1" applyFont="1" applyFill="1" applyBorder="1" applyAlignment="1">
      <alignment wrapText="1"/>
    </xf>
    <xf numFmtId="165" fontId="7" fillId="3" borderId="3" xfId="2" applyNumberFormat="1" applyFont="1" applyFill="1" applyBorder="1" applyAlignment="1">
      <alignment wrapText="1"/>
    </xf>
    <xf numFmtId="164" fontId="7" fillId="3" borderId="3" xfId="2" applyNumberFormat="1" applyFont="1" applyFill="1" applyBorder="1" applyAlignment="1">
      <alignment wrapText="1"/>
    </xf>
    <xf numFmtId="166" fontId="7" fillId="3" borderId="3" xfId="2" applyNumberFormat="1" applyFont="1" applyFill="1" applyBorder="1" applyAlignment="1">
      <alignment horizontal="right" wrapText="1"/>
    </xf>
    <xf numFmtId="0" fontId="6" fillId="2" borderId="12" xfId="2" applyNumberFormat="1" applyFont="1" applyFill="1" applyBorder="1" applyAlignment="1">
      <alignment horizontal="center" vertical="top"/>
    </xf>
    <xf numFmtId="0" fontId="6" fillId="2" borderId="27" xfId="2" applyNumberFormat="1" applyFont="1" applyFill="1" applyBorder="1" applyAlignment="1">
      <alignment horizontal="center" vertical="top"/>
    </xf>
    <xf numFmtId="0" fontId="6" fillId="2" borderId="26" xfId="2" applyNumberFormat="1" applyFont="1" applyFill="1" applyBorder="1" applyAlignment="1">
      <alignment horizontal="center" vertical="top"/>
    </xf>
    <xf numFmtId="0" fontId="6" fillId="2" borderId="28" xfId="2" applyNumberFormat="1" applyFont="1" applyFill="1" applyBorder="1" applyAlignment="1">
      <alignment horizontal="center" vertical="top"/>
    </xf>
    <xf numFmtId="0" fontId="6" fillId="2" borderId="29" xfId="2" applyNumberFormat="1" applyFont="1" applyFill="1" applyBorder="1" applyAlignment="1">
      <alignment horizontal="center" vertical="top"/>
    </xf>
    <xf numFmtId="0" fontId="6" fillId="2" borderId="30" xfId="2" applyNumberFormat="1" applyFont="1" applyFill="1" applyBorder="1" applyAlignment="1">
      <alignment horizontal="center" vertical="top"/>
    </xf>
    <xf numFmtId="0" fontId="6" fillId="2" borderId="31" xfId="2" applyNumberFormat="1" applyFont="1" applyFill="1" applyBorder="1" applyAlignment="1">
      <alignment horizontal="center" vertical="top"/>
    </xf>
    <xf numFmtId="0" fontId="6" fillId="2" borderId="32" xfId="2" applyNumberFormat="1" applyFont="1" applyFill="1" applyBorder="1" applyAlignment="1">
      <alignment horizontal="center" vertical="top"/>
    </xf>
    <xf numFmtId="0" fontId="6" fillId="2" borderId="33" xfId="2" applyNumberFormat="1" applyFont="1" applyFill="1" applyBorder="1" applyAlignment="1">
      <alignment horizontal="center" vertical="top"/>
    </xf>
    <xf numFmtId="3" fontId="7" fillId="3" borderId="34" xfId="2" applyNumberFormat="1" applyFont="1" applyFill="1" applyBorder="1" applyAlignment="1">
      <alignment horizontal="right" wrapText="1"/>
    </xf>
    <xf numFmtId="3" fontId="7" fillId="3" borderId="35" xfId="2" applyNumberFormat="1" applyFont="1" applyFill="1" applyBorder="1" applyAlignment="1">
      <alignment horizontal="right" wrapText="1"/>
    </xf>
    <xf numFmtId="164" fontId="7" fillId="3" borderId="34" xfId="2" applyNumberFormat="1" applyFont="1" applyFill="1" applyBorder="1" applyAlignment="1">
      <alignment horizontal="right" wrapText="1"/>
    </xf>
    <xf numFmtId="164" fontId="7" fillId="3" borderId="35" xfId="2" applyNumberFormat="1" applyFont="1" applyFill="1" applyBorder="1" applyAlignment="1">
      <alignment horizontal="right" wrapText="1"/>
    </xf>
    <xf numFmtId="0" fontId="8" fillId="3" borderId="38" xfId="1" applyNumberFormat="1" applyFont="1" applyFill="1" applyBorder="1" applyAlignment="1">
      <alignment horizontal="left"/>
    </xf>
    <xf numFmtId="0" fontId="8" fillId="3" borderId="39" xfId="1" applyNumberFormat="1" applyFont="1" applyFill="1" applyBorder="1" applyAlignment="1">
      <alignment horizontal="left"/>
    </xf>
    <xf numFmtId="0" fontId="9" fillId="3" borderId="40" xfId="1" applyNumberFormat="1" applyFont="1" applyFill="1" applyBorder="1" applyAlignment="1">
      <alignment horizontal="left"/>
    </xf>
    <xf numFmtId="0" fontId="9" fillId="3" borderId="41" xfId="1" applyNumberFormat="1" applyFont="1" applyFill="1" applyBorder="1" applyAlignment="1">
      <alignment horizontal="left"/>
    </xf>
    <xf numFmtId="0" fontId="8" fillId="3" borderId="42" xfId="1" applyNumberFormat="1" applyFont="1" applyFill="1" applyBorder="1" applyAlignment="1">
      <alignment horizontal="left"/>
    </xf>
    <xf numFmtId="0" fontId="8" fillId="3" borderId="25" xfId="1" applyNumberFormat="1" applyFont="1" applyFill="1" applyBorder="1" applyAlignment="1">
      <alignment horizontal="left"/>
    </xf>
    <xf numFmtId="0" fontId="8" fillId="3" borderId="43" xfId="1" applyNumberFormat="1" applyFont="1" applyFill="1" applyBorder="1" applyAlignment="1">
      <alignment horizontal="left"/>
    </xf>
    <xf numFmtId="0" fontId="6" fillId="2" borderId="44" xfId="2" applyNumberFormat="1" applyFont="1" applyFill="1" applyBorder="1" applyAlignment="1">
      <alignment horizontal="center" vertical="top"/>
    </xf>
    <xf numFmtId="0" fontId="7" fillId="3" borderId="34" xfId="2" applyFont="1" applyFill="1" applyBorder="1" applyAlignment="1">
      <alignment wrapText="1"/>
    </xf>
    <xf numFmtId="3" fontId="7" fillId="3" borderId="35" xfId="2" applyNumberFormat="1" applyFont="1" applyFill="1" applyBorder="1" applyAlignment="1">
      <alignment vertical="center" wrapText="1"/>
    </xf>
    <xf numFmtId="0" fontId="8" fillId="3" borderId="36" xfId="1" applyNumberFormat="1" applyFont="1" applyFill="1" applyBorder="1" applyAlignment="1">
      <alignment horizontal="left"/>
    </xf>
    <xf numFmtId="164" fontId="8" fillId="3" borderId="37" xfId="1" applyNumberFormat="1" applyFont="1" applyFill="1" applyBorder="1" applyAlignment="1">
      <alignment horizontal="right"/>
    </xf>
    <xf numFmtId="3" fontId="11" fillId="4" borderId="41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165" fontId="8" fillId="3" borderId="25" xfId="1" applyNumberFormat="1" applyFont="1" applyFill="1" applyBorder="1" applyAlignment="1">
      <alignment horizontal="right"/>
    </xf>
    <xf numFmtId="164" fontId="8" fillId="3" borderId="43" xfId="1" applyNumberFormat="1" applyFont="1" applyFill="1" applyBorder="1" applyAlignment="1">
      <alignment horizontal="right"/>
    </xf>
    <xf numFmtId="0" fontId="7" fillId="3" borderId="34" xfId="2" applyFont="1" applyFill="1" applyBorder="1" applyAlignment="1">
      <alignment vertical="center" wrapText="1"/>
    </xf>
    <xf numFmtId="3" fontId="7" fillId="3" borderId="35" xfId="2" applyNumberFormat="1" applyFont="1" applyFill="1" applyBorder="1" applyAlignment="1">
      <alignment wrapText="1"/>
    </xf>
    <xf numFmtId="3" fontId="7" fillId="3" borderId="35" xfId="2" applyNumberFormat="1" applyFont="1" applyFill="1" applyBorder="1" applyAlignment="1">
      <alignment horizontal="center" vertical="center" wrapText="1"/>
    </xf>
    <xf numFmtId="0" fontId="7" fillId="3" borderId="34" xfId="2" applyFont="1" applyFill="1" applyBorder="1" applyAlignment="1">
      <alignment vertical="top" wrapText="1"/>
    </xf>
    <xf numFmtId="3" fontId="7" fillId="3" borderId="35" xfId="2" applyNumberFormat="1" applyFont="1" applyFill="1" applyBorder="1" applyAlignment="1">
      <alignment horizontal="right" vertical="top" wrapText="1"/>
    </xf>
    <xf numFmtId="0" fontId="9" fillId="3" borderId="42" xfId="1" applyNumberFormat="1" applyFont="1" applyFill="1" applyBorder="1" applyAlignment="1">
      <alignment horizontal="left"/>
    </xf>
    <xf numFmtId="3" fontId="10" fillId="4" borderId="25" xfId="1" applyNumberFormat="1" applyFont="1" applyFill="1" applyBorder="1" applyAlignment="1">
      <alignment horizontal="right"/>
    </xf>
    <xf numFmtId="3" fontId="11" fillId="4" borderId="43" xfId="1" applyNumberFormat="1" applyFont="1" applyFill="1" applyBorder="1" applyAlignment="1">
      <alignment horizontal="right"/>
    </xf>
    <xf numFmtId="3" fontId="7" fillId="3" borderId="34" xfId="2" applyNumberFormat="1" applyFont="1" applyFill="1" applyBorder="1" applyAlignment="1">
      <alignment horizontal="center" wrapText="1"/>
    </xf>
    <xf numFmtId="164" fontId="7" fillId="3" borderId="34" xfId="2" applyNumberFormat="1" applyFont="1" applyFill="1" applyBorder="1" applyAlignment="1">
      <alignment horizontal="center" wrapText="1"/>
    </xf>
    <xf numFmtId="0" fontId="7" fillId="0" borderId="4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47" xfId="2" applyFont="1" applyBorder="1" applyAlignment="1">
      <alignment horizontal="center" vertical="top" wrapText="1"/>
    </xf>
    <xf numFmtId="0" fontId="7" fillId="0" borderId="3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7" fillId="0" borderId="37" xfId="2" applyFont="1" applyBorder="1" applyAlignment="1">
      <alignment horizontal="center" vertical="top" wrapText="1"/>
    </xf>
    <xf numFmtId="0" fontId="2" fillId="0" borderId="0" xfId="1" applyNumberFormat="1" applyFont="1" applyAlignment="1">
      <alignment horizontal="left" vertical="center"/>
    </xf>
    <xf numFmtId="0" fontId="6" fillId="2" borderId="23" xfId="1" applyNumberFormat="1" applyFont="1" applyFill="1" applyBorder="1" applyAlignment="1">
      <alignment vertical="center" wrapText="1"/>
    </xf>
    <xf numFmtId="0" fontId="6" fillId="2" borderId="24" xfId="1" applyNumberFormat="1" applyFont="1" applyFill="1" applyBorder="1" applyAlignment="1">
      <alignment vertical="center" wrapText="1"/>
    </xf>
    <xf numFmtId="0" fontId="6" fillId="2" borderId="45" xfId="1" applyNumberFormat="1" applyFont="1" applyFill="1" applyBorder="1" applyAlignment="1">
      <alignment vertical="center" wrapText="1"/>
    </xf>
    <xf numFmtId="0" fontId="7" fillId="0" borderId="48" xfId="2" applyFont="1" applyBorder="1" applyAlignment="1">
      <alignment horizontal="center" vertical="top" wrapText="1"/>
    </xf>
    <xf numFmtId="0" fontId="7" fillId="0" borderId="9" xfId="2" applyFont="1" applyBorder="1" applyAlignment="1">
      <alignment horizontal="center" vertical="top" wrapText="1"/>
    </xf>
    <xf numFmtId="0" fontId="7" fillId="0" borderId="49" xfId="2" applyFont="1" applyBorder="1" applyAlignment="1">
      <alignment horizontal="center" vertical="top" wrapText="1"/>
    </xf>
    <xf numFmtId="0" fontId="7" fillId="0" borderId="21" xfId="2" applyFont="1" applyBorder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</cellXfs>
  <cellStyles count="4">
    <cellStyle name="Normal" xfId="0" builtinId="0"/>
    <cellStyle name="Normal 2" xfId="3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007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  <sheetName val="User Interface"/>
      <sheetName val="FD04"/>
      <sheetName val="T10 calc"/>
      <sheetName val="T7"/>
      <sheetName val="Re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54"/>
  <sheetViews>
    <sheetView tabSelected="1" topLeftCell="A16" zoomScale="75" zoomScaleNormal="75" workbookViewId="0">
      <selection activeCell="A10" sqref="A10"/>
    </sheetView>
  </sheetViews>
  <sheetFormatPr defaultColWidth="7.875" defaultRowHeight="25.35" customHeight="1"/>
  <cols>
    <col min="1" max="1" width="17.375" style="2" customWidth="1"/>
    <col min="2" max="2" width="67.25" style="2" customWidth="1"/>
    <col min="3" max="20" width="17.375" style="2" customWidth="1"/>
    <col min="21" max="26" width="17.375" style="24" customWidth="1"/>
    <col min="27" max="30" width="7.875" style="24"/>
    <col min="31" max="16384" width="7.875" style="2"/>
  </cols>
  <sheetData>
    <row r="2" spans="2:30" ht="25.35" customHeight="1">
      <c r="B2" s="109" t="s">
        <v>24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30" ht="25.3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30" ht="25.35" customHeight="1">
      <c r="B4" s="5" t="s">
        <v>25</v>
      </c>
      <c r="C4" s="4"/>
      <c r="D4" s="4"/>
      <c r="E4" s="4"/>
      <c r="F4" s="4"/>
      <c r="G4" s="4"/>
      <c r="H4" s="6"/>
      <c r="I4" s="4"/>
      <c r="J4" s="4"/>
      <c r="K4" s="4"/>
      <c r="L4" s="7"/>
      <c r="M4" s="4"/>
      <c r="N4" s="4"/>
      <c r="O4" s="4"/>
    </row>
    <row r="5" spans="2:30" ht="25.35" customHeight="1" thickBot="1">
      <c r="B5" s="8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8" t="s">
        <v>1</v>
      </c>
    </row>
    <row r="6" spans="2:30" ht="25.35" customHeight="1">
      <c r="B6" s="110" t="s">
        <v>26</v>
      </c>
      <c r="C6" s="84" t="s">
        <v>2</v>
      </c>
      <c r="D6" s="84" t="s">
        <v>3</v>
      </c>
      <c r="E6" s="84" t="s">
        <v>4</v>
      </c>
      <c r="F6" s="84" t="s">
        <v>5</v>
      </c>
      <c r="G6" s="84" t="s">
        <v>6</v>
      </c>
      <c r="H6" s="84" t="s">
        <v>3</v>
      </c>
      <c r="I6" s="84" t="s">
        <v>4</v>
      </c>
      <c r="J6" s="84" t="s">
        <v>5</v>
      </c>
      <c r="K6" s="84" t="s">
        <v>6</v>
      </c>
      <c r="L6" s="84" t="s">
        <v>3</v>
      </c>
      <c r="M6" s="84" t="s">
        <v>4</v>
      </c>
      <c r="N6" s="84" t="s">
        <v>5</v>
      </c>
      <c r="O6" s="68" t="s">
        <v>6</v>
      </c>
      <c r="Q6" s="65" t="s">
        <v>27</v>
      </c>
      <c r="R6" s="66" t="s">
        <v>7</v>
      </c>
      <c r="S6" s="67" t="s">
        <v>8</v>
      </c>
      <c r="T6" s="68" t="s">
        <v>9</v>
      </c>
    </row>
    <row r="7" spans="2:30" ht="25.35" customHeight="1">
      <c r="B7" s="111"/>
      <c r="C7" s="9" t="s">
        <v>10</v>
      </c>
      <c r="D7" s="9" t="s">
        <v>11</v>
      </c>
      <c r="E7" s="9" t="s">
        <v>12</v>
      </c>
      <c r="F7" s="9" t="s">
        <v>13</v>
      </c>
      <c r="G7" s="9" t="s">
        <v>14</v>
      </c>
      <c r="H7" s="9" t="s">
        <v>11</v>
      </c>
      <c r="I7" s="9" t="s">
        <v>12</v>
      </c>
      <c r="J7" s="9" t="s">
        <v>13</v>
      </c>
      <c r="K7" s="9" t="s">
        <v>15</v>
      </c>
      <c r="L7" s="9" t="s">
        <v>11</v>
      </c>
      <c r="M7" s="9" t="s">
        <v>12</v>
      </c>
      <c r="N7" s="9" t="s">
        <v>13</v>
      </c>
      <c r="O7" s="70" t="s">
        <v>16</v>
      </c>
      <c r="Q7" s="69" t="s">
        <v>28</v>
      </c>
      <c r="R7" s="28" t="s">
        <v>17</v>
      </c>
      <c r="S7" s="29" t="s">
        <v>18</v>
      </c>
      <c r="T7" s="70" t="s">
        <v>19</v>
      </c>
    </row>
    <row r="8" spans="2:30" ht="25.35" customHeight="1">
      <c r="B8" s="112"/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21</v>
      </c>
      <c r="I8" s="10" t="s">
        <v>21</v>
      </c>
      <c r="J8" s="10" t="s">
        <v>21</v>
      </c>
      <c r="K8" s="10" t="s">
        <v>21</v>
      </c>
      <c r="L8" s="10" t="s">
        <v>36</v>
      </c>
      <c r="M8" s="10" t="s">
        <v>36</v>
      </c>
      <c r="N8" s="10" t="s">
        <v>36</v>
      </c>
      <c r="O8" s="72" t="s">
        <v>36</v>
      </c>
      <c r="Q8" s="71" t="s">
        <v>29</v>
      </c>
      <c r="R8" s="30"/>
      <c r="S8" s="64" t="s">
        <v>17</v>
      </c>
      <c r="T8" s="72" t="s">
        <v>22</v>
      </c>
    </row>
    <row r="9" spans="2:30" s="19" customFormat="1" ht="25.35" customHeight="1">
      <c r="B9" s="93" t="s">
        <v>37</v>
      </c>
      <c r="C9" s="57"/>
      <c r="D9" s="58"/>
      <c r="E9" s="59"/>
      <c r="F9" s="59"/>
      <c r="G9" s="57"/>
      <c r="H9" s="58"/>
      <c r="I9" s="59"/>
      <c r="J9" s="59"/>
      <c r="K9" s="57"/>
      <c r="L9" s="58"/>
      <c r="M9" s="59"/>
      <c r="N9" s="59"/>
      <c r="O9" s="86"/>
      <c r="Q9" s="73"/>
      <c r="R9" s="32"/>
      <c r="S9" s="33"/>
      <c r="T9" s="7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2:30" s="36" customFormat="1" ht="25.35" customHeight="1">
      <c r="B10" s="85"/>
      <c r="C10" s="60"/>
      <c r="D10" s="61"/>
      <c r="E10" s="62"/>
      <c r="F10" s="62"/>
      <c r="G10" s="60"/>
      <c r="H10" s="61"/>
      <c r="I10" s="62"/>
      <c r="J10" s="62"/>
      <c r="K10" s="60"/>
      <c r="L10" s="61"/>
      <c r="M10" s="62"/>
      <c r="N10" s="62"/>
      <c r="O10" s="94"/>
      <c r="Q10" s="75"/>
      <c r="R10" s="63"/>
      <c r="S10" s="35"/>
      <c r="T10" s="76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2:30" s="19" customFormat="1" ht="25.35" customHeight="1"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Q11" s="106"/>
      <c r="R11" s="107"/>
      <c r="S11" s="107"/>
      <c r="T11" s="108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2:30" ht="25.35" customHeight="1">
      <c r="B12" s="87"/>
      <c r="C12" s="11"/>
      <c r="D12" s="12"/>
      <c r="E12" s="11"/>
      <c r="F12" s="11"/>
      <c r="G12" s="11"/>
      <c r="H12" s="12"/>
      <c r="I12" s="11"/>
      <c r="J12" s="11"/>
      <c r="K12" s="11"/>
      <c r="L12" s="12"/>
      <c r="M12" s="11"/>
      <c r="N12" s="11"/>
      <c r="O12" s="88"/>
      <c r="Q12" s="77"/>
      <c r="R12" s="40"/>
      <c r="S12" s="40"/>
      <c r="T12" s="78"/>
    </row>
    <row r="13" spans="2:30" ht="25.35" customHeight="1">
      <c r="B13" s="79" t="s">
        <v>23</v>
      </c>
      <c r="C13" s="13">
        <f>SUM(C9:C10)</f>
        <v>0</v>
      </c>
      <c r="D13" s="14"/>
      <c r="E13" s="15"/>
      <c r="F13" s="15"/>
      <c r="G13" s="13">
        <f>SUM(G9:G10)</f>
        <v>0</v>
      </c>
      <c r="H13" s="14"/>
      <c r="I13" s="15"/>
      <c r="J13" s="15"/>
      <c r="K13" s="13">
        <f>SUM(K9:K10)</f>
        <v>0</v>
      </c>
      <c r="L13" s="14"/>
      <c r="M13" s="15"/>
      <c r="N13" s="15"/>
      <c r="O13" s="89">
        <f>SUM(O9:O10)</f>
        <v>0</v>
      </c>
      <c r="Q13" s="79"/>
      <c r="R13" s="42"/>
      <c r="S13" s="42"/>
      <c r="T13" s="80"/>
    </row>
    <row r="14" spans="2:30" ht="25.35" customHeight="1" thickBot="1">
      <c r="B14" s="81"/>
      <c r="C14" s="90"/>
      <c r="D14" s="91"/>
      <c r="E14" s="90"/>
      <c r="F14" s="90"/>
      <c r="G14" s="90"/>
      <c r="H14" s="91"/>
      <c r="I14" s="90"/>
      <c r="J14" s="90"/>
      <c r="K14" s="90"/>
      <c r="L14" s="91"/>
      <c r="M14" s="90"/>
      <c r="N14" s="90"/>
      <c r="O14" s="92"/>
      <c r="Q14" s="81"/>
      <c r="R14" s="82"/>
      <c r="S14" s="82"/>
      <c r="T14" s="83"/>
    </row>
    <row r="16" spans="2:30" ht="25.35" customHeight="1">
      <c r="B16" s="5" t="s">
        <v>30</v>
      </c>
      <c r="C16" s="4"/>
      <c r="D16" s="4"/>
      <c r="E16" s="4"/>
      <c r="F16" s="4"/>
      <c r="G16" s="4"/>
      <c r="H16" s="6"/>
      <c r="I16" s="4"/>
      <c r="J16" s="4"/>
      <c r="K16" s="4"/>
      <c r="L16" s="7"/>
      <c r="M16" s="4"/>
      <c r="N16" s="4"/>
      <c r="O16" s="4"/>
    </row>
    <row r="17" spans="2:30" ht="25.35" customHeight="1" thickBot="1">
      <c r="B17" s="8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8" t="s">
        <v>1</v>
      </c>
    </row>
    <row r="18" spans="2:30" ht="25.35" customHeight="1">
      <c r="B18" s="110" t="s">
        <v>31</v>
      </c>
      <c r="C18" s="84" t="s">
        <v>2</v>
      </c>
      <c r="D18" s="84" t="s">
        <v>3</v>
      </c>
      <c r="E18" s="84" t="s">
        <v>4</v>
      </c>
      <c r="F18" s="84" t="s">
        <v>5</v>
      </c>
      <c r="G18" s="84" t="s">
        <v>6</v>
      </c>
      <c r="H18" s="84" t="s">
        <v>3</v>
      </c>
      <c r="I18" s="84" t="s">
        <v>4</v>
      </c>
      <c r="J18" s="84" t="s">
        <v>5</v>
      </c>
      <c r="K18" s="84" t="s">
        <v>6</v>
      </c>
      <c r="L18" s="84" t="s">
        <v>3</v>
      </c>
      <c r="M18" s="84" t="s">
        <v>4</v>
      </c>
      <c r="N18" s="84" t="s">
        <v>5</v>
      </c>
      <c r="O18" s="68" t="s">
        <v>6</v>
      </c>
      <c r="Q18" s="65" t="s">
        <v>27</v>
      </c>
      <c r="R18" s="66" t="s">
        <v>7</v>
      </c>
      <c r="S18" s="67" t="s">
        <v>8</v>
      </c>
      <c r="T18" s="68" t="s">
        <v>9</v>
      </c>
    </row>
    <row r="19" spans="2:30" ht="25.35" customHeight="1">
      <c r="B19" s="111"/>
      <c r="C19" s="9" t="s">
        <v>10</v>
      </c>
      <c r="D19" s="9" t="s">
        <v>11</v>
      </c>
      <c r="E19" s="9" t="s">
        <v>12</v>
      </c>
      <c r="F19" s="9" t="s">
        <v>13</v>
      </c>
      <c r="G19" s="9" t="s">
        <v>14</v>
      </c>
      <c r="H19" s="9" t="s">
        <v>11</v>
      </c>
      <c r="I19" s="9" t="s">
        <v>12</v>
      </c>
      <c r="J19" s="9" t="s">
        <v>13</v>
      </c>
      <c r="K19" s="9" t="s">
        <v>15</v>
      </c>
      <c r="L19" s="9" t="s">
        <v>11</v>
      </c>
      <c r="M19" s="9" t="s">
        <v>12</v>
      </c>
      <c r="N19" s="9" t="s">
        <v>13</v>
      </c>
      <c r="O19" s="70" t="s">
        <v>16</v>
      </c>
      <c r="Q19" s="69" t="s">
        <v>28</v>
      </c>
      <c r="R19" s="28" t="s">
        <v>17</v>
      </c>
      <c r="S19" s="29" t="s">
        <v>18</v>
      </c>
      <c r="T19" s="70" t="s">
        <v>19</v>
      </c>
    </row>
    <row r="20" spans="2:30" ht="25.35" customHeight="1">
      <c r="B20" s="112"/>
      <c r="C20" s="10" t="s">
        <v>20</v>
      </c>
      <c r="D20" s="10" t="s">
        <v>20</v>
      </c>
      <c r="E20" s="10" t="s">
        <v>20</v>
      </c>
      <c r="F20" s="10" t="s">
        <v>20</v>
      </c>
      <c r="G20" s="10" t="s">
        <v>20</v>
      </c>
      <c r="H20" s="10" t="s">
        <v>21</v>
      </c>
      <c r="I20" s="10" t="s">
        <v>21</v>
      </c>
      <c r="J20" s="10" t="s">
        <v>21</v>
      </c>
      <c r="K20" s="10" t="s">
        <v>21</v>
      </c>
      <c r="L20" s="10" t="s">
        <v>36</v>
      </c>
      <c r="M20" s="10" t="s">
        <v>36</v>
      </c>
      <c r="N20" s="10" t="s">
        <v>36</v>
      </c>
      <c r="O20" s="72" t="s">
        <v>36</v>
      </c>
      <c r="Q20" s="71" t="s">
        <v>29</v>
      </c>
      <c r="R20" s="30"/>
      <c r="S20" s="64" t="s">
        <v>17</v>
      </c>
      <c r="T20" s="72" t="s">
        <v>22</v>
      </c>
    </row>
    <row r="21" spans="2:30" s="36" customFormat="1" ht="25.35" customHeight="1">
      <c r="B21" s="85" t="s">
        <v>39</v>
      </c>
      <c r="C21" s="60">
        <v>1340</v>
      </c>
      <c r="D21" s="61">
        <v>1.9216</v>
      </c>
      <c r="E21" s="62">
        <v>86.04</v>
      </c>
      <c r="F21" s="62"/>
      <c r="G21" s="60">
        <v>2660.9839999999999</v>
      </c>
      <c r="H21" s="61">
        <v>1.9357000000000002</v>
      </c>
      <c r="I21" s="62">
        <v>87.36</v>
      </c>
      <c r="J21" s="62"/>
      <c r="K21" s="60">
        <v>6794</v>
      </c>
      <c r="L21" s="61">
        <v>1.9093</v>
      </c>
      <c r="M21" s="62">
        <v>86.64</v>
      </c>
      <c r="N21" s="62"/>
      <c r="O21" s="94">
        <v>6703</v>
      </c>
      <c r="Q21" s="101" t="s">
        <v>27</v>
      </c>
      <c r="R21" s="63" t="s">
        <v>38</v>
      </c>
      <c r="S21" s="33" t="s">
        <v>38</v>
      </c>
      <c r="T21" s="74" t="s">
        <v>38</v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2:30" s="36" customFormat="1" ht="25.35" customHeight="1">
      <c r="B22" s="85" t="s">
        <v>40</v>
      </c>
      <c r="C22" s="60">
        <v>8888</v>
      </c>
      <c r="D22" s="61">
        <v>1.9216</v>
      </c>
      <c r="E22" s="62">
        <v>106.68</v>
      </c>
      <c r="F22" s="62"/>
      <c r="G22" s="60">
        <v>17185.860799999999</v>
      </c>
      <c r="H22" s="61">
        <v>1.9357000000000002</v>
      </c>
      <c r="I22" s="62">
        <v>108.24</v>
      </c>
      <c r="J22" s="62"/>
      <c r="K22" s="60">
        <v>23237</v>
      </c>
      <c r="L22" s="61">
        <v>1.9093</v>
      </c>
      <c r="M22" s="62">
        <v>107.52</v>
      </c>
      <c r="N22" s="62"/>
      <c r="O22" s="94">
        <v>22922</v>
      </c>
      <c r="Q22" s="102" t="s">
        <v>27</v>
      </c>
      <c r="R22" s="63" t="s">
        <v>38</v>
      </c>
      <c r="S22" s="35" t="s">
        <v>38</v>
      </c>
      <c r="T22" s="76" t="s">
        <v>38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2:30" s="36" customFormat="1" ht="25.35" customHeight="1">
      <c r="B23" s="85"/>
      <c r="C23" s="57"/>
      <c r="D23" s="58"/>
      <c r="E23" s="59"/>
      <c r="F23" s="59"/>
      <c r="G23" s="57"/>
      <c r="H23" s="58"/>
      <c r="I23" s="59"/>
      <c r="J23" s="59"/>
      <c r="K23" s="57"/>
      <c r="L23" s="58"/>
      <c r="M23" s="59"/>
      <c r="N23" s="59"/>
      <c r="O23" s="86"/>
      <c r="Q23" s="75"/>
      <c r="R23" s="63"/>
      <c r="S23" s="35"/>
      <c r="T23" s="76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2:30" s="36" customFormat="1" ht="25.35" customHeight="1">
      <c r="B24" s="85"/>
      <c r="C24" s="57"/>
      <c r="D24" s="58"/>
      <c r="E24" s="59"/>
      <c r="F24" s="59"/>
      <c r="G24" s="57"/>
      <c r="H24" s="58"/>
      <c r="I24" s="59"/>
      <c r="J24" s="59"/>
      <c r="K24" s="57"/>
      <c r="L24" s="58"/>
      <c r="M24" s="59"/>
      <c r="N24" s="59"/>
      <c r="O24" s="86"/>
      <c r="Q24" s="75"/>
      <c r="R24" s="63"/>
      <c r="S24" s="35"/>
      <c r="T24" s="76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19" customFormat="1" ht="25.35" customHeight="1">
      <c r="B25" s="103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Q25" s="106"/>
      <c r="R25" s="107"/>
      <c r="S25" s="107"/>
      <c r="T25" s="108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2:30" ht="25.35" customHeight="1">
      <c r="B26" s="87"/>
      <c r="C26" s="11"/>
      <c r="D26" s="12"/>
      <c r="E26" s="11"/>
      <c r="F26" s="11"/>
      <c r="G26" s="11"/>
      <c r="H26" s="12"/>
      <c r="I26" s="11"/>
      <c r="J26" s="11"/>
      <c r="K26" s="11"/>
      <c r="L26" s="12"/>
      <c r="M26" s="11"/>
      <c r="N26" s="11"/>
      <c r="O26" s="88"/>
      <c r="Q26" s="77"/>
      <c r="R26" s="40"/>
      <c r="S26" s="40"/>
      <c r="T26" s="78"/>
    </row>
    <row r="27" spans="2:30" ht="25.35" customHeight="1">
      <c r="B27" s="79" t="s">
        <v>23</v>
      </c>
      <c r="C27" s="13">
        <f>SUM(C21:C24)</f>
        <v>10228</v>
      </c>
      <c r="D27" s="14"/>
      <c r="E27" s="15"/>
      <c r="F27" s="15"/>
      <c r="G27" s="13">
        <f>SUM(G21:G24)</f>
        <v>19846.844799999999</v>
      </c>
      <c r="H27" s="14"/>
      <c r="I27" s="15"/>
      <c r="J27" s="15"/>
      <c r="K27" s="13">
        <f>SUM(K21:K24)</f>
        <v>30031</v>
      </c>
      <c r="L27" s="14"/>
      <c r="M27" s="15"/>
      <c r="N27" s="15"/>
      <c r="O27" s="89">
        <f>SUM(O21:O24)</f>
        <v>29625</v>
      </c>
      <c r="Q27" s="79"/>
      <c r="R27" s="42"/>
      <c r="S27" s="42"/>
      <c r="T27" s="80"/>
    </row>
    <row r="28" spans="2:30" ht="25.35" customHeight="1" thickBot="1">
      <c r="B28" s="81"/>
      <c r="C28" s="90"/>
      <c r="D28" s="91"/>
      <c r="E28" s="90"/>
      <c r="F28" s="90"/>
      <c r="G28" s="90"/>
      <c r="H28" s="91"/>
      <c r="I28" s="90"/>
      <c r="J28" s="90"/>
      <c r="K28" s="90"/>
      <c r="L28" s="91"/>
      <c r="M28" s="90"/>
      <c r="N28" s="90"/>
      <c r="O28" s="92"/>
      <c r="Q28" s="81"/>
      <c r="R28" s="82"/>
      <c r="S28" s="82"/>
      <c r="T28" s="83"/>
    </row>
    <row r="30" spans="2:30" ht="25.35" customHeight="1">
      <c r="B30" s="1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30" ht="25.35" customHeight="1" thickBot="1">
      <c r="B31" s="8" t="s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R31" s="8" t="s">
        <v>1</v>
      </c>
    </row>
    <row r="32" spans="2:30" ht="25.35" customHeight="1">
      <c r="B32" s="110" t="s">
        <v>33</v>
      </c>
      <c r="C32" s="84" t="s">
        <v>2</v>
      </c>
      <c r="D32" s="84" t="s">
        <v>3</v>
      </c>
      <c r="E32" s="84" t="s">
        <v>4</v>
      </c>
      <c r="F32" s="84" t="s">
        <v>5</v>
      </c>
      <c r="G32" s="84" t="s">
        <v>6</v>
      </c>
      <c r="H32" s="84" t="s">
        <v>3</v>
      </c>
      <c r="I32" s="84" t="s">
        <v>4</v>
      </c>
      <c r="J32" s="84" t="s">
        <v>5</v>
      </c>
      <c r="K32" s="84" t="s">
        <v>6</v>
      </c>
      <c r="L32" s="84" t="s">
        <v>3</v>
      </c>
      <c r="M32" s="84" t="s">
        <v>4</v>
      </c>
      <c r="N32" s="84" t="s">
        <v>5</v>
      </c>
      <c r="O32" s="68" t="s">
        <v>6</v>
      </c>
      <c r="Q32" s="43"/>
      <c r="R32" s="25" t="s">
        <v>7</v>
      </c>
      <c r="S32" s="26" t="s">
        <v>8</v>
      </c>
      <c r="T32" s="27" t="s">
        <v>9</v>
      </c>
    </row>
    <row r="33" spans="2:34" ht="25.35" customHeight="1">
      <c r="B33" s="111"/>
      <c r="C33" s="9" t="s">
        <v>10</v>
      </c>
      <c r="D33" s="9" t="s">
        <v>11</v>
      </c>
      <c r="E33" s="9" t="s">
        <v>12</v>
      </c>
      <c r="F33" s="9" t="s">
        <v>13</v>
      </c>
      <c r="G33" s="9" t="s">
        <v>14</v>
      </c>
      <c r="H33" s="9" t="s">
        <v>11</v>
      </c>
      <c r="I33" s="9" t="s">
        <v>12</v>
      </c>
      <c r="J33" s="9" t="s">
        <v>13</v>
      </c>
      <c r="K33" s="9" t="s">
        <v>15</v>
      </c>
      <c r="L33" s="9" t="s">
        <v>11</v>
      </c>
      <c r="M33" s="9" t="s">
        <v>12</v>
      </c>
      <c r="N33" s="9" t="s">
        <v>13</v>
      </c>
      <c r="O33" s="70" t="s">
        <v>16</v>
      </c>
      <c r="Q33" s="43"/>
      <c r="R33" s="28" t="s">
        <v>17</v>
      </c>
      <c r="S33" s="29" t="s">
        <v>18</v>
      </c>
      <c r="T33" s="9" t="s">
        <v>19</v>
      </c>
    </row>
    <row r="34" spans="2:34" ht="25.35" customHeight="1">
      <c r="B34" s="112"/>
      <c r="C34" s="10" t="s">
        <v>20</v>
      </c>
      <c r="D34" s="10" t="s">
        <v>20</v>
      </c>
      <c r="E34" s="10" t="s">
        <v>20</v>
      </c>
      <c r="F34" s="10" t="s">
        <v>20</v>
      </c>
      <c r="G34" s="10" t="s">
        <v>20</v>
      </c>
      <c r="H34" s="10" t="s">
        <v>21</v>
      </c>
      <c r="I34" s="10" t="s">
        <v>21</v>
      </c>
      <c r="J34" s="10" t="s">
        <v>21</v>
      </c>
      <c r="K34" s="10" t="s">
        <v>21</v>
      </c>
      <c r="L34" s="10" t="s">
        <v>36</v>
      </c>
      <c r="M34" s="10" t="s">
        <v>36</v>
      </c>
      <c r="N34" s="10" t="s">
        <v>36</v>
      </c>
      <c r="O34" s="72" t="s">
        <v>36</v>
      </c>
      <c r="Q34" s="44"/>
      <c r="R34" s="30"/>
      <c r="S34" s="31" t="s">
        <v>17</v>
      </c>
      <c r="T34" s="10" t="s">
        <v>22</v>
      </c>
    </row>
    <row r="35" spans="2:34" s="19" customFormat="1" ht="25.35" customHeight="1">
      <c r="B35" s="93"/>
      <c r="C35" s="16"/>
      <c r="D35" s="17"/>
      <c r="E35" s="18"/>
      <c r="F35" s="18"/>
      <c r="G35" s="16"/>
      <c r="H35" s="17"/>
      <c r="I35" s="18"/>
      <c r="J35" s="18"/>
      <c r="K35" s="16"/>
      <c r="L35" s="17"/>
      <c r="M35" s="18"/>
      <c r="N35" s="18"/>
      <c r="O35" s="95"/>
      <c r="Q35" s="45"/>
      <c r="R35" s="37"/>
      <c r="S35" s="35"/>
      <c r="T35" s="35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2:34" s="19" customFormat="1" ht="25.35" customHeight="1">
      <c r="B36" s="93"/>
      <c r="C36" s="16"/>
      <c r="D36" s="17"/>
      <c r="E36" s="18"/>
      <c r="F36" s="18"/>
      <c r="G36" s="16"/>
      <c r="H36" s="17"/>
      <c r="I36" s="18"/>
      <c r="J36" s="18"/>
      <c r="K36" s="16"/>
      <c r="L36" s="17"/>
      <c r="M36" s="18"/>
      <c r="N36" s="18"/>
      <c r="O36" s="95"/>
      <c r="Q36" s="45"/>
      <c r="R36" s="37"/>
      <c r="S36" s="35"/>
      <c r="T36" s="35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2:34" s="49" customFormat="1" ht="25.35" customHeight="1">
      <c r="B37" s="96"/>
      <c r="C37" s="46"/>
      <c r="D37" s="47"/>
      <c r="E37" s="48"/>
      <c r="F37" s="48"/>
      <c r="G37" s="46"/>
      <c r="H37" s="47"/>
      <c r="I37" s="48"/>
      <c r="J37" s="48"/>
      <c r="K37" s="46"/>
      <c r="L37" s="47"/>
      <c r="M37" s="48"/>
      <c r="N37" s="48"/>
      <c r="O37" s="97"/>
      <c r="Q37" s="45"/>
      <c r="R37" s="37"/>
      <c r="S37" s="35"/>
      <c r="T37" s="35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2:34" s="19" customFormat="1" ht="25.35" customHeight="1"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  <c r="Q38" s="45"/>
      <c r="R38" s="116"/>
      <c r="S38" s="117"/>
      <c r="T38" s="117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34"/>
      <c r="AF38" s="34"/>
      <c r="AG38" s="34"/>
      <c r="AH38" s="34"/>
    </row>
    <row r="39" spans="2:34" ht="25.35" customHeight="1">
      <c r="B39" s="87"/>
      <c r="C39" s="11"/>
      <c r="D39" s="12"/>
      <c r="E39" s="11"/>
      <c r="F39" s="11"/>
      <c r="G39" s="11"/>
      <c r="H39" s="12"/>
      <c r="I39" s="11"/>
      <c r="J39" s="11"/>
      <c r="K39" s="11"/>
      <c r="L39" s="12"/>
      <c r="M39" s="11"/>
      <c r="N39" s="11"/>
      <c r="O39" s="88"/>
      <c r="Q39" s="52"/>
      <c r="R39" s="39"/>
      <c r="S39" s="40"/>
      <c r="T39" s="40"/>
      <c r="AE39" s="24"/>
      <c r="AF39" s="24"/>
      <c r="AG39" s="24"/>
      <c r="AH39" s="24"/>
    </row>
    <row r="40" spans="2:34" ht="25.35" customHeight="1" thickBot="1">
      <c r="B40" s="98" t="s">
        <v>23</v>
      </c>
      <c r="C40" s="99">
        <f>SUM(C35:C37)</f>
        <v>0</v>
      </c>
      <c r="D40" s="91"/>
      <c r="E40" s="90"/>
      <c r="F40" s="90"/>
      <c r="G40" s="99">
        <f>SUM(G35:G37)</f>
        <v>0</v>
      </c>
      <c r="H40" s="91"/>
      <c r="I40" s="90"/>
      <c r="J40" s="90"/>
      <c r="K40" s="99">
        <f>SUM(K35:K37)</f>
        <v>0</v>
      </c>
      <c r="L40" s="91"/>
      <c r="M40" s="90"/>
      <c r="N40" s="90"/>
      <c r="O40" s="100">
        <f>SUM(O35:O37)</f>
        <v>0</v>
      </c>
      <c r="Q40" s="53"/>
      <c r="R40" s="41"/>
      <c r="S40" s="42"/>
      <c r="T40" s="42"/>
    </row>
    <row r="41" spans="2:34" ht="25.35" customHeight="1">
      <c r="B41" s="20"/>
      <c r="C41" s="21"/>
      <c r="D41" s="22"/>
      <c r="E41" s="21"/>
      <c r="F41" s="21"/>
      <c r="G41" s="21"/>
      <c r="H41" s="22"/>
      <c r="I41" s="21"/>
      <c r="J41" s="21"/>
      <c r="K41" s="21"/>
      <c r="L41" s="22"/>
      <c r="M41" s="21"/>
      <c r="N41" s="21"/>
      <c r="O41" s="23"/>
      <c r="Q41" s="54"/>
      <c r="R41" s="55"/>
      <c r="S41" s="56"/>
      <c r="T41" s="56"/>
    </row>
    <row r="43" spans="2:34" ht="25.35" customHeight="1">
      <c r="B43" s="1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34" ht="25.35" customHeight="1" thickBot="1">
      <c r="B44" s="8" t="s">
        <v>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8"/>
      <c r="R44" s="8" t="s">
        <v>1</v>
      </c>
    </row>
    <row r="45" spans="2:34" ht="25.35" customHeight="1">
      <c r="B45" s="110" t="s">
        <v>35</v>
      </c>
      <c r="C45" s="84" t="s">
        <v>2</v>
      </c>
      <c r="D45" s="84" t="s">
        <v>3</v>
      </c>
      <c r="E45" s="84" t="s">
        <v>4</v>
      </c>
      <c r="F45" s="84" t="s">
        <v>5</v>
      </c>
      <c r="G45" s="84" t="s">
        <v>6</v>
      </c>
      <c r="H45" s="84" t="s">
        <v>3</v>
      </c>
      <c r="I45" s="84" t="s">
        <v>4</v>
      </c>
      <c r="J45" s="84" t="s">
        <v>5</v>
      </c>
      <c r="K45" s="84" t="s">
        <v>6</v>
      </c>
      <c r="L45" s="84" t="s">
        <v>3</v>
      </c>
      <c r="M45" s="84" t="s">
        <v>4</v>
      </c>
      <c r="N45" s="84" t="s">
        <v>5</v>
      </c>
      <c r="O45" s="68" t="s">
        <v>6</v>
      </c>
      <c r="R45" s="25" t="s">
        <v>7</v>
      </c>
      <c r="S45" s="26" t="s">
        <v>8</v>
      </c>
      <c r="T45" s="27" t="s">
        <v>9</v>
      </c>
    </row>
    <row r="46" spans="2:34" ht="25.35" customHeight="1">
      <c r="B46" s="111"/>
      <c r="C46" s="9" t="s">
        <v>10</v>
      </c>
      <c r="D46" s="9" t="s">
        <v>11</v>
      </c>
      <c r="E46" s="9" t="s">
        <v>12</v>
      </c>
      <c r="F46" s="9" t="s">
        <v>13</v>
      </c>
      <c r="G46" s="9" t="s">
        <v>14</v>
      </c>
      <c r="H46" s="9" t="s">
        <v>11</v>
      </c>
      <c r="I46" s="9" t="s">
        <v>12</v>
      </c>
      <c r="J46" s="9" t="s">
        <v>13</v>
      </c>
      <c r="K46" s="9" t="s">
        <v>15</v>
      </c>
      <c r="L46" s="9" t="s">
        <v>11</v>
      </c>
      <c r="M46" s="9" t="s">
        <v>12</v>
      </c>
      <c r="N46" s="9" t="s">
        <v>13</v>
      </c>
      <c r="O46" s="70" t="s">
        <v>16</v>
      </c>
      <c r="R46" s="28" t="s">
        <v>17</v>
      </c>
      <c r="S46" s="29" t="s">
        <v>18</v>
      </c>
      <c r="T46" s="9" t="s">
        <v>19</v>
      </c>
    </row>
    <row r="47" spans="2:34" ht="25.35" customHeight="1">
      <c r="B47" s="112"/>
      <c r="C47" s="10" t="s">
        <v>20</v>
      </c>
      <c r="D47" s="10" t="s">
        <v>20</v>
      </c>
      <c r="E47" s="10" t="s">
        <v>20</v>
      </c>
      <c r="F47" s="10" t="s">
        <v>20</v>
      </c>
      <c r="G47" s="10" t="s">
        <v>20</v>
      </c>
      <c r="H47" s="10" t="s">
        <v>21</v>
      </c>
      <c r="I47" s="10" t="s">
        <v>21</v>
      </c>
      <c r="J47" s="10" t="s">
        <v>21</v>
      </c>
      <c r="K47" s="10" t="s">
        <v>21</v>
      </c>
      <c r="L47" s="10" t="s">
        <v>36</v>
      </c>
      <c r="M47" s="10" t="s">
        <v>36</v>
      </c>
      <c r="N47" s="10" t="s">
        <v>36</v>
      </c>
      <c r="O47" s="72" t="s">
        <v>36</v>
      </c>
      <c r="R47" s="30"/>
      <c r="S47" s="31" t="s">
        <v>17</v>
      </c>
      <c r="T47" s="10" t="s">
        <v>22</v>
      </c>
    </row>
    <row r="48" spans="2:34" s="36" customFormat="1" ht="25.35" customHeight="1">
      <c r="B48" s="93"/>
      <c r="C48" s="16"/>
      <c r="D48" s="17"/>
      <c r="E48" s="18"/>
      <c r="F48" s="18"/>
      <c r="G48" s="16"/>
      <c r="H48" s="17"/>
      <c r="I48" s="18"/>
      <c r="J48" s="18"/>
      <c r="K48" s="16"/>
      <c r="L48" s="17"/>
      <c r="M48" s="18"/>
      <c r="N48" s="18"/>
      <c r="O48" s="95"/>
      <c r="R48" s="37"/>
      <c r="S48" s="35"/>
      <c r="T48" s="35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2:30" s="36" customFormat="1" ht="25.35" customHeight="1">
      <c r="B49" s="96"/>
      <c r="C49" s="46"/>
      <c r="D49" s="47"/>
      <c r="E49" s="48"/>
      <c r="F49" s="48"/>
      <c r="G49" s="46"/>
      <c r="H49" s="47"/>
      <c r="I49" s="48"/>
      <c r="J49" s="48"/>
      <c r="K49" s="46"/>
      <c r="L49" s="47"/>
      <c r="M49" s="48"/>
      <c r="N49" s="48"/>
      <c r="O49" s="97"/>
      <c r="R49" s="37"/>
      <c r="S49" s="35"/>
      <c r="T49" s="35"/>
      <c r="U49" s="38"/>
      <c r="V49" s="38"/>
      <c r="W49" s="38"/>
      <c r="X49" s="38"/>
      <c r="Y49" s="38"/>
      <c r="Z49" s="38"/>
      <c r="AA49" s="38"/>
      <c r="AB49" s="38"/>
      <c r="AC49" s="38"/>
      <c r="AD49" s="38"/>
    </row>
    <row r="50" spans="2:30" s="36" customFormat="1" ht="25.35" customHeight="1">
      <c r="B50" s="96"/>
      <c r="C50" s="46"/>
      <c r="D50" s="47"/>
      <c r="E50" s="48"/>
      <c r="F50" s="48"/>
      <c r="G50" s="46"/>
      <c r="H50" s="47"/>
      <c r="I50" s="48"/>
      <c r="J50" s="48"/>
      <c r="K50" s="46"/>
      <c r="L50" s="47"/>
      <c r="M50" s="48"/>
      <c r="N50" s="48"/>
      <c r="O50" s="97"/>
      <c r="R50" s="37"/>
      <c r="S50" s="35"/>
      <c r="T50" s="35"/>
      <c r="U50" s="38"/>
      <c r="V50" s="38"/>
      <c r="W50" s="38"/>
      <c r="X50" s="38"/>
      <c r="Y50" s="38"/>
      <c r="Z50" s="38"/>
      <c r="AA50" s="38"/>
      <c r="AB50" s="38"/>
      <c r="AC50" s="38"/>
      <c r="AD50" s="38"/>
    </row>
    <row r="51" spans="2:30" s="19" customFormat="1" ht="25.35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5"/>
      <c r="R51" s="116"/>
      <c r="S51" s="117"/>
      <c r="T51" s="117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ht="25.35" customHeight="1">
      <c r="B52" s="87"/>
      <c r="C52" s="11"/>
      <c r="D52" s="12"/>
      <c r="E52" s="11"/>
      <c r="F52" s="11"/>
      <c r="G52" s="11"/>
      <c r="H52" s="12"/>
      <c r="I52" s="11"/>
      <c r="J52" s="11"/>
      <c r="K52" s="11"/>
      <c r="L52" s="12"/>
      <c r="M52" s="11"/>
      <c r="N52" s="11"/>
      <c r="O52" s="88"/>
      <c r="R52" s="39"/>
      <c r="S52" s="40"/>
      <c r="T52" s="40"/>
    </row>
    <row r="53" spans="2:30" ht="25.35" customHeight="1">
      <c r="B53" s="79" t="s">
        <v>23</v>
      </c>
      <c r="C53" s="13">
        <f>SUM(C48:C50)</f>
        <v>0</v>
      </c>
      <c r="D53" s="14"/>
      <c r="E53" s="15"/>
      <c r="F53" s="15"/>
      <c r="G53" s="13">
        <f>SUM(G48:G50)</f>
        <v>0</v>
      </c>
      <c r="H53" s="14"/>
      <c r="I53" s="15"/>
      <c r="J53" s="15"/>
      <c r="K53" s="13">
        <f>SUM(K48:K50)</f>
        <v>0</v>
      </c>
      <c r="L53" s="14"/>
      <c r="M53" s="15"/>
      <c r="N53" s="15"/>
      <c r="O53" s="89">
        <f>SUM(O48:O50)</f>
        <v>0</v>
      </c>
      <c r="R53" s="41"/>
      <c r="S53" s="42"/>
      <c r="T53" s="42"/>
    </row>
    <row r="54" spans="2:30" ht="25.35" customHeight="1" thickBot="1">
      <c r="B54" s="81"/>
      <c r="C54" s="90"/>
      <c r="D54" s="91"/>
      <c r="E54" s="90"/>
      <c r="F54" s="90"/>
      <c r="G54" s="90"/>
      <c r="H54" s="91"/>
      <c r="I54" s="90"/>
      <c r="J54" s="90"/>
      <c r="K54" s="90"/>
      <c r="L54" s="91"/>
      <c r="M54" s="90"/>
      <c r="N54" s="90"/>
      <c r="O54" s="92"/>
      <c r="R54" s="55"/>
      <c r="S54" s="56"/>
      <c r="T54" s="56"/>
    </row>
  </sheetData>
  <mergeCells count="13">
    <mergeCell ref="B32:B34"/>
    <mergeCell ref="B38:O38"/>
    <mergeCell ref="R38:T38"/>
    <mergeCell ref="B45:B47"/>
    <mergeCell ref="B51:O51"/>
    <mergeCell ref="R51:T51"/>
    <mergeCell ref="B25:O25"/>
    <mergeCell ref="Q25:T25"/>
    <mergeCell ref="B2:O2"/>
    <mergeCell ref="B6:B8"/>
    <mergeCell ref="B11:O11"/>
    <mergeCell ref="Q11:T11"/>
    <mergeCell ref="B18:B20"/>
  </mergeCells>
  <pageMargins left="0.35433070866141736" right="0.35433070866141736" top="0.19685039370078741" bottom="0.19685039370078741" header="0.51181102362204722" footer="0.11811023622047245"/>
  <pageSetup paperSize="8" scale="58" orientation="landscape" r:id="rId1"/>
  <headerFooter alignWithMargins="0">
    <oddFooter>&amp;L&amp;D&amp;C&amp;Z&amp;F
&amp;A&amp;R&amp;T
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A1978D8F197A41998F795A59F2B414" ma:contentTypeVersion="0" ma:contentTypeDescription="Create a new document." ma:contentTypeScope="" ma:versionID="fd44d495616577017820ffb1e0661c7f">
  <xsd:schema xmlns:xsd="http://www.w3.org/2001/XMLSchema" xmlns:xs="http://www.w3.org/2001/XMLSchema" xmlns:p="http://schemas.microsoft.com/office/2006/metadata/properties" xmlns:ns2="3e4c319f-f868-4ceb-8801-8cf7367b8c3d" targetNamespace="http://schemas.microsoft.com/office/2006/metadata/properties" ma:root="true" ma:fieldsID="412483dcba102f870dae6d8786dab988" ns2:_=""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e85feb8a44ab45b589e67a77ae16b5ec" minOccurs="0"/>
                <xsd:element ref="ns2:TaxCatchAll" minOccurs="0"/>
                <xsd:element ref="ns2:TaxCatchAllLabel" minOccurs="0"/>
                <xsd:element ref="ns2:ce9941ced6574acb8cdb7a3424c8a8b0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e85feb8a44ab45b589e67a77ae16b5ec" ma:index="8" nillable="true" ma:taxonomy="true" ma:internalName="e85feb8a44ab45b589e67a77ae16b5ec" ma:taxonomyFieldName="Document_x0020_Type" ma:displayName="Document Type" ma:readOnly="fals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26b6db7-6fa3-4488-a13a-60ce1cd2c4c2}" ma:internalName="TaxCatchAllLabel" ma:readOnly="true" ma:showField="CatchAllDataLabel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941ced6574acb8cdb7a3424c8a8b0" ma:index="12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8E1069-428B-4FB4-ABF0-1C4E4C4618D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e4c319f-f868-4ceb-8801-8cf7367b8c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8CCF18-2110-4739-BD93-2EB3F90B6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SOUTH WEST WATER - Bulk Supply</vt:lpstr>
      <vt:lpstr>'SOUTH WEST WATER - Bulk Supply'!Print_Area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Laura Masters</cp:lastModifiedBy>
  <cp:lastPrinted>2017-02-10T09:18:38Z</cp:lastPrinted>
  <dcterms:created xsi:type="dcterms:W3CDTF">2015-10-14T16:49:04Z</dcterms:created>
  <dcterms:modified xsi:type="dcterms:W3CDTF">2017-06-12T11:14:09Z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0x01010069A1978D8F197A41998F795A59F2B414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