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aura.masters\Desktop\uploads\"/>
    </mc:Choice>
  </mc:AlternateContent>
  <bookViews>
    <workbookView xWindow="0" yWindow="0" windowWidth="23040" windowHeight="9730" tabRatio="647"/>
  </bookViews>
  <sheets>
    <sheet name="Appointee" sheetId="2" r:id="rId1"/>
    <sheet name="Water" sheetId="3" r:id="rId2"/>
    <sheet name="Wastewater" sheetId="4" r:id="rId3"/>
    <sheet name="Retail" sheetId="5" r:id="rId4"/>
    <sheet name="Lists" sheetId="6" state="hidden" r:id="rId5"/>
    <sheet name="Sheet3" sheetId="7" state="hidden" r:id="rId6"/>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0" hidden="1">Appointee!$B$7:$H$507</definedName>
    <definedName name="_xlnm._FilterDatabase" localSheetId="3" hidden="1">Retail!$B$7:$H$507</definedName>
    <definedName name="_xlnm._FilterDatabase" localSheetId="2" hidden="1">Wastewater!$B$7:$H$507</definedName>
    <definedName name="_xlnm._FilterDatabase" localSheetId="1" hidden="1">Water!$B$7:$H$507</definedName>
    <definedName name="options">Sheet3!$B$1:$B$5</definedName>
    <definedName name="_xlnm.Print_Area" localSheetId="0">Appointee!$A$1:$I$511</definedName>
    <definedName name="_xlnm.Print_Area" localSheetId="3">Retail!$A$1:$H$37</definedName>
    <definedName name="_xlnm.Print_Area" localSheetId="2">Wastewater!$A$1:$H$511</definedName>
    <definedName name="_xlnm.Print_Area" localSheetId="1">Water!$A$1:$H$511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Z_17918E2C_8F3E_4E71_B9C0_2C65E8094141_.wvu.FilterData" localSheetId="0" hidden="1">Appointee!$B$7:$G$507</definedName>
    <definedName name="Z_17918E2C_8F3E_4E71_B9C0_2C65E8094141_.wvu.FilterData" localSheetId="3" hidden="1">Retail!$B$7:$G$507</definedName>
    <definedName name="Z_17918E2C_8F3E_4E71_B9C0_2C65E8094141_.wvu.FilterData" localSheetId="2" hidden="1">Wastewater!$B$7:$G$507</definedName>
    <definedName name="Z_17918E2C_8F3E_4E71_B9C0_2C65E8094141_.wvu.FilterData" localSheetId="1" hidden="1">Water!$B$7:$G$507</definedName>
    <definedName name="Z_24F20604_117F_48F5_9F81_541FD7C72611_.wvu.FilterData" localSheetId="0" hidden="1">Appointee!$B$7:$G$507</definedName>
    <definedName name="Z_24F20604_117F_48F5_9F81_541FD7C72611_.wvu.FilterData" localSheetId="3" hidden="1">Retail!$B$7:$G$507</definedName>
    <definedName name="Z_24F20604_117F_48F5_9F81_541FD7C72611_.wvu.FilterData" localSheetId="2" hidden="1">Wastewater!$B$7:$G$507</definedName>
    <definedName name="Z_24F20604_117F_48F5_9F81_541FD7C72611_.wvu.FilterData" localSheetId="1" hidden="1">Water!$B$7:$G$507</definedName>
    <definedName name="Z_E45611EE_2DA2_449E_BA4E_55FD8E982525_.wvu.FilterData" localSheetId="0" hidden="1">Appointee!$B$7:$G$507</definedName>
    <definedName name="Z_E45611EE_2DA2_449E_BA4E_55FD8E982525_.wvu.FilterData" localSheetId="3" hidden="1">Retail!$B$7:$G$507</definedName>
    <definedName name="Z_E45611EE_2DA2_449E_BA4E_55FD8E982525_.wvu.FilterData" localSheetId="2" hidden="1">Wastewater!$B$7:$G$507</definedName>
    <definedName name="Z_E45611EE_2DA2_449E_BA4E_55FD8E982525_.wvu.FilterData" localSheetId="1" hidden="1">Water!$B$7:$G$507</definedName>
  </definedNames>
  <calcPr calcId="152511"/>
  <customWorkbookViews>
    <customWorkbookView name="Paul Fox - Personal View" guid="{24F20604-117F-48F5-9F81-541FD7C72611}" mergeInterval="0" personalView="1" maximized="1" xWindow="-9" yWindow="-9" windowWidth="1938" windowHeight="1050" tabRatio="647" activeSheetId="2"/>
    <customWorkbookView name="Peter Jordan - Personal View" guid="{E45611EE-2DA2-449E-BA4E-55FD8E982525}" mergeInterval="0" personalView="1" maximized="1" xWindow="-11" yWindow="-11" windowWidth="2182" windowHeight="1406" tabRatio="647" activeSheetId="3"/>
    <customWorkbookView name="Ofwat - Personal View" guid="{17918E2C-8F3E-4E71-B9C0-2C65E8094141}" mergeInterval="0" personalView="1" maximized="1" xWindow="2149" yWindow="-11" windowWidth="1942" windowHeight="1166" tabRatio="647" activeSheetId="5"/>
  </customWorkbookViews>
</workbook>
</file>

<file path=xl/calcChain.xml><?xml version="1.0" encoding="utf-8"?>
<calcChain xmlns="http://schemas.openxmlformats.org/spreadsheetml/2006/main">
  <c r="H210" i="2" l="1"/>
  <c r="H183" i="2"/>
  <c r="H182" i="2"/>
  <c r="H181" i="2"/>
  <c r="H180" i="2"/>
  <c r="H256" i="2"/>
  <c r="H178" i="2"/>
  <c r="H177" i="2"/>
  <c r="H176" i="2"/>
  <c r="H175" i="2"/>
  <c r="H169" i="2"/>
  <c r="H163" i="2"/>
  <c r="D511" i="5"/>
  <c r="D511" i="2"/>
  <c r="D511" i="3"/>
  <c r="D511" i="4"/>
</calcChain>
</file>

<file path=xl/sharedStrings.xml><?xml version="1.0" encoding="utf-8"?>
<sst xmlns="http://schemas.openxmlformats.org/spreadsheetml/2006/main" count="4274" uniqueCount="1174">
  <si>
    <t>Outcomes / PCs</t>
  </si>
  <si>
    <t>Wholesale cost assessment</t>
  </si>
  <si>
    <t>Cost assessment (general)</t>
  </si>
  <si>
    <t>Bill impacts</t>
  </si>
  <si>
    <t>Financial modelling</t>
  </si>
  <si>
    <t>Financeability tests</t>
  </si>
  <si>
    <t>Risk modelling</t>
  </si>
  <si>
    <t>Form of control</t>
  </si>
  <si>
    <t>Project cost assessment</t>
  </si>
  <si>
    <t>RCV allocation</t>
  </si>
  <si>
    <t>Past delivery</t>
  </si>
  <si>
    <t>Setting retail cost baselines</t>
  </si>
  <si>
    <t>General</t>
  </si>
  <si>
    <t>Appointee</t>
  </si>
  <si>
    <t>Water</t>
  </si>
  <si>
    <t>Wastewater</t>
  </si>
  <si>
    <t>Retail</t>
  </si>
  <si>
    <t>Appointee tables</t>
  </si>
  <si>
    <t>Ref</t>
  </si>
  <si>
    <t>Co</t>
  </si>
  <si>
    <t>Table</t>
  </si>
  <si>
    <t>Area</t>
  </si>
  <si>
    <t>Company response</t>
  </si>
  <si>
    <t>Purpose</t>
  </si>
  <si>
    <t>Resolved?</t>
  </si>
  <si>
    <t>SES</t>
  </si>
  <si>
    <t>App1</t>
  </si>
  <si>
    <t>Clarity of definition</t>
  </si>
  <si>
    <t>Column 30: Suggest column label "Past performance levels" be re-labelled "Past performance levels (if available)" so that the labelling reflects the instructions in the guidance document.</t>
  </si>
  <si>
    <t>Yes</t>
  </si>
  <si>
    <t>We agree and have amended the "Past performance levels" column heading to be "Past performance levels (where available)".</t>
  </si>
  <si>
    <t>Column 45: Table instructions do not align with the policy position that states that projections should cover at least 10 years and that therefore projections further out are optional. Also suggest column label "Longer-term projections" be re-labelled "Longer-term projections (for at least 10 years)" so that the labelling reflects the instructions in the guidance document.</t>
  </si>
  <si>
    <t>We have not amended the column heading, but we have included additional table guidance to explain that the 2020-25 committed performance levels should be supported by longer-term projections for at least a further ten years (that is, for the reporting years 2025-26 to 2034-35 inclusive). These projections are to encourage companies to consider their longer-term ambitions and help customers and stakeholders engage on longer-term issues.
There are additional columns to allow companies to include even longer term projections (for the reporting years 2035-36 to 2039-40 and for the five years 2040-45), where these are available.</t>
  </si>
  <si>
    <t>Calculation rule</t>
  </si>
  <si>
    <t>Columns 103 to 121: should these cells not be calculated using the information in the table on collars, caps and incentive rates?</t>
  </si>
  <si>
    <t>The maximum underperformance penalty and outperformance payment columns (standard and enhanced) have been amended to include formulae so that the values are automatically calculated if the 'Standard ODI calculation' cell has been left blank (the cell has conditional formatting so that, in this case, it becomes a blue 'calculation' cell, but please note that the cells are not locked).
If the 'Standard ODI calculation' cell has been set to 'No', then companies should overwrite the formulae with manual calculations.</t>
  </si>
  <si>
    <t>Information not required</t>
  </si>
  <si>
    <t>Column 29 (Customers' relative priority / importance): Suggest deleting this column as it does not provide useful information as the text entered is subject to individual company judgements.</t>
  </si>
  <si>
    <t>We have retained the 'Customers' relative priority / importance' column. The data is not mandatory, but is helpful information for us when assessing business plans.</t>
  </si>
  <si>
    <t>SSC</t>
  </si>
  <si>
    <t>Other</t>
  </si>
  <si>
    <t>When the file 'PR19 draft methodology appointee 1 to 6.xslx' is closed it crashes excel</t>
  </si>
  <si>
    <t>The App1 (PCs and ODIs) to App4 (customer metrics) tables are now incorporated into the same file as the other PR19 business plan tables. Therefore this problem should be rectified.</t>
  </si>
  <si>
    <t>ANH</t>
  </si>
  <si>
    <t>The App1 guidence tab for columns 96-99 states that AIM penalty and reward rates should be provided in APP3, not in APP1. This may suggest that all other information in relation to AIM (i.e. excluding penalty and reward rates) should be provided in APP1 (in addition to APP3). We would welcome confirmation of whether AIM should be reported in both APP1 and APP3, or just APP3 . If it is the latter, then the guidance relating to AIM for columns 96-99 in App1 can be removed. </t>
  </si>
  <si>
    <t>We have included additional guidance at the bottom of the 'App1 guide' worksheet to explain which AIM data should be included in table App1 (outcomes, PCs and ODIs) and which should be included in App3 (AIM).</t>
  </si>
  <si>
    <t>TMS</t>
  </si>
  <si>
    <t>It would be helpful if the data table allow more than one incentive rate within the standard range, this would allow companies to better articulate any changes in cost-benefit, especially where upper quartile targets are set but not supported by customer</t>
  </si>
  <si>
    <t>We have amended table App1 to include three standard outperformance payment rates and three standard underperformance penalty rates. We have not included additional caps and collars for these additional rates. Therefore, if companies are proposing to use any of the additional rates, the 'Standard ODI calculation' indicator should be set to 'No' and the business plan commentary should include a clear explanation of how the proposed ODI would work.</t>
  </si>
  <si>
    <t>Cell formula</t>
  </si>
  <si>
    <t>Formula is not copied down for all of column P</t>
  </si>
  <si>
    <t>Table App1 has been corrected to include the formula in all rows.</t>
  </si>
  <si>
    <t>SVT</t>
  </si>
  <si>
    <t>Indexation</t>
  </si>
  <si>
    <t>Not clear what price base the ODI financial information and WTP should be included at - 2017/18 base year adjusted CPIH?</t>
  </si>
  <si>
    <t>Monetary amounts, including those for the valuations methods, should be entered in 2017-18 financial year average (FYA), CPIH deflated</t>
  </si>
  <si>
    <t>Missing information</t>
  </si>
  <si>
    <t>The customer valuations only refer to WTP - should there not be provision for other approaches to be included here?</t>
  </si>
  <si>
    <t>We have amended table App1 so that it has two customer valuation methods (valuation method 1 and valuation method 2)</t>
  </si>
  <si>
    <t>Given that the longer term projections are indicative, it may be more appropriate to include end of AMP targets rather than annual as this suggests levels of accuracy which are not present</t>
  </si>
  <si>
    <t>The 2020-25 committed performance levels should be supported by longer-term projections for at least a further ten years (that is, for the reporting years 2025-26 to 2034-35 inclusive). These projections are to encourage companies to consider their longer-term ambitions and help customers and stakeholders engage on longer-term issues.
There are additional columns to allow companies to include even longer term projections (for the reporting years 2035-36 to 2039-40 and for the five years 2040-45), where these are available.</t>
  </si>
  <si>
    <t>WSX</t>
  </si>
  <si>
    <t>We believe that performance commitment information to 2045 is too long a timeframe for meaningful assumptions</t>
  </si>
  <si>
    <t>UU</t>
  </si>
  <si>
    <t>App2</t>
  </si>
  <si>
    <t>Lines A2 and 4. We are seeking clarity on the definition of the upper and lower limits of SELL and the methodology of how this will be calculated. This is not something that we currently calculate. </t>
  </si>
  <si>
    <t xml:space="preserve">The upper and lower bounds should reflect the reliability of data, key uncertainties and assumptions used to calculate the SELL. We would expect it to reflect different key assumptions used for weather and other external influences. </t>
  </si>
  <si>
    <t>Lines 6 and 7. We cannot provide a leakage value for FY16 using the new leakage convergence methodology as back casting leakage data is too complex.</t>
  </si>
  <si>
    <t>We agree. We have greyed out the FY16 (2015-16) cells to reflect that we are not expecting companies to report against the new definition in this year.  </t>
  </si>
  <si>
    <t>Lines D1 and 2. We are seeking clarification on the definition used for these lines. 
Is the intention of this line to report our AMP6 and predicted AMP7 performance using our current AMP6 performance metric or is the intention to report on the methodology set out within Appendix 3 pages 40/41 of the Ofwat consultation outcomes technical document? 
Additionally, can we also confirm that this line is related to existing/legacy network flooding and transferred network flooding added together?</t>
  </si>
  <si>
    <t>We set out in the guidance in APP2 that companies should use the PR14 performance commitment that is closest to the new consistent definition for internal sewer flooding or another metric which the company has been collecting, perhaps for Discover Water, if this is closer to the new consistent definition. We have updated the guidance to clarify that both existing and legacy network flooding and transferred network flooding should be included.</t>
  </si>
  <si>
    <t>Unit</t>
  </si>
  <si>
    <t xml:space="preserve">Lines D1 and 2. There is no units or decimal places associated with this line. </t>
  </si>
  <si>
    <t>We have updated guidance to explain that we expect companies to report this data against the most appropriate number of decimal places given the metric that they are reporting.</t>
  </si>
  <si>
    <t>Block A: we will not be able to provide robust 2015-16 data under the new measurement approach as this approach was developed after this date.</t>
  </si>
  <si>
    <t>WSH</t>
  </si>
  <si>
    <t>We would welcome additional guidance on the calculation basis of upper and lower limit of SELL</t>
  </si>
  <si>
    <t xml:space="preserve">We would suggest it may be impractical to establish the number of customers receiving vulnerability assistance options, who are satisfied. </t>
  </si>
  <si>
    <t>Following feedback from stakeholders on our proposed set of metrics, and following our stakeholder workshop on 25th October 2017 and input from CCG Chairs, we have amended the proposed set of metrics in table App4 to be more targeted and to measure impact of support. Please see Appendix 16 section 2 (affordability and vulnerability) for further details.</t>
  </si>
  <si>
    <t>Blocks C &amp; D allow company decision on number of DPs - will we be able to expand the formatting in columns H to Q to show the specified number of DPs? Currently none are shown.</t>
  </si>
  <si>
    <t>We expect companies to report this data against the most appropriate number of decimal places given the metric that they are reporting</t>
  </si>
  <si>
    <t>App3</t>
  </si>
  <si>
    <t>The table shows normalised AIM performance to be given as a percentage however Ofwat Guidance for AIM shows it as having no measurement units.</t>
  </si>
  <si>
    <t>Where appropriate we have included columns for both megalitre (Ml) and % figures.
The normalised AIM should be calculated consistent with the February 2016 AIM guidance. We have added a clarification to the App3 table guidance to highlight that this needs to be multiplied by 100 to convert this to a percentage</t>
  </si>
  <si>
    <t>The AIM is a bespoke performance commitment and therefore there should be flexibility on how it is designed. The current table leaves no flexibility. Further detail can be found in response to the question on bespoke performance commitments.</t>
  </si>
  <si>
    <t>We have not made amendments to table App3 to address this concern – the AIM already allows flexibility in site selection, trigger thresholds and baseline data.</t>
  </si>
  <si>
    <t>Table does not automatically calculate without pressing F9 to update (this seems to affect all tables)</t>
  </si>
  <si>
    <t>We have changed the file to automatically update calculations.</t>
  </si>
  <si>
    <t>Columns AI to BB are formatted as %, this seems incorrect</t>
  </si>
  <si>
    <t xml:space="preserve">We have amended table App3 so that AIM performance is reported in Ml, which is consistent with the underperformance penalty collar, underperformance penalty deadband, outperformance payment deadband and outperformance payment reward units, also reported in Ml </t>
  </si>
  <si>
    <t>Should the baseline data be left blank for new sites?</t>
  </si>
  <si>
    <t xml:space="preserve">There needs to be a baseline for proposed sites (based on historic abstraction data). For a future site an explanation should be provided for how the baseline will be derived (provided in the contextual information - column 64)
</t>
  </si>
  <si>
    <t>Could this table be made adaptable based on the measure chosen - AIM or AIM equivalent are available but table does not reflect this.</t>
  </si>
  <si>
    <t>App4</t>
  </si>
  <si>
    <t>We do not believe these are the right metrics to report against. But if the data requirements do remain they will need to be carefully defined. Further detail can be found in response to the questions on affordability and vulnerability. The data on customers engaged is also collected in table WS18.</t>
  </si>
  <si>
    <t>The draft methodology recognises the overlap between vulnerability and affordability (page 45).  However it is unclear whether proposed measures for vulnerability should be non-financial (i.e. exclude affordability) or not. Please could Ofwat provide guidance on this matter.</t>
  </si>
  <si>
    <t>We recognise there is an overlap between vulnerability and affordability. We capture both financial and non-financial support for customers through our set of common metrics. We capture financial support for customers struggling to pay in the common metrics for affordability. We capture non-financial support for customers in circumstances that make them vulnerable, in the common metrics for vulnerability. We will look at all the evidence provided by companies, including the common metrics in the round.</t>
  </si>
  <si>
    <t>Lines A1 (customers finding bills acceptable) and B3 (customers receiving vulnerability assistance option(s) who are satisfied with the assistance) would require consistent surveying across the industry in order to provide meaningful and comparable information. We are not in favour of this information being collected in a non-standardised, company-by-company basis.</t>
  </si>
  <si>
    <t>As set out in our main consultation response document, we believe that section C (number of customers engaged with on the company business plan) does not reflect the depth or nature of the engagement undertaken and in the absense of assurance over comparability between companies' definition of engaged customers, this data would be almost meaningless.</t>
  </si>
  <si>
    <t>Line 2 - Table states 4 DPs, Column G currently showing to 0 DP</t>
  </si>
  <si>
    <t>In light of the consultation responses, we have revised table App4 and ensured consistency of formatting in the table.</t>
  </si>
  <si>
    <t>Line 3 - Table states 4 DPs, Column G currently showing to 2 DP</t>
  </si>
  <si>
    <t>A number of lines are missing definitions. To ensure clarity and consistency, it will be important for all rows in all data tables to have clear definitions (also applies to all other data tables)</t>
  </si>
  <si>
    <t>Following feedback from stakeholders on our proposed set of metrics, and following our stakeholder workshop on 25th October 2017 and input from CCG Chairs, we have amended the proposed set of metrics in table App4 to be more targeted and to measure impact of support. We have included definitions for these metrics. Please see Appendix 16 section 2 (affordability and vulnerability) for further details.</t>
  </si>
  <si>
    <t>Overall acceptability – notes it is % but as one single test? It is more valuable to engage more continuously with customers throughout the development of the business plan to look at overall affordability. We would like to see a measure that allows companies to have a more rigorous and detailed conversation over several stages.</t>
  </si>
  <si>
    <t>Our methodology statement and Appendix 1 on affordability and vulnerability explain our approach to assessing affordability at PR19, including looking at five principles of which one is customer support. In Appendix 1 we provide examples of qualitative and quantitative information we will take into account in assessing these five principles. The percentage of customers finding their bills acceptable is just one of the pieces of information we will look at when assessing companies’ approach to affordability under customer support.</t>
  </si>
  <si>
    <t>Customers engaged in business plan – this measure could be taken very black and white. We have conducted direct research on PR19 topics, but how do we represent the ongoing conversations, engagement and the collecting of details from all contacts customers have with us day to day? A numerical measure will not show that colour.</t>
  </si>
  <si>
    <t>It is not clear what period should be used to complete the table. Is this historical data or 2019-20 forecast position? If historical or range, for which period?</t>
  </si>
  <si>
    <t>Following feedback from stakeholders on our proposed set of metrics, and following our stakeholder workshop on 25th October 2017 and input from CCG Chairs, we have amended the proposed set of metrics in table App4 to be more targeted and to measure impact of support. We have included columns for historic and forecast figures. Please see Appendix 16 section 2 (affordability and vulnerability) for further details.</t>
  </si>
  <si>
    <t>Line B1 - how will companies complete this line - not all vulnerable customers may be identified (despite best efforts) - also may not have easily reportable records on this data even where customers contacted and vulnerability known</t>
  </si>
  <si>
    <t>Line B3 - whilst this something companies may be able to obtain, or hold via surveys etc - this adds regulatory burden where companies do not collect and it is not clear of the purpose of this data.</t>
  </si>
  <si>
    <t>YKY</t>
  </si>
  <si>
    <t>We agree with affordability measures. We feel that the vulnerability measures 1 and 2 could drive wrong behaviours and due to the transient nature of vulnerability are difficult to measure. We feel that the measure of eligible customers who are vulnerable is not easily defined or measured. We are able to report on take-up rates and volumes on our register.</t>
  </si>
  <si>
    <t>App7</t>
  </si>
  <si>
    <t>The calculation rule states: "Line 13 divided by total households for water service in retail table R1 line 14." On table R1 line 14, there isn't a specific cell or collection of cells which relate to water service customers only. There are single service Water, single service wastewater and dual service customers. The line definition should clearly state that "total households for water service" in App7 line 14 relates to single service water and dual service customers only. 
This comment also applies to App7 lines 16, 18, 20.</t>
  </si>
  <si>
    <t>We agree and have changed the calculation rule and included formulae linking directly to table R1.</t>
  </si>
  <si>
    <t>Block E definition states that "These figures should be derived from retail tables R1 and R5.". This definition should reference to R1 and R7.</t>
  </si>
  <si>
    <t>We agree and have changed the definition in the guidance section.</t>
  </si>
  <si>
    <t>Line 21: On R1, there is no "total households for water service" given. It would be helpful to be more specific as to which cells this relates to (see comment above also).
This comment also applies to line 22, but for wastewater service.</t>
  </si>
  <si>
    <t>We have entered formulae for these two lines.</t>
  </si>
  <si>
    <t xml:space="preserve">Lines 21 and 22: should reference to R7 line 15 I think, "Revenue ~ residential retail", rather than "total retail revenue" as no such line exists on R7 and users could sum up both residential and business retail revenues. this relates to </t>
  </si>
  <si>
    <t>We agree. The line requires residential retail only, not total retail which would include business. We have changed the calculation rule to reflect this.</t>
  </si>
  <si>
    <t>R7 and R1 are in "outturn (nominal)" price base, whereas App7 is in "2017-18 FYA (CPIH adjusted)" price base. Should users deflate R7 and R1 for use in App7?</t>
  </si>
  <si>
    <t>Yes they should using the indices input in table App23. Retail costs (historical and forecast data) should be reported in outturn (nominal) prices. This is driven by our decision not to index retail controls to a general measure of inflation to provide better incentives for retailers to manage input prices and a more appropriate allocation of risk between customers and companies.</t>
  </si>
  <si>
    <t>Lines 26 and 27 names should match R7 lines 15 and 18 from which the values are copied.</t>
  </si>
  <si>
    <t>We agree and have changed the line titles to match R7.</t>
  </si>
  <si>
    <t>Lines 8 to 11: Can these be calculation cells that calculate year-on-year change in revenue requirements in Block B?</t>
  </si>
  <si>
    <t>The purpose of the copied lines in block B of table App7 is to show proposed wholesale limits including PR14 reconciliation adjustments, not changes in revenue. We assume this is referring to the k factors in block C of the table which need to be input cells.</t>
  </si>
  <si>
    <t xml:space="preserve">We would welcome additional guidance on the mechanism to be used to split the 2019-20 wholesale control revenue requirement to inform these K's on Lines 9-11 (Proposed wholesale limits). In the final determination at PR14 the initial K was set to zero reflecting the change in the number of price controls. </t>
  </si>
  <si>
    <t>We have removed the split of the 2019-20 wholesale control revenue requirement and agree that a k of zero should be included in the first year.</t>
  </si>
  <si>
    <t>SEW</t>
  </si>
  <si>
    <t xml:space="preserve">Lines A1 and A2 require inputting the 2019-20 revenue for water resources and separately for network plus.  No guidance is provided as to how to split the 2019-20 revenue into sub business units.  </t>
  </si>
  <si>
    <t>For section E, Average Retail residential bills for water and wastewater, would it be sensible to source this from the financial model, to ensure consistency?</t>
  </si>
  <si>
    <t>Companies should be able to source informtion to complete this line from the financial model</t>
  </si>
  <si>
    <t>For those tables that reflect the overall Appointee, should they also include the Thames Tideway Tunnel (TTT) control? The financial model includes a Dummy price control, allowing a separate TTT price control to be run concurrently with the four standard price controls, to calculate the overall appointee cashflows. To be consistent with this, data tables such as App7 could be updated to include additional rows that correspond to the Dummy price control that could then be used for the TTT (e.g. sections A, B, C and D).
Similar comments for: App8, App16, App22, App24, App24a, App26, App29</t>
  </si>
  <si>
    <t>We have amended the tables to show 'dummy' data from the model to be used for TTT.</t>
  </si>
  <si>
    <r>
      <t xml:space="preserve">See comment 8 on Water tab. Applies to all financial data tables </t>
    </r>
    <r>
      <rPr>
        <sz val="10"/>
        <color theme="9" tint="-0.249977111117893"/>
        <rFont val="Arial"/>
        <family val="2"/>
      </rPr>
      <t>[i.e. see reference 204 on Water tab]</t>
    </r>
  </si>
  <si>
    <t>We acknowledge these concerns but consider there are also advantages e.g. checking of historical data to previous submissions. What have ensured that for each table and each line in some cases, the table clearly states the price base required so there is no confusion.</t>
  </si>
  <si>
    <t>There is an inconsistency between price bases for lines 26 and 27 and the cells they are copied from.  Lines 26 and 27 in App7 are in 2017/18 FYA(CPIH adjusted) and are a copy from table R7 lines 15 and 18 which are in outturn price base.  Should this be a calculated line including a rebasing using table App23.</t>
  </si>
  <si>
    <t>The table now has indexing within it.</t>
  </si>
  <si>
    <t>App8</t>
  </si>
  <si>
    <t>Lines 2 and 3: these state "(2017-18 year average)" at the end of each line name. Is this a repetition of the price base stated in column G or does it relate to something else?</t>
  </si>
  <si>
    <t>No it does not relate to something else. We have removed these from the line descriptions.</t>
  </si>
  <si>
    <t>Lines 4 - 10 and 40 - 46, price bases stated in App8 does not necessarily appear to be the same as that in the PR19 RCV adjustments feeder model.</t>
  </si>
  <si>
    <t>We have aligned the line descriptions across the tables and the feeder models. The RCV adjustments feeder model produces outputs in 2017-18 finacial year average (FYA) and financial year end (FYE) terms to satisfy the requirements of tables.</t>
  </si>
  <si>
    <t>Lines 4 - 10 and 40 - 46, line names stated in App8 do not necessarily appear to be the same as that in the PR19 RCV adjustments feeder model. It would be helpful to have item  references which match in both App8 and the RCV feeder model.</t>
  </si>
  <si>
    <t>Line 13 and 49 - calculation missing from cell</t>
  </si>
  <si>
    <t>We have added the calculation.</t>
  </si>
  <si>
    <t>App8 calls the price control "water resource", WS12 calls it "water resources". To enable excel functions such as index/match, it would be helpful to have a consistent naming convention throughout all data tables.</t>
  </si>
  <si>
    <t>We agree and have changed App8 references to 'resources' and other relevant references in other tables.</t>
  </si>
  <si>
    <t>Lines 16 is a hard-coded input, not caluclauted as it states in column P</t>
  </si>
  <si>
    <t>We agree. Cell changed to show it as a pre populated generic value.</t>
  </si>
  <si>
    <t>Line 50 gives price base as "2017-18 FYE (CPIH adjusted)" and the data should be copied from WWS12 line 19, but the price base of that is "2017-18 FYE (RPI adjusted)".</t>
  </si>
  <si>
    <t>Line 63 - should total opening balance + additions - run-off, i.e. lines 60 + 61 - 62 = 63</t>
  </si>
  <si>
    <t>We have amended the calculation.</t>
  </si>
  <si>
    <t>Lines 26, 39, 63, 75. Calculation rule should state  " Closing balance = Opening balance plus totex additions minus run off"</t>
  </si>
  <si>
    <t>We have amended the calculation rule.</t>
  </si>
  <si>
    <t>Lines 2 and 3: Inclusion of "(2017-18 year average)" in the line descriptions is confusing and we suggest removing. The 'price base' column provides the clarity needed on what price base to use.</t>
  </si>
  <si>
    <t>Copy rule</t>
  </si>
  <si>
    <t>Lines 5 to 11: Copy rule for all lines should be "This is an output from the RCV adjustments feeder model". (Putting them in the same order as they appear in the feeder model would also be really helpful!)</t>
  </si>
  <si>
    <t>Line 12: should state "Sum of lines 5 to 11".</t>
  </si>
  <si>
    <t>Line 13: Could this be calculated it the RCV adjustments feeder model to limit the risk of miscalculation?</t>
  </si>
  <si>
    <t xml:space="preserve">We have aligned the calculations across the table and the feeder model. </t>
  </si>
  <si>
    <t>Lines 15 and 28: the "1+" in the formula is not required. The formulae should be = H21*I23</t>
  </si>
  <si>
    <t>Formula error in rows 15 and 28 (Wholesale water RCV allocation)</t>
  </si>
  <si>
    <t>Lines 5-10 and 41-46 are copied from the new feeder model (assuming to be RCV) but the price base in the table is not included in the feeder model.  Should these lines be in 2017/18 FYA(CPIH adjusted) rather than 2017/18 FYE(CPIH adjusted) to be consistent with the remainder of the table.</t>
  </si>
  <si>
    <t>The calculation for line 15 should be; line 13 * line 14</t>
  </si>
  <si>
    <t>calculation rule</t>
  </si>
  <si>
    <t>The calculation for line 28 should be; line 13 * line 27</t>
  </si>
  <si>
    <t>Lines 16, 29, 53 and 65 have been prepoulated with a value of 50%.  Can Ofwat confirm whether this is the final proportions for the pre2020 RCV to be used in financial modelling, or when the final proportions will be provided.</t>
  </si>
  <si>
    <t>The cells are pre-populated consistent with the stated methodology. Half will be indexed by RPI and half by CPIH.</t>
  </si>
  <si>
    <t>The calculation for line 28 should be; line 36 * line 52</t>
  </si>
  <si>
    <t>The calculation for line 63 should be; line 87 + line 88 - line 89</t>
  </si>
  <si>
    <t>App9</t>
  </si>
  <si>
    <t>Line 11, 22 - this is an output from RCV feeder model. The line title should match that in the feeder model. An item reference should be given and that should match in both this table and the feeder model to ensure that the correct line is copied over. It is also unclear if the price bases are the same in App9 and the RCV feeder model.</t>
  </si>
  <si>
    <t>App10</t>
  </si>
  <si>
    <t>Please can you clarify whether companies are restricted to only including 2 proposed financial ratios in this table.  Companies should be able to propose more than 2 additional financial ratios in this table and propose that companies be able to add additional lines from B27 onwards.</t>
  </si>
  <si>
    <t>There is no limit on the number of additional ratios that companies can include. We have included 10 additional lines in the table, but companies can also provide further data in their business plans.</t>
  </si>
  <si>
    <t>The table definition for lines 3, 4, 15, 16 should state FFO '-' capital charges as opposed to '+'</t>
  </si>
  <si>
    <t>We can confirm that in the numerator of this metric the FFO should be reduced by the value of the capital charges. We have updated the narrative accordingly.</t>
  </si>
  <si>
    <t>The ROCE calculation should be stated to be on the building block methodology in line with the RORE calculation</t>
  </si>
  <si>
    <t>While the Return on Capital Employed (ROCE) can be calculated using the regulatory building blocks, in this case we are asking companies to report it on an accounting basis. This approach is consistent with the APRs.</t>
  </si>
  <si>
    <t>The RORE definition applies to calculations in both the notional and actual company blocks, is it right to assume that the 'base RORE' mentioned refers to line 11 and that the 'base RORE plus adjustments' refers to line 23?</t>
  </si>
  <si>
    <t>Yes this is correct. We have updated the definitions for clarity.</t>
  </si>
  <si>
    <t>For those tables that reflect the overall Appointee, should they also include the Thames Tideway Tunnel (TTT) control? The financial model includes a Dummy price control, allowing a separate TTT price control to be run concurrently with the four standard price controls, to calculate the overall appointee cashflows. To be consistent with the financial model, should data tables such as App10 be populated including the TTT price control when populating Appointee outputs?
Similar comments for: App11, App11a, App12, App12a, App13, App14, App15, App15a, App17, App18, App19</t>
  </si>
  <si>
    <t>APP10 should be completed for TMS excluding TTT.</t>
  </si>
  <si>
    <t>The definition of the RORE calculation is that it "calculates the returns on a regulatory basis by reference to the notional gearing level". Is there any requirement for RORE in the Actual capital structure section (row 23, section B), given the definition requires it to be calculated on a notional basis?</t>
  </si>
  <si>
    <t>Yes. RORE should be calculated for the actual capital structure. While the notional level of gearing should be used for both calcualtions. Under the actual capital  structure the interest rate payable may differ to the allowed cost of debt and there could be other costs which need to be taken into consideration.</t>
  </si>
  <si>
    <t>We agree with the need to collate this data. We are concerned that the ratios table does not provide sufficient additional lines to allow us to include our own specific ratios.
Our covenanted ratios and Rating Agency ratios are calculated on a different basis. In order to properly assess actual financeability we will need to be able to include these ratios</t>
  </si>
  <si>
    <t>PRT</t>
  </si>
  <si>
    <t>As companies are allowed to submit additional ratios, as part of their Business Plan, extra blank lines need to be added to these tables</t>
  </si>
  <si>
    <t>App11</t>
  </si>
  <si>
    <t>What is the difference between operating income and other income?</t>
  </si>
  <si>
    <t>We have provided line definitions for all lines in this table.</t>
  </si>
  <si>
    <t>Line 4: reference should be to App16 line 44.</t>
  </si>
  <si>
    <t>We agree. The calculation reference was wrong but the cell formulae was correct. However, we have changed App16 to cover only tangible fixed assets which means that this line is now an input line as it requires depreciation on both tangible and intangible fixed assets.</t>
  </si>
  <si>
    <t>Reference is made to the terms in this table being the same as those in table 1A of the APR, but that is not the case. What should be included in "infrastructure spend expensed in year"? Should this follow the definition for "renewals expensed in year (infrastructure)" from table 2B of the APR?</t>
  </si>
  <si>
    <t>We agree, and have removed IRE from this table.</t>
  </si>
  <si>
    <t>Line 4: the calculation rule produces the wrong result for the income statement, as the income statement should include the depreciation charge for the year (as per APR table 2D).</t>
  </si>
  <si>
    <t>We agree and have amended the table</t>
  </si>
  <si>
    <t>Line 3 (infrastructure spend expensed in year) is not a figure reported separately in the statutory accounts as it forms part of overall operating costs.  Please clarify why this expenditure is required to be shown separately for the business plan and what will it be used for.</t>
  </si>
  <si>
    <t>This appears to be an output table. As such, would it be helpful to align it to the output financial statements of the financial model (for example the Profit and Loss section of the FinStat_Appointee worksheet)?</t>
  </si>
  <si>
    <t>We agree and have produced a mapping tool to help with this alignment.</t>
  </si>
  <si>
    <t>Line 4, depreciation charge for the year, cannot be calculated/sourced from table App16 that reports fixed assets which we assume to include both tangible and intangible assets which will include an amount for amortisation, where as amortisiation is reported separately on line 5 of App11.</t>
  </si>
  <si>
    <t>We disagree. Table App16 is just for tangible fixed assets. We have updated the guidance and table title.</t>
  </si>
  <si>
    <t>App11a</t>
  </si>
  <si>
    <t>Further descriptions provided</t>
  </si>
  <si>
    <t>Ofwat agrees, and has produced a tool to help with this alignment</t>
  </si>
  <si>
    <t>Copy response from ref 166</t>
  </si>
  <si>
    <t>Line 14 Profit before tax has no formulae</t>
  </si>
  <si>
    <t>We have now entered formulae for this line.</t>
  </si>
  <si>
    <t>To complete table 11(a), considerable guidance from you would be required.</t>
  </si>
  <si>
    <t>Copy response from ref 164</t>
  </si>
  <si>
    <t>(same comment as for table 11, line4).  Line 4, depreciation charge for the year, cannot be calculated/sourced from table App16 as that table reports accumulated depreciation.  Additionally App16 reports fixed assets which we assume to include both tangible and intangible assets which will include an amount for amortisation, where as on App11 amortisiation is reported separately on line 5.</t>
  </si>
  <si>
    <t>This is the same approach used at PR14 in table A10 and so we are not proposing to change this.</t>
  </si>
  <si>
    <t>App12</t>
  </si>
  <si>
    <t>If we have a retirement benefit surplus, how do we input? Should it go into the obligation line as an asset?</t>
  </si>
  <si>
    <t>Given the structure of the financial model this is best entered as a negative liability</t>
  </si>
  <si>
    <t>Line 1: should state that its copied from line 55 in App16.</t>
  </si>
  <si>
    <t>We agree. The calculation reference was wrong but cell formulae are correct.</t>
  </si>
  <si>
    <t>Line 26: Also needs to include total current assets (line 20)</t>
  </si>
  <si>
    <t>We agree and have changed the formulae to include line 20.</t>
  </si>
  <si>
    <t>This appears to be an output table. As such, would it be helpful to align it to the output financial statements of the financial model (for example the Balance sheet section of the FinStat_Appointee worksheet)?</t>
  </si>
  <si>
    <t>Lines 1 and 2 cannot be copied from App16 as table 16 does not split tangible and intangible fixed assets.</t>
  </si>
  <si>
    <t>We have clarified in ref 264 that table App16 is just for tangible fixed assets.</t>
  </si>
  <si>
    <t>The calculation for line 26 does not include total current assets, calculation should be the sum of lines 6 + line 11+ line 18 + line25</t>
  </si>
  <si>
    <t>We agree and have amended the calculation.</t>
  </si>
  <si>
    <t>App12a</t>
  </si>
  <si>
    <t>To complete table 12(a), considerable guidance from you would be required.</t>
  </si>
  <si>
    <t>We have clarified in ref 264 that Table App16 is just for tangible fixed assets.</t>
  </si>
  <si>
    <t>The calculation in line 26 does not include total current assets, the calculation should the be sum of lines 6 + line 11 + line 18 + line 25</t>
  </si>
  <si>
    <t>We agree and have amended the calculation rule and formuale.</t>
  </si>
  <si>
    <t>App13</t>
  </si>
  <si>
    <t>Why is corporation tax included here? It is included on line 16 of App 12 which is in liabilities but this is debtors.</t>
  </si>
  <si>
    <t>This mirrors the approach taken at PR14 in the App12 and relates to any corporation tax refunds due. Definitions included for App13. No change required.</t>
  </si>
  <si>
    <t>The calculations are missing from the revenue section</t>
  </si>
  <si>
    <t>We have now included these calculations.</t>
  </si>
  <si>
    <t>Line 16: rule should refer to line 15 of App17.</t>
  </si>
  <si>
    <t>We agree and have changed the calculation rule.</t>
  </si>
  <si>
    <t>Is it possible to clarify which cells are inputs to the financial model, and which cells are outputs? For example, sections D and E are currently populated using a calculation, which is dependent on outputs of the financial modelling, i.e. the trade receivables and the revenue. However, these rows are used as inputs in the financial modelling (e.g. F_Inputs 189), generating a logical circularity.
One option could be to define section D and E as inputs to the financial model, and then the items in section A that depend on these would then be an output of the financial model.</t>
  </si>
  <si>
    <t>We have produced a mapping tool to help identifying inputs to and outputs from the financial model.</t>
  </si>
  <si>
    <t>The level of detail required is significant and we are not clear on the benefits of providing this information.</t>
  </si>
  <si>
    <t>This information is required as inputs to the financial model. No change proposed.</t>
  </si>
  <si>
    <t>The calculation of lines 15-18 uses inconsisten price bases.  The guidance for these lines states that companies use lines from App17 which is in 2017/18 FYA(CPIH adjusted) prices and R7 which is in outturn prices.</t>
  </si>
  <si>
    <t>We agree and have amended the calculations rule and formulae to allow for indexing the real revenue from App17.</t>
  </si>
  <si>
    <t>Lines 15-18 ask for values for 2019/20 yet are calculated from tables App17 and R7 which do not include values for 2019/20.</t>
  </si>
  <si>
    <t>We reviewed the PR14 data tables and found that these lines were used to calculate advanced receipt days. The model does not need these for 2019-20, so we have removed these cells.</t>
  </si>
  <si>
    <t>Lines 3 and 4 for exited companies this balance is likey to be zero due to trading arrangements with MOSL.  This zero value will affect the calculations in lines 22 -24 which will also be zero.  If this is not what is intended please provide further guidance and calculations.</t>
  </si>
  <si>
    <t>We accept that values in the lines are likely to be zero for exited companies.</t>
  </si>
  <si>
    <t>App14</t>
  </si>
  <si>
    <t>Is it possible to clarify which cells are inputs to the financial model, and which cells are outputs? For example, section C is currently populated using a calculation, which is dependent on outputs of the financial modelling, i.e. the advance receipts and the revenue. However, these rows are used as inputs in the financial modelling (e.g. F_Inputs 178), generating a logical circularity.
One option could be to define section B and C as inputs to the financial model, and then the items in section A that depend on these would then be an output of the financial model.</t>
  </si>
  <si>
    <t>For lines 11 and 12 can Ofwat confirm which calculation companies should follow and detail the tables from which to take the inputs.</t>
  </si>
  <si>
    <t>We have amended the guidance to explain the calculation for these lines.</t>
  </si>
  <si>
    <t>The calculation of lines 13-16 uses inconsistent price bases.  This table (App14) is in outturn prices, the calculation uses values from App13 which as highlighted above takes original data from App17 which is in 2017/18 FYA (CPIH adjusted).</t>
  </si>
  <si>
    <t>App15</t>
  </si>
  <si>
    <t>Other income is linking to operating income on App11. Operating income is inlcuded in Operating profit therefore it is being double counted. I think it should be linked to line 8.</t>
  </si>
  <si>
    <t>We agree and have changed the formulae and calculation rule.</t>
  </si>
  <si>
    <t>There is nowhere to include other non-cash adjustments such as amortisation of deferred grants, IFRIC18 revenue, profit on disposal of fixed assets etc.</t>
  </si>
  <si>
    <t>Companies should use the amortisation line in App11 for such adjustments.</t>
  </si>
  <si>
    <t>Row 7 is linked to the movement in the balance sheet. However, the baalnce sheet could move with non-cash adjustments e.g. actuarial gains/losses that we wouldn’t include in the cash flow statement.</t>
  </si>
  <si>
    <t>We have converted this line to an input cell to allow for such adjustments.</t>
  </si>
  <si>
    <t>We have a line in investing activities for loans to related parties. We could include this in row 17 if this is used for other investing activity cash flows</t>
  </si>
  <si>
    <t>Companies can now use line 14 Investment in other non-current assets for investing activities for loans to related parties.</t>
  </si>
  <si>
    <t>Line 2: the formula is taking 'Operating income' from App11 but it should be 'other income' which is line 8 in App11.</t>
  </si>
  <si>
    <t>This appears to be an output table. As such, would it be helpful to align it to the output financial statements of the financial model (for example the Cash Flow section of the FinStat_Appointee worksheet)?</t>
  </si>
  <si>
    <t xml:space="preserve">Is the analysis of capex cashflows into base / enhancement and infra / non-infra required? </t>
  </si>
  <si>
    <t>No, only a single line item for capex is required. We have therefore removed these lines from block F in the table.</t>
  </si>
  <si>
    <t>App15a</t>
  </si>
  <si>
    <t>Links on rows 1, 2, 3, 4, 7 and 8 are missing</t>
  </si>
  <si>
    <t>We have now included the copy and calculation links for these lines.</t>
  </si>
  <si>
    <t>To complete table 15(a), considerable guidance from you would be required.</t>
  </si>
  <si>
    <t>We expect that this table will be populated from the model in a notional state. As long as companies follow the notionalisation process in the model, then populating this table should be straightforward.</t>
  </si>
  <si>
    <t>App16</t>
  </si>
  <si>
    <t>"Sum of line…" calculation rules are incorrect.</t>
  </si>
  <si>
    <t>We agree and have changed the calculation rules. The formulae were correct.</t>
  </si>
  <si>
    <t>Line 1: Reference to "column H" should be reference to column G.</t>
  </si>
  <si>
    <t>We agree and have changed the reference. The formulae were correct.</t>
  </si>
  <si>
    <t xml:space="preserve">The calculation rule provided in the line descriptions does not match with the formulae in the corresponding calculation cells. For example, the calculation rule for line 11 reads "Sum of lines 1 to 4" but should read "sum of lines 1 to 10" in alignment with the cells' formulae. Similar corrections need to be made for lines 22, 33, 44, 45, 49, 53, 54 and 55. </t>
  </si>
  <si>
    <t>We agree and have changed / included the calculation references and cell formulae for all lines in Block E.</t>
  </si>
  <si>
    <t>Is the analysis of fixed assets into infra / non-infra required?</t>
  </si>
  <si>
    <t>Line 21 -  Table states 3 DPs, currently showing to 0 DP</t>
  </si>
  <si>
    <t>Formatting changed.</t>
  </si>
  <si>
    <t>Line 10 -  Table states 3 DPs, Column G currently showing to 0 DP</t>
  </si>
  <si>
    <t>Line 32 -  Table states 3 DPs, currently showing to 0 DP</t>
  </si>
  <si>
    <t>Line 1 states "Fixed assets in column H plus additions in Block B less disposals in Block C." Should state "Fixed assets in column G plus additions in Block B less disposals in Block C."</t>
  </si>
  <si>
    <t>Line 11 states "Sum of lines 1 to 4." Should be "Sum of lines 1 to 10".</t>
  </si>
  <si>
    <t>We agree and have changed the calculation reference.</t>
  </si>
  <si>
    <t>Line 43 -  Table states 3 DPs, currently showing to 0 DP</t>
  </si>
  <si>
    <t>Line 49 states "Line 2 minus line 17." Should be "Line 5 minus line 16.".</t>
  </si>
  <si>
    <t>We have added additional lines in this table for a dummy price control and have consequently reviewed all formulae and calculation rules in the table.</t>
  </si>
  <si>
    <t>Line 22 states "Sum of lines 6 to 9." Should be "Sum of lines 12 to 21.".</t>
  </si>
  <si>
    <t>Line 33 states "Sum of lines 11 to 14." Should be "Sum of lines 23-32.".</t>
  </si>
  <si>
    <t>Line 44 states "Sum of lines 16 to 19." Should be "Sum of lines 34-43.".</t>
  </si>
  <si>
    <t>Line 45 states "Line 1 minus line 16." Should be "Line 1 minus line 34.".</t>
  </si>
  <si>
    <t>Line 53 states "Line 3 minus line 18.." Should be "Line 9 minus line 42.".</t>
  </si>
  <si>
    <t>Line 54 states "Line 4 minus line 19..." Should be "Line 10 minus line 43.".</t>
  </si>
  <si>
    <t>Line 55 states "Sum of lines 21 to 24." Should be "Sum of lines 45 to 54".</t>
  </si>
  <si>
    <t>Formulas and calculation rules missing for lines 46-48 and 50-52</t>
  </si>
  <si>
    <t>Line 66 missing formula</t>
  </si>
  <si>
    <t>This needs to be an input cell as it is a weighted average figure and cannot simply be the sum of the numbers above.</t>
  </si>
  <si>
    <t xml:space="preserve">Is the analysis of fixed assets into infra / non-infra required? </t>
  </si>
  <si>
    <t>No, only a single line item for fixed assets in each price control is required. We have therefore removed these lines from the table.</t>
  </si>
  <si>
    <t>Block E seems to be missing the formulae for each line.</t>
  </si>
  <si>
    <t>We have included all calculation rules and formulae in Block E.</t>
  </si>
  <si>
    <t>We have removed the requirement to provide fixed asset information split between infrastructure and non-infrastructure.</t>
  </si>
  <si>
    <t>App17</t>
  </si>
  <si>
    <t>Wr3 Lines 3, 4, 9, 10 titles do not match App17</t>
  </si>
  <si>
    <t>The line descriptions in App17 reflect the fact that for water resources and bioresources the run-off is based on post 2020 investment rather than post 2020 totex additions. Descriptions changed in App17 to reflect both treatments.</t>
  </si>
  <si>
    <t>Wn3 Lines 9, 10 titles do not match App17</t>
  </si>
  <si>
    <t>Line 18 title does not match names used in lines 18 in tables WWn5 and Bio4</t>
  </si>
  <si>
    <t>We have changed the line description in App17 to be the same as WWn5 &amp; Bio4 given it calculates the sum of these two lines. Text relating to trading incentives now removed.</t>
  </si>
  <si>
    <t>R7 is in "outturn (nominal)" price base, whereas App17 is in "2017-18 FYA (CPIH adjusted)" price base. Should users deflate R7 for use in App17?</t>
  </si>
  <si>
    <t>The calculation of line 27 uses inconsistent price bases.  This table (App17) is in 2017/18 FYA (CPIH adjusted) price base, the calculation uses values from R7 which is in outturn prices.</t>
  </si>
  <si>
    <t>App19</t>
  </si>
  <si>
    <t>Please include separate lines for information on CPI and RPI linked debt for items A3, A6, A9, A10, B13, B14 (I presume lines for CPIH linked debt are not needed at this point)</t>
  </si>
  <si>
    <t xml:space="preserve">Our assumption is that for modelling purposes any linked debt will be linked to RPI. On that basis, we are reluctant to add extra complexity in the model if all linked debt is linked to single index. Propose no change.
</t>
  </si>
  <si>
    <t>We propose that the Interest rates for existing debt should also include the amortisation of debt discount / premium where appropriate, i.e. the effective rate not just the coupon rate, as there is no separate line for this information.  If not then please include a line for amortisation of bond discount/premium</t>
  </si>
  <si>
    <t>The amortisation of any debt discount / premium feeds into the P&amp;L and balance sheet but has no cash impact. Therefore while we could model this for the actual company there will be no impact for the notional company where we do not assume any discount premium with all costs being included within the Ofwat COD. Propose no change.</t>
  </si>
  <si>
    <t>Please can you clarify that all interest rates on embedded/future debt should exclude costs of carry/liquidity and/or transaction costs</t>
  </si>
  <si>
    <t>Companies should enter the cash interest rate that reflects what they pay on their debt. The interest rates will be used to drive the financial metrics in the financial model.</t>
  </si>
  <si>
    <t>Whilst the cost of carrying cash can be determined using the cash balance and interest receivable, there is no area for input of the costs of holding liquidty via undrawn committed facilities.  It is recommended that this is included as this is normally cheaper than holding cash and if there is no area for input the business plan will need to assume that all liquidity is held as cash, which will increase interest costs.</t>
  </si>
  <si>
    <t>We disagree that the company would have to assume that undrawn liquidity facilities would have to be considered as cash. One solution, if there are material costs they need to capture, would be to use the interest payable other line discussed above. Again not an issue for the notional company. No change.</t>
  </si>
  <si>
    <t>Bank overdraft interest rate is not required.  Companies do not fund themselves using an overdraft (as this can be withdrawn at any time), overdrafts are only used to deal with operational aspects of liquidity (e.g. an expected receipt being delayed).  Therefore this rate is not relevant to a company's cost of debt.</t>
  </si>
  <si>
    <t>If there is a cash overdraft then we need to collect the relevant rates. If there is no overdraft then please ignore the line. No change.</t>
  </si>
  <si>
    <t>As table App19 already requests the bank interest rate receivable (B16) and has cash balances in the balance sheet (App12), then line B17 is not required as an input as it should be a calculation applying the rate to the balance.  If this is not the intention of this line then additional clarity is needed on what this line is intended to represent.</t>
  </si>
  <si>
    <t>We included this line to capture anything that goes through the interest line but is not linked to debt. e.g pension interest. For most companies the answer is probably zero. No change.</t>
  </si>
  <si>
    <t>It would be preferable to input a rate as opposed to an amount for interest on floating debt (B15), i.e. all of block B should be rate information.</t>
  </si>
  <si>
    <t>Yes that is possible. However the model would then be updated to deal with the calculation of interest. Companies would also have to calculate a blended interest rate based on their forward assumptions as to how the floating interest rate would move over the period. Propose no change.</t>
  </si>
  <si>
    <t>The table doesn’t have a split between RPI and CPI debt which will be required.</t>
  </si>
  <si>
    <t>As per our response to ref 47 above, our assumption is that for modelling purposes any linked debt will be linked to RPI. On that basis, we are reluctant to add extra complexity in the model if all linked debt is linked to single index. Propose no change.</t>
  </si>
  <si>
    <t>We would welcome additional guidance on the definition expressly excluded amounts reported as derivative financial instruments, the guidance is not clear about the interest rates to apply as the economic effect of derivative financial instruments will materially change the effective interest rates.</t>
  </si>
  <si>
    <t>The interest rates reported should reflect the cash rates that are payable in the period. This might include the impact of derivatives but would exclude any mark to market adjustments. Guidance amended.</t>
  </si>
  <si>
    <t>What is meant to be included within row 17?</t>
  </si>
  <si>
    <t>We included this line to capture anything that goes through the interest line but is not linked to debt. e.g pension interest. For most companies the answer is probably zero.</t>
  </si>
  <si>
    <t>Please can you format the cells in Block B, so that % values are in % format.</t>
  </si>
  <si>
    <t>App20</t>
  </si>
  <si>
    <t>Currently the undrawn committed facilities fees are included within the 'unamortised debt issue costs' column and as such are not included within the calculations of the indicative cost of debt (understating the indicative cost of debt). A column should be included in the table to allow these costs to be incorporated within the 'Nominal interest cost' and 'Cash interest payments' columns.</t>
  </si>
  <si>
    <t xml:space="preserve">We consider no extra column is necessary - the treatment of indicative interest cost separately from issuance and liquidity costs is intentional, and we calculate allowances separately for both. </t>
  </si>
  <si>
    <t>The table currently calculates indicative cost of debt based upon a 'gross debt' position, but this is excludes the cost of companies carrying a level of cash to manage their operations and capital programmes. We would propose that a line be included within the table to enable the cost of carry on cash to be incorporated into the indicative cost of debt figures.</t>
  </si>
  <si>
    <t>We consider that a line for cash would not make sense given that the column headings relate to debt instruments. Our decision is to treat liquidity costs as an add-on to the cost of debt allowance.</t>
  </si>
  <si>
    <t>The definition says this table should be completed as at March 2017. Should this be March 2018?</t>
  </si>
  <si>
    <t>Yes it should be March 2018. We have changed the table and guidance to reflect this.</t>
  </si>
  <si>
    <t>The title row (excel row 3) includes several references to 31 March 2017. Should these rather read 31 March 2018?</t>
  </si>
  <si>
    <t>Table requests information as at 31 March 2017.  Was this intended to be 2018?</t>
  </si>
  <si>
    <t>This information was provided to you in March 2017.</t>
  </si>
  <si>
    <t>We agree, but the table should have indicated that information was needed as at 31 March 2018.</t>
  </si>
  <si>
    <t>Table 20 is an example of data that has already been provided.  We wonder whether it would be more efficient for Ofwat to complete the tables where data has been submitted previously and leave it to companies to justify if any changes are required.</t>
  </si>
  <si>
    <t>Yes it was, but the table should have indicated that information was needed as at 31 March 2018.</t>
  </si>
  <si>
    <t>App21</t>
  </si>
  <si>
    <t>1. The ‘Costs relating to pre-construction’ definition should also include reference for analysis support costs, e.g. Quantity Surveying.
2. The ‘Additional costs relating to SPC project development’ definition should also include reference to legal, accountancy, commercial and consultancy costs.
3. The ‘Indicating expected revenue stream’ definition should also include reference to operate and maintain as part of the expected revenue.</t>
  </si>
  <si>
    <t>These points are all asking for additional examples to be included. Our use of the term “for example” is intended to be illustrative, not exhaustive. On that basis, we propose no change to the text.</t>
  </si>
  <si>
    <t>As the approach for DPC is developed and more clarity is obtained about how companies will include proposed DPC projects in their business plans, further consideration of the data table lines relating to DPC may be required.</t>
  </si>
  <si>
    <t>We have considered the company's response and have updated our information requirements.</t>
  </si>
  <si>
    <t>We believe the data table App21 (DPC) would benefit from a more detailed explanation as to how companies should make assumptions to provide expected contractor’s revenue streams. The table would also benefit from an additional field to cover new costs that companies face to operate DPC schemes on an ongoing basis.</t>
  </si>
  <si>
    <t>On the first point, we disagree and consider the onus is companies to work out how they provide expected contractor's revenue streams. On the second point, we agree that it would be helpful to capture this information and so have added an extra line in the table.</t>
  </si>
  <si>
    <t>App22</t>
  </si>
  <si>
    <t>It is asking for outturn prices out to 2018/19 but then 2017/18 prices from 2019/20 onwards. 2018/19 may look a bit odd in comparison to 2019/20.</t>
  </si>
  <si>
    <t>Figures upto and including 2019-20 should be in outturn prices. Figures from 2020-21 onwards should be in 2017-18 prices. We have reformatted the table to clearly show the price base requirements.</t>
  </si>
  <si>
    <t>There is nowhere to include Inflation Funding Mechanism (IFM) payments. Should this be included in rows 22-28?</t>
  </si>
  <si>
    <t>Costs reported for contributions should include all costs.</t>
  </si>
  <si>
    <t>For year 2018-19 do you want data in forecast outturn (nominal)?</t>
  </si>
  <si>
    <t>Yes and for 2019-20. We have reformatted the table to clearly show the price base requirements.</t>
  </si>
  <si>
    <t>BRL</t>
  </si>
  <si>
    <t>Is column 2018-19 required in 2017-18 prices, currently it says outturn prices?
Confirmation of FYA (CPIH adjusted) definition required?
Confirmation is required of whether scheme expenses should be included in the table.
We would assume the values required in rows 1-6 are post capitalisation as they are included in opex, but would like this confirmed.</t>
  </si>
  <si>
    <t>Scheme expenses such as administration costs should not be included. Costs reported should be those related to funding. The costs reported should be GROSS - % capitalised is reported in lines given.</t>
  </si>
  <si>
    <t xml:space="preserve">We believe there should be capitalisation rows in respect of block B defined contributions schemes. </t>
  </si>
  <si>
    <t>We agree and have amended thr table accordingly.</t>
  </si>
  <si>
    <t>As defined contribution schemes are simple employment costs, without the complications of defined benefit scheme funding, why is this required?</t>
  </si>
  <si>
    <t>We considerit is helpful to have information on Defined Contribution Schemes. This can potentially be used to assess employment costs. No change.</t>
  </si>
  <si>
    <t>Block A is entitled 'accounting charge in opex'. However, lines 7 and 8 of this block ask for a % of pension costs capitalised. Can you clarify if lines 1 to 6 should be gross or net of the amount capitalised.</t>
  </si>
  <si>
    <t>We have amended the block title to confirm the basis of reporting.</t>
  </si>
  <si>
    <t>Should block B be gross or net of amounts capitalised.</t>
  </si>
  <si>
    <t>Amended.  Costs reported should be gross.</t>
  </si>
  <si>
    <t>Blocks C and D ask for cash contributions. We assume this is total gross contributions including anything capitalised.</t>
  </si>
  <si>
    <t>Is it correct that the price base for this table is in outturn prices until 2018/19, but in 2017/18 prices for 2019/20 and AMP7?</t>
  </si>
  <si>
    <t>No. The price base for 2019-20 should be in outturn prices and 2017-18 prices for 2020-25. We have changed the table to reflect this.</t>
  </si>
  <si>
    <t>We would find it difficult to provide this information.</t>
  </si>
  <si>
    <t>As we now have separate price controls, we will need this information to fund allowances.</t>
  </si>
  <si>
    <t>App23</t>
  </si>
  <si>
    <t>Please can you clairfy what the 'long term inflation rates' (E40 and E41) are intended to represent.  Should these be a 10/20/x year forecast rate starting now, or should this be some kind of expected inflation rate once short term variances are removed?</t>
  </si>
  <si>
    <t>Long term inflation rate is the rate used to discount the nominal WACC into a real WACC.</t>
  </si>
  <si>
    <t>The indexation rate for index linked debt percentage increase should clarify how this should be calculated, e.g. either the indexation rate to achieve the year end position or the year average position</t>
  </si>
  <si>
    <t>The financial model works on year average prices, so a year average inflation rate for index linked debt is more appropriate.</t>
  </si>
  <si>
    <t>Please can you confirm that if no CPIH linked debt is held that E30 can be left blank or n/a?</t>
  </si>
  <si>
    <t>If there is no such debt then line 30 can be left blank.</t>
  </si>
  <si>
    <t>Please include an additional line for 'Indexation rate for index linked debt percentage increase' for CPI linked debt (possibly as a separate block)</t>
  </si>
  <si>
    <t>There is only one category of index linked debt in the model. We have amended the table to reflect this.</t>
  </si>
  <si>
    <t>Download rule</t>
  </si>
  <si>
    <t>We will not know August 2018 inflation when we submit plans at the start of September.</t>
  </si>
  <si>
    <t>We agree so have changed the August cells from pre-populated to a company input.</t>
  </si>
  <si>
    <t>App24</t>
  </si>
  <si>
    <t>It may be more sensible to collect this information as % of sped rather than £m.</t>
  </si>
  <si>
    <t>Yes, have changed to percentages.</t>
  </si>
  <si>
    <t xml:space="preserve">Should the sum of each block balance back to total operating costs reported in other tables? </t>
  </si>
  <si>
    <t>No longer applicable as moved to percentages. Total percentages should equal 100%</t>
  </si>
  <si>
    <t>Tables App24 and App24a seem excessively detailed for a what can only be at best a simple estimation. For example, the % split across cost types will not vary between years.
App24 asks for proportions of major cost components for totex whereas App24a asks for RPEs separately for opex , maintenance and enhancement so there will not be a clear reconciliation between the two tables.</t>
  </si>
  <si>
    <t xml:space="preserve">We need this level of detail to to support our assessment.  Tables 24 and 24a ask for different information. Table 24 asks for input proportions, table 24a asks for companies views on RPE. </t>
  </si>
  <si>
    <t xml:space="preserve">App24 (input proportions) should require values to be input in percentages, rather than £m. </t>
  </si>
  <si>
    <t>Does Labour in this table include contract labour? Should this be a separate line as the price effects may be different.</t>
  </si>
  <si>
    <t xml:space="preserve">We have provided clarificaiton on this issue, please refer to the guidance at the bottom of the tables. </t>
  </si>
  <si>
    <t>Is this opex or totex?</t>
  </si>
  <si>
    <t>Totex</t>
  </si>
  <si>
    <t>We believe that table App24 and 24a would benefit from some additional clarification and potentially worked examples. For example should table 24 only include operating expenditure (or include capitalised labour costs for example).  If so it would also be beneficial (for comparison purposes) if renewals expensed in year (both infra and non-infra) were excluded from App24, as differing accounting practices will ultimately reduce comparability across the industry. 
Furthermore, we would expect that any atypical operating expenditure within WS1/WWS1 would be included within App24. Therefore, App24 should agree to the corresponding total (line 11) within section A of tables WS1 and WWS1 excluding lines 5 &amp; 6 plus section D (line 30).</t>
  </si>
  <si>
    <t xml:space="preserve">We have updated the guidance and provided further clarification in PR19 Final guidance on business plan tables. We have amended the design of these tables to help companies to report information. For example in App24 we are asking for the percentage of input proportions rather than £s. The input proportions for App 24 should be reported as percentages on the basis of total expenditure, including both operating expenditure and capital expenditure.
In App24a we have included the CPIH forecast assumptions used to assist with the RPE calculations and populated the weightings (column G) using formulas so it is clear the scope of costs included for this calculation.
</t>
  </si>
  <si>
    <t>In order to minimise the amount that is allocated to ‘other’ would it be practical for both Local authority/Cumulo rates and Abstraction Charges/Discharge consent to have their own lines as these can form a significant portion of some price controls operating expenditure (particularly within Water Resources) and will not vary over time in line with a general measure of inflation.</t>
  </si>
  <si>
    <t xml:space="preserve">The input table now askes for percentage inputs, these cost should be reported under the 'other' category. </t>
  </si>
  <si>
    <t>We think it would be beneficial to use consistent terminology between App24 and WS1/WWS1, or to clarify the differences.  e.g. Does energy equal power, Labour equal net employment costs?</t>
  </si>
  <si>
    <t xml:space="preserve">Power costs reported in tables WS1/WWS1 are same as energy reported in table app 24. Employment cost reported in tables WS1/WWS1 are the same as labour reported in table app 24. </t>
  </si>
  <si>
    <t>Furthermore, we believe that confirmation of the treatment of “income treated as negative expenditure" would be beneficial.  We believe it should be allocated to other.</t>
  </si>
  <si>
    <t xml:space="preserve">Percentages in this table should reflect totex. Therefore income should be treated consistently with totex definitions. </t>
  </si>
  <si>
    <t>Could you clarify what these costs these tables are intended to capture please? Capex or opex?</t>
  </si>
  <si>
    <t>App24a</t>
  </si>
  <si>
    <t>Will Ofwat take the %s in 21a and 42a in an additive way or not, for example will the calculation be Base + (21A – 42A), or (Base+21A) – 42A. We need the detail as to how Ofwat will apply these assumptions to ensure what we report gives us the result we expect. There isn’t really sufficient guidance to explain which is the correct method.</t>
  </si>
  <si>
    <t>We have now included a formula to claculate the weight for each expenditure category.</t>
  </si>
  <si>
    <t>The table guidance document makes reference to a table App24b in the section on App24a  There is no table App24b in the apppointed table set.</t>
  </si>
  <si>
    <t>This was a typo. On page 34, the sentence should have read "We will use the information provided in App24 and App24a to adjust cost data for modelling purposes."</t>
  </si>
  <si>
    <t>The guidance in the table states that the % RPE should "exclude the general inflation of RPI". On the basis that the price control is to bet set in reference to CPIH should the reference to RPI not be to CPIH?</t>
  </si>
  <si>
    <t>We agree. It should be set reference to CPIH and have amended the guidance to reflect this.</t>
  </si>
  <si>
    <t>The table requires "weightings" to be included in column G but no instructions are given on what information is to be included. We assume it is to record the proportion of each price control that is opex etc. but instructions to this effect are needed.</t>
  </si>
  <si>
    <t>Duplicate. We have now included a formula to claculate the weight for each expenditure category.</t>
  </si>
  <si>
    <t>The guidance document (page 34) refers to a table "App24b". Should this reference be removed as this table doesn’t exist?</t>
  </si>
  <si>
    <t>Duplicate issuse. See response to item 133</t>
  </si>
  <si>
    <t>Definitions refer to real price effects as compared to RPI - should this be CPIH?</t>
  </si>
  <si>
    <t>Some concern that productivity reporting could lead to lack of totex thinking. Additional opex may be result of better totex decisions but may appear as a negative productivity % in this table.  More clarity on what Ofwat requires and how to calculate this.  Also will require Ofwat to review commentary not just numbers in boxes to ensure companies are not penalised for good totex decisions.</t>
  </si>
  <si>
    <t xml:space="preserve">We have provided further guidance on what companies are required to report in tables 24 and 24a. </t>
  </si>
  <si>
    <t>Table App24a on RPEs asks for these values to be set out relative to RPI. Is this correct, or should these values now be relative to CPI or CPI-H? We’d be grateful for  clarification on this as it impacts ongoing work we are doing with consultants to calculate these values.</t>
  </si>
  <si>
    <t>App25</t>
  </si>
  <si>
    <t>Lines 1 - 6. These are pre-populated cells but the source of the pre-population is not stated. Where will these figures come from?</t>
  </si>
  <si>
    <t>The figures in lines 1 to 4 are the further adjustments arising from the update of the 2010-15 reconciliation to take account of actual 2014-15 performance. Lines 5 and 6 are the adjustments to ensure consistency in how we apply inflation indices for the PR09 capital expenditure incentive scheme, we published the adjustments in October 2016. We have improved table guidance to state what Block A relates to.</t>
  </si>
  <si>
    <t>Lines 7 - 12. These are outputs from feeder models. The line title should match that in the feeder model. An item reference should be given for each one and that should match in both this table and the feeder model to ensure that the correct lines are copied over. It is also unclear if the price bases are the same in App25 and the RCV and Revenue feeder models.</t>
  </si>
  <si>
    <t>Line 13, 14. Line titles do not match that in App9 where the data is copied from.</t>
  </si>
  <si>
    <t>We have aligned the line descriptions across the tables.</t>
  </si>
  <si>
    <t>All pink "copy" cells contian a hard-typed zero in them. They should be linked to the relevant cell where the data is to be copied from.</t>
  </si>
  <si>
    <t>We have included copy formulae for these cells.</t>
  </si>
  <si>
    <t>Lines 15 - 31 titles do not match where they are to be copied from in WS / WWS 13, 14, 15, 17 and R9 / 10.</t>
  </si>
  <si>
    <t>Line 27 - stated price base in R9 does not appear to match that in App25 on this line.</t>
  </si>
  <si>
    <t>We have aligned the line descriptions and price base details across the tables.</t>
  </si>
  <si>
    <t>Block A: needs to exclude revenue from the reconciliation that has already been recovered in 2015-20.</t>
  </si>
  <si>
    <t>Company misunderstanding. Block A is the residual reconciliation adjustments that were not included in the 2015-20 price controls. We have improved the table guidance to state what Block A relates to.</t>
  </si>
  <si>
    <t>The only inputs to this table are from feeder models. Can Ofwat confirm whether they intend to put automatic links between the feeder models, financial model and these tables.</t>
  </si>
  <si>
    <t>We have included more automatic links between tables and have identified the input and outputs between the tables and the financial / feeder models via our mapping tool. We have no plans to put automatic links between them.</t>
  </si>
  <si>
    <t>All information in this table is repeated from models and/or other data tables.  It is not clear why this table is required.  If retained, all lines should be linked to relevant sources so it auto-populates.</t>
  </si>
  <si>
    <t>We have now included copy formulae for the cells within this summary table.</t>
  </si>
  <si>
    <t>We need to understand how the existing Legacy Feeder Models tie into the new RCV and Revenue Feeder Models.</t>
  </si>
  <si>
    <t>The existing reconciliation models do not tie into the feeder models directly. It is the further adjustments from the 2010-15 reconciliations that tie into the feeder models. The figures in lines 1 to 4 are the further adjustments arising from the update of the 2010-15 reconciliation to take account of actual 2014-15 performance. Lines 5 and 6 are the adjustments to ensure consistency in how we apply inflation indices for the PR09 capital expenditure incentive scheme, we published the adjustments in October 2016. We have improved table guidance to state what Block A relates to.</t>
  </si>
  <si>
    <t>App26</t>
  </si>
  <si>
    <t>Line 1 - line definition states that this is an input into the financial model but the line titles do not match. I presume that this is an input into line 376, sheet "Sensi" in the PR19 draft financial model. This is titled "Revenue - RoRE adjustment to net profits - Upside case - WN - real". The title in App26 line 1 is "Water network plus total revenue impact ~ High RoRE case".
The same comment is applicable to: Blocks A, D, E, F, G, H, I, L, M, N, O, P and lines 15-18, 21, 50-53 and 56 which are inputs to the financial model, according to the guidance and line definitions on App26</t>
  </si>
  <si>
    <t>Being considered</t>
  </si>
  <si>
    <t>Cell C44 is called "WaterworCX" - is this correct?</t>
  </si>
  <si>
    <t>Yes "WaterCX" is correct. It is the umbrella term for the C-Mex and D-Mex incentives.</t>
  </si>
  <si>
    <t>Lines 28 - 30, 64 - 66. There does not appear to be an area with the draft PR19 financial model where these cells can be input into. Does the financial model require amendment or does App26 need amendment?</t>
  </si>
  <si>
    <t>Lines 35 and 71 need the titles amnedming to show that they relate to "high case" and "low case" respectively.</t>
  </si>
  <si>
    <t>We agree and have changed the line descriptions to reflect this.</t>
  </si>
  <si>
    <t>We would welcome additional guidance for above long term inflation scenario lines 35,36, and below long term inflation scenario lines 71,72.</t>
  </si>
  <si>
    <t>This issue relates to App10, not App26 and is covered in our response to reference 237 in row 85 above.</t>
  </si>
  <si>
    <t>App28</t>
  </si>
  <si>
    <t>Line 2: it would be helpful to have consistent naming. In this table it is named "non-household" and in WS3 it is named "business".</t>
  </si>
  <si>
    <t>We agree and have changed the descriptions in App28 for lines 1, 2, 17 and 18.</t>
  </si>
  <si>
    <t>We would welcome additional guidance on Diversions(s185) lines 11 and 27 as the text states local\highway authorities and private companies, as local\highway authority schemes are generally undertaken under NRSWA not WIA (S185) - if combined we have concerns with regard to large one-off schemes distorting any financial models. Similarly, are the expenditure for NRSWA schemes to be included against lines 3 (Distribution trunk mains), 19 (Foul and combined sewers) and 20 (Surface water only systems).</t>
  </si>
  <si>
    <r>
      <t xml:space="preserve">In the RAGs we ask companies to treat income from diversions as an excluded charge and so this income is not governed by the price control. So including the income received from such schemes (including NRSWA schemes) in this table will not distort financial modelling. The costs associated with the NRSWA schemes should only be included in lines 3, 19 or 20 if it specifically relates to network reinforcement works to serve new developments and would be included in the company's infrastructure charge. We have provided additional guidance on diversions in the </t>
    </r>
    <r>
      <rPr>
        <sz val="10"/>
        <color theme="1"/>
        <rFont val="Franklin Gothic Demi"/>
        <family val="2"/>
        <scheme val="major"/>
      </rPr>
      <t>Final data table guidance</t>
    </r>
    <r>
      <rPr>
        <sz val="10"/>
        <color theme="1"/>
        <rFont val="Arial"/>
        <family val="2"/>
      </rPr>
      <t xml:space="preserve"> document.</t>
    </r>
  </si>
  <si>
    <t>This is classed as an appointee level table but only includes wholesale element of developer services.  Retail element not captured here, also not captured in retail tables if a company has exited the retail market as no Business retail table for this. (see also comment to this effect on retail tab)</t>
  </si>
  <si>
    <t>Retailers who have exited are not subject to a price control, but the Retail Exit Code. Therefore, we are not collecting information for these companies as part of PR19. Non-exited companies are covered by PR19 and this cost information is collected in line 7 of table R5.</t>
  </si>
  <si>
    <t>App29</t>
  </si>
  <si>
    <t>Can you confirm how the brought forward  historical capital allowances pools relating to Household Retail are to be dealt with? We are assuming that they will be allocated to the various wholesale price controls in line with our proposed approach of allocating the total businesses brought forward historical capital allowance pools based on RCV</t>
  </si>
  <si>
    <t>Brought forward capital allowance pools in the base year, should be allocated entirely to wholesale, in line with our approach at PR14.</t>
  </si>
  <si>
    <t xml:space="preserve">There does not appear to be any analysis of brought forward balances or AMP7 period expenditure in relation to the tax category "deferred revenue expenditure", for either infrastructure or non-infrastructure assets. Assuming this has been done intentionally on the grounds of simplicity, are you expecting companies to allocate relevant amounts to other tax categories (general, long life or non-qualifying) on a notional basis? </t>
  </si>
  <si>
    <t>Following responses to the consultation and further consideration we have added additional lines in the business plan table to collect the proportion of deferred revenue expenditure and the amount of tax deduction that will be generated.</t>
  </si>
  <si>
    <t xml:space="preserve">We would welcome additional guidance on how tax relief for deferred revenue expenditure will be accommodated within App 29 </t>
  </si>
  <si>
    <t>For transparency, should both intangibles and Deferred Revenue Expenditure capital pools be detailed as these have a significant impact on the tax charge.
Should there be a line for interest restriction in respect of BEPS Action 4</t>
  </si>
  <si>
    <t>As intangibles and interest restriction under BEPS are not expected to have a significant impact on the tax charge for many companies, we have not included specific inputs for these items. If a company considers that these will have a significant impact on their tax charge, they should provide detail on the calculation of the projected impact in their business plan, with the resulting adjustment included in the adjustment to tax charge line.</t>
  </si>
  <si>
    <t>There is nowhere to put deferred revenue expenditure. This is expenditure that is capital for accounting purposes but treated as revenue expenditure for tax.  It does not go in lines 14/18/22/26 as it does not qualify for a full deduction in the year – the tax relief is claimed in line with the depreciation charge in the year.  It is not renewals expenditure so does not belong in lines 32-35. We think an extra line is needed in section C for the relevant capex and an extra line in section E for the annual depreciation based deduction.</t>
  </si>
  <si>
    <t xml:space="preserve">Lines 1-4 require companies to split the opening capital allowance pool between the four Wholesale price controls. As per our main consultation response, we would welcome clarification on whether to use totals based on tax computations or notional pools. </t>
  </si>
  <si>
    <t>Opening capital allowance pool balances should reflect the actual full value available to companies and should not be adjusted to reflect the impact of any previous disclaimers etc. If a company believes that any previous capital allowance disclaimers made reflected the most tax efficient approach for the appointed business and were in customers' benefit, then they should present strong and compelling evidence in their business plan. We will then consider the case for allowing an adjustment to the companies opening capital allowance pools to reflect these specific disclaimers.</t>
  </si>
  <si>
    <t>Under the Intangibles legislation, assets purchased since transition to IFRS in April 2014 receive tax relief as they are amortised rather than qualifying for capital allowances.  We would welcome guidence to clarify that intangible assets purchased since that date should be treated as “Capital expenditure not qualifying for capital allowances” and the appropriate proportion included in lines 13, 17, 21 and 25 with the amortisation on those assets included as “Other adjustments to taxable profits” and included in lines 56 to 59.</t>
  </si>
  <si>
    <t>Assets that qualify as “Revenue” for tax purposes but which are capitalised for accounting purposes receive tax relief as their depreciation is debited to the income statement. We would welcome clarification that new assets should be treated as “Capital expenditure not qualifying for capital allowances” and the appropriate proportion included in lines 13, 17, 21 and 25 with the depreciation on those assets included as “Other adjustments to taxable profits” and included in lines 56 to 59.</t>
  </si>
  <si>
    <t xml:space="preserve">Lines 48 to 51 require companies to detail Grants and Contributions taxed on receipt and lines 52 to 55 require us to detail the amortisation on G&amp;Cs. We would welcome clarity on how G&amp;Cs which are treated as negative additions to the long life 8% pool and taxed at 8% per annum on a reducing allowance basis should be considered in this table. We would also welcome clarification that only amortisation on infra G&amp;Cs received post APril 2014 is to be included in lines 52-55. </t>
  </si>
  <si>
    <t>If G&amp;C's are treated as negative additions to the long life pool, companies need to ensure that the 'Proportion of new capital expenditure qualifying for the longlife pool' reflects the pool balance after these negative additions. Lines 52-55 should reflect any amortisation expected to be released and taxed in the year related to G&amp;C's.</t>
  </si>
  <si>
    <t xml:space="preserve">Lines 40-43 require companies to include the indexation of index linked loans. This is also requested at an appointee level in line 10 of table APP19. We believe that it would be more efficent to link these two tables through the use of a calculation cell. </t>
  </si>
  <si>
    <t>Following another company's response we have deleted these lines. </t>
  </si>
  <si>
    <t>In adopting the approach proposed in the Deloitte report, the table reflects the separate opening capital allowance pools for the general pool (lines A 1-5) and Long life pool (lines A 6-10) but has failed to include the brought forward balances for deferred revenue expenditure.
In addition, lines C 11-27 also do not have an option to classify the proposed capital expenditure in the year as deferred revenue expenditure.</t>
  </si>
  <si>
    <t>The table is defined to be all in 2017/18 prices. This may not be appropriate, particularly for opening balances on capital allowances pools and brought forward losses. Our understanding of the financial model is that it takes inputs for opening capital allowance pools and brought forward losses in nominal prices (e.g. F_Inputs row 344).</t>
  </si>
  <si>
    <t>We agree that these figures should be in nominal prices as per other financial information. We have changed table App29 to reflect this.</t>
  </si>
  <si>
    <t>TB53 pools: The data table inputs don't appear to allow companies to provide information related to deferred revenue expenditure. 
(For reference. this is expenditure which is capitalised for accounting purposes as a fixed asset but is repair / replacement in nature (for example lengths of replacement pipes, bridge repairs, pump refurbishment).  Tax relief is given as set out in HMRC Tax Bulletin 53 (“TB53”) and strictly should follow the accounting depreciation.  TWUL has agreed an alternative, simplified approach with HMRC whereby TB53 spend on infrastructure assets receives relief over 125 years and TB53 spend on non-infrastructure assets receives relief over 25 years.)
One approach could be to add lines to the table in Section C to include percentages to calculate expenditure allocated to the different TB53 pools, and lines for opening TB53 pool balances and for depreciation lives to be used for the model to compute the amounts of tax relief to be claimed each year for the different TB53 pools. Alternatively, additional lines could be added to Section E to show amounts of tax relief to be claimed under TB53 each year, together with commentary to explain how the tax relief has been calculated.</t>
  </si>
  <si>
    <t>Contributions from developers regarding new service connections are taxed for TWUL as a reduction to the capital allowance pool. Should such service connection income be included within capital allowances (section C) or within grants and contributions (section F)?</t>
  </si>
  <si>
    <t xml:space="preserve">If G&amp;C's are treated as negative additions to the long life pool, companies need to ensure that the 'Proportion of new capital expenditure qualifying for the longlife pool' reflects the pool balance after these negative additions. </t>
  </si>
  <si>
    <t>Indexation of index-linked loans by price control is calculated dynamically within the financial model. The indexation inputs in section E rows 40-43 do not therefore appear required.
(If there inputs are required, would it make more sense to move them to Table App19, together with other indexation and debt-related inputs).</t>
  </si>
  <si>
    <t>Following the company response we have deleted these lines. </t>
  </si>
  <si>
    <t>Section D Lines 32-35 (Renewals expenditure not allowable) Is this intended to be any infrastructure renewals expenditure in opex which for some reason is not allowable for tax and should instead earn capital allowances?  If not, what is this intended to be?</t>
  </si>
  <si>
    <t>Lines 32-35 in table app29 is to allow companies to adjust taxable profit to reflect any infrastructure renewals expenditure that is accounted for as opex which for some reason is not allowable for tax. </t>
  </si>
  <si>
    <t>There are several areas where there may be material tax-related effects that currently can only be entered in the 'Other adjustments to taxable profits' rows of section F. While this is a helpful row, it may aid clarity to expand the data table to be able to identify some of these items separately. 
We have identified the following items where the tax impact is not captured elsewhere in the data table:
 - Tax on revenue pass-through during construction phase of TTT by Bazalgette Tunnel Ltd (BTL). During the construction phase, the revenue TWUL collects will contribute to its taxable profits. However, there is no corresponding reduction to TWUL's taxable profits when cash is passed on to BTL (as it is treated as generating a capital prepayment in TWUL, rather than as opex). Therefore, there is a net increase to TWUL's taxable profits.
 - Once the Tideway tunnel finishes construction, the accounting for the BTL cashflows converts to a finance lease. We expect capital allowances to be available to TWUL under tax leasing rules, even though we do not own these assets (as owned by BTL). As there is no capex associated with these capital allowances, there is no way to incorporate them into the standard capital allowance calculation in the model. 
 - New DPC projects may have similar tax implications to the TTT, depending on the commercial arrangments. For example, capital allowances may be available to TWUL even though we do not own the assets.
 - Large capital gains may arise in TWUL when land bought for the Tideway Tunnel project is sold when no longer required.  There are various restrictions on the utilisation of tax losses against such gains. For reference, our proposed approach was outlined in the "Overview of land and property procurement for the Tideway Tunnel project" (March 2017) document, sent from Richard Hill to Steve Walker on 3 April 2017. The tax computations in the model do not currently appear to accommodate this and we welcome confirmation of how this will be dealt with in the model.</t>
  </si>
  <si>
    <t>We appreciate that the tax computations in the financial model will not accommodate the tax impacts of the TTT. We agree that the impact will have to be entered in the 'Other adjustments to taxable profits' lines. To allow us to review the total adjustment forecasted we will require calculations and narrative on all the items you have identified separately.</t>
  </si>
  <si>
    <t>Section D Lines 32-35 (Renewals expenditure not allowable) Is this intended to be any infrastructure renewals expenditure in opex which for some reason is not allowable for tax and should instead earn capital allowances?  If not, what is this intended to be?</t>
  </si>
  <si>
    <t>Table does not cover all tax allowances that companies may receive.  Suggest adding lines for 'other allowances' to give companies scope to report.</t>
  </si>
  <si>
    <t>We  feel that more information should be required. Whilst table 29 captures information regarding capital expenditure that qualifies for capital allowances, it is not clear how data in relation to capital expenditure that is repairs for tax purposes (or commonly referred to as deferred revenue expenditure ("DRE")) will be captured. The depreciation of capital expenditure that is DRE is deductible for tax purposes. Does further information need to be captured regarding amounts of DRE capital expenditure in 2020-25 as well as amounts of tax deductible depreciation on pre 2020 DRE capital expenditure and new 2020-2025 capital expenditure?</t>
  </si>
  <si>
    <t>It would be helpful for assurance purposes and consistency if "copy" rule cells were directly linked to the cells in other sheets or workbooks which they are supposed to be copying from. Calculation cells already have the calculation within them; copy cells should also have the copy formula within them.
This comment applies to all copy cells in all workbooks.</t>
  </si>
  <si>
    <t>We agree. All tables are now included in one file to increase the number of linked calculated and copied cells.</t>
  </si>
  <si>
    <t>All item references should be filled in for all lines for all tables in every workbook. These item references should match those used in the PR19 financial model.</t>
  </si>
  <si>
    <t>We agree and have included item references for all lines in the tables. We have also created a mapping tool to identify input and output references to the financial model.</t>
  </si>
  <si>
    <t>All line names should match those used in the PR19 financial model.</t>
  </si>
  <si>
    <t>Where a company has disposed of its business retail entity, how should those cells be completed relating to this price control? Should they be left blank or a "n/a" typed in?</t>
  </si>
  <si>
    <t>This will depend on how we construct the Data Capture System but we expect that fields should be completed with either zero or N/A rather than left blank. We will confirm this when we issue the DCS.</t>
  </si>
  <si>
    <t>We are seeking confirmation from Ofwat that issues found after the consultation deadline of 31st August 2017 can still be raised. There is the potential that issues will only be identified during completion of the tables, therefore we are assuming that the usual table clarification process will still be in place.</t>
  </si>
  <si>
    <r>
      <t xml:space="preserve">We sent a letter to RDs confirming an extended deadline of 29 September for further responses on the data tables and financial model. In </t>
    </r>
    <r>
      <rPr>
        <sz val="10"/>
        <color theme="1"/>
        <rFont val="Franklin Gothic Demi"/>
        <family val="2"/>
        <scheme val="major"/>
      </rPr>
      <t>Chapter 13 Securing confidence and assurance</t>
    </r>
    <r>
      <rPr>
        <sz val="10"/>
        <color theme="1"/>
        <rFont val="Arial"/>
        <family val="2"/>
      </rPr>
      <t xml:space="preserve"> of the final methodology, we confirm the clarification process that will take place in 2018.</t>
    </r>
  </si>
  <si>
    <t xml:space="preserve">Several lines within the tables do not have units, the units do not match the methodology within Appendix 3 or the units are not appropriate and therefore we are requesting that Ofwat review these throughout the data tables. </t>
  </si>
  <si>
    <t>We have reviewed all units for consistency.</t>
  </si>
  <si>
    <t xml:space="preserve">Upon review of the tables the decimal places that have been assigned to each line is often, in our view, inappropriate and therefore we are seeking clarity on whether we should complete the lines to what we feel is appropriate or follow the data table guidance. Some issues have been raised specifically in responses below. </t>
  </si>
  <si>
    <t>We have carried out a full review of units and DPs for the final methodology. Companies are required to follow our data table guidance.</t>
  </si>
  <si>
    <t>Total entries</t>
  </si>
  <si>
    <t>Water tables</t>
  </si>
  <si>
    <t>WS1</t>
  </si>
  <si>
    <t xml:space="preserve">Line 3. Discharge consents are for wastewater. The current definition states: Total cost of service charges by the environment agency or canal and river trust for discharge consents. 
We propose a revised definition of: Total cost of abstraction charges by the environment agency or canal and river trust.
</t>
  </si>
  <si>
    <t>We have amended the line definition to clarify service charges and ensure consistency.</t>
  </si>
  <si>
    <t>Line 6.  The current definition states: Renewals expensed in year Non-Infrastructure
We are unclear what data the line is actually requesting and as all costs should be reported within other lines. Propose that the line be removed.</t>
  </si>
  <si>
    <t>We disagree. This line simply relates to non-infrastructure maintenance costs (as defined in RAGs) which are expensed. No change.</t>
  </si>
  <si>
    <t>Line 10. The current definition states: Operating expenditure for providing third party services. See appendix 1 of RAG 4.06. 
RAG 4.06 is outdated and therefore we are proposing that this line definition is updated to the most recent version of the documentation or the version is removed to become: Operating expenditure for providing third party services. See appendix 1 of RAG 4.</t>
  </si>
  <si>
    <t>We agree and have amended the line definition to reference RAG4.</t>
  </si>
  <si>
    <t>2018-19 is asked for in outturn prices. 2019-20 is asked for in 2017-18 prices. Do you mean 2019-20 to be in 2017-18 prices because in other tables it is asked for in outturn prices?</t>
  </si>
  <si>
    <t>Expenditure in 2019-20 should be in outturn prices. We have changed table WS1 to reflect this.</t>
  </si>
  <si>
    <t>Lines 1 to 21 are defined as excluding atypicals. But these lines are used in calculations of revenue requirements (Wr3, Wn3 and App7) and therefore need to include all costs inc atypicals.</t>
  </si>
  <si>
    <t xml:space="preserve">Lines 1 to 21 should exclude atypical expenditure as this is reported seperately in block D. We have also clarified the definition of atypical expenditure foir lines 25 to 29. </t>
  </si>
  <si>
    <t>Line 17: is missing infrastructure network reinforcement. (In the cost assessment data submission it was included)</t>
  </si>
  <si>
    <t>We agree and have amended the formuale in line 17 to include the network reinforcement expenditure reported in line 16.</t>
  </si>
  <si>
    <t>What is the definition of 'atypical'</t>
  </si>
  <si>
    <t>We have clarified the definition of atypical expenditure for lines 25 to 29.</t>
  </si>
  <si>
    <t>Line 20 - grants and contributions - we suggest that splitting G&amp;Cs into base and enhancement would provide some additional useful information to support botex and totex cost models.</t>
  </si>
  <si>
    <t>Line 17 – should be a sum of lines 12-16 as per the definitions but calculation only includes lines 12-15.  Confirmation of what should be included.</t>
  </si>
  <si>
    <t>Line 16 – “Infrastructure network reinforcement” – confirmation that this line should also include non-infrastructure expenditure, e.g. pumping stations &amp; reservoirs, meters, etc.</t>
  </si>
  <si>
    <t>This line should include expenditure on those non-infrastructure assets as stated in the definition to be consistent with the definition included in proforma 2B of the APR.</t>
  </si>
  <si>
    <t>Line 17 - Ofwat's response in the cost assessment clarification log confirmed that this line should be the sum of lines 12-16.  This formula does not include line 16 (except in column G which self-corrects to include it)</t>
  </si>
  <si>
    <t>Block D - Include the additional guidance given in the Ofwat clarification log for the cost assessment. "We suggest that "Atypical" is defined as unusual items outside ordinary activities.  This would include items such as office moves and one-off re-organisations"</t>
  </si>
  <si>
    <t>Should the line 3 definition align with the revised definition in the cost assessment table 1. "Total cost of abstraction charges and/or discharge consents by the environment agency or canal &amp; river trust."</t>
  </si>
  <si>
    <t>2019/20 is shown with indexation at 17/18 CPIH adjusted base year prices this appears to be an error and should be 2019/20 at outturn prices, given AMP6 data is indexed using RPI.</t>
  </si>
  <si>
    <t>Renewals expensed in the year (Non-Infrastructure) - this is difficult to distinguish from maintenance expenditure and is not currently reported.</t>
  </si>
  <si>
    <t>Renewals expensed in year Non-Infrastructure is consistent with APR.  We have not made any changes</t>
  </si>
  <si>
    <t>The historical information was provided in July 2017. Can this be pre-populated?</t>
  </si>
  <si>
    <t>We have considered the issue of pre-population and are proposing an alternative route for this</t>
  </si>
  <si>
    <t>There are inconsistencies between price bases between similar tables in water and wastewater.  Tables WS1 &amp; WS8 ask for 19/20 to be input as 2017-18 FYA (CPIH adjusted), whereas tables WWS1 &amp; WWS8 ask for 2019/20 to be input as outturn.</t>
  </si>
  <si>
    <t>We have corrected these to ensure consistency of reporting between tables.</t>
  </si>
  <si>
    <t>WS2</t>
  </si>
  <si>
    <t>Line 31: there is no definition for this line. This line is new and as such it will not be possible to provide a robust figure going back to 2011-12. Ofwat should consider what this line will be used for and whether it is needed. As the figure cannot be robustly estimated we suggest it will not be useful for cost assessment purposes.</t>
  </si>
  <si>
    <t>We agree that historic information might be difficult to collect but for forecast years, some enhancement solutions could be opex. No change made.</t>
  </si>
  <si>
    <t xml:space="preserve">This table covers the spend. Where we report the deliverable necessary to calculate the unit costs is not clear. We would welcome clarification of this. </t>
  </si>
  <si>
    <t>This question more relevant to WS2a rather than WS2. There will be lines which map onto outputs (eg line 1 to lines 1 and 2 in WWn3), whereas other lines will not map. It is not practical for Ofwat to do a detailed mapping stage. No change</t>
  </si>
  <si>
    <t xml:space="preserve">"NEP - Non-native invasive species" is an enhancement driver which should be included as an additional line in this table. </t>
  </si>
  <si>
    <t>We have included this additional enhancement driver.</t>
  </si>
  <si>
    <t xml:space="preserve">More detailed definitions are required for the lines on metering (lines 17-19). These definitions should give clarity to companies on what is covered by each of the three categories. </t>
  </si>
  <si>
    <t>We have reviewed these lines and amended the definitions for lines 17 and 18.</t>
  </si>
  <si>
    <t xml:space="preserve">Enhancement operating expenditure for all purposes is captured as a single line (line 36). Rolling all enhancement operating expenditure into a single line in this way means that the enhancement costs for each purpose on a totex basis will not be visible. To remedy this, we suggest that line 36 ("Total water enhancement operating expenditure") is removed, and that the data input for each line is the total expenditure for each purpose - rather than capital expenditure - with the name of the table changed accordingly. </t>
  </si>
  <si>
    <t>We agree. Companies should be using totex to consider solutions for outcomes. We would find identifying opex costs useful and this does not contradict totex based solutions. We have included new lines to capture associated operating expenditure by purpose in WS2 and WS2a.</t>
  </si>
  <si>
    <t>WS2a</t>
  </si>
  <si>
    <t>Cell BJ3 should be 2022-23 and cell BO3 should be 2023-24.</t>
  </si>
  <si>
    <t>We agree and have changed the column heading.</t>
  </si>
  <si>
    <t xml:space="preserve">This table is likely to be of limited use and, as currently defined, is open to interpretation in different ways. For example, in what year should costs that are incurred post project delivery be included? Is the data going to be used at this level of disaggregation? </t>
  </si>
  <si>
    <t>We disagree with the company's view and consider this information is valuable and will allow us to relate cumulative expenditure to the company's proposed outcomes. No changes.</t>
  </si>
  <si>
    <t xml:space="preserve">Enhancement operating expenditure is included in table WS2 (line 36), but not WS2a. Notwithstanding our comment above in relation to totex enhancement expenditure, if this data is to be included in table WS2, we do not see the rationale for excluding it from table WS2a. We therefore believe our comment that totex enhancement expenditure should be the input to table WS2 - rather than capital - should also apply to table WS2a.  </t>
  </si>
  <si>
    <t>We agree and as confirmed in our response to ref 119, we have included new lines in WS2a to capture cumulative associated operating expenditure by purpose.</t>
  </si>
  <si>
    <t>Data from the recent Information Request should be used to assess whether the approach used in this table gives a better result before committing to using it again at PR19.</t>
  </si>
  <si>
    <t>This table was proposed by CEPA as part of their review. We see value in retaining this in the business plan.</t>
  </si>
  <si>
    <t xml:space="preserve">This table will be difficult to complete, systems are not set up to report in this way.  Not clear on the purpose of the table or why Ofwat need this information when totex spend (reg view) and fixed asset tables (accounting view) already exist in the data set.
Forward forecast of this table requires 'outputs' not outcomes mentality. </t>
  </si>
  <si>
    <t>Mixed years of spend reported in single number means significant and complex work required to report forecast data.  Means Ofwat cannot rebase historical data without detailed splits of inputs as input at 'outturn' but this will be a mix of years spending. Unclear what purpose this table has (see point 4 above)</t>
  </si>
  <si>
    <t>We agree and have amended the table so that all data is to be submitted in real 2017-18 FYA (CPIH adjusted) prices.</t>
  </si>
  <si>
    <t>WS3</t>
  </si>
  <si>
    <t>Line 16 description "Number of business meters (billed properties)" is contradicted by the guidance "The total number of business meters at billed properties within the company's area supply (including void properties)."  Line description implies this is billed properties only (excludes Void properties), but guidance contradicts this.  Meters at void properties are still maintained therefore if the line is to be cost reflective the line description should be “number of business meters (including meters at void properties)”  Same comment also applies to Line 17 Residential meters.</t>
  </si>
  <si>
    <t>We have amended the line definition to exclude void properties for consistency with the the cost assessment clarification log.</t>
  </si>
  <si>
    <t>Data post 2025 is not used for the price control and therefore we suggest that it is removed in order to reduce the already extensive list of data requirements.</t>
  </si>
  <si>
    <t>We accept there are challenges in providing this data in some areas which is why we will not hold companies to account for it. But we disagree this information has limited value. We consider it is important for us to have an understanding of what companies’ long term ambitions are, be able to assess affordability and be able to consider the impact of the proposals for both current and future customers.</t>
  </si>
  <si>
    <t>Wewould welcome confirmation that the Commercial and Residential properties referred to in tables W3 and WWS3 are a like-for-like replacement for the old HH/NHH terminology.</t>
  </si>
  <si>
    <t>Yes they are.</t>
  </si>
  <si>
    <t>For property counts, could Ofwat please confirm that it is acceptable for the pre 2016/17 data to be as per the old definitions of household/non-household, but for data beyond 2016/17 the definition of business and residential will align to the eligible/non eligible definition now used for the business retail market?</t>
  </si>
  <si>
    <t xml:space="preserve">We have considered the issue of pre-population and are proposing an alternative route for this.  </t>
  </si>
  <si>
    <t>This is the same as Table 6 in the recent Information Request. To ensure consistency, we request that the final data tables should be pre-populated with these values, rather than asking companies to re-state numbers from 2011-12 that have already been reported.</t>
  </si>
  <si>
    <t>Lines 15 &amp; 16 - Ofwat's response in the cost assessment clarification log confirmed that these lines should exclude void properties but the definition has not been carried through to this table</t>
  </si>
  <si>
    <t>Lines 1-17 - are we expected to restate historic data (up to 2016/17 which used the PR14 household/non-household definitions) to fit with the new definitions for business and residential properties?</t>
  </si>
  <si>
    <t>WS4</t>
  </si>
  <si>
    <t>Lines 6 to 8: Should be in MWh to align with the cost assessment data submitted in July 2017.</t>
  </si>
  <si>
    <t>We agree and have changed the units for these lines.</t>
  </si>
  <si>
    <t>Lines 10 and 11: is duplicate information. This will be available from elsewhere in the plan as part of our submission on performance commitments. In addition, mean zonal compliance is being replaced by a new measure so we assume you do not want us to produce a forecast for mean zonal compliance as well?</t>
  </si>
  <si>
    <t xml:space="preserve">Yes these lines are available elsewhere so can be easily copied across.
For mean zonal compliance, we agree that this information should only be input up to 2019-20. </t>
  </si>
  <si>
    <t>We would welcome additional guidance Lines 2-5. Demand forecasts should these be Normal Year,  Dry Year or Critical Peak</t>
  </si>
  <si>
    <t>We have amended the table.</t>
  </si>
  <si>
    <t>This is the same as Table 7 in the recent Information Request and Table 4P in the new Annual Performance Report. To ensure consistency, we request that the final data tables should be pre-populated with these values, rather than asking companies to re-state numbers from 2011-12 that have already been reported.</t>
  </si>
  <si>
    <t>We will pre-populate tables with information previously sent to us. However, in light of feedback received, we will not ask again for the significant level of historic data for cost assessment purposes as part of the business plan submissions. Instead, early in 2018, we will seek further assurance from the companies on the data provided in July 2017.</t>
  </si>
  <si>
    <t>As per the cost assessment Ofwat clarification log, lines 6-8 for Energy should be MWh. This was changed to be consistent with the Wastewater lines.</t>
  </si>
  <si>
    <t>Lines 6 - 8 have exactly the same definition, this should be changed to be consistent with the line description.</t>
  </si>
  <si>
    <t>We agree and have amended the line definitions to ensure consistency.</t>
  </si>
  <si>
    <t>Line 11 should be in Ml/d - as confirmed by Ofwat's response in the cost assessment clarification log for 2015/16</t>
  </si>
  <si>
    <t>We agree and have changed the unit for this line.</t>
  </si>
  <si>
    <t>Line 1 - definition still refers to AMP5 obligations from PR09 - should be AMP6 obligations from PR14</t>
  </si>
  <si>
    <t>We have amended the definition.</t>
  </si>
  <si>
    <t>This needs to be updated to reflect the current AMP rather than AMP 5</t>
  </si>
  <si>
    <t>Line 6 - Could this be a calculated cell?</t>
  </si>
  <si>
    <t>Yes we have amended this line to calculate the sum of lines 7 and 8.</t>
  </si>
  <si>
    <t>Some metrics will be difficult to forecast - for example, number of odour related complaints in AMP8.  It is unlikely that forecasts at this distance will be above B3 at best. If better accuracy required, this drives and outputs mentality which is opposed to Ofwat's policy position.</t>
  </si>
  <si>
    <t>We consider that if companies are compiling their business plans based on outcomes, requiring forecasts on specific metrics is reasonable. See response to ref 47 above.</t>
  </si>
  <si>
    <t>WS5</t>
  </si>
  <si>
    <t>Line 2. Within the line description it says 'see below for a description of General &amp; Support Activities' however there is no information below relating to this description.</t>
  </si>
  <si>
    <t>We have amended the reference in this line to refer to WWn2 where we provide additional guidance.</t>
  </si>
  <si>
    <t>Employment costs and FTEs are of limited use in comparative cost modelling because they will largely reflect companies’ sourcing decisions (insourcing versus outsourcing).</t>
  </si>
  <si>
    <t>We disagree with this view. These costs can be used for unit cost models. No change.</t>
  </si>
  <si>
    <t>Line 5: needs to have a definition as it is open to interpretation. The definition should specify what should be recorded in this line.</t>
  </si>
  <si>
    <t>We have amended the definition for this line.</t>
  </si>
  <si>
    <t>Line 9: Is not a 'service charge' and is therefore categorised incorrectly. It is only relevant for us and therefore it would be useful to discuss what you expect to be recorded in this line and what you think will need to be provided in here that is not already going to be provided in the special cost factor table and our supporting evidence.</t>
  </si>
  <si>
    <t>We have clarified what we expect to be included in this line.</t>
  </si>
  <si>
    <t>This is the same as Table 18.2 in the recent Information Request and Table 4V in the new Annual Performance Report.To ensure consistency, we request that the final data tables should be pre-populated with these values, rather than asking companies to re-state numbers from 2011-12 that have already been reported.
As raised in our July 2017 response to the RAG consultation we suggest lines 1-4 should be removed.</t>
  </si>
  <si>
    <t>We will pre-populate tables with information previously sent to us. However, in light of feedback received, we will not ask again for the significant level of historic data for cost assessment purposes as part of the business plan submissions. Instead, early in 2018, we will seek further assurance from the companies on the data provided in July 2017.
We disagree with the removal of lines 1 to 4 as this information is needed for unit cost analysis. No change.</t>
  </si>
  <si>
    <t>Lines 1 &amp; 2, 5-8 - Table states 3 DPs but all lines are formatted to 1 DP (except the total columns)</t>
  </si>
  <si>
    <t>All cells are now formatted to 3 dps.</t>
  </si>
  <si>
    <t>Lines 3 &amp; 4 - Total columns - Table states 1 DP but all lines are formatted to 3 DPs</t>
  </si>
  <si>
    <t>All cells are now formatted to 0 dps.</t>
  </si>
  <si>
    <t>Line 2 - definition refers to description of general and support services "below" but this additional information is not in the table.</t>
  </si>
  <si>
    <t>Line 9 - What is covered by water softening?</t>
  </si>
  <si>
    <t>See comment 6 [ref 202] above, same point applies to this table</t>
  </si>
  <si>
    <t>WS7</t>
  </si>
  <si>
    <t>Will the inflation rate for 2018 - 2020 rates be provided and also the CPIH?  
Line 2 - the transitional releif states that it should be negative, why is this?  We would expect it to be postive so that line 3 calculates the actual rates paid  including the transitional relief.  For the current period, our transitional relief is a positive.  
The table is for local authority rates, confirmation required that this includes both cumulo rates and other rates paid such as trade effluent, thereby agrees with table 2B and 4D.
Row 9 -15, the definition states wastewater only, is this correct?  For a WOC there will be no adjustment required?</t>
  </si>
  <si>
    <t>No, companies will need to include their forecasts of inflation for these years in App23.
We have amended the line definitions to refer to wholesale water business rate and APR proforma table 4D.
In general we would expect transitional relief to reduce the rates charge and therefore it should be entered as negative. If a company enters a positive figure, they should explain why transitional relief has increased the charge in their commentary. We also question whether trade effluent is a local authority charge, as our view is that trade effluent is a discharge consent and payable the Environment Agency.</t>
  </si>
  <si>
    <t>The tables refer to wholesale water business, however the line definitions refer to wastewater. Clarification required on whether this table is water, wastewater or both.</t>
  </si>
  <si>
    <t>We have amended the line descriptions and definitions to confirm that this table covers wholesale water only.</t>
  </si>
  <si>
    <t>Line 10 in the table refers to the 2015 revaluation. It should be the 2017 revaluation.</t>
  </si>
  <si>
    <t>We agree and have changed the line definition.</t>
  </si>
  <si>
    <t>We are unsure what the difference is between lines 10 and 11 and why it would be needed. Suggest line 11 is made free format like lines 12 and 13</t>
  </si>
  <si>
    <t>The format of the table is the same as that collected for PR14. Changes in asset stock refer to growth in assets over the AMP period, therefore attracting rates charge. This could be different to the 2017 revaulation which is based on assets up to 2017.</t>
  </si>
  <si>
    <t>Line 8 is called 'Water wholesale business rates per Business Plan' however, it appears to be the business rates outturn position / forecast for AMP6 not the value 'per the Business Plan'. Suggest renaming the line to avoid confusion.</t>
  </si>
  <si>
    <t>We have renamed the line description.</t>
  </si>
  <si>
    <t>WS8</t>
  </si>
  <si>
    <t>Lines 1-4. The current definition states: For line items 1 to 4 please refer to RAG 4.07, Appendix 1. RAG 4.07 is due to be superseded and therefore we are proposing that this line definition is updated to the most recent version of the documentation or the version is removed to become: For line items 1 to 4 please refer to RAG 4, Appendix 1.</t>
  </si>
  <si>
    <t>We agree and have amended the line definition..</t>
  </si>
  <si>
    <t>Line 4. Unclear what 'Environment Agency Operating Agreements' are - it does not refer to these in RAG 4 Appendix 1</t>
  </si>
  <si>
    <t>We have amended the line description to clarify that these refer to Reservoir operating agreements.</t>
  </si>
  <si>
    <t>Line 1: is this a duplication of line 4</t>
  </si>
  <si>
    <t>No, we have amended the line description to clarify that line 4 refer to Reservoir operating agreements.</t>
  </si>
  <si>
    <t>The definition is a reference to Appendix 1 of RAG 4 but there are no definitions for these items there. Should this record costs or expenditure and should it include opex and capex or only opex? Should the total equal the sum of lines 10 and 18 of WS1?</t>
  </si>
  <si>
    <t>That was not our intention. Expenditure in 2019-20 should be in outturn prices and we have changed table WS8 to reflect this.</t>
  </si>
  <si>
    <t>WS9</t>
  </si>
  <si>
    <t xml:space="preserve">The value of historical expenditure back to 2004-05 for each claim may be irrelevant, not applicable or not possible to assess accurately. We therefore request clarity on the rationale for this data requirement and further guidence on the completion of this data which addresses the concerns we have highlighted. </t>
  </si>
  <si>
    <t>The assessment needs to go back to 2004-05 as some claims associated with large capex schemes may require planning consent and therefore long lead times in project scheduling. If companies are expecting to claim for development costs (including costs associated with planning consent) as allowable costs we will need understand the time period from which the claims take effect. Further deatils Appendix Securing Cost Efficiency has been updated for Final Methodology and we refer the companies to this.  No change required</t>
  </si>
  <si>
    <t>Column G - these should be formatted as text fields, currently formatted as number</t>
  </si>
  <si>
    <t>We have amended the formatting for these cells.</t>
  </si>
  <si>
    <t>Applies to all financial data in all relevant tables, but in particular here.  Whilst we understand that Ofwat has requested historical and forecast AMP6 data at outturn due to the switch from RPI to CPIH at the start of AMP7, and presumably to avoid complexity in data usage for Ofwat in its modelling, it makes the tables confusing and limits the ability for others to review the data and understand trends.
This difference also makes it harder for companies to pick up input errors prior to submission which could impact all companies where data is used for cost modelling.</t>
  </si>
  <si>
    <t>We acknowledge these concerns but consider there are also advantages e.g. checking of historical data to previous submissions. What we are ensuring is that for each table and each line in some cases, the table clearly states the price base required so there is no confusion.</t>
  </si>
  <si>
    <t>WS10</t>
  </si>
  <si>
    <t xml:space="preserve">This table covers the spend, where we report the deliverable necessary to calculate the unit costs is not clear. We would welcome clarification of this. </t>
  </si>
  <si>
    <t>This table would not capture unit costs as it relates to only one year.  For unit costs to be captured all years of the project would be needed.  No change required</t>
  </si>
  <si>
    <t>This table captures costs for only one year. For unit costs to be captured, all years of the project(s) would be needed so no change required.</t>
  </si>
  <si>
    <t>We have amended these lines.</t>
  </si>
  <si>
    <t>Should the figures in this table also be included in WS2?</t>
  </si>
  <si>
    <t>Forecasts of capital expenditure for 2020-25 in table WS2 should include the company’s proposed transition expenditure in 2019-20 to ensure consistency with the 2020-25 totex forecasts in other tables in the business plan. Forecasts of capital expenditure in 2019-20 in table WS2 should exclude the company’s proposed transition expenditure as this is reported seperately in WS10. We have amended the guidance to confirm this.</t>
  </si>
  <si>
    <t>WS12</t>
  </si>
  <si>
    <t>Definitions for rows 2-8 refer to March 2018, this should be 2017 according to the table.
Confirmation of FYE (RPI adjusted) definition required, does this mean Financial Year End RPI?</t>
  </si>
  <si>
    <t>We agree that these definitions should refer to 2017. FYE means Financial Year End RPI.</t>
  </si>
  <si>
    <t>Line 19 comment says that is ‘Equivalent to the sum of lines 6 to 11 in table App8.  Outputs from the NEW FEEDER model.’
The price base for WS12 Line 19 is 2017-18 FYE (RPI adjusted)
The price base for App8 Lines 6 to 11 is 2017-18 FYE (CPI adjusted).
It looks like either:
a) the comment for Line 19 should say ‘Should reconcile to the sum of lines 6 to 11 in table App8 allowing for adjustment for inflation’.
b) The price base on either table should be changed to be consistent.
c) The NEW FEEDER model should provide these numbers in both price bases.</t>
  </si>
  <si>
    <t>The new feeder model will provide information in both price bases.</t>
  </si>
  <si>
    <t>Lines 2-7 - Table states 3 DPs but all lines are formatted to 1 DP (except the total columns)</t>
  </si>
  <si>
    <t>We have change the decimal places for these lines to match the format stated in the table.</t>
  </si>
  <si>
    <t>Line 20 is a calculated field but we think it should be an input field</t>
  </si>
  <si>
    <t>We agree that at least one cell must be an input. We have made one cell an input and the other a calculation so that the sum of both will always be 100%.</t>
  </si>
  <si>
    <t>For DVW we are considering an alternative to a pure MEAV valuation method for RCV allocation (use revenue from reservoirs plus MEAV).  It is not clear how we should provide this to Ofwat as table 12 assumes MEAV approach</t>
  </si>
  <si>
    <t xml:space="preserve">The table already allows for this. Companies should provide the information in lines 1 to 17 on a consistent basis with other companies and provide your proposed RCV allocation in line 18. You should submit separate supporting information. </t>
  </si>
  <si>
    <t>Please format numbers in lines 17,20,22 &amp; 23 as %'s</t>
  </si>
  <si>
    <t>We have changed the formatting for these lines.</t>
  </si>
  <si>
    <t>AFW</t>
  </si>
  <si>
    <t>I’m trying to link the item references in line 1 to the Regulatory Accounts but can’t be sure I’m looking at the same ones. Is line 1 of table WS12 meant to be the summation of two cells (BM4048WR + BM4050WR) which means the Net book value at 31 March 2015 (for tangible non-infrastructure assets) plus Gross replacement cost of infrastructure assets as at 31 March 2015?</t>
  </si>
  <si>
    <t>Line 1 should reflect the net book value for tangible non-infrastructure assets plus the gross replacement cost of infrastructure assets as at 31 March 2015 (in regulatory accounts table A9)  aggregated to the price control units.</t>
  </si>
  <si>
    <t>WS12a</t>
  </si>
  <si>
    <t>Lines 1 &amp; 5-15 - Table states 3 DPs but all lines are formatted to 1 DP (except the total columns)</t>
  </si>
  <si>
    <t>WS12b</t>
  </si>
  <si>
    <t>Line 2 - Require further clarity on what is meant by discounted revenue, for example should this include Special Agreements and/or revenue for properties billed on "large user" tariffs?</t>
  </si>
  <si>
    <t>We have added further explanation in the line definition.</t>
  </si>
  <si>
    <t>Guidance for volumes in Lines 4-5 states these are volumes "billed" for which related revenue is reported in lines 1-3.  However as the majority of household properties do not have a meter fitted there are no "billed" volumes.  Suggest that the volume of water delivered is reported instead.</t>
  </si>
  <si>
    <t>We have removed the word 'billed' from the line description and guidance for lines 4 and 5.</t>
  </si>
  <si>
    <t xml:space="preserve">Lines 2, 5, 14, 16, 18 and 20 all make reference to a 'discounted rate', but no definition of what is meant by this is provided in the guidence. We request that clarity on the definition of 'discounted rate' is provided in the final methodology. </t>
  </si>
  <si>
    <t>Line 1 - Table states 3 DPs but columns H &amp; I are formatted to 2 DPs</t>
  </si>
  <si>
    <t>We have changed the formatting for this line.</t>
  </si>
  <si>
    <t>Line 4 - Table states 3 DPs but columns H &amp; I are formatted to 2 DPs</t>
  </si>
  <si>
    <t>Lines 7-9 - Table states 4 DPs but columns H &amp; I are formatted to 2 DPs</t>
  </si>
  <si>
    <t xml:space="preserve">Line 10 - Table states 3 DPs but column H is formatted to 1 DP </t>
  </si>
  <si>
    <t>Line 13 - Table states 2 DPs but column J is formatted to 4 DPs</t>
  </si>
  <si>
    <t>WS13</t>
  </si>
  <si>
    <t>Revenue forecasts Lines 12-16.  The guidance states that total forecast revenue in Line 16 (sum of rows 12-15) would equal the 2014-15 allowed revenue (row 9) compounded by RPI (row10) and K (row 11).  However these revenues would not equal because:
i) Allowed Revenue also includes capital contributions from connection charges and revenue from infrastructure charges
ii) Allowed revenues are adjusted to reflect corrections from WRFIM model, namely revenue variances from year 't-2' and the AMP5 RCM blind year adjustment.  Any revenue forecasts would always seek to recover the "adjusted allowed revenue" and not the PR14 allowed revenue.</t>
  </si>
  <si>
    <t>We have removed lines 12 to 15 as they did not align with the inputs required in the WRFIM model.</t>
  </si>
  <si>
    <t>Line 18 - Percentage of RCM adjustment by year.  The cell for 2017-18 should be a yellow Input cell, and not a grey pre-populated cell.</t>
  </si>
  <si>
    <t>We intend to pre-populate all three cells with percentages provided in 2016 as part of the final 2010-15 reconciliation of the RCM.</t>
  </si>
  <si>
    <t xml:space="preserve">This table duplicates the reconciliation rulebook (minus the calculations). It would be significantly more efficient for us to simply submit the reconciliation rulebook as planned. And perhaps have one summary table of all outputs of that rulebook and the subsequent price base conversion carried out in the Revenue Adjustments Feeder Model. </t>
  </si>
  <si>
    <t>This table is to help us capture the reconciliation rulebook in a standard format from all companies. Table App25 is the summary table. No change.</t>
  </si>
  <si>
    <t>We would welcome additional guidance on the calculation of Lines 12-15 (Allowed Revenue)</t>
  </si>
  <si>
    <t xml:space="preserve">This table collects disaggregate revenue for measured/unmeasured and household/non-households, the WRFIM incentive operates at the aggregate level for water and wastewater and we believe that this table should mirror the WRFIM inputs. In fact it would be preferable if this is populated from the WRFIM model as much as possible.
</t>
  </si>
  <si>
    <t>We agree that the WRFIM model runs off the aggregated lines and have aligned the table with the WRFIM model.</t>
  </si>
  <si>
    <t>Lines 24-28 (Forecast Error) These lines calculate the over/under-recovery of revenue, however it does not take into consideration any in-period adjustment of allowed revenue for previous under/over-recovery as calculated in the WRFIM model. We also think that these should be aligned with the WRFIM model.</t>
  </si>
  <si>
    <t>Lines 12-15 ask for allowed revenue from FD14 to be broken down into UM HH, UM NHH, M HH and M NHH.  There is no guidance provided as to the source of these numbers.  These numbers are not published in our company specific report or our company specific letter which sets out our allowed revenue – nor are they readily available as an output from the SEW FD14 Financial Model.  (If they are please indicate where they can be found.  They could be derived from the model using pro rata input parameters – but are not currently set out as a calculation or summary table.).
The WRFIM model published following consultation of the PR14 Rulebook does not ask for this information.  It compares the allowed total revenue with the actual total revenue.
We question the need for this additional analysis and data in this table whose purpose is described as presenting water service inputs/outputs from the WRFIM model.
We note that Section G of the Table calculates the forecast error based on the above disaggregated categories.  We again question the relevance, accuracy and need for such analysis – only the total revenue forecast error is relevant to the WRFIM calculations.</t>
  </si>
  <si>
    <t>Line 16 is the sum of lines 12-15, however the allowed revenue in line 9 includes income from connection charges which are not included in lines 12-15. On this basis line 16 will not match line 9 compounded for the effects of RPI and K.</t>
  </si>
  <si>
    <t>Line 11 - Table states 2 DPs but line formatted to 3 DPs</t>
  </si>
  <si>
    <t>Lines 31-36 - Table states 3 DPs but all lines are formatted to 1 DP (except the total columns)</t>
  </si>
  <si>
    <t>See comment 9 above</t>
  </si>
  <si>
    <t>This table is to help us capture the reconciliation rulebook in a standard format from all companies. Table App25 is the summary table for all the PR14 reconcilliations and there is no duplication with WS18.</t>
  </si>
  <si>
    <t>WS14</t>
  </si>
  <si>
    <t xml:space="preserve">Line B11. At present the definition  for this line is: 'Incentive type for the specific ODI. There are three options: 1) Numeric PCs 2) Delivery PCs 3) Bespoke. The choice will determine which of the rows (from 16 - 64) are to be completed'. We believe that the definition should be 'Incentive type for the specific ODI. There are four options: Reputational 2) Financial - Reward and Penalty 3) Financial - Penalty Only 4) Financial - Reward Only. </t>
  </si>
  <si>
    <t>We have considered how to reduce the complexity and volume of the ODI reconciliation information. We have included three tables in the Appointee set (App5, App6 and App27) and deleted tables WS14 and WWS14.</t>
  </si>
  <si>
    <t>Lines B13 and B14. If line B11 highlights the ODI to be reputational only then we believe that there should be an option to leave this cell blank.</t>
  </si>
  <si>
    <t>Line 15 states that the choice for completing the cell is true or False.  We assume that all other lines in table WS14 that have Boolean as units can only be completed as true/false, this should be clarified for all lines as it has been for line 15.</t>
  </si>
  <si>
    <t>Line B17. Each performance commitment (as per Annex 4) will have a defined number of decimal places that is it measured against - this should be reflected in the table for each performance commitment.</t>
  </si>
  <si>
    <t>Line B18. When the business plan and tables are submitted in September 2018 there will be three years of actual data for each performance commitment and two years of forecasts - this should be clear in the methodology/ line description. We propose that this line should be: Actual performance and future forecasts.</t>
  </si>
  <si>
    <t>Lines B18 - 20. These line are recorded to zero decimal places. We believe that the number of decimal places should be specific to the performance commitment and therefore cannot be determined thought a common data table. Is Ofwat expecting companies to complete the table to the number of decimal places defined within the table or to the appropriate decimal places for each performance commitment?</t>
  </si>
  <si>
    <t xml:space="preserve">Line B27. Apply upper and lower performance limits, the current definition refers to "...section 1.5 of the Ofwat PR14 reconciliation rulebook" which specifies a choice of true or false. If "false" is selected we have assumed that lines 28 to 34 should be left blank and vice versa. This approach will be adopted for penalties and rewards.  </t>
  </si>
  <si>
    <t>This table is to help us capture the reconciliation rulebook in a standard format from all companies. Table App25 is the summary table for all the PR14 reconcilliations. No change.</t>
  </si>
  <si>
    <t>Lines 68 to 71: This information is not required in this table so suggest deleting as we are also required to copy it into App8.</t>
  </si>
  <si>
    <t>Table App8 copies the value from table WS14 so no change.</t>
  </si>
  <si>
    <t>Line 71: duplicate of line 70.</t>
  </si>
  <si>
    <t>The two lines have a different price base so no change.</t>
  </si>
  <si>
    <t>Companies are required to duplicate Block B for each ODI. This will require spreadsheet to have the necessary unprotected areas to allow this to occur.</t>
  </si>
  <si>
    <t>As currently drafted, a block of 55 lines (table B) has to be repeated for each ODI. Companies will have submitted the data each year anyway as part of APR process and will also have completed the PR14 rule book table. We therefore suggest that table B should be a summary only.
As the table will be completed by September 2018, the data that companies should input in the cells covering 2018-19 and 2019-20 is not clear and should be clarified in the final methodology.</t>
  </si>
  <si>
    <t>The calculation cells in WS14 have not been populated with a formula.</t>
  </si>
  <si>
    <t>Lines 66, 67 &amp; 69-71 - Table states 3 DPs but all lines (column M) are formatted to 2 DPs</t>
  </si>
  <si>
    <t>Will there be a separate table for the Reconciliation submission which is due with the APR18?</t>
  </si>
  <si>
    <t>It is not clear why we need this table. Ofwat require the completed models to be provided as part of the return.  This, and the other true up tables seem like additional work for no purpose as the inputs are all data included in the models, and 3 years of data will have already been reported in APRs. For 'key' data for customers, this is part of table WWS18.</t>
  </si>
  <si>
    <t>WS15</t>
  </si>
  <si>
    <t>Line 21 does not specify the required value to be entered from the Revenue feeder model. We propose that, in order for values to remain comparable between companies, the value entered should be the subtotal prior to profiling (cell F57 within the Summary_Output tab). We would welcome clarity on the requirements for this cell.</t>
  </si>
  <si>
    <t>We have clarified in the line defintion that the value entered should be prior to profiling.</t>
  </si>
  <si>
    <t>This table is to help us capture the reconciliation rulebook in a standard format from all companies. Table App25 is the summary table for all the PR14 reconcilliations.</t>
  </si>
  <si>
    <t>Line 17 is missing the number of DP's</t>
  </si>
  <si>
    <t>We have entered 3dp consistent with %s in rest of table.</t>
  </si>
  <si>
    <t>Lines 21 &amp; 22 - Table states that these are calculated fields but there are no calculations in the cells.</t>
  </si>
  <si>
    <t>We have set the formulae on the calculated line.</t>
  </si>
  <si>
    <t>If table is retained, definition for line 14 'Disallowables' required. Current definition refers to APR but this is not a term defined in the RAGs.</t>
  </si>
  <si>
    <t>We have set lines 13 and 14 to be input vlaues and replaced the reference the annual regulatory reporting with the PR14 reconciliation rulebook guidance.</t>
  </si>
  <si>
    <t>WS17</t>
  </si>
  <si>
    <t>Line 11 - table states that these are calculated fields but there are no calculations in the cells.</t>
  </si>
  <si>
    <t>WS18</t>
  </si>
  <si>
    <t>Line 1. Risk of drought. The definition is not clear as to which method should be followed. Should we follow the DEFRA definition or something different?</t>
  </si>
  <si>
    <t>External communications</t>
  </si>
  <si>
    <t>We have reviewed the data we require in this table and have removed those lines relating to common PCs that will be included in App1.</t>
  </si>
  <si>
    <t xml:space="preserve">Line 1. Risk of drought.  There is no units for this line. </t>
  </si>
  <si>
    <t>Line B5 Asset Health ~ number of unplanned outages. The unit of measure in the table is number however the methodology in Annex 3 states unplanned outage as a percentage.</t>
  </si>
  <si>
    <t xml:space="preserve">Line B6 Leakage. Our assumption is that data between 2015/16 and 2019/20 should be populated using current methodology for leakage whereas AMP7 forecast should be based on the convergent leakage measure.  The guidance for this table states that the table should include actual delivery 2015/16 to 2018/19 for comparison with company forecasts for 2019/20 to 2024/25. If our assumption is correct then this comparison will not be possible for leakage. </t>
  </si>
  <si>
    <t>We have reviewed the data we require in this table and have removed those lines relating to common PCs that will be included in App2.</t>
  </si>
  <si>
    <t xml:space="preserve">Line B6 is a duplicate of the lines in table App2 therefore one of these lines should be copied from the other. </t>
  </si>
  <si>
    <t>Line A2. We are seeking clarification of the definition of the line. The units are a percentage - is this correct? Should it be a calculation of WS3 line 1 + WS3 line 2.</t>
  </si>
  <si>
    <t>The units are correct as we want to show the % of residential customers that are metered. Therefore the line can be calculated based on lines 1 and 2 of table WS3.</t>
  </si>
  <si>
    <t xml:space="preserve">Line H17 Total number of residential and business customers who receive a bill. United Utilities no longer has any business customers as they were transferred to Water +. This will disproportionately effect the calculation on Line H18 of the same table and therefore we believe that this calculation is not appropriate. </t>
  </si>
  <si>
    <t>This is a fair point but as stated in the guidance, we will only present this information at a total industry level, so propose no change.</t>
  </si>
  <si>
    <t>Line 1: what do you want recorded to represent risk of drought?</t>
  </si>
  <si>
    <t>Line 2: as per lines 16 and 17 this could be a calculation line using information in WS3.</t>
  </si>
  <si>
    <t>We agree and have included formulae in these cells.</t>
  </si>
  <si>
    <t>Line 3: should this represent contacts or complaints? Should it relate to taste, odour and discolouration or some other measure?</t>
  </si>
  <si>
    <t>This should relate to contacts rather than complaints and cover taste, odour and discolouration as per companies' annual reporting to the DWI.</t>
  </si>
  <si>
    <t>Line 6: should this represent our reported leakage figures for 2015-20 or leakage under the consistent measurement approach (note we do not have a figure under the consistent measurement approach for2015-16)?</t>
  </si>
  <si>
    <t>Line 8: Is this to be an average of measured and unmeasured PCC?</t>
  </si>
  <si>
    <t>Line 9: What is meant by 'people receiving help'? Should we count just customers on a social tariff or should it include all customers that receive some form of help including payment plans?</t>
  </si>
  <si>
    <t>This line is financial assistance and should include help that companies are mandated to provide through social tariffs and those that they can provide under other schemes.</t>
  </si>
  <si>
    <t>Line 12: please define what would be counted as a "trial or pilot".</t>
  </si>
  <si>
    <t>Line 13: should this represent our reported water quality figures for 2015-20, i.e mean zonal compliance or should it represent unreported CRI? As CRI is new we may not have a figure for it for prior years.</t>
  </si>
  <si>
    <t>Lines 16 and 17: unclear why formula only starts in 2019-20 and not 2015-16.</t>
  </si>
  <si>
    <t>We have now entered formulae for all years.</t>
  </si>
  <si>
    <t>Line 19: is this a record of specific engagement about the business plan?</t>
  </si>
  <si>
    <t>We have reviewed the data we require in this table and have removed those lines relating to common PCs that will be included in App4.</t>
  </si>
  <si>
    <t>We would welcome additional guidance on Line F14. "average change in bills over the period". Is this the % change in the average bill? Should this take into account social tariffs, rewards and penalties? Assumed to be average household bill as defined in the annual data template shared through WaterUK.</t>
  </si>
  <si>
    <t>This line should be the average household bill and be consistent with reporting for Discover Water. Social tariffs and rewards and penalties will therefore be included because it is calculated from the total revenue and total number of households.</t>
  </si>
  <si>
    <t>Risk of drought' (line A1) is currently listed under 'customer service', however the consultation identifies this as a resilience measure and so would be better placed within section B.</t>
  </si>
  <si>
    <t>Line 3 - it would be helpful to clarify what type of complaints are required for this line.</t>
  </si>
  <si>
    <t>This line relates to contacts rather than complaints and covers taste, odour and discolouration as per companies' annual reporting to the DWI.</t>
  </si>
  <si>
    <t>Line 5 “Asset Health ~ number of unplanned outages” – in the guidance this measure is a percentage of maximum production capacity (MLD).  Confirmation of units required.</t>
  </si>
  <si>
    <t>Line 1 does not have a unit or number of DP's</t>
  </si>
  <si>
    <t>All lines - DP's are not formatted correctly in the cells</t>
  </si>
  <si>
    <t>All formatting changed.</t>
  </si>
  <si>
    <t xml:space="preserve"> Line 13 - Visibility of the DWI’s Assessment Score for each individual compliance failure would be welcomed to maximise the opportunities for company learning.  Companies would also require visibility of each individual Assessment Score to enable internal performance tracking.</t>
  </si>
  <si>
    <t xml:space="preserve">Line 13 - Confirmation of which time period is to be used for the measure in the performance commitment is needed (i.e. calendar year, financial year, rolling year).  DWI have indicated that they will be reporting the CRI measure on rolling year basis. </t>
  </si>
  <si>
    <t>Line 19 - Should this cover water and wastewater? There is not an equivalent line in WWS18</t>
  </si>
  <si>
    <t>Line 10 - Direct procurement for customers does not necessarily correspond to innovation? Equally line 11 - water trades.</t>
  </si>
  <si>
    <t>We agree and have amended the block title to 'markets.'</t>
  </si>
  <si>
    <t>Line 12 - trials and pilots - unclear what would be included here to be classed as innovation, or how to measure.  Also refers to 'planned' - should this not also include actuals for historical years??
Will only be meaningful when reviewed with commentary as all companies likely to be different in approach.</t>
  </si>
  <si>
    <t>Block H - Should this be about totex rather than just capex to bring in line with table WS2?</t>
  </si>
  <si>
    <t>Yes this should relate to totex. Calculation rules and formuale changed.</t>
  </si>
  <si>
    <t>Is this in real or nominal prices?</t>
  </si>
  <si>
    <t>Expenditure is in real prices as stated in block H.</t>
  </si>
  <si>
    <t>Can Ofwat confirm whether this line should include the number of outages or the unplanned outage as percentage set out in Appendix 3 of the methodology.</t>
  </si>
  <si>
    <t>Wr1</t>
  </si>
  <si>
    <t>Line 10: definition needs to clarify that this is a count of borehole sites and not individual boreholes.</t>
  </si>
  <si>
    <t xml:space="preserve">We have amended this.  </t>
  </si>
  <si>
    <t>Line 13: should be a sum of lines 7 to 12.</t>
  </si>
  <si>
    <t>Agreed. Formulae entered and formatting changed to show calculated cells.</t>
  </si>
  <si>
    <t>Line 14: should be a sum of lines 7 and 8.</t>
  </si>
  <si>
    <t>Line 16 - we raised an issue in our July 17 cost data submission that it is unclear whether the number of sites or the number of pump units is counted for this line.</t>
  </si>
  <si>
    <t xml:space="preserve">This is the same as Table 3 in the recent Information Request and Table 4P in the new Annual Performance Report. To ensure consistency, we request that the final data tables should be pre-populated with these values, rather than asking companies to re-state numbers from 2011-12 that have already been reported.
As highlighted in our July 2017 response to the RAG consultation, we request that lines 5,6,11 and 12 should be removed. </t>
  </si>
  <si>
    <t>Line 5, 6, 11 and 12 potentially useful for cost assessment.  It could allow comparison of resources.  No change to the tables</t>
  </si>
  <si>
    <t>Further to the publication of draft business plan data tables, we have been reviewing our approach to reporting these lines. In light of this I was wondering if you could kindly clarify some current areas of uncertainty we have regarding the reporting of non-potable mains, in particular with the addition of the new line 10 on table WN2. The tables now provide three options for where non-potable mains can be reported: 
WR1 Line 18: Total length of raw water mains and conveyors – Defined as “All mains or conveyors associated with the transfer of raw water either between sources or from source to treatment. Exclude mains carrying water of potable quality on entry to the main.” 
WN2 Line 9: Total length of non-potable and partially treated main for supplying customers – Defined as “The length of all non-potable and partially treated water mains.  Include all non-potable and partially treated industrial process water or fire-fighting mains. Exclude raw water mains classified as aqueducts under water resources as captured in line 18, all potable water mains as captured in line 18, potable water distribution mains and partially treated water mains between treatment processes.” 
WN2 Line 10: The length of all non-potable and partially treated water mains for treatment – Defined as “The length of all non-potable and partially treated water mains for treatment”
Our main area of uncertainty concerns how to report our non-potable mains across the above three data lines and with regard to the water resource boundary set out in the RAGs.  In particular:
• Are all three of these lines intended to be mutually exclusive?
• Should both WN2 Line 9 and 10 exclude all raw water mains as reported in WR1 Line 18?
• Should WN2 Line 10 capture any lengths of non-potable mains not reported in WR1 Line 18 and WN2 Line 9?  We are uncertain how to distinguish  between the two network lines, for example, should Line 10 report a subset of the mains reported in Line 9, or vice versa? 
• Should any of these lines include the length of raw/non-potable water mains within treatment work site boundaries?</t>
  </si>
  <si>
    <t xml:space="preserve">We have amended the definitions for these three lines to provide greater clarity and consistency with definitions in RAG4.07. Our answers to the four bulleted questions are:
• Yes, the three lines are mutually exclusive?
• Yes, WN2 Line 9 and 10 should exclude all raw water mains as reported in WR1 Line 18? This is a consequence of the lines being mutually exclusive.
• Yes, WN2 Line 10 should capture any lengths of non-potable mains not reported in WR1 Line 18 and WN2 Line 9, except those in the Network plus - Water Treatment upstream service. These lengths are assumed to be relatively trivial and are not captured in any line. With regard to the distinction between lines 9 and 10, line 10 is intended to capture the assets that deliver non-potable or partially treated water direct to the end customer. By contrast, line 9 is intended to capture the assets that deliver non-potable or partially treated water to a water treatment works. Between then, these two lines will capture all non-potable and partially treated water mains and conveyors that fall within the scope of the Network plus – Raw water transport upstream service.
• As noted above, none of these lines should include the length of raw/non-potable water mains within treatment work site boundaries?
</t>
  </si>
  <si>
    <t>Wr2</t>
  </si>
  <si>
    <t>Line 8 should be a calculation as per the definition.</t>
  </si>
  <si>
    <t>Separating opex and depreciation on water resources by a further layer of granularity to type of source is unnecessary.</t>
  </si>
  <si>
    <t>The information allows for comparison between asset type.  No change to tables</t>
  </si>
  <si>
    <t>Block B: what will this information be used for? The methodology proposes that abstraction charges are not part of cost modelling as regional variation cannot be explained by any cost driver therefore there seems no merit in disaggregating these costs. Should line 12 equal WS1 line 3?</t>
  </si>
  <si>
    <t>We consider this information can support the development of cost modelling.</t>
  </si>
  <si>
    <t>All lines - DP's are not formatted correctly in the cells, it is set to 0 DP's but tables states 3 DP's</t>
  </si>
  <si>
    <t>All formatting has now been changed.</t>
  </si>
  <si>
    <t>The calculation of the totals in this table does not inlcude all columns, the formula should be amended to include the columns for artificial recharge and other.</t>
  </si>
  <si>
    <t>We have corrected the formulae to include all columns.</t>
  </si>
  <si>
    <t>Wr3</t>
  </si>
  <si>
    <t>Line 11 calculation rule text does not match calculation in cell. It should read "Sum of lines 1 to 10.".</t>
  </si>
  <si>
    <t>Agreed. Calculation rule changed.</t>
  </si>
  <si>
    <t>Lines 3, 4, 9, 10 titles do not match App17</t>
  </si>
  <si>
    <t>This is because the line descriptions in Wr3 reflect the fact that for water resources (and bioresources) the run-off is based on post 2020 investment rather than post 2020 totex additions.</t>
  </si>
  <si>
    <t>Should 'other cash items' be included in Block A as per 'pension deficit repair contributions'?</t>
  </si>
  <si>
    <t>Disagree. We do not believe that these should be included in block A.</t>
  </si>
  <si>
    <t>Line 11: rule should state 'sum of lines 1 to 10'.</t>
  </si>
  <si>
    <t>Lines 3 and 4: It would be helpful if these lines had the same names as the equivalent in Wn3 and App17.</t>
  </si>
  <si>
    <t>The line descriptions in Wr3 reflect the fact that for water resources (and bioresources) the run-off is based on post 2020 investment rather than post 2020 totex additions, so the lines are different.</t>
  </si>
  <si>
    <t xml:space="preserve">Line 24 - The line definition refers to this line being the sum of Table APP 28 lines 7-11. However APP line 11 relates to Diversions (s185) which sit outside of the price control. </t>
  </si>
  <si>
    <t>Agreed. Line definition changed to exclude diversions.</t>
  </si>
  <si>
    <t>It is not clear that the information for wholesale revenue split by price control in 2019/20 is necessary. This applies to rows 11, 13-17. Given that separate price controls do not exist in 2019/20, including a split may be artificial and unnecessary.</t>
  </si>
  <si>
    <t>Agreed. Items removed from 2019/20</t>
  </si>
  <si>
    <t>Rows 13-16 appear to be used to allocate the revenue in the financial model between the different customer categories. Given that the absolute values (i.e. in £m) depend on the revenue output of the model, then there is a logical circularity generated currently (i.e. this section is both an input and an output to the financial model).
An alternative approach could be to adjust this section so it shows the proportional allocation of the water resources revenue to the different customer categories (i.e. in %).</t>
  </si>
  <si>
    <t>Agreed. Table amended</t>
  </si>
  <si>
    <t>Line 26_FY2020 – FY2025 total calculation is summing the incorrect range.</t>
  </si>
  <si>
    <t>Agreed. We have corrected the formulae to calculate the sum of years 2020-25 in line 26.</t>
  </si>
  <si>
    <t>Wr4</t>
  </si>
  <si>
    <t>Unit is % therefore can the cells be formatted as percentages.</t>
  </si>
  <si>
    <t>Wr5</t>
  </si>
  <si>
    <t>Information for 2025-30 is not required and there is a significant degree of uncertainty (as it will depend of regulatory policy in place at the time) rendering the information not very useful.</t>
  </si>
  <si>
    <t>We recognise future uncertainty but request companies provide a rough estimate. </t>
  </si>
  <si>
    <t>Some lines could be calculation cells using information in other lines.</t>
  </si>
  <si>
    <t>Companies should complete the calculations according to the guidance below, referring where needed to Risk &amp; Return methodology chapters 10 and Appendix 13</t>
  </si>
  <si>
    <t>Line 4 column H is not formatted to be a ratio</t>
  </si>
  <si>
    <t>Cells changed to text format.</t>
  </si>
  <si>
    <t>What inflation basis are these WACC inputs (i.e. nominal, CPIH or RPI?)</t>
  </si>
  <si>
    <t>We request that cells are populated using nominal-terms figures</t>
  </si>
  <si>
    <t>Is the WACC calculation based on the actual structure required (i.e. section A)? This does not appear to be used anywhere, particularly given confirmation in the methodology consultation that the cost of capital for wholesale price controls will be set by reference to an efficient notional capital structure.</t>
  </si>
  <si>
    <t>The WACC based on actual structure is an input to financeability tests based on the actual structure. It is particularly important that firms which are applying for a Company-Specific Uplift to input the uplifted components in the table for the actual structure.</t>
  </si>
  <si>
    <t>If there is to be any adjustment between the appointee WACC and the wholesale WACC (for example, reflecting an element of the Retail margin), would it be helpful to include additional rows in the WACC tables to be able to reflect this?</t>
  </si>
  <si>
    <t xml:space="preserve">The WACC requested is for a wholesale control, therefore it should be the Appointee WACC net of the retail margin. </t>
  </si>
  <si>
    <t>Wr6</t>
  </si>
  <si>
    <t xml:space="preserve">Line 1. We are seeking clarity on the definition of this line. Does this line mirror the line "water available for use/ deployable outputs" as in the WRP, if so the definition should align. </t>
  </si>
  <si>
    <t>The measure of capacity, water resources yield, is being maintained for the final methodology. Further details are included in Appendix 5 water resources with calculation guidance provided in RAG 4.08</t>
  </si>
  <si>
    <t>Table states 2 DP's, however it is not formatted this way</t>
  </si>
  <si>
    <t>Please confirm what is information is required if no capacity investment is required over the planning period</t>
  </si>
  <si>
    <t>All incumbents should report their forecast pre-2020 capacity. Post-2020 capacity (incumbent and bilateral) is only reported when necessary. If post-2020 water resource investment will result in additional capacity this should be reported here.</t>
  </si>
  <si>
    <t>Wr7</t>
  </si>
  <si>
    <t>Line 2,3, 10 and 11 are formatted to 3 DP's but the table states there should be 2 DP's</t>
  </si>
  <si>
    <t>There is only enough sections for 5 WRZ's. We need 6, will we be able to add more?</t>
  </si>
  <si>
    <t>Based on stakeholder responses we have added extra sections to allow for more WRZs and their water resources options to be reported </t>
  </si>
  <si>
    <t>Post-2020 capacity  is only reported when necessary. If post-2020 water resource investment will result in additional capacity this should be reported here. The breakdown of option costs that deliver this capacity should be reported together with the post-2020 capacity provided.</t>
  </si>
  <si>
    <t>Wr8</t>
  </si>
  <si>
    <t>Delivering Water 2020: consultation on PR19 methodology - Appendix 5 Water resource control' states that “The full mechanics of the equalisation payment are outside the scope of the methodology” and “Detailed design questions on access pricing are outside the scope of the methodology”. It would be helpful if this was in scope, otherwise we will assume that the table is to be populated based on the table guidance and line definitions provided.</t>
  </si>
  <si>
    <t>We have dropped the requirement to report indicative equalisation payments with business plans (table Wr8), this reflects the uncertainties around it’s calculation and operation. Instead future equalisation payments and more widely network plus charges, will be assessed through a different means. However, the information we do collect, on annualised unit cost (table Wr7), is more detailed and will help our future assessment as thisforms part of the calculation of the equalisation payment.</t>
  </si>
  <si>
    <t>Section B - there is only enough lines for 5 WRZ's, we need 6, will we be able to add more?</t>
  </si>
  <si>
    <t>Wn1</t>
  </si>
  <si>
    <t>Line 31: should be in 000s to match the definition.</t>
  </si>
  <si>
    <t>This is the same as Table 4 in the recent Information Request and Table 4P in the new Annual Performance Report. To ensure consistency, we request that the final data tables should be pre-populated with these values, rather than asking companies to re-state numbers from 2011-12 that have already been reported.</t>
  </si>
  <si>
    <t>Lines 33-40 are formatted to 2 DP's but the table states there should be 0</t>
  </si>
  <si>
    <t>Unclear why such detail is required to be forecast.  Significant level of work to complete this data</t>
  </si>
  <si>
    <t>We believe this information can support the development of cost modelling</t>
  </si>
  <si>
    <t>Wn2</t>
  </si>
  <si>
    <t>Line 10. There is no item reference number, units or decimal places for this line.</t>
  </si>
  <si>
    <t>Line 10. We are seeking confirmation from Ofwat that our interpretation of this line definition is reasonable.
We interpret this line as encompassing the main from the abstraction point to the inlet of the site where the water is treated to a potable standard. This would include non-potable mains under the Water Network Plus price control which are not reported under WN2 Line 9.
Where a main bifurcates to supply both a treatment works and a non-potable customer, up to the point of bifurcation the mains length will be included in Line 10 Total length of non-potable and partially treated main for treatment.  After the bifurcation the length to the treatment works will be reported under WN2, L10 and the length to the customer will be reported under WN2 Line 9.
The table has no units defined we propose to report the length in kilometres to one decimal place.</t>
  </si>
  <si>
    <t>This is a UU specific scenario for consideration - not general guidance review</t>
  </si>
  <si>
    <t>Line 13 - . We are seeking confirmation from Ofwat that our interpretation of this line definition is reasonable.
We interpret this line to include all raw and partially treated water storage under the Water Network Price control.  The line has no units and we propose to report the volumne in mega litres to 0 decimal places.</t>
  </si>
  <si>
    <t>Line 13: this information is available in Wr1 line 15 'Total capacity of water reservoirs'.</t>
  </si>
  <si>
    <t>Line 16: The definition of this line suggest that it should only record non-potable water delivered to customers. This means there is nowhere to record water used in compensation flows, which needs to be recorded if this information is to be used as a cost driver. We suggest that the definition is amended or a new line is created.</t>
  </si>
  <si>
    <t>No changes to tables.  We believe this is a company specific issue.</t>
  </si>
  <si>
    <t>Line 20: Leakage data will be available elsewhere so we suggest this line is deleted. It may also cause confusion to keep it as it's unclear whether existing leakage measurement should be used or the consistent leakage measurement should be applied (which is not available for prior years).</t>
  </si>
  <si>
    <t>No change. We find it helpful to have the data on the same sheet.</t>
  </si>
  <si>
    <t>Line 36: should be km to 1 d.p.</t>
  </si>
  <si>
    <t>Agreed. Unit and DP changed.</t>
  </si>
  <si>
    <t>Line 26 - as above, we raised an issue in our July 17 cost data submission that it is unclear whether it is the number of sites or the number of pump units that is counted for this line.</t>
  </si>
  <si>
    <t>Line 20. It is not defined whether this line will be the old leakage methodology or the new consistent methodology. Given there is an additional table on leakage (app2) then maybe this line could be removed.</t>
  </si>
  <si>
    <t>This is the same as Table 5 in the recent Information Request and Table 4P in the new Annual Performance Report plus two new lines on raw water mains and capacity of raw water reservoirs. To ensure consistency, we request that the final data tables should be pre-populated with these values, rather than asking companies to re-state numbers from 2011-12 that have already been reported.</t>
  </si>
  <si>
    <t>See earlier comments</t>
  </si>
  <si>
    <t>Lines 10 and 13 do not have units or number of DP's.</t>
  </si>
  <si>
    <t>Units and DPs entered.</t>
  </si>
  <si>
    <t>Wn3</t>
  </si>
  <si>
    <t>Lines 9, 10 titles do not match App17</t>
  </si>
  <si>
    <t>Agree that lines should align. Table amended.</t>
  </si>
  <si>
    <t>It is not clear that the information for Wholesale revenue split by price control in 2019/20 is necessary. This applies to rows 11, 13-17. Given that separate price controls do not exist in 2019/20, includnig a split may be artificial and unnecessary.</t>
  </si>
  <si>
    <t>Agreed. The table has been amended</t>
  </si>
  <si>
    <t>Rows 13-16 appear to be used to allocate the revenue in the financial model between the different customer categories. Given that the absolute values (i.e. in £m) depend on the revenue output of the model, then there is a logical circularity generated currently (i.e. this section is both an input and an output to the financial model).
An alternative approach could be to adjust this section so it shows the proportional allocation of the water network+ revenue to the different customer categories (i.e. in %).</t>
  </si>
  <si>
    <t>Wn4</t>
  </si>
  <si>
    <t>Wn5</t>
  </si>
  <si>
    <t>We sent a letter to RDs confirming an extended deadline of 29 September for further responses on the data tables and financial model. In Chapter 13 Securing confidence and assurance of the final methodology, we confirm the clarification process that will take place in 2018.</t>
  </si>
  <si>
    <t>There is an acknowledgement that many of the lines within the data tables do not have an item reference - will this be rectified within the final tables?</t>
  </si>
  <si>
    <t>We have provided item references for all lines in the data tables.</t>
  </si>
  <si>
    <t>We have ensured all lines have consistent units.</t>
  </si>
  <si>
    <t xml:space="preserve">Upon review of the tables the decimal places that have been assigned to each line is often, in our view, inappropriate and therefore we are seeking clarity on whether we should complete the lines to what we feels is appropriate or follow the data table. Some issues have been raised specifically in responses below. </t>
  </si>
  <si>
    <t>We have carried out a full review of units and decimal places for the final methodology. Companies are required to follow our guidance.</t>
  </si>
  <si>
    <t xml:space="preserve">It would be helpful if Ofwat could look at all data submissions (Annual Return and Price Review) due next year in the context of ‘can we do this more efficiently’.  For example, some data is duplicated in both submissions and it would be more efficient to submit once.  </t>
  </si>
  <si>
    <t>We recognise the company's concern as regards timing of submissions and duplication of data. We have allowed companies to submit their PR14 reconciliation information by the end of July 2018 rather than at the time of the Annual Performance submission on 15 July. But for completeness wish to see actual data for 2017-18 submitted consistently in both the Annual Peformance Report and business plan tables.</t>
  </si>
  <si>
    <t>A phased submission of data would also be preferable due to the capacity of internal staff and availability of external auditors. It would be useful if the cost assessment request could be streamlined to only include the data items that are going to be used for the econometric modelling.</t>
  </si>
  <si>
    <t xml:space="preserve">It would be helpful if Ofwat could look at pre-populating the PR19 data tables with any history data from the Annual Returns and Cost Assessment submissions. </t>
  </si>
  <si>
    <t>We have clearly identified in the tables the data we plan to pre populate into the new data capture system. We have reconsidered our request for historic data in the business plan that was previously sent to us in July 2017 and will not require this historic data to be part of the business plan submission. Instead, we will require further assurance on the data provided in July 2017 and will progress this with companies early in 2018.</t>
  </si>
  <si>
    <t>For the PR19 tables, which also form part of the cost assessment, it would be helpful if the guidance could be aligned with the latest versions and include the updated definitions from the Ofwat query logs. </t>
  </si>
  <si>
    <t>We agree and have endeavoured to align the business plan data tables with the existing and recent regulatory returns.</t>
  </si>
  <si>
    <t>A working group from companies to clarify definitions and resolve intercompany inconsistencies would be useful, as would locking table definitions three months before submission and with any outstanding queries dealt with after submission.  Having access to the spreadsheet data tables as well as the electronic data capture system is useful to manage internal processes.</t>
  </si>
  <si>
    <t>We intend to operate an open and transparent clarification process to address further issues. We agree that locking down the definitions 3 months before submission is sensible. Companies will have access to the spreadhseet which they will need to upload their data to the new Data Capture System.</t>
  </si>
  <si>
    <t>Wastewater tables</t>
  </si>
  <si>
    <t>WWS1</t>
  </si>
  <si>
    <t>Column "Calculation, copy or download" rule of Line 9 states calculation of Lines 1-8. Definition states "Calculated as the sum of lines 1 to 6". Formula is as  in "Calculation, copy or download" column.</t>
  </si>
  <si>
    <t>The definition for Line 9 states that the line is a sum of lines 1 to 6 whereas the working file formula states the sum is lines 1 to 8.</t>
  </si>
  <si>
    <t>The definition for Line 11 states that the line is the sum of line 7 plus 8, whereas the working file formula states the sum is lines 9 plus 10.</t>
  </si>
  <si>
    <t>The definition for Line 17 states that the line is the sum of lines 10 -14, whereas the working file formula states the sum is lines 12-15.</t>
  </si>
  <si>
    <t>The definition for Line 19 states that the line is the sum of lines 15 and 16, whereas the working file formula states the sum is lines 17 to 18.</t>
  </si>
  <si>
    <t>The definition for Line 21 states that the line is the calculation of line 9 plus 17 minus 20, whereas the working file formula states the calculation is line 11 plus 19 -20 .</t>
  </si>
  <si>
    <t>The definition for Line 24 states that the line is the sum of lines 19 to 21, whereas the working file formula states the sum is lines 21-23.</t>
  </si>
  <si>
    <t>The definition for Line 30 states that the line is the sum of lines 22 plus 28, whereas the working file formula states the sum of lines 24 and 30.</t>
  </si>
  <si>
    <t>WWS2</t>
  </si>
  <si>
    <t>The following enhancement drivers should be included as lines in this table:
"NEP - Non-native invasive species"
"Industrial emissions directive"
"Medium combustion plant directive"</t>
  </si>
  <si>
    <t>Non-native species covered by Line 4.  Free Form lines cover other two raised.  No change to the tables</t>
  </si>
  <si>
    <t>We have amended the table to ensure opex and capex information is captured</t>
  </si>
  <si>
    <t>Lines 13 and 14 – expenditure on P removal, could these be split by size band? WSX has a lot of small works where this is applicable</t>
  </si>
  <si>
    <t xml:space="preserve">We have decided not to split these lines by size band as there would be an equal argument for similarly splitting other lines in this table. We acknowledge that economies of scale may be important in influencing unit costs but consider that we will have sufficient non-financial information to take this into account if a material consideration.
</t>
  </si>
  <si>
    <t>WWS2a</t>
  </si>
  <si>
    <t xml:space="preserve">Enhancement operating expenditure is included in table WWS2 (line 36), but not WWS2a. Notwithstanding our comment above in relation to totex enhancement expenditure, if this data is to be included in table WWS2, we do not see the rationale for excluding it from table WWS2a. We therefore believe our comment that totex enhancement expenditure should be the input to table WWS2 - rather than capital - should also apply to table WWS2a.  </t>
  </si>
  <si>
    <t>Data from the recent Information Request should be used to assess whether the approach used in this table gives a better result before committing to using it again at PR19</t>
  </si>
  <si>
    <t>We intend to keep this table.  Ofwat can relate this information to the Outcomes</t>
  </si>
  <si>
    <t>We have amended this.</t>
  </si>
  <si>
    <t>WWS3</t>
  </si>
  <si>
    <t>This is the same as Table 12 in the recent Information Request. To ensure consistency, we request that the final data tables should be pre-populated with these values, rather than asking companies to re-state numbers from 2011-12 that have already been reported.</t>
  </si>
  <si>
    <t>WWS4</t>
  </si>
  <si>
    <t>Line 11 – The “Total volume of network storage” definition in the Cost Capture tables does not match the definition provided in the Ofwat PR19 consultation tables. The cost capture table definition states that storage provided in manholes should not be included, this is not stated in the consultation table definition. For consistency, we will be following the cost capture table definition and not including storage provided in manholes in our numbers. Where the guidance shlould be the same as other regulatory returns we request that the full line definition should be stated in the guidance to each of the PR19 tables.</t>
  </si>
  <si>
    <t>We have changed the line definition in WWS4 line 11 to be fully consistent with the Table 17 Line 11 in the 2017 Cost Assessment data submission.</t>
  </si>
  <si>
    <t xml:space="preserve">We are not clear on the value that the provision of the data in line 4 (population resident in national parks, SSSIs and AONBs) would add, and the guidance to this table does not currently make this clear. We therefore believe that the requirement to provide this data should be removed, or if the data is necessary then the rationale for its inclusion should be clear in the data tables guidance. </t>
  </si>
  <si>
    <t>We consider this information potentially useful if companies put forward additional costs for schemes associated with unique areas.  Population data could be used as a cross check to costs.  No changes to tables</t>
  </si>
  <si>
    <t>Lines 1 and 2 require a measure of energy usage from electicity, gas and liquid fuels. For a single energy value, comparing Grid electricity kWhs with fuel oils used for heating, generation and transport will provide an inconsistent data set. Grid electricity kWhs is an output measure (includes thermal efficiency losses) verses fuel oil kWhs which is an input measure (excludes thermal efficiency losses). 
The outcome will therefore be inconsistent between companies due to variations in methodology and conversion factors used and therefore we would suggest is unsuitable as a comparator. 
Detailed guidance for scope and boundary and methodology would improve the consistency in reporting between companies, together with sector agreed conversion factors, applied in a similar way to the carbon accounting workbook.</t>
  </si>
  <si>
    <t>We have amended the line definition to address a number of criticisms but would accept that in its current form the definition is still in need of further work before these items can reliably used as comparators.</t>
  </si>
  <si>
    <t>This is the same as Table 17 in the recent Information Request and Table 4U in the new Annual Performance Report. To ensure consistency, we request that the final data tables should be pre-populated with these values, rather than asking companies to re-state numbers from 2011-12 that have already been reported.</t>
  </si>
  <si>
    <t>We have considered the issue of pre-population and are proposing an alternative route for this.</t>
  </si>
  <si>
    <t xml:space="preserve">Line 11 - Total Volume of Network Storage. The definition 'Total of all storage facilities across company network', does not appear to be consistent with the cost assessment definition. Should this measure account for storage volume available in our sewer network in our sewer assets, manholes, on-line and offline tanks on the network, surface water balancing ponds and should it omit dead storage (ie.e above weir levels) etc. </t>
  </si>
  <si>
    <t>Line 4 - Tables state 3 decimal places, cells are formatted to 0 decimal places.</t>
  </si>
  <si>
    <r>
      <t xml:space="preserve">Please refer to point 6 on water tab </t>
    </r>
    <r>
      <rPr>
        <sz val="10"/>
        <color theme="9" tint="-0.249977111117893"/>
        <rFont val="Arial"/>
        <family val="2"/>
      </rPr>
      <t>[i.e. see reference 202 on Water tab]</t>
    </r>
  </si>
  <si>
    <t>The information provided could support modelling, including Energy Consumption.  No change required to the tables</t>
  </si>
  <si>
    <t>This table will be difficult to complete, particularly for forecast data, as systems not set up to report in this way. (costs don't include overheads for example - may be done by region rather than site, etc). Will require allocations and therefore confidence grade would be lower than total cost information.</t>
  </si>
  <si>
    <t>Items such as energy consumption, Total volume of Network Storage are key figures.  Also items disclosed as nrs should not be difficult to determine.  No change to the tables</t>
  </si>
  <si>
    <t>Definitions will need updating to reflect EA updates</t>
  </si>
  <si>
    <t>Definitions updated where possible  to incorporate references to Environment Agency driver codes.</t>
  </si>
  <si>
    <t>WWS5</t>
  </si>
  <si>
    <t>Line 8. How do the charges need to be split down? For Reg reporting they are currently spilt into WTW, WwTW, Intermittent and PPC/WML. Will that be sufficient?</t>
  </si>
  <si>
    <t>We will follow up with UU seperately</t>
  </si>
  <si>
    <t>This is the same as Table 18.4 in the recent Information Request and Table 4W in the new Annual Performance Report. To ensure consistency, we request that the final data tables should be pre-populated with these values, rather than asking companies to re-state numbers from 2011-12 that have already been reported.
As raised in our July 2017 response to the RAG consultation we suggest lines 1-4 should be removed.</t>
  </si>
  <si>
    <t>We can use these costs for unit cost models.  The tables have not been amended.</t>
  </si>
  <si>
    <t>Lines 1 and 2 - Tables state 3 decimal places, cells are formatted to 0 decimal places.</t>
  </si>
  <si>
    <t>WWS8</t>
  </si>
  <si>
    <t>The formula for Column L only includes columns H to K, should this also include Column G? (same pattern across all years)</t>
  </si>
  <si>
    <t>Yes it should. Formulae in all columns changed to include 'Sewage collection.'</t>
  </si>
  <si>
    <t>Line 2 - Reservoir operating agreements. Should this not be part of the water tables rather than waste?</t>
  </si>
  <si>
    <t>We consider that these apply to both the water and wastewater service.</t>
  </si>
  <si>
    <t>Incorrect calculation in the total column for each year.  The calculation of the total for each year does not include the column for sewage collection.</t>
  </si>
  <si>
    <t>Formulae in all columns changed to include 'Sewage collection.'</t>
  </si>
  <si>
    <t>WWS9</t>
  </si>
  <si>
    <t>The assessment needs to go back to 2004-05 as some claims associated with large capex schemes may require planning consent and therefore long lead times in project scheduling.  If companies are expecting to claim for development costs (including costs associated with planning consent) as allowable costs Ofwat will need understand the time period from which the claims take effect.  The Appendix Securing Cost Efficiency has been updated for Final Methodology and we refer the companies to this.  No change to tables</t>
  </si>
  <si>
    <t>We acknowledge these concerns but there are also advantages e.g. checking of historical data shown to previous submissions. What we are ensuring is that for each table and indeed each line, the table clearly states the price base required so there is no confusion.</t>
  </si>
  <si>
    <t>WWS10</t>
  </si>
  <si>
    <t>Should the figures in this table also be included in WWS2?</t>
  </si>
  <si>
    <t>Forecasts of capital expenditure for 2020-25 in table WWS2 should include the company’s proposed transition expenditure in 2019-20 to ensure consistency with the 2020-25 totex forecasts in other tables in the business plan. Forecasts of capital expenditure in 2019-20 in table WWS2 should exclude the company’s proposed transition expenditure as this is reported seperately in WWS10. We have amended the guidance to confirm this.</t>
  </si>
  <si>
    <t>WWS12</t>
  </si>
  <si>
    <t>Lines 4 to 29 - Tables state 3 decimal places, cells are formatted to 0 decimal places.</t>
  </si>
  <si>
    <t>WWS12a</t>
  </si>
  <si>
    <t>Require further clarity on what is meant by discounted revenue.  If the purpose is to understand the impact on different customer groups, such as large users and customers with special agreements, then we recommend that the definition of discounted revenue clearly states that this is to include large users and special agreements.</t>
  </si>
  <si>
    <t>We have included reference to large users and special agreements in the definition.</t>
  </si>
  <si>
    <t>Guidance for volumes in Lines 4-5 states these are volumes "billed" for which related revenue is reported in lines 1-3.  However as the majority of household properties do not have a meter fitted there are no "billed" volumes.  Suggest that the volume of wastewater returned to the sewerage network is reported instead.</t>
  </si>
  <si>
    <t xml:space="preserve">Lines 2, 3, 6, 15, 18 and 20 all make reference to a 'discounted rate', but no definition of what is meant by this is provided in the guidence. We suggest that clarity on the definition of 'discounted rate' is provided in the final methodology. </t>
  </si>
  <si>
    <t>We have added further detail into lines 2 and 3 to qualify that the reference point is charges to household customers. </t>
  </si>
  <si>
    <t>Lines 8 and 9 - Tables state 3 decimal places, cells are formatted to 2 decimal places.</t>
  </si>
  <si>
    <t xml:space="preserve">Cell H32 formula incorrect and pointing to a blank row </t>
  </si>
  <si>
    <t>We have corrected the formula in line 21 and also amended the line titles for 18, 19 and 20.</t>
  </si>
  <si>
    <t>Line 21 is incorrect formula in the table and an incorrect line definition, the calculation should be; Line 7 / Line 12 * 1000</t>
  </si>
  <si>
    <t>We agree that the formula was incorrect but disagree with proposed calculation. We consider the formula in line 21 (£/ttds) should be a sum of line 16 (£/ttds) plus line 11 (£/ttds).</t>
  </si>
  <si>
    <t>WWS13</t>
  </si>
  <si>
    <t>Lines 31-36 state should be to 3dp but is currently stating to zero dp</t>
  </si>
  <si>
    <t>WWS14</t>
  </si>
  <si>
    <t xml:space="preserve">Line B16. This line does not specify that the answerer should be true or false in column T of the spreadsheet. </t>
  </si>
  <si>
    <t xml:space="preserve">Line B27. This line does not specify that the answerer should be true or false in column T of the spreadsheet. </t>
  </si>
  <si>
    <t>As currently drafted, a block of 55 lines (table B) has to be repeated for each ODI. Companies will have submitted the data each year anyway as part of APR process and will also have completed the PR14 rule book table. We therefore suggest that table B should be a summary only.
As the table will be completed by September 2018, the data that companies should input in the cells covering 2018-19 and 2019-20 is not clear and should be clarifed in the final methodology.</t>
  </si>
  <si>
    <t>Line 20- Tables state 0 decimal places, cells are formatted to 3 decimal places.</t>
  </si>
  <si>
    <t>Lines 66, 67, 69, 70 and 71- Tables state 3 decimal places, cells are formatted to 2 decimal places.</t>
  </si>
  <si>
    <t>WWS15</t>
  </si>
  <si>
    <t>WWS18</t>
  </si>
  <si>
    <t>Line E 10. We are seeking clarification on the methodology used to calculate the 'length of rivers improved' - should it be EA, UU or a national methodology?</t>
  </si>
  <si>
    <t>We have clarified the definition for the length of rivers improved which is to be as a result of WINEP Water Quality schemes and consistent with those recorded in the Environment Agency's 2020-25 WINEP spreadsheet. We have also included an equivalent line for the water service for the length of rivers improved as a result of WINEP Water Resource schemes.</t>
  </si>
  <si>
    <t xml:space="preserve">Table WWS18, Line 5 - Asset Health ~ number of sewer blockages and Table WWn3, Line 5 - Total number of sewer blockages appear to be duplications of one another, therefore we seek clarification on whether one should be copied from the other or whether the definition needs to be revisited.
</t>
  </si>
  <si>
    <t>The lines are the same so we have changed line 5 in table WWS18 to copy from WWn3 line 5 and reflected the same definition.</t>
  </si>
  <si>
    <t>It appears that the lines WWS18, Line 5 - Asset Health ~ number of sewer blockages and Table WWn3, Line 5 - Total number of sewer blockages are duplicate lines and that they would have the same values. We propose that the definition specify that thiese lines would include incidents on legacy and transferred assets.</t>
  </si>
  <si>
    <t>The lines are the same so we have changed line 5 in table WWS18 to copy from WWn3 line 5 and reflected the same definition which includes incidents on legacy and transferred assets.</t>
  </si>
  <si>
    <t xml:space="preserve">Lines 1 and 2: We propose that this line would be reported in line with the current regulatory reporting for the internal and external flooding except that we propose that this include both existing and transferred assets.
</t>
  </si>
  <si>
    <t>We have included a definition for external sewer flooding in accordance with the definition of external sewer flooding published on UKWIR's website which includes transferred assets. We have removed the internal sewer flooding line as this is a common PC reported in App1.</t>
  </si>
  <si>
    <t>Within Appendix 3: Outcomes technical definitions, Ofwat propose performance commitments for Category 4 pollution incidents however within the data tables only Category 1 -3 are considered. Should Category 4 pollution incidents also be a line within the data tables?</t>
  </si>
  <si>
    <t>No. Our focus is on the category 1, 2 and 3 indicents rather than those incidents that have little or no impact on the environment and people and are not validated by the Environment Agency.</t>
  </si>
  <si>
    <t>Line 19 'Number of customers engaged with'. We are able to provide this value for the number of customers engaged with but are unable to divide them into water and/or wastewater customers. We are seeking confirmation from Ofwat that this line will cover both water and wastewater, otherwise we would expect this line to be replicated on WWS18.</t>
  </si>
  <si>
    <t>This covers both services and is reported in table WS18.</t>
  </si>
  <si>
    <t>We would welcome additional guidance on Line F14. "average change in bills over the period". Is this the % change in the average bill? Should this take into account social tariffs, rewards and penalties? Assumed to be average household bill as defined as defined in the annual data template shared through WaterUK.</t>
  </si>
  <si>
    <t>This line should be the average household bill and be consistent with Discover Water. Social tariffs and rewards and penalties will therefore be included because it is calculated from the total revenue and total number of households.</t>
  </si>
  <si>
    <t>The river length metric is not easily reportable. Suggest this metric is dropped, if required it needs a clear definition</t>
  </si>
  <si>
    <t>Line 8 - Direct procurement for customers does not necessarily correspond to innovation?</t>
  </si>
  <si>
    <t>Line 9 - trials and pilots - unclear what would be included here to be classed as innovation, or how to measure.  Also refers to 'planned' - should this not also include actuals for historical years??
Will only be meaningful when reviewed with commentary as all companies likely to be different in approach.</t>
  </si>
  <si>
    <t>Block H - Should this be about totex rather than just capex to bring in line with table WWS2?</t>
  </si>
  <si>
    <t>Line 6 Asset health – We assume that this line is intended to follow the definition for the proposed common measure of pollution caused by non-infrastructure assets.  If this is the case the units in the table require updating to reflect the July consultation.
Further clarity around the definition is required for this line to confirm which categories of incidents should be counted, which asset types are included, whether it is the number failed assets or the number of incidents and whether there are any allowable exclusions (e.g. consented incidents)?</t>
  </si>
  <si>
    <t>We have reviewed the data we require in this table and have removed those lines relating to common PCs that will be included in App1. We have removed this line from the table as it is no longer a common asset health measure.</t>
  </si>
  <si>
    <t>Lines 3 and 4 – As this forms part of a wastewater data table, can Ofwat confrim whether this is a count of wastewater pollution incidents only.</t>
  </si>
  <si>
    <t>These lines (now 2 and 3) are for wastewater pollution incidents only.</t>
  </si>
  <si>
    <t>Line 11 Green house gas emissions.  There is no corresponding line in table WS18, is this line intended to include both water and wastewater emissions or just the wastewater.</t>
  </si>
  <si>
    <t>This is just for wastewater as we have now included a new line in WS18 to capture equivalent information for the water service.</t>
  </si>
  <si>
    <t>There are no definitions for this table.  Whilst many are from the annual review, we would welcome clear definitions being set out for the tables to ensure consistency</t>
  </si>
  <si>
    <t>We have included definitions and cross referencing to existing submissions where relevant.</t>
  </si>
  <si>
    <t>For some lines in this table (e.g. 3,4,13), measures are reported in calendar years, not financial years to the EA.  Can you confirm we should report, for example, 2016 values for 2016/17?</t>
  </si>
  <si>
    <t>For consistency, EA reported figures should be on a calendar year basis.</t>
  </si>
  <si>
    <t>Our commitment is currently water bodies improved, rather than km of river improved.  </t>
  </si>
  <si>
    <t>WWn1</t>
  </si>
  <si>
    <t>Does line 12 exclude rates as well as 3rd party services?</t>
  </si>
  <si>
    <t>Yes - line 12 excludes business rates.  This was raised in the Information Request and same response given.  No change required to the tables</t>
  </si>
  <si>
    <t>This is the same as Table 10 in the recent Information Request and Table 4N in the new Annual Performance Report. To ensure consistency, we request that the final data tables should be pre-populated with these values, rather than asking companies to re-state numbers from 2011-12 that have already been reported.</t>
  </si>
  <si>
    <t>Line 12 - the formula in the table for this line does not match that stated in the definition.</t>
  </si>
  <si>
    <t xml:space="preserve"> We disagree. The formulae, definition and calculation are consistent.</t>
  </si>
  <si>
    <t>This table will be difficult to complete, as systems not set up to report in this way. Will place significant burden on companies and data forecasts may not be robust.</t>
  </si>
  <si>
    <t>We believe information is useful and companies should make reasonable attempt to forecast</t>
  </si>
  <si>
    <t>WWn2</t>
  </si>
  <si>
    <t>Are these costs required for 2017-18?  And is this at nominal values?</t>
  </si>
  <si>
    <t>The table is only for 2017/18.  We agree that it will be reported in July 2017/18 APR.  It is useful to have this in the same source document.  We expect companies to transfer the data across from the APR to the Business Plan Data Tables</t>
  </si>
  <si>
    <t xml:space="preserve">This is the same as Table 11 in the recent Information Request and Table 4O in the new Annual Performance Report, required for 2017-18. Companies will already have reported this in July 2018. </t>
  </si>
  <si>
    <t>Line 3 - Table states cells should be to 2 dp, the tables are currently set to 0 dp.</t>
  </si>
  <si>
    <t>Lines 6 and 7  - Table states cells should be set to 1dp, the tables are currently set to 0 dp.</t>
  </si>
  <si>
    <t>Should there be a Nitrogen consent line?</t>
  </si>
  <si>
    <t>As relatively few STWs have a nitogen consent we have decide not to add a line for this parameter.</t>
  </si>
  <si>
    <t>WWn3</t>
  </si>
  <si>
    <t>This is the same as Table 13 in the recent Information Request and Table 4R in the new Annual Performance Report. To ensure consistency, we request that the final data tables should be pre-populated with these values, rather than asking companies to re-state numbers from 2011-12 that have already been reported.</t>
  </si>
  <si>
    <t>WWn4</t>
  </si>
  <si>
    <t>This is the same as Table 14 in the recent Information Request and Table 4S in the new Annual Performance Report. To ensure consistency, we request that the final data tables should be pre-populated with these values, rather than asking companies to re-state numbers from 2011-12 that have already been reported.</t>
  </si>
  <si>
    <t>The years requested are only for historic data and do not go beyond 2017 for lines 16-25. Is this intentional?</t>
  </si>
  <si>
    <t>WWn5</t>
  </si>
  <si>
    <t>Line titles changed.</t>
  </si>
  <si>
    <t>Columns H - L have no formula</t>
  </si>
  <si>
    <t>Formuale entered.</t>
  </si>
  <si>
    <t>Lines 16 and 21 states 3 dp in the table, but the cells are set to 0dp.</t>
  </si>
  <si>
    <t>Line 22 - formula sums line 20 and 21. Defintion states sum should be lines 18, 20 and 21.</t>
  </si>
  <si>
    <t>Formulae changed to reflect calculation rule.</t>
  </si>
  <si>
    <t>Rows 13-16 appear to be used to allocate the revenue in the financial model between the different customer categories. Given that the absolute values (i.e. in £m) depend on the revenue output of the model, then there is a logical circularity generated currently (i.e. this section is both an input and an output to the financial model).
An alternative approach could be to adjust this section so it shows the proportional allocation of the wastewater network+ revenue to the different customer categories (i.e. in %).</t>
  </si>
  <si>
    <t>Line 11- the definition specifies sum of 1 to 8 but the calculation within the cell looks at 1 to 10.</t>
  </si>
  <si>
    <t>Calculation rule changed to match formulae.</t>
  </si>
  <si>
    <t>Line 22 – the calculation in the cell should be line 18 + line 21 + line 22</t>
  </si>
  <si>
    <t>Wwn5</t>
  </si>
  <si>
    <t>WWn7</t>
  </si>
  <si>
    <t>Dp's stated in table donot match those formatted in the table for all lines.</t>
  </si>
  <si>
    <t>Bio1</t>
  </si>
  <si>
    <t>This is the same as Table 15 in the recent Information Request and Table 4R in the new Annual Performance Report. To ensure consistency, we request that the final data tables should be pre-populated with these values, rather than asking companies to re-state numbers from 2011-12 that have already been reported.</t>
  </si>
  <si>
    <t xml:space="preserve">Line 19 (sludge produced by wastewater treatment processes) and line 3 (total sewage sludge produced) appear to relate to the same data. We therefore request either that clear guidence is provided on how the two definitions differ, or that line 19 is removed (if the two lines cover the same data).  </t>
  </si>
  <si>
    <t>We have removed line 19 altogether and have given line 3 a new BoN code. The values returned in line 3 will be what we use as the volume measure for the bioresources average revenue control. Accordingly, while they are calculated as the sum of the values in lines 1 and 2, for the avoidance of doubt these values should be consistent with the definition for total sludge produced set down in Information notice IN 17/04.</t>
  </si>
  <si>
    <t>Unable to see full line definition in Line 17. Can currently change the cell width but if the table is locked, this wont be seen.</t>
  </si>
  <si>
    <t>Line 12 should be to zero decimal places and the unit should be m3*km/year. Currently this is to 1dp and the unit is percentage.</t>
  </si>
  <si>
    <t>Line 17 should be to zero decimal places and the unit should be m3*km/year. Currently this is to 1dp and the unit is percentage.</t>
  </si>
  <si>
    <t>Line 19 should be to zero decimal places and the unit should be TDS. Currently this is to 1dp and the unit is percentage.</t>
  </si>
  <si>
    <t>The difference between line 3 and Line 19 is not clear from the current definitions. The only possible difference we can see in the definition is that lines 1 and 2 include treated sludge and line 19 only includes untreated sludge</t>
  </si>
  <si>
    <t>Lines 1 and 2 are ttds/year and line 19 is tds. Are these intentionally different units?</t>
  </si>
  <si>
    <t xml:space="preserve">A data line in the Sludge tables for sub generation would be useful </t>
  </si>
  <si>
    <t>In the absence of evidence supporting the inclusion of this additional line we have not made any change.</t>
  </si>
  <si>
    <t>Bio2</t>
  </si>
  <si>
    <t>This is the same as Table 16 in the recent Information Request and Table 4T in the new Annual Performance Report. To ensure consistency, we request that the final data tables should be pre-populated with these values, rather than asking companies to re-state numbers from 2011-12 that have already been reported.</t>
  </si>
  <si>
    <t>Line 9 - definition states sum of lines 1 - 8, the formula sums lines 4-8.</t>
  </si>
  <si>
    <t>Line 9 – The definition states: Calculated as the sum of lines 1 to 8, however the calculation in the cells is the sum of lines 4 to 8.</t>
  </si>
  <si>
    <t>Formulae changed and calculation rule added as per definition.</t>
  </si>
  <si>
    <t>Bio3</t>
  </si>
  <si>
    <t xml:space="preserve">We request clarification as to whether advanced digestion should be included in the included in the 'Other' column or whether it should have its own column. </t>
  </si>
  <si>
    <t>Advanced digestion should have its own column as it had in the 2017 APR Cost Assessment submission. Column added to table.</t>
  </si>
  <si>
    <t>We request confirmation in the final data tables guidence that that sludge treatment excludes sludge transport costs.</t>
  </si>
  <si>
    <t>Additional guidance added confirming that sludge transport costs are excluded from this table. Accordingly, the totals in lines 8 and 16 should reconcile with the totals in the sludge treatment and sludge disposal columns of line 9 respectively in WWS1.</t>
  </si>
  <si>
    <t>We request confirmation in the final data tables guidance on whether lines 8 and 16 in this in this table shauld reconcile the sludge treatment and sludge disposal columns of row 9 respectively in table WWS1.</t>
  </si>
  <si>
    <t>Line 8 calculation shows the sum of lines 1-7. However, row 6 appears to be a sub-total showing the sum of rows 1-5. Should row 6 be adjusted to be a calculation row (rather than an input row), and the calculation in row 8 be adjusted to be the sum of lines 6 and 7?</t>
  </si>
  <si>
    <t>Yes. Line 6 should be the sum of lines 1 to 5 and line 8 should be the sum of lines 6 and 7 as per table 18_3 in the 2017 APR CA submission. Formulae and calculation rules changed.</t>
  </si>
  <si>
    <t>Line 16 calculation shows the sum of lines 9-15. However, row 14 appears to be a sub-total showing the sum of rows 10-13. Should row 14 be adjusted to be a calculation row (rather than an input row), and the calculation in row 16 be adjusted to be the sum of lines 14 and 15?</t>
  </si>
  <si>
    <t>Yes. Line 14 should be the sum of lines 9 to 13 and line 16 should be the sum of lines 14 and 15 as per table 18_3 in the 2017 APR CA submission. Formulae and calculation rules changed.</t>
  </si>
  <si>
    <t>Bio4</t>
  </si>
  <si>
    <t>Lines 3, 4, 9 titles do not match App17</t>
  </si>
  <si>
    <t>Agree. Tables amended</t>
  </si>
  <si>
    <t>Formulae changed to match calculation rule.</t>
  </si>
  <si>
    <t>Formulae entered as per calculation rule.</t>
  </si>
  <si>
    <t>Rows 13-16 appear to be used to allocate the revenue in the financial model between the different customer categories. Given that the absolute values (i.e. in £m) depend on the revenue output of the model, then there is a logical circularity generated currently (i.e. this section is both an input and an output to the financial model).
An alternative approach could be to adjust this section so it shows the proportional allocation of the Bioresources revenue to the different customer categories (i.e. in %).</t>
  </si>
  <si>
    <t>Bio6</t>
  </si>
  <si>
    <t>All dp's stated are different to the format of the cells.</t>
  </si>
  <si>
    <t xml:space="preserve">WWS13 </t>
  </si>
  <si>
    <t xml:space="preserve">Lines 12-15(allowed revenue): We would welcome additional guidance on the calculation of these lines. </t>
  </si>
  <si>
    <t xml:space="preserve">Lines 24-28 (Forecast error): These are calculated lines. It would be preferable if these are linked to the PR14 reconciliation rulebook models. The rulebook calculation takes into account the adjusted allowance from a previous over/under recovery which is not accounted for in these lines. </t>
  </si>
  <si>
    <t>It states in the consultation document that App1, App25, WWS2, WWS4, WWS10, WWS15, WWN3, WWN6 and WWN7 need to be completed for Tideway Tunnel but we can not see any specific lines attributed to TTT, will we receive a separate set of tables for TTT?</t>
  </si>
  <si>
    <t>We have included specific lines within appropriate tables and have also included 9 specific tables associated with the Thames Tideway/Dummy control.</t>
  </si>
  <si>
    <t>Retail tables</t>
  </si>
  <si>
    <t>R1</t>
  </si>
  <si>
    <t>Line 14: the definition should align with the definition of 'Number of customers' in RAG 4.07 table 2F. This means it should state that it represents the average number of customers for each year and represent billed properties.</t>
  </si>
  <si>
    <t>Agree, have included cross-reference to definition of household customers in table 2F of RAG 4.07.</t>
  </si>
  <si>
    <t>Line 4: Suggest this is relabelled 'meter reading' to make it clear that the activities covered do not include meter installation. The definition is different to the APR definition is this intentional? The defnition includes "Costs associated with account management (including additional customer contacts)". These have historically been included in "Customer Services" and it is not going to be possible to robustly separate them and we suggest that the APR definition is applied.</t>
  </si>
  <si>
    <t>We have changed the title of the row to meter reading and changed the defintiion so that it is consistent with data collected as part of the APRs ie costs associated with account managment are now excluded from the meter reading expenditure line. </t>
  </si>
  <si>
    <t>There is no line for amortisation. Should amortisation of intangible assets be included in the depreciation lines?</t>
  </si>
  <si>
    <t>As stated in the defintion, amoritsation should be included in the decpreication expeniture line, we do not need to seperately identify depreciation of tangible assets from amortiation of intangible  assets for our modelling approach at PR19.</t>
  </si>
  <si>
    <t>Do you want all costs in 'outturn (nominal)'? Wholesale costs from April 2020 have been asked for in '2017-18 FYA (CPIH adjusted)'.</t>
  </si>
  <si>
    <t>Each table confirms the price base of cost information contained within it. Retail costs (historical and forecast data) should be reported in outturn (nominal) prices. This is driven by our decision not to index retail controls to a general measure of inflation to provide better incentives for retailers to manage input prices and a more appropriate allocation of risk between customers and companies.</t>
  </si>
  <si>
    <t xml:space="preserve">The reason for requiring depreciation and amortisation of household retail assets to be split based on whether they were acquired before or after 1 April 2015 is unclear. </t>
  </si>
  <si>
    <t xml:space="preserve">Cross reference to July appendix 12 document, page 16 'Legacy Depreciation'. The split is required as legacy assets have been renumerated in the PR14 wholesale control so we need to be able to seperately identify this to ensure customers do not pay twice for the same legacy depreciation. </t>
  </si>
  <si>
    <t>The definition of "Metering" (line A4) differs from that of Meter Reading in RAG2.  The table definition for metering includes "costs associated with account management", which treated as customer service costs in RAG2.  Historic costs for this line item will therefore differ from what is published in previous Regulatory Accounts/APR.</t>
  </si>
  <si>
    <t>Duplicate issue. See response to reference 4 above.</t>
  </si>
  <si>
    <t>We agree with the need to collect this information. We are unable to populate historical data for doubtful debt without using assumptions.</t>
  </si>
  <si>
    <t>We would expect companies to have historical data on doubtful debt (as reported in historical APRs).</t>
  </si>
  <si>
    <t>Do the numbers in Block A include our 'Input Price Pressures'? There is no separate line for this.</t>
  </si>
  <si>
    <t>Yes all expenditure items in Block A should include input price pressures as noted in [section X.X ] of the accompanying guidance document. We have asked companies to seperately report input price pressures in tables App24 and App24a.</t>
  </si>
  <si>
    <t>Calculation in line 12 should include 3rd party services in line 9 rather than use line 7</t>
  </si>
  <si>
    <t>This was intentional. We wanted line 12 to be the total of opex (excluding 3rd party) plus depreciation.</t>
  </si>
  <si>
    <t>Should definition be properties billed rather than properties connected?</t>
  </si>
  <si>
    <t>Duplicate isue. See reponse to reference 3 above.</t>
  </si>
  <si>
    <t>R2</t>
  </si>
  <si>
    <t>Line 3: We think this should be titled 'Total expenditure used for the purpose of business plan'.</t>
  </si>
  <si>
    <t>We agree and have deleted 'operating' from the line title and the equivalent line in table R6.</t>
  </si>
  <si>
    <t>We only require companies to submit histocial data from 2010/11 onwards for retail cost adjustment claims. Where companies have had to make assumptions for hisorical expendiutre, they should state this in the table commentary.</t>
  </si>
  <si>
    <t>We agree with the need to collect this information. We are unable to populate historical data without using assumptions
In addition we may be reliant on other utilities providing us with the appropriate aged debt reports for YW customers they bill on our behalf.</t>
  </si>
  <si>
    <t>Where companies have to make assumptions in order to provide historical data for table R2, they should include the assumptions in their business plan data table commentary.</t>
  </si>
  <si>
    <t>Line 3 should read "total expenditure" rather than "total operating expenditure"</t>
  </si>
  <si>
    <t>R3</t>
  </si>
  <si>
    <t>Should line 16 be % of revenue collected rather than billed? If it is % billed, is the difference between revenue and billing the amount of revenue accrued at the end of the year?</t>
  </si>
  <si>
    <t>Yes, thanks for highlighting this issue. We have changed the definition to revenue collected.</t>
  </si>
  <si>
    <t>We agree with the need to collect this information. Some assumptions will be necessary for historical data. In addition we may rely on third party information to populate historical data.</t>
  </si>
  <si>
    <t>Where companies have to make assumptions in order to provide historical data for table R3, they should include the assumptions in their business plan data table commentary.</t>
  </si>
  <si>
    <t>The definition for line 16 is unclear, can Ofwat confirm that this line is intended to capture the bad debt and debt management costs as a percentage of residential retail revenue requirements.  If not please provide further guidance on what is required.</t>
  </si>
  <si>
    <t>We have amended this definition so that we are now asking companies to report percentage of revenue collected.</t>
  </si>
  <si>
    <t xml:space="preserve">Table R3, line 16:
Are you asking how much of the current year’s revenue is billed in a year (i.e. the value of our accrued income)?
</t>
  </si>
  <si>
    <t>Table R3, lines 4-15
The guidance asks for collection agents fees to be excluded, which our current reporting does not do.  Whilst we may be able to report this in line with the guidance for future years (2018-19 onwards), we are less likely to be able to do this for the older periods.  What should we do?</t>
  </si>
  <si>
    <t>Where companies cannot report this data exaclty in line with the defintion provided, they should endeavour to estimate these costs using assumptions. Their estimation approach should be outlined in the commentary that accompanies the business plan data tables. </t>
  </si>
  <si>
    <t>R5</t>
  </si>
  <si>
    <t>It is assumed that Welsh Water does not need to complete this table</t>
  </si>
  <si>
    <t>This is correct. We are splitting out Welsh and English companies as these are different price controls.</t>
  </si>
  <si>
    <r>
      <t xml:space="preserve">There is no data input for Retail element of developer services for companies which have retail exited, based in England.  R4 does not apply and nor does R5 which are the only data capture tables for Business retail.
Even where a company has exited, it still retains the responsibility for the retail element of developer services which Ofwat deem to be Business Retail activity.(see also comment to this effect on appointee tab: ref 6) </t>
    </r>
    <r>
      <rPr>
        <sz val="10"/>
        <color theme="9" tint="-0.249977111117893"/>
        <rFont val="Arial"/>
        <family val="2"/>
      </rPr>
      <t>[i.e. see reference 227 on Appointee tab]</t>
    </r>
  </si>
  <si>
    <t>R7</t>
  </si>
  <si>
    <t>Lines 15 and 18 should be shaded blue</t>
  </si>
  <si>
    <t>Agree. Formatting changed.</t>
  </si>
  <si>
    <t>Line 15: Should a validation check exist to ensure that this line is equal to line 6?</t>
  </si>
  <si>
    <t xml:space="preserve"> No need for a validation check.</t>
  </si>
  <si>
    <t>There appears to be a contradiction between the narrative in lines A1 and B7 and the definitions below the table.  A1 and B7 are described as "Total cost to serve" and are to be reported in £m; the definition is for "cost to serve a residential customers" and "cost to serve a business customer", which suggests a unit cost.  Please could Ofwat confirm whether this is a unit cost or total cost.</t>
  </si>
  <si>
    <t xml:space="preserve">We require a total cost figure not a unit cost figure, and have amended the notes below the table to clarify. </t>
  </si>
  <si>
    <t>R8</t>
  </si>
  <si>
    <t>Format % cells as %'s</t>
  </si>
  <si>
    <t>R9</t>
  </si>
  <si>
    <t>Line 46 - is this in 2017-18 FYA (CPIH adjusted) or 2017-18 FYE (CPIH adjusted) price base?</t>
  </si>
  <si>
    <t>The price base for line 46 is 2017-18 FYA (CPIH deflated).</t>
  </si>
  <si>
    <t>Block G can, like block A, be pre-populated with PR14 FD data.</t>
  </si>
  <si>
    <t>Agree. Formatting changed to indicate block G is now pre-populated.</t>
  </si>
  <si>
    <t>Blocks A to H do not feed any calculations and therefore they are not needed as we will be submitting this information via the PR14 Reconcilation Rulebook,  which calculates the values in block I.</t>
  </si>
  <si>
    <t>Table R9 is aligned with the PR14 reconciliation spreadsheet and captures the reconciliation rulebook in a standard format from all companies.</t>
  </si>
  <si>
    <t>R10</t>
  </si>
  <si>
    <t>The draft methdology proposes that the SIM score for 2019-20 will not apply to the reward/penalty and this ifnromation is not required. Are we expected to forecast our 2018-19 performance?</t>
  </si>
  <si>
    <t>Yes we want forecasts for 2018-19 and 2019-20 but confirm that 2019-20 will not be used for financial incentives.</t>
  </si>
  <si>
    <t>Line 9: It is not possible to forecast the £m impact of performance with an adequate degree of certainty unless we are told how the penalties and rewards will be splt between different levels of performance.</t>
  </si>
  <si>
    <t>We consider this figure still has value to inform our modelling, so we are retaining this line for the final methodology.</t>
  </si>
  <si>
    <t xml:space="preserve">This is the same as Table 3D in the new Annual Performance Report. To ensure consistency, we request that the final data tables should be pre-populated with these values
</t>
  </si>
  <si>
    <t>We recommend that 2017-18 is kept as an input cell, as SIM data should be coming around the same time as the Annual Performane Reports in 2018.</t>
  </si>
  <si>
    <t xml:space="preserve">We would welcome clarification on where companies should report reconcilation of other Retail ODIs. </t>
  </si>
  <si>
    <t>Companies should report the reconciliation of other retail ODIs in the outcomes tables.</t>
  </si>
  <si>
    <t>Drop down lists</t>
  </si>
  <si>
    <t>Issue</t>
  </si>
  <si>
    <t>No</t>
  </si>
  <si>
    <t>R4</t>
  </si>
  <si>
    <t>Team discussion needed</t>
  </si>
  <si>
    <t>Programme Board advice needed</t>
  </si>
  <si>
    <t>R6</t>
  </si>
  <si>
    <t>WWS7</t>
  </si>
  <si>
    <t>App18</t>
  </si>
  <si>
    <t>WWn6</t>
  </si>
  <si>
    <t>Bio5</t>
  </si>
  <si>
    <t>Strongly Agree</t>
  </si>
  <si>
    <t xml:space="preserve">Agree </t>
  </si>
  <si>
    <t>Neither agree nor disagree- N/A</t>
  </si>
  <si>
    <t>Disagree</t>
  </si>
  <si>
    <t>Strongly Disagree</t>
  </si>
  <si>
    <t>We have reviewed the data we require in this table and decided to remove this line. In hindsight, we think that trying to quatify innovation in this way risks misinterpreting it as a concept, could be counterproductive and is difficult to define in this context.</t>
  </si>
  <si>
    <t>Yes this covers both services and is now replaced by two lines 14 and 15.</t>
  </si>
  <si>
    <t>We agree and have amended the block title to 'markets' and have now removed the innovation line (see response to ref 68 above).</t>
  </si>
  <si>
    <t>As the long term inflation rate is already contained in App23, we have removed these lines from this table.</t>
  </si>
  <si>
    <t>We have reviewed the information in App26. We have also changed the lines in the financial model to ensure that the business plan table inputs align with those required in the financial model.</t>
  </si>
  <si>
    <t>The costs in WS8 should cover totex. We have amended the guidance to confirm this.</t>
  </si>
  <si>
    <t>The costs in WS5 should cover totex. We have amended the guidance to confirm this.</t>
  </si>
  <si>
    <t>We consider that if companies are compiling their business plans based on outcomes, requiring forecasts on specific metrics is reasonable.</t>
  </si>
  <si>
    <t>The costs in WS8 should cover totex and be consistent with opex and capex costs reported in WS1. We have amended the guidance to confirm the basis of reporting.</t>
  </si>
  <si>
    <t>Ofwat response</t>
  </si>
  <si>
    <t xml:space="preserve">We are only collecting the number of customers engaged with for communications purposes so that we can produce a headline figure of how many customers companies engaged with at PR19 – the equivalent figure at PR14 was over 250,000. We have therefore moved the metric from table App4 to the communications table WS18. We agree this figure does not reflect the depth or nature of the engagement undertaken. Our approach to assessing companies customer engagement is set out in the customer engagement chapter of the methodology statement. </t>
  </si>
  <si>
    <t>Companies have free-form lines if they wish to use them</t>
  </si>
  <si>
    <t>In our July 2017 draft methodology, we set out when information submissions will be required up to submission of the business plans in September 2018. We consider this allows companies sufficient time to plan work and assurance. For the final methodology, we have acknowledged the busy time around submission of the APRs and have extended the deadline for companies' PR14 reconciliation information to the end of July 2018. For the 2017 cost assessment submission, we are unable to confirm at this stage what information will be used for econometric modelling and so require companies to submit complete and assured data.</t>
  </si>
  <si>
    <t>We have removed the requirement to report indicative equalisation payments with business plans (table Wr8), this reflects the uncertainties around it’s calculation and operation. Instead future equalisation payments and more widely network plus charges, will be assessed through a different means. However, the information we do collect, on annualised unit cost (table Wr7), is more detailed and will help our future assessment as thisforms part of the calculation of the equalisation payment.</t>
  </si>
  <si>
    <t>PR19 Business Plan data tables issues log</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</si>
</sst>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11"/>
      <color rgb="FF0078C9"/>
      <name val="Franklin Gothic Demi"/>
      <family val="2"/>
    </font>
    <font>
      <sz val="11"/>
      <color theme="1"/>
      <name val="Franklin Gothic Demi"/>
      <family val="2"/>
    </font>
    <font>
      <sz val="11"/>
      <name val="Arial"/>
      <family val="2"/>
    </font>
    <font>
      <sz val="12"/>
      <color rgb="FF0078C9"/>
      <name val="Franklin Gothic Demi"/>
      <family val="2"/>
    </font>
    <font>
      <sz val="10"/>
      <color rgb="FF0078C9"/>
      <name val="Franklin Gothic Demi"/>
      <family val="2"/>
    </font>
    <font>
      <sz val="10"/>
      <color theme="1"/>
      <name val="Arial"/>
      <family val="2"/>
    </font>
    <font>
      <sz val="10"/>
      <color theme="9" tint="-0.249977111117893"/>
      <name val="Arial"/>
      <family val="2"/>
    </font>
    <font>
      <sz val="10"/>
      <color rgb="FF000000"/>
      <name val="Arial"/>
      <family val="2"/>
    </font>
    <font>
      <sz val="10"/>
      <color theme="1"/>
      <name val="Franklin Gothic Demi"/>
      <family val="2"/>
      <scheme val="major"/>
    </font>
    <font>
      <sz val="16"/>
      <color theme="3"/>
      <name val="Franklin Gothic Demi"/>
      <family val="2"/>
    </font>
  </fonts>
  <fills count="8">
    <fill>
      <patternFill patternType="none"/>
    </fill>
    <fill>
      <patternFill patternType="gray125"/>
    </fill>
    <fill>
      <patternFill patternType="solid">
        <fgColor theme="0"/>
        <bgColor indexed="64"/>
      </patternFill>
    </fill>
    <fill>
      <patternFill patternType="solid">
        <fgColor rgb="FFFCEABF"/>
        <bgColor indexed="64"/>
      </patternFill>
    </fill>
    <fill>
      <patternFill patternType="solid">
        <fgColor rgb="FFE0DCD8"/>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s>
  <borders count="3">
    <border>
      <left/>
      <right/>
      <top/>
      <bottom/>
      <diagonal/>
    </border>
    <border>
      <left/>
      <right/>
      <top style="thin">
        <color rgb="FF857362"/>
      </top>
      <bottom style="thin">
        <color rgb="FF857362"/>
      </bottom>
      <diagonal/>
    </border>
    <border>
      <left/>
      <right/>
      <top/>
      <bottom style="thin">
        <color rgb="FF857362"/>
      </bottom>
      <diagonal/>
    </border>
  </borders>
  <cellStyleXfs count="3">
    <xf numFmtId="0" fontId="0" fillId="0" borderId="0"/>
    <xf numFmtId="0" fontId="9" fillId="0" borderId="0"/>
    <xf numFmtId="0" fontId="8" fillId="0" borderId="0"/>
  </cellStyleXfs>
  <cellXfs count="5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0" fillId="2" borderId="0" xfId="0" applyFont="1" applyFill="1" applyAlignment="1">
      <alignment vertical="center"/>
    </xf>
    <xf numFmtId="0" fontId="11" fillId="2" borderId="0" xfId="0" applyFont="1" applyFill="1" applyAlignment="1">
      <alignment vertical="center"/>
    </xf>
    <xf numFmtId="0" fontId="12" fillId="2" borderId="0" xfId="0" applyFont="1" applyFill="1"/>
    <xf numFmtId="0" fontId="12" fillId="2" borderId="0" xfId="0" applyFont="1" applyFill="1" applyAlignment="1">
      <alignment horizontal="center"/>
    </xf>
    <xf numFmtId="0" fontId="12" fillId="5" borderId="0" xfId="0" applyFont="1" applyFill="1" applyAlignment="1">
      <alignment horizontal="center"/>
    </xf>
    <xf numFmtId="0" fontId="10" fillId="4" borderId="0" xfId="0" applyFont="1" applyFill="1" applyAlignment="1">
      <alignment horizontal="center"/>
    </xf>
    <xf numFmtId="0" fontId="10" fillId="4" borderId="0" xfId="0" applyFont="1" applyFill="1" applyAlignment="1">
      <alignment horizontal="center" vertical="center"/>
    </xf>
    <xf numFmtId="0" fontId="7" fillId="2" borderId="0" xfId="0" applyFont="1" applyFill="1" applyAlignment="1">
      <alignment vertical="center"/>
    </xf>
    <xf numFmtId="0" fontId="14" fillId="4" borderId="0" xfId="2" applyFont="1" applyFill="1" applyBorder="1" applyAlignment="1">
      <alignment horizontal="center" vertical="center"/>
    </xf>
    <xf numFmtId="0" fontId="14" fillId="4" borderId="0" xfId="2"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15" fillId="2" borderId="0" xfId="0" applyFont="1" applyFill="1" applyBorder="1" applyAlignment="1">
      <alignment horizontal="center" vertical="center"/>
    </xf>
    <xf numFmtId="0" fontId="15" fillId="3" borderId="0" xfId="0" applyFont="1" applyFill="1" applyBorder="1" applyAlignment="1">
      <alignment horizontal="left" vertical="center" wrapText="1"/>
    </xf>
    <xf numFmtId="0" fontId="15" fillId="2" borderId="1"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0" xfId="0" applyFont="1" applyFill="1" applyAlignment="1">
      <alignment horizontal="center" vertical="center"/>
    </xf>
    <xf numFmtId="0" fontId="15" fillId="3" borderId="0" xfId="0" applyFont="1" applyFill="1" applyAlignment="1">
      <alignment horizontal="left" vertical="center" wrapText="1"/>
    </xf>
    <xf numFmtId="0" fontId="15" fillId="2" borderId="0" xfId="0" applyFont="1" applyFill="1" applyAlignment="1">
      <alignment horizontal="center" vertical="center" wrapText="1"/>
    </xf>
    <xf numFmtId="0" fontId="0" fillId="2" borderId="0" xfId="0" applyFill="1" applyBorder="1" applyAlignment="1">
      <alignment vertical="center"/>
    </xf>
    <xf numFmtId="0" fontId="6" fillId="2" borderId="0" xfId="0" applyFont="1" applyFill="1" applyAlignment="1">
      <alignment vertical="center"/>
    </xf>
    <xf numFmtId="0" fontId="15" fillId="2" borderId="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0" fillId="2" borderId="0" xfId="0" applyFill="1" applyAlignment="1">
      <alignment vertical="center" wrapText="1"/>
    </xf>
    <xf numFmtId="0" fontId="15" fillId="2" borderId="2" xfId="0" applyFont="1" applyFill="1" applyBorder="1" applyAlignment="1">
      <alignment horizontal="center" vertical="center"/>
    </xf>
    <xf numFmtId="0" fontId="15" fillId="3"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7" fillId="2" borderId="0" xfId="0" applyFont="1" applyFill="1" applyBorder="1" applyAlignment="1">
      <alignment vertical="center"/>
    </xf>
    <xf numFmtId="0" fontId="14" fillId="2" borderId="0"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5" fillId="2" borderId="1" xfId="0" applyFont="1" applyFill="1" applyBorder="1" applyAlignment="1">
      <alignment vertical="center"/>
    </xf>
    <xf numFmtId="0" fontId="15" fillId="2" borderId="0" xfId="0" applyFont="1" applyFill="1" applyBorder="1" applyAlignment="1">
      <alignment horizontal="left" vertical="center"/>
    </xf>
    <xf numFmtId="0" fontId="15" fillId="6" borderId="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0" xfId="0" applyFont="1" applyFill="1" applyAlignment="1">
      <alignment horizontal="center" vertical="center"/>
    </xf>
    <xf numFmtId="0" fontId="15" fillId="7" borderId="1" xfId="0" applyFont="1" applyFill="1" applyBorder="1" applyAlignment="1">
      <alignment horizontal="center" vertical="center"/>
    </xf>
    <xf numFmtId="0" fontId="15" fillId="7" borderId="0" xfId="0" applyFont="1" applyFill="1" applyAlignment="1">
      <alignment horizontal="center" vertical="center"/>
    </xf>
    <xf numFmtId="0" fontId="15" fillId="7" borderId="0" xfId="0" applyFont="1" applyFill="1" applyBorder="1" applyAlignment="1">
      <alignment horizontal="center" vertical="center"/>
    </xf>
    <xf numFmtId="0" fontId="15" fillId="6" borderId="2" xfId="0" applyFont="1" applyFill="1" applyBorder="1" applyAlignment="1">
      <alignment horizontal="center" vertical="center"/>
    </xf>
    <xf numFmtId="0" fontId="19" fillId="2" borderId="0" xfId="0" applyFont="1" applyFill="1" applyAlignment="1">
      <alignment vertical="center"/>
    </xf>
    <xf numFmtId="0" fontId="13" fillId="4" borderId="0" xfId="0" applyFont="1" applyFill="1" applyAlignment="1">
      <alignment horizontal="center" vertical="center"/>
    </xf>
  </cellXfs>
  <cellStyles count="3">
    <cellStyle name="Normal" xfId="0" builtinId="0"/>
    <cellStyle name="Normal 3 2" xfId="2"/>
    <cellStyle name="Normal 4 2 2" xfId="1"/>
  </cellStyles>
  <dxfs count="10">
    <dxf>
      <font>
        <color theme="3"/>
      </font>
      <fill>
        <patternFill>
          <bgColor rgb="FFE7E2DE"/>
        </patternFill>
      </fill>
    </dxf>
    <dxf>
      <font>
        <color theme="3"/>
      </font>
      <fill>
        <patternFill>
          <bgColor rgb="FFEDFFB7"/>
        </patternFill>
      </fill>
    </dxf>
    <dxf>
      <font>
        <color theme="3"/>
      </font>
      <fill>
        <patternFill>
          <bgColor rgb="FFFFCF60"/>
        </patternFill>
      </fill>
    </dxf>
    <dxf>
      <font>
        <color rgb="FF006100"/>
      </font>
      <fill>
        <patternFill>
          <bgColor rgb="FFC6EFCE"/>
        </patternFill>
      </fill>
    </dxf>
    <dxf>
      <font>
        <color theme="0"/>
      </font>
      <fill>
        <patternFill>
          <bgColor rgb="FFFF0000"/>
        </patternFill>
      </fill>
    </dxf>
    <dxf>
      <font>
        <color theme="3"/>
      </font>
      <fill>
        <patternFill>
          <bgColor rgb="FFE7E2DE"/>
        </patternFill>
      </fill>
    </dxf>
    <dxf>
      <font>
        <color theme="3"/>
      </font>
      <fill>
        <patternFill>
          <bgColor rgb="FFEDFFB7"/>
        </patternFill>
      </fill>
    </dxf>
    <dxf>
      <font>
        <color theme="3"/>
      </font>
      <fill>
        <patternFill>
          <bgColor rgb="FFFFCF60"/>
        </patternFill>
      </fill>
    </dxf>
    <dxf>
      <font>
        <color rgb="FF006100"/>
      </font>
      <fill>
        <patternFill>
          <bgColor rgb="FFC6EFCE"/>
        </patternFill>
      </fill>
    </dxf>
    <dxf>
      <font>
        <color theme="0"/>
      </font>
      <fill>
        <patternFill>
          <bgColor rgb="FFFF0000"/>
        </patternFill>
      </fill>
    </dxf>
  </dxfs>
  <tableStyles count="0" defaultTableStyle="TableStyleMedium2" defaultPivotStyle="PivotStyleLight16"/>
  <colors>
    <mruColors>
      <color rgb="FF857362"/>
      <color rgb="FFE0DCD8"/>
      <color rgb="FFE7E2DE"/>
      <color rgb="FFEDFFB7"/>
      <color rgb="FFFFCF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561975</xdr:colOff>
      <xdr:row>2</xdr:row>
      <xdr:rowOff>104775</xdr:rowOff>
    </xdr:from>
    <xdr:to>
      <xdr:col>5</xdr:col>
      <xdr:colOff>2181225</xdr:colOff>
      <xdr:row>5</xdr:row>
      <xdr:rowOff>39614</xdr:rowOff>
    </xdr:to>
    <xdr:pic>
      <xdr:nvPicPr>
        <xdr:cNvPr id="13" name="Picture 12">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2428875" y="628650"/>
          <a:ext cx="3190875" cy="573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533400</xdr:colOff>
      <xdr:row>2</xdr:row>
      <xdr:rowOff>107950</xdr:rowOff>
    </xdr:from>
    <xdr:to>
      <xdr:col>5</xdr:col>
      <xdr:colOff>2152650</xdr:colOff>
      <xdr:row>5</xdr:row>
      <xdr:rowOff>42789</xdr:rowOff>
    </xdr:to>
    <xdr:pic>
      <xdr:nvPicPr>
        <xdr:cNvPr id="11" name="Picture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2400300" y="631825"/>
          <a:ext cx="3190875" cy="5730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545465</xdr:colOff>
      <xdr:row>2</xdr:row>
      <xdr:rowOff>98425</xdr:rowOff>
    </xdr:from>
    <xdr:to>
      <xdr:col>5</xdr:col>
      <xdr:colOff>2161540</xdr:colOff>
      <xdr:row>5</xdr:row>
      <xdr:rowOff>33264</xdr:rowOff>
    </xdr:to>
    <xdr:pic>
      <xdr:nvPicPr>
        <xdr:cNvPr id="11" name="Picture 10">
          <a:extLst>
            <a:ext uri="{FF2B5EF4-FFF2-40B4-BE49-F238E27FC236}">
              <a16:creationId xmlns=""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2412365" y="622300"/>
          <a:ext cx="3187700" cy="573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476250</xdr:colOff>
      <xdr:row>2</xdr:row>
      <xdr:rowOff>95250</xdr:rowOff>
    </xdr:from>
    <xdr:to>
      <xdr:col>5</xdr:col>
      <xdr:colOff>2092325</xdr:colOff>
      <xdr:row>5</xdr:row>
      <xdr:rowOff>30089</xdr:rowOff>
    </xdr:to>
    <xdr:pic>
      <xdr:nvPicPr>
        <xdr:cNvPr id="12" name="Picture 11">
          <a:extLst>
            <a:ext uri="{FF2B5EF4-FFF2-40B4-BE49-F238E27FC236}">
              <a16:creationId xmlns=""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2343150" y="619125"/>
          <a:ext cx="3187700" cy="573014"/>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11"/>
  <sheetViews>
    <sheetView tabSelected="1" zoomScale="80" zoomScaleNormal="80" workbookViewId="0"/>
  </sheetViews>
  <sheetFormatPr defaultColWidth="8.58203125" defaultRowHeight="14" x14ac:dyDescent="0.3"/>
  <cols>
    <col min="1" max="1" width="2.58203125" style="6" customWidth="1"/>
    <col min="2" max="2" width="5.58203125" style="6" customWidth="1"/>
    <col min="3" max="3" width="6.58203125" style="6" customWidth="1"/>
    <col min="4" max="4" width="9.58203125" style="6" customWidth="1"/>
    <col min="5" max="5" width="20.58203125" style="6" customWidth="1"/>
    <col min="6" max="6" width="80.58203125" style="6" customWidth="1"/>
    <col min="7" max="7" width="15.08203125" style="6" customWidth="1"/>
    <col min="8" max="8" width="70.58203125" style="28" customWidth="1"/>
    <col min="9" max="9" width="8.58203125" style="28" customWidth="1"/>
    <col min="10" max="16384" width="8.58203125" style="6"/>
  </cols>
  <sheetData>
    <row r="2" spans="2:18" ht="27" x14ac:dyDescent="0.3">
      <c r="B2" s="14" t="s">
        <v>1173</v>
      </c>
      <c r="C2" s="14"/>
      <c r="D2" s="14"/>
      <c r="E2" s="14"/>
      <c r="F2" s="14"/>
      <c r="G2" s="14"/>
      <c r="H2" s="37"/>
      <c r="I2" s="37"/>
      <c r="J2" s="14"/>
      <c r="K2" s="14"/>
      <c r="L2" s="14"/>
      <c r="M2" s="14"/>
      <c r="N2" s="14"/>
      <c r="O2" s="14"/>
      <c r="P2" s="14"/>
      <c r="Q2" s="14"/>
      <c r="R2" s="14"/>
    </row>
    <row r="4" spans="2:18" ht="20" x14ac:dyDescent="0.3">
      <c r="B4" s="50" t="s">
        <v>17</v>
      </c>
    </row>
    <row r="5" spans="2:18" ht="15" x14ac:dyDescent="0.3">
      <c r="C5" s="8"/>
    </row>
    <row r="7" spans="2:18" s="7" customFormat="1" x14ac:dyDescent="0.3">
      <c r="B7" s="15" t="s">
        <v>18</v>
      </c>
      <c r="C7" s="15" t="s">
        <v>19</v>
      </c>
      <c r="D7" s="16" t="s">
        <v>20</v>
      </c>
      <c r="E7" s="17" t="s">
        <v>21</v>
      </c>
      <c r="F7" s="18" t="s">
        <v>22</v>
      </c>
      <c r="G7" s="17" t="s">
        <v>23</v>
      </c>
      <c r="H7" s="17" t="s">
        <v>1168</v>
      </c>
      <c r="I7" s="38"/>
    </row>
    <row r="8" spans="2:18" ht="50" x14ac:dyDescent="0.3">
      <c r="B8" s="19">
        <v>1</v>
      </c>
      <c r="C8" s="19" t="s">
        <v>63</v>
      </c>
      <c r="D8" s="19"/>
      <c r="E8" s="19" t="s">
        <v>158</v>
      </c>
      <c r="F8" s="20" t="s">
        <v>494</v>
      </c>
      <c r="G8" s="23" t="s">
        <v>12</v>
      </c>
      <c r="H8" s="31" t="s">
        <v>495</v>
      </c>
      <c r="I8" s="19"/>
    </row>
    <row r="9" spans="2:18" ht="25" x14ac:dyDescent="0.3">
      <c r="B9" s="21">
        <v>2</v>
      </c>
      <c r="C9" s="21" t="s">
        <v>63</v>
      </c>
      <c r="D9" s="21"/>
      <c r="E9" s="21" t="s">
        <v>56</v>
      </c>
      <c r="F9" s="22" t="s">
        <v>496</v>
      </c>
      <c r="G9" s="24" t="s">
        <v>12</v>
      </c>
      <c r="H9" s="30" t="s">
        <v>497</v>
      </c>
      <c r="I9" s="19"/>
    </row>
    <row r="10" spans="2:18" ht="25" x14ac:dyDescent="0.3">
      <c r="B10" s="21">
        <v>3</v>
      </c>
      <c r="C10" s="21" t="s">
        <v>63</v>
      </c>
      <c r="D10" s="21"/>
      <c r="E10" s="21" t="s">
        <v>40</v>
      </c>
      <c r="F10" s="22" t="s">
        <v>498</v>
      </c>
      <c r="G10" s="24" t="s">
        <v>12</v>
      </c>
      <c r="H10" s="30" t="s">
        <v>240</v>
      </c>
      <c r="I10" s="19"/>
    </row>
    <row r="11" spans="2:18" ht="37.5" x14ac:dyDescent="0.3">
      <c r="B11" s="21">
        <v>4</v>
      </c>
      <c r="C11" s="21" t="s">
        <v>63</v>
      </c>
      <c r="D11" s="21"/>
      <c r="E11" s="21" t="s">
        <v>36</v>
      </c>
      <c r="F11" s="22" t="s">
        <v>499</v>
      </c>
      <c r="G11" s="24" t="s">
        <v>12</v>
      </c>
      <c r="H11" s="30" t="s">
        <v>500</v>
      </c>
      <c r="I11" s="19"/>
    </row>
    <row r="12" spans="2:18" ht="52" x14ac:dyDescent="0.3">
      <c r="B12" s="21">
        <v>5</v>
      </c>
      <c r="C12" s="21" t="s">
        <v>63</v>
      </c>
      <c r="D12" s="21"/>
      <c r="E12" s="21" t="s">
        <v>40</v>
      </c>
      <c r="F12" s="22" t="s">
        <v>501</v>
      </c>
      <c r="G12" s="24" t="s">
        <v>12</v>
      </c>
      <c r="H12" s="30" t="s">
        <v>502</v>
      </c>
      <c r="I12" s="19"/>
    </row>
    <row r="13" spans="2:18" ht="37.5" x14ac:dyDescent="0.3">
      <c r="B13" s="21">
        <v>6</v>
      </c>
      <c r="C13" s="21" t="s">
        <v>63</v>
      </c>
      <c r="D13" s="21"/>
      <c r="E13" s="21" t="s">
        <v>71</v>
      </c>
      <c r="F13" s="22" t="s">
        <v>503</v>
      </c>
      <c r="G13" s="24" t="s">
        <v>12</v>
      </c>
      <c r="H13" s="30" t="s">
        <v>504</v>
      </c>
      <c r="I13" s="19"/>
    </row>
    <row r="14" spans="2:18" ht="50" x14ac:dyDescent="0.3">
      <c r="B14" s="21">
        <v>7</v>
      </c>
      <c r="C14" s="21" t="s">
        <v>63</v>
      </c>
      <c r="D14" s="21"/>
      <c r="E14" s="21" t="s">
        <v>40</v>
      </c>
      <c r="F14" s="22" t="s">
        <v>505</v>
      </c>
      <c r="G14" s="24" t="s">
        <v>12</v>
      </c>
      <c r="H14" s="30" t="s">
        <v>506</v>
      </c>
      <c r="I14" s="19"/>
    </row>
    <row r="15" spans="2:18" ht="37.5" x14ac:dyDescent="0.3">
      <c r="B15" s="21">
        <v>8</v>
      </c>
      <c r="C15" s="21" t="s">
        <v>63</v>
      </c>
      <c r="D15" s="21" t="s">
        <v>64</v>
      </c>
      <c r="E15" s="21" t="s">
        <v>33</v>
      </c>
      <c r="F15" s="22" t="s">
        <v>65</v>
      </c>
      <c r="G15" s="21" t="s">
        <v>0</v>
      </c>
      <c r="H15" s="30" t="s">
        <v>66</v>
      </c>
      <c r="I15" s="19"/>
    </row>
    <row r="16" spans="2:18" ht="25" x14ac:dyDescent="0.3">
      <c r="B16" s="21">
        <v>9</v>
      </c>
      <c r="C16" s="21" t="s">
        <v>63</v>
      </c>
      <c r="D16" s="21" t="s">
        <v>64</v>
      </c>
      <c r="E16" s="21" t="s">
        <v>33</v>
      </c>
      <c r="F16" s="22" t="s">
        <v>67</v>
      </c>
      <c r="G16" s="21" t="s">
        <v>0</v>
      </c>
      <c r="H16" s="30" t="s">
        <v>68</v>
      </c>
      <c r="I16" s="19"/>
    </row>
    <row r="17" spans="2:9" ht="75" x14ac:dyDescent="0.3">
      <c r="B17" s="21">
        <v>10</v>
      </c>
      <c r="C17" s="21" t="s">
        <v>63</v>
      </c>
      <c r="D17" s="21" t="s">
        <v>64</v>
      </c>
      <c r="E17" s="21" t="s">
        <v>27</v>
      </c>
      <c r="F17" s="22" t="s">
        <v>69</v>
      </c>
      <c r="G17" s="21" t="s">
        <v>0</v>
      </c>
      <c r="H17" s="30" t="s">
        <v>70</v>
      </c>
      <c r="I17" s="19"/>
    </row>
    <row r="18" spans="2:9" ht="25" x14ac:dyDescent="0.3">
      <c r="B18" s="21">
        <v>11</v>
      </c>
      <c r="C18" s="21" t="s">
        <v>63</v>
      </c>
      <c r="D18" s="21" t="s">
        <v>64</v>
      </c>
      <c r="E18" s="21" t="s">
        <v>71</v>
      </c>
      <c r="F18" s="22" t="s">
        <v>72</v>
      </c>
      <c r="G18" s="21" t="s">
        <v>0</v>
      </c>
      <c r="H18" s="30" t="s">
        <v>73</v>
      </c>
      <c r="I18" s="19"/>
    </row>
    <row r="19" spans="2:9" ht="62.5" x14ac:dyDescent="0.3">
      <c r="B19" s="21">
        <v>12</v>
      </c>
      <c r="C19" s="21" t="s">
        <v>63</v>
      </c>
      <c r="D19" s="21" t="s">
        <v>81</v>
      </c>
      <c r="E19" s="21" t="s">
        <v>71</v>
      </c>
      <c r="F19" s="22" t="s">
        <v>82</v>
      </c>
      <c r="G19" s="21" t="s">
        <v>0</v>
      </c>
      <c r="H19" s="30" t="s">
        <v>83</v>
      </c>
      <c r="I19" s="19"/>
    </row>
    <row r="20" spans="2:9" ht="75" x14ac:dyDescent="0.3">
      <c r="B20" s="21">
        <v>13</v>
      </c>
      <c r="C20" s="21" t="s">
        <v>63</v>
      </c>
      <c r="D20" s="21" t="s">
        <v>113</v>
      </c>
      <c r="E20" s="21" t="s">
        <v>33</v>
      </c>
      <c r="F20" s="22" t="s">
        <v>114</v>
      </c>
      <c r="G20" s="24" t="s">
        <v>3</v>
      </c>
      <c r="H20" s="30" t="s">
        <v>115</v>
      </c>
      <c r="I20" s="19"/>
    </row>
    <row r="21" spans="2:9" ht="25" x14ac:dyDescent="0.3">
      <c r="B21" s="21">
        <v>14</v>
      </c>
      <c r="C21" s="21" t="s">
        <v>63</v>
      </c>
      <c r="D21" s="21" t="s">
        <v>113</v>
      </c>
      <c r="E21" s="21" t="s">
        <v>27</v>
      </c>
      <c r="F21" s="22" t="s">
        <v>116</v>
      </c>
      <c r="G21" s="24" t="s">
        <v>3</v>
      </c>
      <c r="H21" s="30" t="s">
        <v>117</v>
      </c>
      <c r="I21" s="19"/>
    </row>
    <row r="22" spans="2:9" ht="37.5" x14ac:dyDescent="0.3">
      <c r="B22" s="21">
        <v>15</v>
      </c>
      <c r="C22" s="21" t="s">
        <v>63</v>
      </c>
      <c r="D22" s="21" t="s">
        <v>113</v>
      </c>
      <c r="E22" s="21" t="s">
        <v>33</v>
      </c>
      <c r="F22" s="22" t="s">
        <v>118</v>
      </c>
      <c r="G22" s="24" t="s">
        <v>3</v>
      </c>
      <c r="H22" s="30" t="s">
        <v>119</v>
      </c>
      <c r="I22" s="19"/>
    </row>
    <row r="23" spans="2:9" ht="37.5" x14ac:dyDescent="0.3">
      <c r="B23" s="21">
        <v>16</v>
      </c>
      <c r="C23" s="21" t="s">
        <v>63</v>
      </c>
      <c r="D23" s="21" t="s">
        <v>113</v>
      </c>
      <c r="E23" s="21" t="s">
        <v>33</v>
      </c>
      <c r="F23" s="22" t="s">
        <v>120</v>
      </c>
      <c r="G23" s="24" t="s">
        <v>3</v>
      </c>
      <c r="H23" s="30" t="s">
        <v>121</v>
      </c>
      <c r="I23" s="19"/>
    </row>
    <row r="24" spans="2:9" ht="62.5" x14ac:dyDescent="0.3">
      <c r="B24" s="21">
        <v>17</v>
      </c>
      <c r="C24" s="21" t="s">
        <v>63</v>
      </c>
      <c r="D24" s="21" t="s">
        <v>113</v>
      </c>
      <c r="E24" s="21" t="s">
        <v>53</v>
      </c>
      <c r="F24" s="22" t="s">
        <v>122</v>
      </c>
      <c r="G24" s="24" t="s">
        <v>3</v>
      </c>
      <c r="H24" s="30" t="s">
        <v>123</v>
      </c>
      <c r="I24" s="19"/>
    </row>
    <row r="25" spans="2:9" x14ac:dyDescent="0.3">
      <c r="B25" s="21">
        <v>18</v>
      </c>
      <c r="C25" s="21" t="s">
        <v>63</v>
      </c>
      <c r="D25" s="21" t="s">
        <v>113</v>
      </c>
      <c r="E25" s="21" t="s">
        <v>40</v>
      </c>
      <c r="F25" s="22" t="s">
        <v>124</v>
      </c>
      <c r="G25" s="24" t="s">
        <v>3</v>
      </c>
      <c r="H25" s="30" t="s">
        <v>125</v>
      </c>
      <c r="I25" s="19"/>
    </row>
    <row r="26" spans="2:9" ht="25" x14ac:dyDescent="0.3">
      <c r="B26" s="21">
        <v>19</v>
      </c>
      <c r="C26" s="21" t="s">
        <v>63</v>
      </c>
      <c r="D26" s="21" t="s">
        <v>140</v>
      </c>
      <c r="E26" s="21" t="s">
        <v>40</v>
      </c>
      <c r="F26" s="22" t="s">
        <v>141</v>
      </c>
      <c r="G26" s="24" t="s">
        <v>4</v>
      </c>
      <c r="H26" s="30" t="s">
        <v>142</v>
      </c>
      <c r="I26" s="19"/>
    </row>
    <row r="27" spans="2:9" ht="37.5" x14ac:dyDescent="0.3">
      <c r="B27" s="21">
        <v>20</v>
      </c>
      <c r="C27" s="21" t="s">
        <v>63</v>
      </c>
      <c r="D27" s="21" t="s">
        <v>140</v>
      </c>
      <c r="E27" s="21" t="s">
        <v>53</v>
      </c>
      <c r="F27" s="22" t="s">
        <v>143</v>
      </c>
      <c r="G27" s="24" t="s">
        <v>4</v>
      </c>
      <c r="H27" s="30" t="s">
        <v>144</v>
      </c>
      <c r="I27" s="19"/>
    </row>
    <row r="28" spans="2:9" ht="37.5" x14ac:dyDescent="0.3">
      <c r="B28" s="21">
        <v>21</v>
      </c>
      <c r="C28" s="21" t="s">
        <v>63</v>
      </c>
      <c r="D28" s="21" t="s">
        <v>140</v>
      </c>
      <c r="E28" s="21" t="s">
        <v>40</v>
      </c>
      <c r="F28" s="22" t="s">
        <v>145</v>
      </c>
      <c r="G28" s="24" t="s">
        <v>4</v>
      </c>
      <c r="H28" s="30" t="s">
        <v>144</v>
      </c>
      <c r="I28" s="19"/>
    </row>
    <row r="29" spans="2:9" x14ac:dyDescent="0.3">
      <c r="B29" s="21">
        <v>22</v>
      </c>
      <c r="C29" s="21" t="s">
        <v>63</v>
      </c>
      <c r="D29" s="21" t="s">
        <v>140</v>
      </c>
      <c r="E29" s="21" t="s">
        <v>49</v>
      </c>
      <c r="F29" s="22" t="s">
        <v>146</v>
      </c>
      <c r="G29" s="24" t="s">
        <v>4</v>
      </c>
      <c r="H29" s="30" t="s">
        <v>147</v>
      </c>
      <c r="I29" s="19"/>
    </row>
    <row r="30" spans="2:9" ht="25" x14ac:dyDescent="0.3">
      <c r="B30" s="21">
        <v>23</v>
      </c>
      <c r="C30" s="21" t="s">
        <v>63</v>
      </c>
      <c r="D30" s="21" t="s">
        <v>140</v>
      </c>
      <c r="E30" s="21" t="s">
        <v>40</v>
      </c>
      <c r="F30" s="22" t="s">
        <v>148</v>
      </c>
      <c r="G30" s="24" t="s">
        <v>4</v>
      </c>
      <c r="H30" s="30" t="s">
        <v>149</v>
      </c>
      <c r="I30" s="19"/>
    </row>
    <row r="31" spans="2:9" x14ac:dyDescent="0.3">
      <c r="B31" s="21">
        <v>24</v>
      </c>
      <c r="C31" s="21" t="s">
        <v>63</v>
      </c>
      <c r="D31" s="21" t="s">
        <v>140</v>
      </c>
      <c r="E31" s="21" t="s">
        <v>33</v>
      </c>
      <c r="F31" s="22" t="s">
        <v>150</v>
      </c>
      <c r="G31" s="24" t="s">
        <v>4</v>
      </c>
      <c r="H31" s="30" t="s">
        <v>151</v>
      </c>
      <c r="I31" s="19"/>
    </row>
    <row r="32" spans="2:9" ht="37.5" x14ac:dyDescent="0.3">
      <c r="B32" s="21">
        <v>25</v>
      </c>
      <c r="C32" s="21" t="s">
        <v>63</v>
      </c>
      <c r="D32" s="21" t="s">
        <v>140</v>
      </c>
      <c r="E32" s="21" t="s">
        <v>53</v>
      </c>
      <c r="F32" s="22" t="s">
        <v>152</v>
      </c>
      <c r="G32" s="24" t="s">
        <v>4</v>
      </c>
      <c r="H32" s="30" t="s">
        <v>144</v>
      </c>
      <c r="I32" s="19"/>
    </row>
    <row r="33" spans="2:9" x14ac:dyDescent="0.3">
      <c r="B33" s="21">
        <v>26</v>
      </c>
      <c r="C33" s="21" t="s">
        <v>63</v>
      </c>
      <c r="D33" s="21" t="s">
        <v>140</v>
      </c>
      <c r="E33" s="21" t="s">
        <v>33</v>
      </c>
      <c r="F33" s="22" t="s">
        <v>153</v>
      </c>
      <c r="G33" s="24" t="s">
        <v>4</v>
      </c>
      <c r="H33" s="30" t="s">
        <v>154</v>
      </c>
      <c r="I33" s="19"/>
    </row>
    <row r="34" spans="2:9" ht="25" x14ac:dyDescent="0.3">
      <c r="B34" s="21">
        <v>27</v>
      </c>
      <c r="C34" s="21" t="s">
        <v>63</v>
      </c>
      <c r="D34" s="21" t="s">
        <v>140</v>
      </c>
      <c r="E34" s="21" t="s">
        <v>40</v>
      </c>
      <c r="F34" s="22" t="s">
        <v>155</v>
      </c>
      <c r="G34" s="24" t="s">
        <v>4</v>
      </c>
      <c r="H34" s="30" t="s">
        <v>156</v>
      </c>
      <c r="I34" s="19"/>
    </row>
    <row r="35" spans="2:9" ht="50" x14ac:dyDescent="0.3">
      <c r="B35" s="21">
        <v>28</v>
      </c>
      <c r="C35" s="21" t="s">
        <v>63</v>
      </c>
      <c r="D35" s="21" t="s">
        <v>173</v>
      </c>
      <c r="E35" s="21" t="s">
        <v>158</v>
      </c>
      <c r="F35" s="22" t="s">
        <v>174</v>
      </c>
      <c r="G35" s="24" t="s">
        <v>10</v>
      </c>
      <c r="H35" s="30" t="s">
        <v>144</v>
      </c>
      <c r="I35" s="19"/>
    </row>
    <row r="36" spans="2:9" ht="37.5" x14ac:dyDescent="0.3">
      <c r="B36" s="21">
        <v>29</v>
      </c>
      <c r="C36" s="21" t="s">
        <v>63</v>
      </c>
      <c r="D36" s="21" t="s">
        <v>175</v>
      </c>
      <c r="E36" s="21" t="s">
        <v>27</v>
      </c>
      <c r="F36" s="22" t="s">
        <v>176</v>
      </c>
      <c r="G36" s="24" t="s">
        <v>4</v>
      </c>
      <c r="H36" s="30" t="s">
        <v>177</v>
      </c>
      <c r="I36" s="19"/>
    </row>
    <row r="37" spans="2:9" ht="25" x14ac:dyDescent="0.3">
      <c r="B37" s="21">
        <v>30</v>
      </c>
      <c r="C37" s="21" t="s">
        <v>63</v>
      </c>
      <c r="D37" s="21" t="s">
        <v>175</v>
      </c>
      <c r="E37" s="21" t="s">
        <v>27</v>
      </c>
      <c r="F37" s="22" t="s">
        <v>178</v>
      </c>
      <c r="G37" s="24" t="s">
        <v>4</v>
      </c>
      <c r="H37" s="30" t="s">
        <v>179</v>
      </c>
      <c r="I37" s="19"/>
    </row>
    <row r="38" spans="2:9" ht="37.5" x14ac:dyDescent="0.3">
      <c r="B38" s="21">
        <v>31</v>
      </c>
      <c r="C38" s="21" t="s">
        <v>63</v>
      </c>
      <c r="D38" s="21" t="s">
        <v>175</v>
      </c>
      <c r="E38" s="21" t="s">
        <v>27</v>
      </c>
      <c r="F38" s="22" t="s">
        <v>180</v>
      </c>
      <c r="G38" s="24" t="s">
        <v>4</v>
      </c>
      <c r="H38" s="30" t="s">
        <v>181</v>
      </c>
      <c r="I38" s="19"/>
    </row>
    <row r="39" spans="2:9" ht="37.5" x14ac:dyDescent="0.3">
      <c r="B39" s="21">
        <v>32</v>
      </c>
      <c r="C39" s="21" t="s">
        <v>63</v>
      </c>
      <c r="D39" s="21" t="s">
        <v>175</v>
      </c>
      <c r="E39" s="21" t="s">
        <v>27</v>
      </c>
      <c r="F39" s="22" t="s">
        <v>182</v>
      </c>
      <c r="G39" s="24" t="s">
        <v>4</v>
      </c>
      <c r="H39" s="30" t="s">
        <v>183</v>
      </c>
      <c r="I39" s="19"/>
    </row>
    <row r="40" spans="2:9" x14ac:dyDescent="0.3">
      <c r="B40" s="21">
        <v>33</v>
      </c>
      <c r="C40" s="21" t="s">
        <v>63</v>
      </c>
      <c r="D40" s="21" t="s">
        <v>191</v>
      </c>
      <c r="E40" s="21" t="s">
        <v>27</v>
      </c>
      <c r="F40" s="22" t="s">
        <v>192</v>
      </c>
      <c r="G40" s="24" t="s">
        <v>4</v>
      </c>
      <c r="H40" s="30" t="s">
        <v>193</v>
      </c>
      <c r="I40" s="19"/>
    </row>
    <row r="41" spans="2:9" x14ac:dyDescent="0.3">
      <c r="B41" s="21">
        <v>34</v>
      </c>
      <c r="C41" s="21" t="s">
        <v>63</v>
      </c>
      <c r="D41" s="21" t="s">
        <v>205</v>
      </c>
      <c r="E41" s="21" t="s">
        <v>27</v>
      </c>
      <c r="F41" s="22" t="s">
        <v>192</v>
      </c>
      <c r="G41" s="24" t="s">
        <v>4</v>
      </c>
      <c r="H41" s="30" t="s">
        <v>206</v>
      </c>
      <c r="I41" s="19"/>
    </row>
    <row r="42" spans="2:9" x14ac:dyDescent="0.3">
      <c r="B42" s="21">
        <v>35</v>
      </c>
      <c r="C42" s="21" t="s">
        <v>63</v>
      </c>
      <c r="D42" s="21" t="s">
        <v>215</v>
      </c>
      <c r="E42" s="21" t="s">
        <v>40</v>
      </c>
      <c r="F42" s="22" t="s">
        <v>216</v>
      </c>
      <c r="G42" s="24" t="s">
        <v>4</v>
      </c>
      <c r="H42" s="30" t="s">
        <v>217</v>
      </c>
      <c r="I42" s="19"/>
    </row>
    <row r="43" spans="2:9" ht="25" x14ac:dyDescent="0.3">
      <c r="B43" s="21">
        <v>36</v>
      </c>
      <c r="C43" s="21" t="s">
        <v>63</v>
      </c>
      <c r="D43" s="21" t="s">
        <v>232</v>
      </c>
      <c r="E43" s="21" t="s">
        <v>36</v>
      </c>
      <c r="F43" s="22" t="s">
        <v>233</v>
      </c>
      <c r="G43" s="24" t="s">
        <v>4</v>
      </c>
      <c r="H43" s="30" t="s">
        <v>234</v>
      </c>
      <c r="I43" s="19"/>
    </row>
    <row r="44" spans="2:9" x14ac:dyDescent="0.3">
      <c r="B44" s="21">
        <v>37</v>
      </c>
      <c r="C44" s="21" t="s">
        <v>63</v>
      </c>
      <c r="D44" s="21" t="s">
        <v>232</v>
      </c>
      <c r="E44" s="21" t="s">
        <v>33</v>
      </c>
      <c r="F44" s="22" t="s">
        <v>235</v>
      </c>
      <c r="G44" s="24" t="s">
        <v>4</v>
      </c>
      <c r="H44" s="30" t="s">
        <v>236</v>
      </c>
      <c r="I44" s="19"/>
    </row>
    <row r="45" spans="2:9" ht="25" x14ac:dyDescent="0.3">
      <c r="B45" s="21">
        <v>38</v>
      </c>
      <c r="C45" s="21" t="s">
        <v>63</v>
      </c>
      <c r="D45" s="21" t="s">
        <v>254</v>
      </c>
      <c r="E45" s="21" t="s">
        <v>49</v>
      </c>
      <c r="F45" s="22" t="s">
        <v>255</v>
      </c>
      <c r="G45" s="24" t="s">
        <v>4</v>
      </c>
      <c r="H45" s="30" t="s">
        <v>256</v>
      </c>
      <c r="I45" s="19"/>
    </row>
    <row r="46" spans="2:9" ht="25" x14ac:dyDescent="0.3">
      <c r="B46" s="21">
        <v>39</v>
      </c>
      <c r="C46" s="21" t="s">
        <v>63</v>
      </c>
      <c r="D46" s="21" t="s">
        <v>254</v>
      </c>
      <c r="E46" s="21" t="s">
        <v>56</v>
      </c>
      <c r="F46" s="22" t="s">
        <v>257</v>
      </c>
      <c r="G46" s="24" t="s">
        <v>4</v>
      </c>
      <c r="H46" s="30" t="s">
        <v>258</v>
      </c>
      <c r="I46" s="19"/>
    </row>
    <row r="47" spans="2:9" ht="25" x14ac:dyDescent="0.3">
      <c r="B47" s="21">
        <v>40</v>
      </c>
      <c r="C47" s="21" t="s">
        <v>63</v>
      </c>
      <c r="D47" s="21" t="s">
        <v>254</v>
      </c>
      <c r="E47" s="21" t="s">
        <v>33</v>
      </c>
      <c r="F47" s="22" t="s">
        <v>259</v>
      </c>
      <c r="G47" s="24" t="s">
        <v>4</v>
      </c>
      <c r="H47" s="30" t="s">
        <v>260</v>
      </c>
      <c r="I47" s="19"/>
    </row>
    <row r="48" spans="2:9" ht="25" x14ac:dyDescent="0.3">
      <c r="B48" s="21">
        <v>41</v>
      </c>
      <c r="C48" s="21" t="s">
        <v>63</v>
      </c>
      <c r="D48" s="21" t="s">
        <v>254</v>
      </c>
      <c r="E48" s="21" t="s">
        <v>56</v>
      </c>
      <c r="F48" s="22" t="s">
        <v>261</v>
      </c>
      <c r="G48" s="24" t="s">
        <v>4</v>
      </c>
      <c r="H48" s="30" t="s">
        <v>262</v>
      </c>
      <c r="I48" s="19"/>
    </row>
    <row r="49" spans="2:9" x14ac:dyDescent="0.3">
      <c r="B49" s="21">
        <v>42</v>
      </c>
      <c r="C49" s="21" t="s">
        <v>63</v>
      </c>
      <c r="D49" s="21" t="s">
        <v>267</v>
      </c>
      <c r="E49" s="21" t="s">
        <v>49</v>
      </c>
      <c r="F49" s="22" t="s">
        <v>268</v>
      </c>
      <c r="G49" s="24" t="s">
        <v>4</v>
      </c>
      <c r="H49" s="30" t="s">
        <v>269</v>
      </c>
      <c r="I49" s="19"/>
    </row>
    <row r="50" spans="2:9" ht="37.5" x14ac:dyDescent="0.3">
      <c r="B50" s="21">
        <v>43</v>
      </c>
      <c r="C50" s="21" t="s">
        <v>63</v>
      </c>
      <c r="D50" s="21" t="s">
        <v>305</v>
      </c>
      <c r="E50" s="21" t="s">
        <v>40</v>
      </c>
      <c r="F50" s="22" t="s">
        <v>306</v>
      </c>
      <c r="G50" s="24" t="s">
        <v>4</v>
      </c>
      <c r="H50" s="30" t="s">
        <v>307</v>
      </c>
      <c r="I50" s="19"/>
    </row>
    <row r="51" spans="2:9" ht="37.5" x14ac:dyDescent="0.3">
      <c r="B51" s="21">
        <v>44</v>
      </c>
      <c r="C51" s="21" t="s">
        <v>63</v>
      </c>
      <c r="D51" s="21" t="s">
        <v>305</v>
      </c>
      <c r="E51" s="21" t="s">
        <v>40</v>
      </c>
      <c r="F51" s="22" t="s">
        <v>308</v>
      </c>
      <c r="G51" s="24" t="s">
        <v>4</v>
      </c>
      <c r="H51" s="30" t="s">
        <v>307</v>
      </c>
      <c r="I51" s="19"/>
    </row>
    <row r="52" spans="2:9" ht="25" x14ac:dyDescent="0.3">
      <c r="B52" s="21">
        <v>45</v>
      </c>
      <c r="C52" s="21" t="s">
        <v>63</v>
      </c>
      <c r="D52" s="21" t="s">
        <v>305</v>
      </c>
      <c r="E52" s="21" t="s">
        <v>40</v>
      </c>
      <c r="F52" s="22" t="s">
        <v>309</v>
      </c>
      <c r="G52" s="24" t="s">
        <v>4</v>
      </c>
      <c r="H52" s="30" t="s">
        <v>310</v>
      </c>
      <c r="I52" s="19"/>
    </row>
    <row r="53" spans="2:9" ht="62.5" x14ac:dyDescent="0.3">
      <c r="B53" s="21">
        <v>46</v>
      </c>
      <c r="C53" s="21" t="s">
        <v>63</v>
      </c>
      <c r="D53" s="21" t="s">
        <v>305</v>
      </c>
      <c r="E53" s="21" t="s">
        <v>53</v>
      </c>
      <c r="F53" s="22" t="s">
        <v>311</v>
      </c>
      <c r="G53" s="24" t="s">
        <v>4</v>
      </c>
      <c r="H53" s="30" t="s">
        <v>123</v>
      </c>
      <c r="I53" s="19"/>
    </row>
    <row r="54" spans="2:9" ht="50" x14ac:dyDescent="0.3">
      <c r="B54" s="21">
        <v>47</v>
      </c>
      <c r="C54" s="21" t="s">
        <v>63</v>
      </c>
      <c r="D54" s="21" t="s">
        <v>313</v>
      </c>
      <c r="E54" s="21" t="s">
        <v>56</v>
      </c>
      <c r="F54" s="22" t="s">
        <v>314</v>
      </c>
      <c r="G54" s="24" t="s">
        <v>4</v>
      </c>
      <c r="H54" s="30" t="s">
        <v>315</v>
      </c>
      <c r="I54" s="19"/>
    </row>
    <row r="55" spans="2:9" ht="50" x14ac:dyDescent="0.3">
      <c r="B55" s="21">
        <v>48</v>
      </c>
      <c r="C55" s="21" t="s">
        <v>63</v>
      </c>
      <c r="D55" s="21" t="s">
        <v>313</v>
      </c>
      <c r="E55" s="21" t="s">
        <v>27</v>
      </c>
      <c r="F55" s="22" t="s">
        <v>316</v>
      </c>
      <c r="G55" s="24" t="s">
        <v>4</v>
      </c>
      <c r="H55" s="30" t="s">
        <v>317</v>
      </c>
      <c r="I55" s="19"/>
    </row>
    <row r="56" spans="2:9" ht="25" x14ac:dyDescent="0.3">
      <c r="B56" s="21">
        <v>49</v>
      </c>
      <c r="C56" s="21" t="s">
        <v>63</v>
      </c>
      <c r="D56" s="21" t="s">
        <v>313</v>
      </c>
      <c r="E56" s="21" t="s">
        <v>27</v>
      </c>
      <c r="F56" s="22" t="s">
        <v>318</v>
      </c>
      <c r="G56" s="24" t="s">
        <v>4</v>
      </c>
      <c r="H56" s="30" t="s">
        <v>319</v>
      </c>
      <c r="I56" s="19"/>
    </row>
    <row r="57" spans="2:9" ht="50" x14ac:dyDescent="0.3">
      <c r="B57" s="19">
        <v>50</v>
      </c>
      <c r="C57" s="19" t="s">
        <v>63</v>
      </c>
      <c r="D57" s="19" t="s">
        <v>313</v>
      </c>
      <c r="E57" s="19" t="s">
        <v>56</v>
      </c>
      <c r="F57" s="20" t="s">
        <v>320</v>
      </c>
      <c r="G57" s="23" t="s">
        <v>4</v>
      </c>
      <c r="H57" s="30" t="s">
        <v>321</v>
      </c>
      <c r="I57" s="19"/>
    </row>
    <row r="58" spans="2:9" ht="37.5" x14ac:dyDescent="0.3">
      <c r="B58" s="21">
        <v>51</v>
      </c>
      <c r="C58" s="21" t="s">
        <v>63</v>
      </c>
      <c r="D58" s="21" t="s">
        <v>313</v>
      </c>
      <c r="E58" s="21" t="s">
        <v>36</v>
      </c>
      <c r="F58" s="22" t="s">
        <v>322</v>
      </c>
      <c r="G58" s="24" t="s">
        <v>4</v>
      </c>
      <c r="H58" s="30" t="s">
        <v>323</v>
      </c>
      <c r="I58" s="19"/>
    </row>
    <row r="59" spans="2:9" ht="50" x14ac:dyDescent="0.3">
      <c r="B59" s="19">
        <v>52</v>
      </c>
      <c r="C59" s="19" t="s">
        <v>63</v>
      </c>
      <c r="D59" s="19" t="s">
        <v>313</v>
      </c>
      <c r="E59" s="19" t="s">
        <v>36</v>
      </c>
      <c r="F59" s="20" t="s">
        <v>324</v>
      </c>
      <c r="G59" s="23" t="s">
        <v>4</v>
      </c>
      <c r="H59" s="30" t="s">
        <v>325</v>
      </c>
      <c r="I59" s="19"/>
    </row>
    <row r="60" spans="2:9" ht="50" x14ac:dyDescent="0.3">
      <c r="B60" s="21">
        <v>53</v>
      </c>
      <c r="C60" s="21" t="s">
        <v>63</v>
      </c>
      <c r="D60" s="21" t="s">
        <v>313</v>
      </c>
      <c r="E60" s="21" t="s">
        <v>71</v>
      </c>
      <c r="F60" s="22" t="s">
        <v>326</v>
      </c>
      <c r="G60" s="24" t="s">
        <v>4</v>
      </c>
      <c r="H60" s="30" t="s">
        <v>327</v>
      </c>
      <c r="I60" s="19"/>
    </row>
    <row r="61" spans="2:9" ht="37.5" x14ac:dyDescent="0.3">
      <c r="B61" s="19">
        <v>54</v>
      </c>
      <c r="C61" s="19" t="s">
        <v>63</v>
      </c>
      <c r="D61" s="19" t="s">
        <v>313</v>
      </c>
      <c r="E61" s="19" t="s">
        <v>56</v>
      </c>
      <c r="F61" s="20" t="s">
        <v>328</v>
      </c>
      <c r="G61" s="23" t="s">
        <v>4</v>
      </c>
      <c r="H61" s="30" t="s">
        <v>329</v>
      </c>
      <c r="I61" s="19"/>
    </row>
    <row r="62" spans="2:9" ht="50" x14ac:dyDescent="0.3">
      <c r="B62" s="21">
        <v>55</v>
      </c>
      <c r="C62" s="21" t="s">
        <v>63</v>
      </c>
      <c r="D62" s="21" t="s">
        <v>335</v>
      </c>
      <c r="E62" s="21" t="s">
        <v>56</v>
      </c>
      <c r="F62" s="22" t="s">
        <v>336</v>
      </c>
      <c r="G62" s="24" t="s">
        <v>4</v>
      </c>
      <c r="H62" s="30" t="s">
        <v>337</v>
      </c>
      <c r="I62" s="19"/>
    </row>
    <row r="63" spans="2:9" ht="50" x14ac:dyDescent="0.3">
      <c r="B63" s="19">
        <v>56</v>
      </c>
      <c r="C63" s="19" t="s">
        <v>63</v>
      </c>
      <c r="D63" s="19" t="s">
        <v>335</v>
      </c>
      <c r="E63" s="19" t="s">
        <v>56</v>
      </c>
      <c r="F63" s="20" t="s">
        <v>338</v>
      </c>
      <c r="G63" s="23" t="s">
        <v>4</v>
      </c>
      <c r="H63" s="30" t="s">
        <v>339</v>
      </c>
      <c r="I63" s="19"/>
    </row>
    <row r="64" spans="2:9" ht="37.5" x14ac:dyDescent="0.3">
      <c r="B64" s="21">
        <v>57</v>
      </c>
      <c r="C64" s="21" t="s">
        <v>63</v>
      </c>
      <c r="D64" s="21" t="s">
        <v>355</v>
      </c>
      <c r="E64" s="21" t="s">
        <v>40</v>
      </c>
      <c r="F64" s="22" t="s">
        <v>356</v>
      </c>
      <c r="G64" s="24" t="s">
        <v>2</v>
      </c>
      <c r="H64" s="30" t="s">
        <v>357</v>
      </c>
      <c r="I64" s="19"/>
    </row>
    <row r="65" spans="2:9" ht="25" x14ac:dyDescent="0.3">
      <c r="B65" s="19">
        <v>58</v>
      </c>
      <c r="C65" s="19" t="s">
        <v>63</v>
      </c>
      <c r="D65" s="19" t="s">
        <v>355</v>
      </c>
      <c r="E65" s="19" t="s">
        <v>56</v>
      </c>
      <c r="F65" s="20" t="s">
        <v>358</v>
      </c>
      <c r="G65" s="23" t="s">
        <v>2</v>
      </c>
      <c r="H65" s="30" t="s">
        <v>359</v>
      </c>
      <c r="I65" s="19"/>
    </row>
    <row r="66" spans="2:9" ht="37.5" x14ac:dyDescent="0.3">
      <c r="B66" s="21">
        <v>59</v>
      </c>
      <c r="C66" s="21" t="s">
        <v>63</v>
      </c>
      <c r="D66" s="21" t="s">
        <v>378</v>
      </c>
      <c r="E66" s="21" t="s">
        <v>27</v>
      </c>
      <c r="F66" s="22" t="s">
        <v>379</v>
      </c>
      <c r="G66" s="24" t="s">
        <v>4</v>
      </c>
      <c r="H66" s="30" t="s">
        <v>380</v>
      </c>
      <c r="I66" s="19"/>
    </row>
    <row r="67" spans="2:9" ht="25" x14ac:dyDescent="0.3">
      <c r="B67" s="19">
        <v>60</v>
      </c>
      <c r="C67" s="19" t="s">
        <v>63</v>
      </c>
      <c r="D67" s="19" t="s">
        <v>378</v>
      </c>
      <c r="E67" s="19" t="s">
        <v>27</v>
      </c>
      <c r="F67" s="20" t="s">
        <v>381</v>
      </c>
      <c r="G67" s="23" t="s">
        <v>4</v>
      </c>
      <c r="H67" s="30" t="s">
        <v>382</v>
      </c>
      <c r="I67" s="19"/>
    </row>
    <row r="68" spans="2:9" x14ac:dyDescent="0.3">
      <c r="B68" s="21">
        <v>61</v>
      </c>
      <c r="C68" s="21" t="s">
        <v>63</v>
      </c>
      <c r="D68" s="21" t="s">
        <v>378</v>
      </c>
      <c r="E68" s="21" t="s">
        <v>27</v>
      </c>
      <c r="F68" s="22" t="s">
        <v>383</v>
      </c>
      <c r="G68" s="24" t="s">
        <v>4</v>
      </c>
      <c r="H68" s="30" t="s">
        <v>384</v>
      </c>
      <c r="I68" s="19"/>
    </row>
    <row r="69" spans="2:9" ht="25" x14ac:dyDescent="0.3">
      <c r="B69" s="19">
        <v>62</v>
      </c>
      <c r="C69" s="19" t="s">
        <v>63</v>
      </c>
      <c r="D69" s="19" t="s">
        <v>378</v>
      </c>
      <c r="E69" s="19" t="s">
        <v>56</v>
      </c>
      <c r="F69" s="20" t="s">
        <v>385</v>
      </c>
      <c r="G69" s="23" t="s">
        <v>4</v>
      </c>
      <c r="H69" s="30" t="s">
        <v>386</v>
      </c>
      <c r="I69" s="19"/>
    </row>
    <row r="70" spans="2:9" ht="50" x14ac:dyDescent="0.3">
      <c r="B70" s="21">
        <v>63</v>
      </c>
      <c r="C70" s="21" t="s">
        <v>63</v>
      </c>
      <c r="D70" s="21" t="s">
        <v>411</v>
      </c>
      <c r="E70" s="21" t="s">
        <v>40</v>
      </c>
      <c r="F70" s="22" t="s">
        <v>412</v>
      </c>
      <c r="G70" s="24" t="s">
        <v>2</v>
      </c>
      <c r="H70" s="30" t="s">
        <v>413</v>
      </c>
      <c r="I70" s="19"/>
    </row>
    <row r="71" spans="2:9" ht="25" x14ac:dyDescent="0.3">
      <c r="B71" s="19">
        <v>64</v>
      </c>
      <c r="C71" s="19" t="s">
        <v>63</v>
      </c>
      <c r="D71" s="19" t="s">
        <v>411</v>
      </c>
      <c r="E71" s="19" t="s">
        <v>56</v>
      </c>
      <c r="F71" s="20" t="s">
        <v>414</v>
      </c>
      <c r="G71" s="23" t="s">
        <v>2</v>
      </c>
      <c r="H71" s="30" t="s">
        <v>415</v>
      </c>
      <c r="I71" s="19"/>
    </row>
    <row r="72" spans="2:9" ht="62.5" x14ac:dyDescent="0.3">
      <c r="B72" s="21">
        <v>65</v>
      </c>
      <c r="C72" s="21" t="s">
        <v>63</v>
      </c>
      <c r="D72" s="21" t="s">
        <v>426</v>
      </c>
      <c r="E72" s="21" t="s">
        <v>158</v>
      </c>
      <c r="F72" s="22" t="s">
        <v>427</v>
      </c>
      <c r="G72" s="24" t="s">
        <v>10</v>
      </c>
      <c r="H72" s="30" t="s">
        <v>428</v>
      </c>
      <c r="I72" s="19"/>
    </row>
    <row r="73" spans="2:9" ht="50" x14ac:dyDescent="0.3">
      <c r="B73" s="19">
        <v>66</v>
      </c>
      <c r="C73" s="19" t="s">
        <v>63</v>
      </c>
      <c r="D73" s="19" t="s">
        <v>426</v>
      </c>
      <c r="E73" s="19" t="s">
        <v>158</v>
      </c>
      <c r="F73" s="20" t="s">
        <v>429</v>
      </c>
      <c r="G73" s="23" t="s">
        <v>10</v>
      </c>
      <c r="H73" s="30" t="s">
        <v>144</v>
      </c>
      <c r="I73" s="19"/>
    </row>
    <row r="74" spans="2:9" x14ac:dyDescent="0.3">
      <c r="B74" s="21">
        <v>67</v>
      </c>
      <c r="C74" s="21" t="s">
        <v>63</v>
      </c>
      <c r="D74" s="21" t="s">
        <v>426</v>
      </c>
      <c r="E74" s="21" t="s">
        <v>40</v>
      </c>
      <c r="F74" s="22" t="s">
        <v>430</v>
      </c>
      <c r="G74" s="24" t="s">
        <v>10</v>
      </c>
      <c r="H74" s="30" t="s">
        <v>431</v>
      </c>
      <c r="I74" s="19"/>
    </row>
    <row r="75" spans="2:9" ht="25" x14ac:dyDescent="0.3">
      <c r="B75" s="19">
        <v>68</v>
      </c>
      <c r="C75" s="19" t="s">
        <v>63</v>
      </c>
      <c r="D75" s="19" t="s">
        <v>426</v>
      </c>
      <c r="E75" s="19" t="s">
        <v>158</v>
      </c>
      <c r="F75" s="20" t="s">
        <v>432</v>
      </c>
      <c r="G75" s="23" t="s">
        <v>10</v>
      </c>
      <c r="H75" s="30" t="s">
        <v>433</v>
      </c>
      <c r="I75" s="19"/>
    </row>
    <row r="76" spans="2:9" ht="25" x14ac:dyDescent="0.3">
      <c r="B76" s="21">
        <v>69</v>
      </c>
      <c r="C76" s="21" t="s">
        <v>63</v>
      </c>
      <c r="D76" s="21" t="s">
        <v>426</v>
      </c>
      <c r="E76" s="21" t="s">
        <v>40</v>
      </c>
      <c r="F76" s="22" t="s">
        <v>434</v>
      </c>
      <c r="G76" s="24" t="s">
        <v>10</v>
      </c>
      <c r="H76" s="30" t="s">
        <v>431</v>
      </c>
      <c r="I76" s="19"/>
    </row>
    <row r="77" spans="2:9" x14ac:dyDescent="0.3">
      <c r="B77" s="21">
        <v>70</v>
      </c>
      <c r="C77" s="21" t="s">
        <v>63</v>
      </c>
      <c r="D77" s="21" t="s">
        <v>426</v>
      </c>
      <c r="E77" s="21" t="s">
        <v>158</v>
      </c>
      <c r="F77" s="22" t="s">
        <v>435</v>
      </c>
      <c r="G77" s="24" t="s">
        <v>10</v>
      </c>
      <c r="H77" s="30" t="s">
        <v>436</v>
      </c>
      <c r="I77" s="19"/>
    </row>
    <row r="78" spans="2:9" ht="75" x14ac:dyDescent="0.3">
      <c r="B78" s="21">
        <v>71</v>
      </c>
      <c r="C78" s="21" t="s">
        <v>63</v>
      </c>
      <c r="D78" s="21" t="s">
        <v>445</v>
      </c>
      <c r="E78" s="21" t="s">
        <v>40</v>
      </c>
      <c r="F78" s="22" t="s">
        <v>446</v>
      </c>
      <c r="G78" s="24" t="s">
        <v>6</v>
      </c>
      <c r="H78" s="30" t="s">
        <v>1163</v>
      </c>
      <c r="I78" s="19"/>
    </row>
    <row r="79" spans="2:9" x14ac:dyDescent="0.3">
      <c r="B79" s="19">
        <v>72</v>
      </c>
      <c r="C79" s="19" t="s">
        <v>63</v>
      </c>
      <c r="D79" s="19" t="s">
        <v>445</v>
      </c>
      <c r="E79" s="19" t="s">
        <v>40</v>
      </c>
      <c r="F79" s="20" t="s">
        <v>448</v>
      </c>
      <c r="G79" s="23" t="s">
        <v>6</v>
      </c>
      <c r="H79" s="30" t="s">
        <v>449</v>
      </c>
      <c r="I79" s="19"/>
    </row>
    <row r="80" spans="2:9" ht="37.5" x14ac:dyDescent="0.3">
      <c r="B80" s="21">
        <v>73</v>
      </c>
      <c r="C80" s="21" t="s">
        <v>63</v>
      </c>
      <c r="D80" s="21" t="s">
        <v>445</v>
      </c>
      <c r="E80" s="21" t="s">
        <v>56</v>
      </c>
      <c r="F80" s="22" t="s">
        <v>450</v>
      </c>
      <c r="G80" s="24" t="s">
        <v>6</v>
      </c>
      <c r="H80" s="30" t="s">
        <v>1163</v>
      </c>
      <c r="I80" s="19"/>
    </row>
    <row r="81" spans="2:9" ht="25" x14ac:dyDescent="0.3">
      <c r="B81" s="19">
        <v>74</v>
      </c>
      <c r="C81" s="19" t="s">
        <v>63</v>
      </c>
      <c r="D81" s="19" t="s">
        <v>445</v>
      </c>
      <c r="E81" s="19" t="s">
        <v>40</v>
      </c>
      <c r="F81" s="20" t="s">
        <v>451</v>
      </c>
      <c r="G81" s="23" t="s">
        <v>6</v>
      </c>
      <c r="H81" s="30" t="s">
        <v>452</v>
      </c>
      <c r="I81" s="19"/>
    </row>
    <row r="82" spans="2:9" ht="50" x14ac:dyDescent="0.3">
      <c r="B82" s="21">
        <v>75</v>
      </c>
      <c r="C82" s="21" t="s">
        <v>63</v>
      </c>
      <c r="D82" s="21" t="s">
        <v>462</v>
      </c>
      <c r="E82" s="21" t="s">
        <v>33</v>
      </c>
      <c r="F82" s="22" t="s">
        <v>463</v>
      </c>
      <c r="G82" s="24" t="s">
        <v>4</v>
      </c>
      <c r="H82" s="30" t="s">
        <v>464</v>
      </c>
      <c r="I82" s="19"/>
    </row>
    <row r="83" spans="2:9" ht="62.5" x14ac:dyDescent="0.3">
      <c r="B83" s="19">
        <v>76</v>
      </c>
      <c r="C83" s="19" t="s">
        <v>63</v>
      </c>
      <c r="D83" s="19" t="s">
        <v>462</v>
      </c>
      <c r="E83" s="19" t="s">
        <v>56</v>
      </c>
      <c r="F83" s="20" t="s">
        <v>465</v>
      </c>
      <c r="G83" s="23" t="s">
        <v>4</v>
      </c>
      <c r="H83" s="30" t="s">
        <v>466</v>
      </c>
      <c r="I83" s="19"/>
    </row>
    <row r="84" spans="2:9" ht="25" x14ac:dyDescent="0.3">
      <c r="B84" s="21">
        <v>77</v>
      </c>
      <c r="C84" s="21" t="s">
        <v>25</v>
      </c>
      <c r="D84" s="21" t="s">
        <v>26</v>
      </c>
      <c r="E84" s="21" t="s">
        <v>27</v>
      </c>
      <c r="F84" s="22" t="s">
        <v>28</v>
      </c>
      <c r="G84" s="21" t="s">
        <v>0</v>
      </c>
      <c r="H84" s="30" t="s">
        <v>30</v>
      </c>
      <c r="I84" s="19"/>
    </row>
    <row r="85" spans="2:9" ht="100" x14ac:dyDescent="0.3">
      <c r="B85" s="19">
        <v>78</v>
      </c>
      <c r="C85" s="19" t="s">
        <v>25</v>
      </c>
      <c r="D85" s="19" t="s">
        <v>26</v>
      </c>
      <c r="E85" s="19" t="s">
        <v>27</v>
      </c>
      <c r="F85" s="20" t="s">
        <v>31</v>
      </c>
      <c r="G85" s="19" t="s">
        <v>0</v>
      </c>
      <c r="H85" s="30" t="s">
        <v>32</v>
      </c>
      <c r="I85" s="19"/>
    </row>
    <row r="86" spans="2:9" ht="100" x14ac:dyDescent="0.3">
      <c r="B86" s="21">
        <v>79</v>
      </c>
      <c r="C86" s="21" t="s">
        <v>25</v>
      </c>
      <c r="D86" s="21" t="s">
        <v>26</v>
      </c>
      <c r="E86" s="21" t="s">
        <v>33</v>
      </c>
      <c r="F86" s="22" t="s">
        <v>34</v>
      </c>
      <c r="G86" s="21" t="s">
        <v>0</v>
      </c>
      <c r="H86" s="30" t="s">
        <v>35</v>
      </c>
      <c r="I86" s="19"/>
    </row>
    <row r="87" spans="2:9" ht="25" x14ac:dyDescent="0.3">
      <c r="B87" s="19">
        <v>80</v>
      </c>
      <c r="C87" s="19" t="s">
        <v>25</v>
      </c>
      <c r="D87" s="19" t="s">
        <v>26</v>
      </c>
      <c r="E87" s="19" t="s">
        <v>36</v>
      </c>
      <c r="F87" s="20" t="s">
        <v>37</v>
      </c>
      <c r="G87" s="19" t="s">
        <v>0</v>
      </c>
      <c r="H87" s="30" t="s">
        <v>38</v>
      </c>
      <c r="I87" s="19"/>
    </row>
    <row r="88" spans="2:9" ht="25" x14ac:dyDescent="0.3">
      <c r="B88" s="21">
        <v>81</v>
      </c>
      <c r="C88" s="21" t="s">
        <v>25</v>
      </c>
      <c r="D88" s="21" t="s">
        <v>64</v>
      </c>
      <c r="E88" s="21" t="s">
        <v>36</v>
      </c>
      <c r="F88" s="22" t="s">
        <v>74</v>
      </c>
      <c r="G88" s="21" t="s">
        <v>0</v>
      </c>
      <c r="H88" s="30" t="s">
        <v>68</v>
      </c>
      <c r="I88" s="19"/>
    </row>
    <row r="89" spans="2:9" ht="37.5" x14ac:dyDescent="0.3">
      <c r="B89" s="19">
        <v>82</v>
      </c>
      <c r="C89" s="19" t="s">
        <v>25</v>
      </c>
      <c r="D89" s="19" t="s">
        <v>81</v>
      </c>
      <c r="E89" s="19" t="s">
        <v>36</v>
      </c>
      <c r="F89" s="20" t="s">
        <v>84</v>
      </c>
      <c r="G89" s="19" t="s">
        <v>0</v>
      </c>
      <c r="H89" s="40" t="s">
        <v>85</v>
      </c>
      <c r="I89" s="19"/>
    </row>
    <row r="90" spans="2:9" ht="50" x14ac:dyDescent="0.3">
      <c r="B90" s="21">
        <v>83</v>
      </c>
      <c r="C90" s="21" t="s">
        <v>25</v>
      </c>
      <c r="D90" s="21" t="s">
        <v>93</v>
      </c>
      <c r="E90" s="21" t="s">
        <v>36</v>
      </c>
      <c r="F90" s="22" t="s">
        <v>94</v>
      </c>
      <c r="G90" s="21" t="s">
        <v>0</v>
      </c>
      <c r="H90" s="30" t="s">
        <v>78</v>
      </c>
      <c r="I90" s="19"/>
    </row>
    <row r="91" spans="2:9" ht="37.5" x14ac:dyDescent="0.3">
      <c r="B91" s="19">
        <v>84</v>
      </c>
      <c r="C91" s="19" t="s">
        <v>25</v>
      </c>
      <c r="D91" s="19" t="s">
        <v>113</v>
      </c>
      <c r="E91" s="19" t="s">
        <v>49</v>
      </c>
      <c r="F91" s="20" t="s">
        <v>126</v>
      </c>
      <c r="G91" s="23" t="s">
        <v>3</v>
      </c>
      <c r="H91" s="30" t="s">
        <v>127</v>
      </c>
      <c r="I91" s="19"/>
    </row>
    <row r="92" spans="2:9" ht="37.5" x14ac:dyDescent="0.3">
      <c r="B92" s="21">
        <v>85</v>
      </c>
      <c r="C92" s="21" t="s">
        <v>25</v>
      </c>
      <c r="D92" s="21" t="s">
        <v>140</v>
      </c>
      <c r="E92" s="21" t="s">
        <v>27</v>
      </c>
      <c r="F92" s="22" t="s">
        <v>157</v>
      </c>
      <c r="G92" s="24" t="s">
        <v>4</v>
      </c>
      <c r="H92" s="30" t="s">
        <v>144</v>
      </c>
      <c r="I92" s="19"/>
    </row>
    <row r="93" spans="2:9" ht="37.5" x14ac:dyDescent="0.3">
      <c r="B93" s="19">
        <v>86</v>
      </c>
      <c r="C93" s="19" t="s">
        <v>25</v>
      </c>
      <c r="D93" s="19" t="s">
        <v>140</v>
      </c>
      <c r="E93" s="19" t="s">
        <v>158</v>
      </c>
      <c r="F93" s="20" t="s">
        <v>159</v>
      </c>
      <c r="G93" s="23" t="s">
        <v>4</v>
      </c>
      <c r="H93" s="30" t="s">
        <v>144</v>
      </c>
      <c r="I93" s="19"/>
    </row>
    <row r="94" spans="2:9" x14ac:dyDescent="0.3">
      <c r="B94" s="21">
        <v>87</v>
      </c>
      <c r="C94" s="21" t="s">
        <v>25</v>
      </c>
      <c r="D94" s="21" t="s">
        <v>140</v>
      </c>
      <c r="E94" s="21" t="s">
        <v>33</v>
      </c>
      <c r="F94" s="22" t="s">
        <v>160</v>
      </c>
      <c r="G94" s="24" t="s">
        <v>4</v>
      </c>
      <c r="H94" s="30" t="s">
        <v>156</v>
      </c>
      <c r="I94" s="19"/>
    </row>
    <row r="95" spans="2:9" x14ac:dyDescent="0.3">
      <c r="B95" s="19">
        <v>88</v>
      </c>
      <c r="C95" s="19" t="s">
        <v>25</v>
      </c>
      <c r="D95" s="19" t="s">
        <v>140</v>
      </c>
      <c r="E95" s="19" t="s">
        <v>33</v>
      </c>
      <c r="F95" s="20" t="s">
        <v>161</v>
      </c>
      <c r="G95" s="23" t="s">
        <v>4</v>
      </c>
      <c r="H95" s="30" t="s">
        <v>162</v>
      </c>
      <c r="I95" s="19"/>
    </row>
    <row r="96" spans="2:9" x14ac:dyDescent="0.3">
      <c r="B96" s="21">
        <v>89</v>
      </c>
      <c r="C96" s="21" t="s">
        <v>25</v>
      </c>
      <c r="D96" s="21" t="s">
        <v>140</v>
      </c>
      <c r="E96" s="21" t="s">
        <v>49</v>
      </c>
      <c r="F96" s="22" t="s">
        <v>163</v>
      </c>
      <c r="G96" s="24" t="s">
        <v>4</v>
      </c>
      <c r="H96" s="30" t="s">
        <v>154</v>
      </c>
      <c r="I96" s="19"/>
    </row>
    <row r="97" spans="2:9" ht="37.5" x14ac:dyDescent="0.3">
      <c r="B97" s="19">
        <v>90</v>
      </c>
      <c r="C97" s="19" t="s">
        <v>25</v>
      </c>
      <c r="D97" s="19" t="s">
        <v>191</v>
      </c>
      <c r="E97" s="19" t="s">
        <v>33</v>
      </c>
      <c r="F97" s="20" t="s">
        <v>194</v>
      </c>
      <c r="G97" s="23" t="s">
        <v>4</v>
      </c>
      <c r="H97" s="30" t="s">
        <v>195</v>
      </c>
      <c r="I97" s="19"/>
    </row>
    <row r="98" spans="2:9" ht="37.5" x14ac:dyDescent="0.3">
      <c r="B98" s="21">
        <v>91</v>
      </c>
      <c r="C98" s="21" t="s">
        <v>25</v>
      </c>
      <c r="D98" s="21" t="s">
        <v>191</v>
      </c>
      <c r="E98" s="21" t="s">
        <v>27</v>
      </c>
      <c r="F98" s="22" t="s">
        <v>196</v>
      </c>
      <c r="G98" s="24" t="s">
        <v>4</v>
      </c>
      <c r="H98" s="30" t="s">
        <v>197</v>
      </c>
      <c r="I98" s="19"/>
    </row>
    <row r="99" spans="2:9" ht="25" x14ac:dyDescent="0.3">
      <c r="B99" s="19">
        <v>92</v>
      </c>
      <c r="C99" s="19" t="s">
        <v>25</v>
      </c>
      <c r="D99" s="19" t="s">
        <v>191</v>
      </c>
      <c r="E99" s="19" t="s">
        <v>49</v>
      </c>
      <c r="F99" s="20" t="s">
        <v>198</v>
      </c>
      <c r="G99" s="23" t="s">
        <v>4</v>
      </c>
      <c r="H99" s="30" t="s">
        <v>199</v>
      </c>
      <c r="I99" s="19"/>
    </row>
    <row r="100" spans="2:9" x14ac:dyDescent="0.3">
      <c r="B100" s="21">
        <v>93</v>
      </c>
      <c r="C100" s="21" t="s">
        <v>25</v>
      </c>
      <c r="D100" s="21" t="s">
        <v>215</v>
      </c>
      <c r="E100" s="21" t="s">
        <v>158</v>
      </c>
      <c r="F100" s="22" t="s">
        <v>218</v>
      </c>
      <c r="G100" s="24" t="s">
        <v>4</v>
      </c>
      <c r="H100" s="30" t="s">
        <v>219</v>
      </c>
      <c r="I100" s="19"/>
    </row>
    <row r="101" spans="2:9" x14ac:dyDescent="0.3">
      <c r="B101" s="19">
        <v>94</v>
      </c>
      <c r="C101" s="19" t="s">
        <v>25</v>
      </c>
      <c r="D101" s="19" t="s">
        <v>215</v>
      </c>
      <c r="E101" s="19" t="s">
        <v>49</v>
      </c>
      <c r="F101" s="20" t="s">
        <v>220</v>
      </c>
      <c r="G101" s="23" t="s">
        <v>4</v>
      </c>
      <c r="H101" s="30" t="s">
        <v>221</v>
      </c>
      <c r="I101" s="19"/>
    </row>
    <row r="102" spans="2:9" x14ac:dyDescent="0.3">
      <c r="B102" s="21">
        <v>95</v>
      </c>
      <c r="C102" s="21" t="s">
        <v>25</v>
      </c>
      <c r="D102" s="21" t="s">
        <v>232</v>
      </c>
      <c r="E102" s="21" t="s">
        <v>33</v>
      </c>
      <c r="F102" s="22" t="s">
        <v>237</v>
      </c>
      <c r="G102" s="24" t="s">
        <v>4</v>
      </c>
      <c r="H102" s="30" t="s">
        <v>238</v>
      </c>
      <c r="I102" s="19"/>
    </row>
    <row r="103" spans="2:9" ht="25" x14ac:dyDescent="0.3">
      <c r="B103" s="19">
        <v>96</v>
      </c>
      <c r="C103" s="19" t="s">
        <v>25</v>
      </c>
      <c r="D103" s="19" t="s">
        <v>254</v>
      </c>
      <c r="E103" s="19" t="s">
        <v>49</v>
      </c>
      <c r="F103" s="20" t="s">
        <v>263</v>
      </c>
      <c r="G103" s="23" t="s">
        <v>4</v>
      </c>
      <c r="H103" s="30" t="s">
        <v>256</v>
      </c>
      <c r="I103" s="19"/>
    </row>
    <row r="104" spans="2:9" x14ac:dyDescent="0.3">
      <c r="B104" s="21">
        <v>97</v>
      </c>
      <c r="C104" s="21" t="s">
        <v>25</v>
      </c>
      <c r="D104" s="21" t="s">
        <v>272</v>
      </c>
      <c r="E104" s="21" t="s">
        <v>33</v>
      </c>
      <c r="F104" s="22" t="s">
        <v>273</v>
      </c>
      <c r="G104" s="24" t="s">
        <v>4</v>
      </c>
      <c r="H104" s="30" t="s">
        <v>274</v>
      </c>
      <c r="I104" s="19"/>
    </row>
    <row r="105" spans="2:9" x14ac:dyDescent="0.3">
      <c r="B105" s="19">
        <v>98</v>
      </c>
      <c r="C105" s="19" t="s">
        <v>25</v>
      </c>
      <c r="D105" s="19" t="s">
        <v>272</v>
      </c>
      <c r="E105" s="19" t="s">
        <v>33</v>
      </c>
      <c r="F105" s="20" t="s">
        <v>275</v>
      </c>
      <c r="G105" s="23" t="s">
        <v>4</v>
      </c>
      <c r="H105" s="30" t="s">
        <v>276</v>
      </c>
      <c r="I105" s="19"/>
    </row>
    <row r="106" spans="2:9" ht="25" x14ac:dyDescent="0.3">
      <c r="B106" s="21">
        <v>99</v>
      </c>
      <c r="C106" s="21" t="s">
        <v>25</v>
      </c>
      <c r="D106" s="21" t="s">
        <v>355</v>
      </c>
      <c r="E106" s="21" t="s">
        <v>53</v>
      </c>
      <c r="F106" s="22" t="s">
        <v>360</v>
      </c>
      <c r="G106" s="24" t="s">
        <v>2</v>
      </c>
      <c r="H106" s="30" t="s">
        <v>361</v>
      </c>
      <c r="I106" s="19"/>
    </row>
    <row r="107" spans="2:9" x14ac:dyDescent="0.3">
      <c r="B107" s="19">
        <v>100</v>
      </c>
      <c r="C107" s="19" t="s">
        <v>25</v>
      </c>
      <c r="D107" s="19" t="s">
        <v>378</v>
      </c>
      <c r="E107" s="19" t="s">
        <v>387</v>
      </c>
      <c r="F107" s="20" t="s">
        <v>388</v>
      </c>
      <c r="G107" s="23" t="s">
        <v>4</v>
      </c>
      <c r="H107" s="30" t="s">
        <v>389</v>
      </c>
      <c r="I107" s="19"/>
    </row>
    <row r="108" spans="2:9" ht="25" x14ac:dyDescent="0.3">
      <c r="B108" s="21">
        <v>101</v>
      </c>
      <c r="C108" s="21" t="s">
        <v>25</v>
      </c>
      <c r="D108" s="21" t="s">
        <v>390</v>
      </c>
      <c r="E108" s="21" t="s">
        <v>40</v>
      </c>
      <c r="F108" s="22" t="s">
        <v>391</v>
      </c>
      <c r="G108" s="24" t="s">
        <v>2</v>
      </c>
      <c r="H108" s="30" t="s">
        <v>392</v>
      </c>
      <c r="I108" s="19"/>
    </row>
    <row r="109" spans="2:9" ht="25" x14ac:dyDescent="0.3">
      <c r="B109" s="19">
        <v>102</v>
      </c>
      <c r="C109" s="19" t="s">
        <v>25</v>
      </c>
      <c r="D109" s="19" t="s">
        <v>411</v>
      </c>
      <c r="E109" s="19" t="s">
        <v>27</v>
      </c>
      <c r="F109" s="20" t="s">
        <v>416</v>
      </c>
      <c r="G109" s="23" t="s">
        <v>2</v>
      </c>
      <c r="H109" s="30" t="s">
        <v>417</v>
      </c>
      <c r="I109" s="19"/>
    </row>
    <row r="110" spans="2:9" ht="37.5" x14ac:dyDescent="0.3">
      <c r="B110" s="21">
        <v>103</v>
      </c>
      <c r="C110" s="21" t="s">
        <v>25</v>
      </c>
      <c r="D110" s="21" t="s">
        <v>411</v>
      </c>
      <c r="E110" s="21" t="s">
        <v>27</v>
      </c>
      <c r="F110" s="22" t="s">
        <v>418</v>
      </c>
      <c r="G110" s="24" t="s">
        <v>2</v>
      </c>
      <c r="H110" s="30" t="s">
        <v>419</v>
      </c>
      <c r="I110" s="19"/>
    </row>
    <row r="111" spans="2:9" ht="25" x14ac:dyDescent="0.3">
      <c r="B111" s="19">
        <v>104</v>
      </c>
      <c r="C111" s="19" t="s">
        <v>25</v>
      </c>
      <c r="D111" s="19" t="s">
        <v>411</v>
      </c>
      <c r="E111" s="19" t="s">
        <v>27</v>
      </c>
      <c r="F111" s="20" t="s">
        <v>420</v>
      </c>
      <c r="G111" s="23" t="s">
        <v>2</v>
      </c>
      <c r="H111" s="30" t="s">
        <v>415</v>
      </c>
      <c r="I111" s="19"/>
    </row>
    <row r="112" spans="2:9" ht="37.5" x14ac:dyDescent="0.3">
      <c r="B112" s="21">
        <v>105</v>
      </c>
      <c r="C112" s="21" t="s">
        <v>25</v>
      </c>
      <c r="D112" s="21" t="s">
        <v>426</v>
      </c>
      <c r="E112" s="21" t="s">
        <v>387</v>
      </c>
      <c r="F112" s="22" t="s">
        <v>437</v>
      </c>
      <c r="G112" s="24" t="s">
        <v>10</v>
      </c>
      <c r="H112" s="30" t="s">
        <v>438</v>
      </c>
      <c r="I112" s="19"/>
    </row>
    <row r="113" spans="2:9" ht="25" x14ac:dyDescent="0.3">
      <c r="B113" s="19">
        <v>106</v>
      </c>
      <c r="C113" s="19" t="s">
        <v>25</v>
      </c>
      <c r="D113" s="19" t="s">
        <v>455</v>
      </c>
      <c r="E113" s="19" t="s">
        <v>27</v>
      </c>
      <c r="F113" s="20" t="s">
        <v>456</v>
      </c>
      <c r="G113" s="23" t="s">
        <v>4</v>
      </c>
      <c r="H113" s="30" t="s">
        <v>457</v>
      </c>
      <c r="I113" s="19"/>
    </row>
    <row r="114" spans="2:9" ht="75" x14ac:dyDescent="0.3">
      <c r="B114" s="21">
        <v>107</v>
      </c>
      <c r="C114" s="21" t="s">
        <v>75</v>
      </c>
      <c r="D114" s="21" t="s">
        <v>93</v>
      </c>
      <c r="E114" s="21" t="s">
        <v>27</v>
      </c>
      <c r="F114" s="22" t="s">
        <v>95</v>
      </c>
      <c r="G114" s="21" t="s">
        <v>0</v>
      </c>
      <c r="H114" s="30" t="s">
        <v>96</v>
      </c>
      <c r="I114" s="19"/>
    </row>
    <row r="115" spans="2:9" ht="37.5" x14ac:dyDescent="0.3">
      <c r="B115" s="19">
        <v>108</v>
      </c>
      <c r="C115" s="21" t="s">
        <v>75</v>
      </c>
      <c r="D115" s="19" t="s">
        <v>64</v>
      </c>
      <c r="E115" s="19" t="s">
        <v>27</v>
      </c>
      <c r="F115" s="20" t="s">
        <v>76</v>
      </c>
      <c r="G115" s="19" t="s">
        <v>0</v>
      </c>
      <c r="H115" s="30" t="s">
        <v>66</v>
      </c>
      <c r="I115" s="19"/>
    </row>
    <row r="116" spans="2:9" ht="50" x14ac:dyDescent="0.3">
      <c r="B116" s="21">
        <v>109</v>
      </c>
      <c r="C116" s="21" t="s">
        <v>75</v>
      </c>
      <c r="D116" s="21" t="s">
        <v>64</v>
      </c>
      <c r="E116" s="21" t="s">
        <v>40</v>
      </c>
      <c r="F116" s="22" t="s">
        <v>77</v>
      </c>
      <c r="G116" s="21" t="s">
        <v>0</v>
      </c>
      <c r="H116" s="30" t="s">
        <v>78</v>
      </c>
      <c r="I116" s="19"/>
    </row>
    <row r="117" spans="2:9" ht="37.5" x14ac:dyDescent="0.3">
      <c r="B117" s="19">
        <v>110</v>
      </c>
      <c r="C117" s="21" t="s">
        <v>75</v>
      </c>
      <c r="D117" s="19" t="s">
        <v>313</v>
      </c>
      <c r="E117" s="19" t="s">
        <v>27</v>
      </c>
      <c r="F117" s="20" t="s">
        <v>330</v>
      </c>
      <c r="G117" s="23" t="s">
        <v>4</v>
      </c>
      <c r="H117" s="30" t="s">
        <v>331</v>
      </c>
      <c r="I117" s="19"/>
    </row>
    <row r="118" spans="2:9" ht="25" x14ac:dyDescent="0.3">
      <c r="B118" s="21">
        <v>111</v>
      </c>
      <c r="C118" s="21" t="s">
        <v>75</v>
      </c>
      <c r="D118" s="21" t="s">
        <v>445</v>
      </c>
      <c r="E118" s="21" t="s">
        <v>27</v>
      </c>
      <c r="F118" s="22" t="s">
        <v>453</v>
      </c>
      <c r="G118" s="24" t="s">
        <v>6</v>
      </c>
      <c r="H118" s="30" t="s">
        <v>1162</v>
      </c>
      <c r="I118" s="19"/>
    </row>
    <row r="119" spans="2:9" ht="88.5" x14ac:dyDescent="0.3">
      <c r="B119" s="19">
        <v>112</v>
      </c>
      <c r="C119" s="21" t="s">
        <v>75</v>
      </c>
      <c r="D119" s="19" t="s">
        <v>455</v>
      </c>
      <c r="E119" s="19" t="s">
        <v>27</v>
      </c>
      <c r="F119" s="20" t="s">
        <v>458</v>
      </c>
      <c r="G119" s="23" t="s">
        <v>4</v>
      </c>
      <c r="H119" s="30" t="s">
        <v>459</v>
      </c>
      <c r="I119" s="19"/>
    </row>
    <row r="120" spans="2:9" ht="37.5" x14ac:dyDescent="0.3">
      <c r="B120" s="21">
        <v>113</v>
      </c>
      <c r="C120" s="21" t="s">
        <v>75</v>
      </c>
      <c r="D120" s="21" t="s">
        <v>462</v>
      </c>
      <c r="E120" s="21" t="s">
        <v>27</v>
      </c>
      <c r="F120" s="22" t="s">
        <v>467</v>
      </c>
      <c r="G120" s="24" t="s">
        <v>4</v>
      </c>
      <c r="H120" s="36" t="s">
        <v>466</v>
      </c>
      <c r="I120" s="19"/>
    </row>
    <row r="121" spans="2:9" ht="37.5" x14ac:dyDescent="0.3">
      <c r="B121" s="19">
        <v>114</v>
      </c>
      <c r="C121" s="21" t="s">
        <v>75</v>
      </c>
      <c r="D121" s="19" t="s">
        <v>113</v>
      </c>
      <c r="E121" s="19" t="s">
        <v>27</v>
      </c>
      <c r="F121" s="20" t="s">
        <v>128</v>
      </c>
      <c r="G121" s="23" t="s">
        <v>3</v>
      </c>
      <c r="H121" s="30" t="s">
        <v>129</v>
      </c>
      <c r="I121" s="19"/>
    </row>
    <row r="122" spans="2:9" ht="37.5" x14ac:dyDescent="0.3">
      <c r="B122" s="21">
        <v>115</v>
      </c>
      <c r="C122" s="21" t="s">
        <v>75</v>
      </c>
      <c r="D122" s="21" t="s">
        <v>426</v>
      </c>
      <c r="E122" s="21" t="s">
        <v>33</v>
      </c>
      <c r="F122" s="22" t="s">
        <v>439</v>
      </c>
      <c r="G122" s="24" t="s">
        <v>10</v>
      </c>
      <c r="H122" s="30" t="s">
        <v>440</v>
      </c>
      <c r="I122" s="19"/>
    </row>
    <row r="123" spans="2:9" ht="62.5" x14ac:dyDescent="0.3">
      <c r="B123" s="19">
        <v>116</v>
      </c>
      <c r="C123" s="19" t="s">
        <v>362</v>
      </c>
      <c r="D123" s="19" t="s">
        <v>355</v>
      </c>
      <c r="E123" s="19" t="s">
        <v>27</v>
      </c>
      <c r="F123" s="20" t="s">
        <v>363</v>
      </c>
      <c r="G123" s="23" t="s">
        <v>2</v>
      </c>
      <c r="H123" s="30" t="s">
        <v>364</v>
      </c>
      <c r="I123" s="19"/>
    </row>
    <row r="124" spans="2:9" ht="25" x14ac:dyDescent="0.3">
      <c r="B124" s="21">
        <v>117</v>
      </c>
      <c r="C124" s="21" t="s">
        <v>362</v>
      </c>
      <c r="D124" s="21" t="s">
        <v>355</v>
      </c>
      <c r="E124" s="21" t="s">
        <v>56</v>
      </c>
      <c r="F124" s="22" t="s">
        <v>365</v>
      </c>
      <c r="G124" s="24" t="s">
        <v>2</v>
      </c>
      <c r="H124" s="30" t="s">
        <v>366</v>
      </c>
      <c r="I124" s="19"/>
    </row>
    <row r="125" spans="2:9" ht="25" x14ac:dyDescent="0.3">
      <c r="B125" s="19">
        <v>118</v>
      </c>
      <c r="C125" s="21" t="s">
        <v>362</v>
      </c>
      <c r="D125" s="19" t="s">
        <v>355</v>
      </c>
      <c r="E125" s="19" t="s">
        <v>36</v>
      </c>
      <c r="F125" s="20" t="s">
        <v>367</v>
      </c>
      <c r="G125" s="23" t="s">
        <v>2</v>
      </c>
      <c r="H125" s="30" t="s">
        <v>368</v>
      </c>
      <c r="I125" s="19"/>
    </row>
    <row r="126" spans="2:9" ht="62.5" x14ac:dyDescent="0.3">
      <c r="B126" s="21">
        <v>119</v>
      </c>
      <c r="C126" s="21" t="s">
        <v>362</v>
      </c>
      <c r="D126" s="21" t="s">
        <v>462</v>
      </c>
      <c r="E126" s="21" t="s">
        <v>56</v>
      </c>
      <c r="F126" s="22" t="s">
        <v>468</v>
      </c>
      <c r="G126" s="24" t="s">
        <v>4</v>
      </c>
      <c r="H126" s="30" t="s">
        <v>469</v>
      </c>
      <c r="I126" s="19"/>
    </row>
    <row r="127" spans="2:9" ht="25" x14ac:dyDescent="0.3">
      <c r="B127" s="19">
        <v>120</v>
      </c>
      <c r="C127" s="21" t="s">
        <v>39</v>
      </c>
      <c r="D127" s="19" t="s">
        <v>26</v>
      </c>
      <c r="E127" s="19" t="s">
        <v>40</v>
      </c>
      <c r="F127" s="20" t="s">
        <v>41</v>
      </c>
      <c r="G127" s="19" t="s">
        <v>0</v>
      </c>
      <c r="H127" s="30" t="s">
        <v>42</v>
      </c>
      <c r="I127" s="19"/>
    </row>
    <row r="128" spans="2:9" x14ac:dyDescent="0.3">
      <c r="B128" s="21">
        <v>121</v>
      </c>
      <c r="C128" s="21" t="s">
        <v>39</v>
      </c>
      <c r="D128" s="21" t="s">
        <v>335</v>
      </c>
      <c r="E128" s="21" t="s">
        <v>27</v>
      </c>
      <c r="F128" s="22" t="s">
        <v>340</v>
      </c>
      <c r="G128" s="24" t="s">
        <v>4</v>
      </c>
      <c r="H128" s="30" t="s">
        <v>341</v>
      </c>
      <c r="I128" s="19"/>
    </row>
    <row r="129" spans="2:9" ht="25" x14ac:dyDescent="0.3">
      <c r="B129" s="19">
        <v>122</v>
      </c>
      <c r="C129" s="21" t="s">
        <v>39</v>
      </c>
      <c r="D129" s="19" t="s">
        <v>355</v>
      </c>
      <c r="E129" s="19" t="s">
        <v>27</v>
      </c>
      <c r="F129" s="20" t="s">
        <v>369</v>
      </c>
      <c r="G129" s="23" t="s">
        <v>2</v>
      </c>
      <c r="H129" s="30" t="s">
        <v>370</v>
      </c>
      <c r="I129" s="19"/>
    </row>
    <row r="130" spans="2:9" ht="25" x14ac:dyDescent="0.3">
      <c r="B130" s="21">
        <v>123</v>
      </c>
      <c r="C130" s="21" t="s">
        <v>39</v>
      </c>
      <c r="D130" s="21" t="s">
        <v>355</v>
      </c>
      <c r="E130" s="21" t="s">
        <v>27</v>
      </c>
      <c r="F130" s="22" t="s">
        <v>371</v>
      </c>
      <c r="G130" s="24" t="s">
        <v>2</v>
      </c>
      <c r="H130" s="30" t="s">
        <v>372</v>
      </c>
      <c r="I130" s="19"/>
    </row>
    <row r="131" spans="2:9" ht="25" x14ac:dyDescent="0.3">
      <c r="B131" s="19">
        <v>124</v>
      </c>
      <c r="C131" s="19" t="s">
        <v>39</v>
      </c>
      <c r="D131" s="19" t="s">
        <v>355</v>
      </c>
      <c r="E131" s="19" t="s">
        <v>27</v>
      </c>
      <c r="F131" s="20" t="s">
        <v>373</v>
      </c>
      <c r="G131" s="23" t="s">
        <v>2</v>
      </c>
      <c r="H131" s="30" t="s">
        <v>372</v>
      </c>
      <c r="I131" s="19"/>
    </row>
    <row r="132" spans="2:9" ht="25" x14ac:dyDescent="0.3">
      <c r="B132" s="21">
        <v>125</v>
      </c>
      <c r="C132" s="21" t="s">
        <v>39</v>
      </c>
      <c r="D132" s="21" t="s">
        <v>390</v>
      </c>
      <c r="E132" s="21" t="s">
        <v>33</v>
      </c>
      <c r="F132" s="22" t="s">
        <v>393</v>
      </c>
      <c r="G132" s="24" t="s">
        <v>2</v>
      </c>
      <c r="H132" s="30" t="s">
        <v>394</v>
      </c>
      <c r="I132" s="19"/>
    </row>
    <row r="133" spans="2:9" ht="62.5" x14ac:dyDescent="0.3">
      <c r="B133" s="19">
        <v>126</v>
      </c>
      <c r="C133" s="19" t="s">
        <v>39</v>
      </c>
      <c r="D133" s="19" t="s">
        <v>462</v>
      </c>
      <c r="E133" s="19" t="s">
        <v>56</v>
      </c>
      <c r="F133" s="20" t="s">
        <v>470</v>
      </c>
      <c r="G133" s="23" t="s">
        <v>4</v>
      </c>
      <c r="H133" s="30" t="s">
        <v>466</v>
      </c>
      <c r="I133" s="19"/>
    </row>
    <row r="134" spans="2:9" ht="62.5" x14ac:dyDescent="0.3">
      <c r="B134" s="21">
        <v>127</v>
      </c>
      <c r="C134" s="21" t="s">
        <v>43</v>
      </c>
      <c r="D134" s="21" t="s">
        <v>26</v>
      </c>
      <c r="E134" s="21" t="s">
        <v>40</v>
      </c>
      <c r="F134" s="22" t="s">
        <v>44</v>
      </c>
      <c r="G134" s="21" t="s">
        <v>0</v>
      </c>
      <c r="H134" s="30" t="s">
        <v>45</v>
      </c>
      <c r="I134" s="19"/>
    </row>
    <row r="135" spans="2:9" ht="50" x14ac:dyDescent="0.3">
      <c r="B135" s="19">
        <v>128</v>
      </c>
      <c r="C135" s="21" t="s">
        <v>43</v>
      </c>
      <c r="D135" s="19" t="s">
        <v>93</v>
      </c>
      <c r="E135" s="19" t="s">
        <v>36</v>
      </c>
      <c r="F135" s="20" t="s">
        <v>97</v>
      </c>
      <c r="G135" s="19" t="s">
        <v>0</v>
      </c>
      <c r="H135" s="30" t="s">
        <v>78</v>
      </c>
      <c r="I135" s="19"/>
    </row>
    <row r="136" spans="2:9" ht="87.5" x14ac:dyDescent="0.3">
      <c r="B136" s="21">
        <v>129</v>
      </c>
      <c r="C136" s="21" t="s">
        <v>43</v>
      </c>
      <c r="D136" s="21" t="s">
        <v>93</v>
      </c>
      <c r="E136" s="21" t="s">
        <v>36</v>
      </c>
      <c r="F136" s="22" t="s">
        <v>98</v>
      </c>
      <c r="G136" s="21" t="s">
        <v>0</v>
      </c>
      <c r="H136" s="30" t="s">
        <v>1169</v>
      </c>
      <c r="I136" s="19"/>
    </row>
    <row r="137" spans="2:9" ht="37.5" x14ac:dyDescent="0.3">
      <c r="B137" s="19">
        <v>130</v>
      </c>
      <c r="C137" s="21" t="s">
        <v>43</v>
      </c>
      <c r="D137" s="19" t="s">
        <v>191</v>
      </c>
      <c r="E137" s="19" t="s">
        <v>27</v>
      </c>
      <c r="F137" s="20" t="s">
        <v>200</v>
      </c>
      <c r="G137" s="23" t="s">
        <v>4</v>
      </c>
      <c r="H137" s="30" t="s">
        <v>199</v>
      </c>
      <c r="I137" s="19"/>
    </row>
    <row r="138" spans="2:9" ht="37.5" x14ac:dyDescent="0.3">
      <c r="B138" s="21">
        <v>131</v>
      </c>
      <c r="C138" s="21" t="s">
        <v>43</v>
      </c>
      <c r="D138" s="21" t="s">
        <v>205</v>
      </c>
      <c r="E138" s="21" t="s">
        <v>27</v>
      </c>
      <c r="F138" s="22" t="s">
        <v>200</v>
      </c>
      <c r="G138" s="24" t="s">
        <v>4</v>
      </c>
      <c r="H138" s="30" t="s">
        <v>197</v>
      </c>
      <c r="I138" s="19"/>
    </row>
    <row r="139" spans="2:9" ht="50" x14ac:dyDescent="0.3">
      <c r="B139" s="19">
        <v>132</v>
      </c>
      <c r="C139" s="21" t="s">
        <v>43</v>
      </c>
      <c r="D139" s="19" t="s">
        <v>272</v>
      </c>
      <c r="E139" s="19" t="s">
        <v>33</v>
      </c>
      <c r="F139" s="20" t="s">
        <v>277</v>
      </c>
      <c r="G139" s="23" t="s">
        <v>4</v>
      </c>
      <c r="H139" s="30" t="s">
        <v>278</v>
      </c>
      <c r="I139" s="19"/>
    </row>
    <row r="140" spans="2:9" ht="50" x14ac:dyDescent="0.3">
      <c r="B140" s="21">
        <v>133</v>
      </c>
      <c r="C140" s="21" t="s">
        <v>43</v>
      </c>
      <c r="D140" s="21" t="s">
        <v>390</v>
      </c>
      <c r="E140" s="21" t="s">
        <v>40</v>
      </c>
      <c r="F140" s="22" t="s">
        <v>395</v>
      </c>
      <c r="G140" s="24" t="s">
        <v>2</v>
      </c>
      <c r="H140" s="30" t="s">
        <v>396</v>
      </c>
      <c r="I140" s="19"/>
    </row>
    <row r="141" spans="2:9" ht="25" x14ac:dyDescent="0.3">
      <c r="B141" s="19">
        <v>134</v>
      </c>
      <c r="C141" s="21" t="s">
        <v>43</v>
      </c>
      <c r="D141" s="19" t="s">
        <v>390</v>
      </c>
      <c r="E141" s="19" t="s">
        <v>71</v>
      </c>
      <c r="F141" s="20" t="s">
        <v>397</v>
      </c>
      <c r="G141" s="23" t="s">
        <v>2</v>
      </c>
      <c r="H141" s="30" t="s">
        <v>392</v>
      </c>
      <c r="I141" s="19"/>
    </row>
    <row r="142" spans="2:9" ht="50" x14ac:dyDescent="0.3">
      <c r="B142" s="21">
        <v>135</v>
      </c>
      <c r="C142" s="21" t="s">
        <v>43</v>
      </c>
      <c r="D142" s="21" t="s">
        <v>411</v>
      </c>
      <c r="E142" s="21" t="s">
        <v>40</v>
      </c>
      <c r="F142" s="22" t="s">
        <v>395</v>
      </c>
      <c r="G142" s="24" t="s">
        <v>2</v>
      </c>
      <c r="H142" s="30" t="s">
        <v>421</v>
      </c>
      <c r="I142" s="19"/>
    </row>
    <row r="143" spans="2:9" ht="87.5" x14ac:dyDescent="0.3">
      <c r="B143" s="19">
        <v>136</v>
      </c>
      <c r="C143" s="21" t="s">
        <v>43</v>
      </c>
      <c r="D143" s="19" t="s">
        <v>462</v>
      </c>
      <c r="E143" s="19" t="s">
        <v>27</v>
      </c>
      <c r="F143" s="20" t="s">
        <v>471</v>
      </c>
      <c r="G143" s="23" t="s">
        <v>4</v>
      </c>
      <c r="H143" s="30" t="s">
        <v>472</v>
      </c>
      <c r="I143" s="19"/>
    </row>
    <row r="144" spans="2:9" ht="62.5" x14ac:dyDescent="0.3">
      <c r="B144" s="21">
        <v>137</v>
      </c>
      <c r="C144" s="21" t="s">
        <v>43</v>
      </c>
      <c r="D144" s="21" t="s">
        <v>462</v>
      </c>
      <c r="E144" s="21" t="s">
        <v>27</v>
      </c>
      <c r="F144" s="22" t="s">
        <v>473</v>
      </c>
      <c r="G144" s="24" t="s">
        <v>4</v>
      </c>
      <c r="H144" s="30" t="s">
        <v>469</v>
      </c>
      <c r="I144" s="19"/>
    </row>
    <row r="145" spans="2:9" ht="62.5" x14ac:dyDescent="0.3">
      <c r="B145" s="19">
        <v>138</v>
      </c>
      <c r="C145" s="21" t="s">
        <v>43</v>
      </c>
      <c r="D145" s="19" t="s">
        <v>462</v>
      </c>
      <c r="E145" s="19" t="s">
        <v>27</v>
      </c>
      <c r="F145" s="20" t="s">
        <v>474</v>
      </c>
      <c r="G145" s="23" t="s">
        <v>4</v>
      </c>
      <c r="H145" s="30" t="s">
        <v>466</v>
      </c>
      <c r="I145" s="19"/>
    </row>
    <row r="146" spans="2:9" ht="62.5" x14ac:dyDescent="0.3">
      <c r="B146" s="21">
        <v>139</v>
      </c>
      <c r="C146" s="21" t="s">
        <v>43</v>
      </c>
      <c r="D146" s="21" t="s">
        <v>462</v>
      </c>
      <c r="E146" s="21" t="s">
        <v>27</v>
      </c>
      <c r="F146" s="22" t="s">
        <v>475</v>
      </c>
      <c r="G146" s="24" t="s">
        <v>4</v>
      </c>
      <c r="H146" s="30" t="s">
        <v>476</v>
      </c>
      <c r="I146" s="19"/>
    </row>
    <row r="147" spans="2:9" ht="37.5" x14ac:dyDescent="0.3">
      <c r="B147" s="19">
        <v>140</v>
      </c>
      <c r="C147" s="21" t="s">
        <v>43</v>
      </c>
      <c r="D147" s="19" t="s">
        <v>462</v>
      </c>
      <c r="E147" s="19" t="s">
        <v>49</v>
      </c>
      <c r="F147" s="20" t="s">
        <v>477</v>
      </c>
      <c r="G147" s="23" t="s">
        <v>4</v>
      </c>
      <c r="H147" s="30" t="s">
        <v>478</v>
      </c>
      <c r="I147" s="19"/>
    </row>
    <row r="148" spans="2:9" ht="25" x14ac:dyDescent="0.3">
      <c r="B148" s="21">
        <v>141</v>
      </c>
      <c r="C148" s="21" t="s">
        <v>130</v>
      </c>
      <c r="D148" s="21" t="s">
        <v>113</v>
      </c>
      <c r="E148" s="21" t="s">
        <v>40</v>
      </c>
      <c r="F148" s="22" t="s">
        <v>131</v>
      </c>
      <c r="G148" s="24" t="s">
        <v>3</v>
      </c>
      <c r="H148" s="30" t="s">
        <v>129</v>
      </c>
      <c r="I148" s="19"/>
    </row>
    <row r="149" spans="2:9" ht="62.5" x14ac:dyDescent="0.3">
      <c r="B149" s="19">
        <v>142</v>
      </c>
      <c r="C149" s="21" t="s">
        <v>130</v>
      </c>
      <c r="D149" s="19" t="s">
        <v>462</v>
      </c>
      <c r="E149" s="19" t="s">
        <v>56</v>
      </c>
      <c r="F149" s="20" t="s">
        <v>479</v>
      </c>
      <c r="G149" s="23" t="s">
        <v>4</v>
      </c>
      <c r="H149" s="30" t="s">
        <v>466</v>
      </c>
      <c r="I149" s="19"/>
    </row>
    <row r="150" spans="2:9" ht="62.5" x14ac:dyDescent="0.3">
      <c r="B150" s="21">
        <v>143</v>
      </c>
      <c r="C150" s="21" t="s">
        <v>46</v>
      </c>
      <c r="D150" s="21" t="s">
        <v>26</v>
      </c>
      <c r="E150" s="21" t="s">
        <v>40</v>
      </c>
      <c r="F150" s="22" t="s">
        <v>47</v>
      </c>
      <c r="G150" s="21" t="s">
        <v>0</v>
      </c>
      <c r="H150" s="30" t="s">
        <v>48</v>
      </c>
      <c r="I150" s="19"/>
    </row>
    <row r="151" spans="2:9" x14ac:dyDescent="0.3">
      <c r="B151" s="19">
        <v>144</v>
      </c>
      <c r="C151" s="21" t="s">
        <v>46</v>
      </c>
      <c r="D151" s="19" t="s">
        <v>26</v>
      </c>
      <c r="E151" s="19" t="s">
        <v>49</v>
      </c>
      <c r="F151" s="20" t="s">
        <v>50</v>
      </c>
      <c r="G151" s="19" t="s">
        <v>0</v>
      </c>
      <c r="H151" s="30" t="s">
        <v>51</v>
      </c>
      <c r="I151" s="19"/>
    </row>
    <row r="152" spans="2:9" ht="25" x14ac:dyDescent="0.3">
      <c r="B152" s="21">
        <v>145</v>
      </c>
      <c r="C152" s="21" t="s">
        <v>46</v>
      </c>
      <c r="D152" s="21" t="s">
        <v>64</v>
      </c>
      <c r="E152" s="21" t="s">
        <v>71</v>
      </c>
      <c r="F152" s="22" t="s">
        <v>79</v>
      </c>
      <c r="G152" s="21" t="s">
        <v>0</v>
      </c>
      <c r="H152" s="30" t="s">
        <v>80</v>
      </c>
      <c r="I152" s="19"/>
    </row>
    <row r="153" spans="2:9" x14ac:dyDescent="0.3">
      <c r="B153" s="19">
        <v>146</v>
      </c>
      <c r="C153" s="21" t="s">
        <v>46</v>
      </c>
      <c r="D153" s="19" t="s">
        <v>81</v>
      </c>
      <c r="E153" s="19" t="s">
        <v>49</v>
      </c>
      <c r="F153" s="20" t="s">
        <v>86</v>
      </c>
      <c r="G153" s="19" t="s">
        <v>0</v>
      </c>
      <c r="H153" s="40" t="s">
        <v>87</v>
      </c>
      <c r="I153" s="19"/>
    </row>
    <row r="154" spans="2:9" ht="50" x14ac:dyDescent="0.3">
      <c r="B154" s="21">
        <v>147</v>
      </c>
      <c r="C154" s="21" t="s">
        <v>46</v>
      </c>
      <c r="D154" s="21" t="s">
        <v>81</v>
      </c>
      <c r="E154" s="21" t="s">
        <v>71</v>
      </c>
      <c r="F154" s="22" t="s">
        <v>88</v>
      </c>
      <c r="G154" s="21" t="s">
        <v>0</v>
      </c>
      <c r="H154" s="30" t="s">
        <v>89</v>
      </c>
      <c r="I154" s="19"/>
    </row>
    <row r="155" spans="2:9" ht="50" x14ac:dyDescent="0.3">
      <c r="B155" s="19">
        <v>148</v>
      </c>
      <c r="C155" s="21" t="s">
        <v>46</v>
      </c>
      <c r="D155" s="19" t="s">
        <v>81</v>
      </c>
      <c r="E155" s="19" t="s">
        <v>40</v>
      </c>
      <c r="F155" s="20" t="s">
        <v>90</v>
      </c>
      <c r="G155" s="19" t="s">
        <v>0</v>
      </c>
      <c r="H155" s="30" t="s">
        <v>91</v>
      </c>
      <c r="I155" s="19"/>
    </row>
    <row r="156" spans="2:9" ht="25" x14ac:dyDescent="0.3">
      <c r="B156" s="21">
        <v>149</v>
      </c>
      <c r="C156" s="21" t="s">
        <v>46</v>
      </c>
      <c r="D156" s="21" t="s">
        <v>93</v>
      </c>
      <c r="E156" s="21" t="s">
        <v>71</v>
      </c>
      <c r="F156" s="22" t="s">
        <v>99</v>
      </c>
      <c r="G156" s="21" t="s">
        <v>0</v>
      </c>
      <c r="H156" s="30" t="s">
        <v>100</v>
      </c>
      <c r="I156" s="19"/>
    </row>
    <row r="157" spans="2:9" ht="25" x14ac:dyDescent="0.3">
      <c r="B157" s="19">
        <v>150</v>
      </c>
      <c r="C157" s="21" t="s">
        <v>46</v>
      </c>
      <c r="D157" s="19" t="s">
        <v>93</v>
      </c>
      <c r="E157" s="19" t="s">
        <v>71</v>
      </c>
      <c r="F157" s="20" t="s">
        <v>101</v>
      </c>
      <c r="G157" s="19" t="s">
        <v>0</v>
      </c>
      <c r="H157" s="30" t="s">
        <v>100</v>
      </c>
      <c r="I157" s="19"/>
    </row>
    <row r="158" spans="2:9" ht="62.5" x14ac:dyDescent="0.3">
      <c r="B158" s="21">
        <v>151</v>
      </c>
      <c r="C158" s="21" t="s">
        <v>46</v>
      </c>
      <c r="D158" s="21" t="s">
        <v>93</v>
      </c>
      <c r="E158" s="21" t="s">
        <v>56</v>
      </c>
      <c r="F158" s="22" t="s">
        <v>102</v>
      </c>
      <c r="G158" s="21" t="s">
        <v>0</v>
      </c>
      <c r="H158" s="30" t="s">
        <v>103</v>
      </c>
      <c r="I158" s="19"/>
    </row>
    <row r="159" spans="2:9" ht="75" x14ac:dyDescent="0.3">
      <c r="B159" s="19">
        <v>152</v>
      </c>
      <c r="C159" s="21" t="s">
        <v>46</v>
      </c>
      <c r="D159" s="19" t="s">
        <v>93</v>
      </c>
      <c r="E159" s="19" t="s">
        <v>40</v>
      </c>
      <c r="F159" s="20" t="s">
        <v>104</v>
      </c>
      <c r="G159" s="19" t="s">
        <v>0</v>
      </c>
      <c r="H159" s="30" t="s">
        <v>105</v>
      </c>
      <c r="I159" s="19"/>
    </row>
    <row r="160" spans="2:9" ht="87.5" x14ac:dyDescent="0.3">
      <c r="B160" s="21">
        <v>153</v>
      </c>
      <c r="C160" s="21" t="s">
        <v>46</v>
      </c>
      <c r="D160" s="21" t="s">
        <v>93</v>
      </c>
      <c r="E160" s="21" t="s">
        <v>40</v>
      </c>
      <c r="F160" s="22" t="s">
        <v>106</v>
      </c>
      <c r="G160" s="24" t="s">
        <v>0</v>
      </c>
      <c r="H160" s="30" t="s">
        <v>1169</v>
      </c>
      <c r="I160" s="19"/>
    </row>
    <row r="161" spans="2:9" ht="25" x14ac:dyDescent="0.3">
      <c r="B161" s="19">
        <v>154</v>
      </c>
      <c r="C161" s="21" t="s">
        <v>46</v>
      </c>
      <c r="D161" s="19" t="s">
        <v>113</v>
      </c>
      <c r="E161" s="19" t="s">
        <v>27</v>
      </c>
      <c r="F161" s="20" t="s">
        <v>132</v>
      </c>
      <c r="G161" s="23" t="s">
        <v>3</v>
      </c>
      <c r="H161" s="30" t="s">
        <v>133</v>
      </c>
      <c r="I161" s="19"/>
    </row>
    <row r="162" spans="2:9" ht="75" x14ac:dyDescent="0.3">
      <c r="B162" s="21">
        <v>155</v>
      </c>
      <c r="C162" s="21" t="s">
        <v>46</v>
      </c>
      <c r="D162" s="21" t="s">
        <v>113</v>
      </c>
      <c r="E162" s="21" t="s">
        <v>40</v>
      </c>
      <c r="F162" s="22" t="s">
        <v>134</v>
      </c>
      <c r="G162" s="24" t="s">
        <v>3</v>
      </c>
      <c r="H162" s="30" t="s">
        <v>135</v>
      </c>
      <c r="I162" s="19"/>
    </row>
    <row r="163" spans="2:9" ht="25" x14ac:dyDescent="0.3">
      <c r="B163" s="19">
        <v>156</v>
      </c>
      <c r="C163" s="21" t="s">
        <v>46</v>
      </c>
      <c r="D163" s="19" t="s">
        <v>113</v>
      </c>
      <c r="E163" s="19" t="s">
        <v>27</v>
      </c>
      <c r="F163" s="20" t="s">
        <v>132</v>
      </c>
      <c r="G163" s="23" t="s">
        <v>3</v>
      </c>
      <c r="H163" s="30" t="str">
        <f>$H$56</f>
        <v>Companies should enter the cash interest rate that reflects what they pay on their debt. The interest rates will be used to drive the financial metrics in the financial model.</v>
      </c>
      <c r="I163" s="19"/>
    </row>
    <row r="164" spans="2:9" ht="75" x14ac:dyDescent="0.3">
      <c r="B164" s="21">
        <v>157</v>
      </c>
      <c r="C164" s="21" t="s">
        <v>46</v>
      </c>
      <c r="D164" s="21" t="s">
        <v>113</v>
      </c>
      <c r="E164" s="21" t="s">
        <v>40</v>
      </c>
      <c r="F164" s="22" t="s">
        <v>134</v>
      </c>
      <c r="G164" s="24" t="s">
        <v>3</v>
      </c>
      <c r="H164" s="30" t="s">
        <v>135</v>
      </c>
      <c r="I164" s="19"/>
    </row>
    <row r="165" spans="2:9" x14ac:dyDescent="0.3">
      <c r="B165" s="19">
        <v>158</v>
      </c>
      <c r="C165" s="21" t="s">
        <v>46</v>
      </c>
      <c r="D165" s="19" t="s">
        <v>140</v>
      </c>
      <c r="E165" s="19" t="s">
        <v>49</v>
      </c>
      <c r="F165" s="20" t="s">
        <v>164</v>
      </c>
      <c r="G165" s="23" t="s">
        <v>4</v>
      </c>
      <c r="H165" s="30" t="s">
        <v>154</v>
      </c>
      <c r="I165" s="19"/>
    </row>
    <row r="166" spans="2:9" x14ac:dyDescent="0.3">
      <c r="B166" s="21">
        <v>159</v>
      </c>
      <c r="C166" s="21" t="s">
        <v>46</v>
      </c>
      <c r="D166" s="21" t="s">
        <v>140</v>
      </c>
      <c r="E166" s="21" t="s">
        <v>49</v>
      </c>
      <c r="F166" s="22" t="s">
        <v>164</v>
      </c>
      <c r="G166" s="24" t="s">
        <v>4</v>
      </c>
      <c r="H166" s="30" t="s">
        <v>154</v>
      </c>
      <c r="I166" s="19"/>
    </row>
    <row r="167" spans="2:9" ht="87.5" x14ac:dyDescent="0.3">
      <c r="B167" s="19">
        <v>160</v>
      </c>
      <c r="C167" s="21" t="s">
        <v>46</v>
      </c>
      <c r="D167" s="19" t="s">
        <v>175</v>
      </c>
      <c r="E167" s="19" t="s">
        <v>40</v>
      </c>
      <c r="F167" s="20" t="s">
        <v>184</v>
      </c>
      <c r="G167" s="23" t="s">
        <v>4</v>
      </c>
      <c r="H167" s="30" t="s">
        <v>185</v>
      </c>
      <c r="I167" s="19"/>
    </row>
    <row r="168" spans="2:9" ht="50" x14ac:dyDescent="0.3">
      <c r="B168" s="21">
        <v>161</v>
      </c>
      <c r="C168" s="21" t="s">
        <v>46</v>
      </c>
      <c r="D168" s="21" t="s">
        <v>175</v>
      </c>
      <c r="E168" s="21" t="s">
        <v>36</v>
      </c>
      <c r="F168" s="22" t="s">
        <v>186</v>
      </c>
      <c r="G168" s="24" t="s">
        <v>4</v>
      </c>
      <c r="H168" s="30" t="s">
        <v>187</v>
      </c>
      <c r="I168" s="19"/>
    </row>
    <row r="169" spans="2:9" ht="87.5" x14ac:dyDescent="0.3">
      <c r="B169" s="19">
        <v>162</v>
      </c>
      <c r="C169" s="21" t="s">
        <v>46</v>
      </c>
      <c r="D169" s="19" t="s">
        <v>175</v>
      </c>
      <c r="E169" s="19" t="s">
        <v>40</v>
      </c>
      <c r="F169" s="20" t="s">
        <v>184</v>
      </c>
      <c r="G169" s="23" t="s">
        <v>4</v>
      </c>
      <c r="H169" s="30" t="str">
        <f>$H$89</f>
        <v>We have not made amendments to table App3 to address this concern – the AIM already allows flexibility in site selection, trigger thresholds and baseline data.</v>
      </c>
      <c r="I169" s="19"/>
    </row>
    <row r="170" spans="2:9" ht="50" x14ac:dyDescent="0.3">
      <c r="B170" s="21">
        <v>163</v>
      </c>
      <c r="C170" s="21" t="s">
        <v>46</v>
      </c>
      <c r="D170" s="21" t="s">
        <v>175</v>
      </c>
      <c r="E170" s="21" t="s">
        <v>36</v>
      </c>
      <c r="F170" s="22" t="s">
        <v>186</v>
      </c>
      <c r="G170" s="24" t="s">
        <v>4</v>
      </c>
      <c r="H170" s="30" t="s">
        <v>187</v>
      </c>
      <c r="I170" s="19"/>
    </row>
    <row r="171" spans="2:9" ht="25" x14ac:dyDescent="0.3">
      <c r="B171" s="19">
        <v>164</v>
      </c>
      <c r="C171" s="21" t="s">
        <v>46</v>
      </c>
      <c r="D171" s="19" t="s">
        <v>191</v>
      </c>
      <c r="E171" s="19" t="s">
        <v>40</v>
      </c>
      <c r="F171" s="20" t="s">
        <v>201</v>
      </c>
      <c r="G171" s="23" t="s">
        <v>4</v>
      </c>
      <c r="H171" s="30" t="s">
        <v>202</v>
      </c>
      <c r="I171" s="19"/>
    </row>
    <row r="172" spans="2:9" ht="25" x14ac:dyDescent="0.3">
      <c r="B172" s="21">
        <v>165</v>
      </c>
      <c r="C172" s="21" t="s">
        <v>46</v>
      </c>
      <c r="D172" s="21" t="s">
        <v>191</v>
      </c>
      <c r="E172" s="21" t="s">
        <v>40</v>
      </c>
      <c r="F172" s="22" t="s">
        <v>201</v>
      </c>
      <c r="G172" s="24" t="s">
        <v>4</v>
      </c>
      <c r="H172" s="30" t="s">
        <v>202</v>
      </c>
      <c r="I172" s="19"/>
    </row>
    <row r="173" spans="2:9" ht="25" x14ac:dyDescent="0.3">
      <c r="B173" s="19">
        <v>166</v>
      </c>
      <c r="C173" s="21" t="s">
        <v>46</v>
      </c>
      <c r="D173" s="19" t="s">
        <v>205</v>
      </c>
      <c r="E173" s="19" t="s">
        <v>40</v>
      </c>
      <c r="F173" s="20" t="s">
        <v>201</v>
      </c>
      <c r="G173" s="23" t="s">
        <v>4</v>
      </c>
      <c r="H173" s="30" t="s">
        <v>207</v>
      </c>
      <c r="I173" s="19"/>
    </row>
    <row r="174" spans="2:9" ht="25" x14ac:dyDescent="0.3">
      <c r="B174" s="21">
        <v>167</v>
      </c>
      <c r="C174" s="21" t="s">
        <v>46</v>
      </c>
      <c r="D174" s="21" t="s">
        <v>205</v>
      </c>
      <c r="E174" s="21" t="s">
        <v>40</v>
      </c>
      <c r="F174" s="22" t="s">
        <v>201</v>
      </c>
      <c r="G174" s="24" t="s">
        <v>4</v>
      </c>
      <c r="H174" s="30" t="s">
        <v>208</v>
      </c>
      <c r="I174" s="19"/>
    </row>
    <row r="175" spans="2:9" ht="25" x14ac:dyDescent="0.3">
      <c r="B175" s="19">
        <v>168</v>
      </c>
      <c r="C175" s="21" t="s">
        <v>46</v>
      </c>
      <c r="D175" s="19" t="s">
        <v>215</v>
      </c>
      <c r="E175" s="19" t="s">
        <v>40</v>
      </c>
      <c r="F175" s="20" t="s">
        <v>222</v>
      </c>
      <c r="G175" s="23" t="s">
        <v>4</v>
      </c>
      <c r="H175" s="30" t="str">
        <f>$H$100</f>
        <v>We agree. The calculation reference was wrong but cell formulae are correct.</v>
      </c>
      <c r="I175" s="19"/>
    </row>
    <row r="176" spans="2:9" ht="25" x14ac:dyDescent="0.3">
      <c r="B176" s="21">
        <v>169</v>
      </c>
      <c r="C176" s="21" t="s">
        <v>46</v>
      </c>
      <c r="D176" s="21" t="s">
        <v>215</v>
      </c>
      <c r="E176" s="21" t="s">
        <v>40</v>
      </c>
      <c r="F176" s="22" t="s">
        <v>222</v>
      </c>
      <c r="G176" s="24" t="s">
        <v>4</v>
      </c>
      <c r="H176" s="30" t="str">
        <f>$H$100</f>
        <v>We agree. The calculation reference was wrong but cell formulae are correct.</v>
      </c>
      <c r="I176" s="19"/>
    </row>
    <row r="177" spans="2:9" ht="25" x14ac:dyDescent="0.3">
      <c r="B177" s="19">
        <v>170</v>
      </c>
      <c r="C177" s="21" t="s">
        <v>46</v>
      </c>
      <c r="D177" s="19" t="s">
        <v>227</v>
      </c>
      <c r="E177" s="19" t="s">
        <v>40</v>
      </c>
      <c r="F177" s="20" t="s">
        <v>222</v>
      </c>
      <c r="G177" s="23" t="s">
        <v>4</v>
      </c>
      <c r="H177" s="30" t="str">
        <f>$H$100</f>
        <v>We agree. The calculation reference was wrong but cell formulae are correct.</v>
      </c>
      <c r="I177" s="19"/>
    </row>
    <row r="178" spans="2:9" ht="25" x14ac:dyDescent="0.3">
      <c r="B178" s="21">
        <v>171</v>
      </c>
      <c r="C178" s="21" t="s">
        <v>46</v>
      </c>
      <c r="D178" s="21" t="s">
        <v>227</v>
      </c>
      <c r="E178" s="21" t="s">
        <v>40</v>
      </c>
      <c r="F178" s="22" t="s">
        <v>222</v>
      </c>
      <c r="G178" s="24" t="s">
        <v>4</v>
      </c>
      <c r="H178" s="30" t="str">
        <f>$H$100</f>
        <v>We agree. The calculation reference was wrong but cell formulae are correct.</v>
      </c>
      <c r="I178" s="19"/>
    </row>
    <row r="179" spans="2:9" ht="75" x14ac:dyDescent="0.3">
      <c r="B179" s="19">
        <v>172</v>
      </c>
      <c r="C179" s="21" t="s">
        <v>46</v>
      </c>
      <c r="D179" s="19" t="s">
        <v>232</v>
      </c>
      <c r="E179" s="19" t="s">
        <v>40</v>
      </c>
      <c r="F179" s="20" t="s">
        <v>239</v>
      </c>
      <c r="G179" s="23" t="s">
        <v>4</v>
      </c>
      <c r="H179" s="30" t="s">
        <v>240</v>
      </c>
      <c r="I179" s="19"/>
    </row>
    <row r="180" spans="2:9" ht="75" x14ac:dyDescent="0.3">
      <c r="B180" s="21">
        <v>173</v>
      </c>
      <c r="C180" s="21" t="s">
        <v>46</v>
      </c>
      <c r="D180" s="21" t="s">
        <v>232</v>
      </c>
      <c r="E180" s="21" t="s">
        <v>40</v>
      </c>
      <c r="F180" s="22" t="s">
        <v>239</v>
      </c>
      <c r="G180" s="24" t="s">
        <v>4</v>
      </c>
      <c r="H180" s="30" t="str">
        <f>$H$125</f>
        <v>We considerit is helpful to have information on Defined Contribution Schemes. This can potentially be used to assess employment costs. No change.</v>
      </c>
      <c r="I180" s="19"/>
    </row>
    <row r="181" spans="2:9" ht="75" x14ac:dyDescent="0.3">
      <c r="B181" s="19">
        <v>174</v>
      </c>
      <c r="C181" s="21" t="s">
        <v>46</v>
      </c>
      <c r="D181" s="19" t="s">
        <v>249</v>
      </c>
      <c r="E181" s="19" t="s">
        <v>40</v>
      </c>
      <c r="F181" s="20" t="s">
        <v>250</v>
      </c>
      <c r="G181" s="23" t="s">
        <v>4</v>
      </c>
      <c r="H181" s="30" t="str">
        <f>$H$125</f>
        <v>We considerit is helpful to have information on Defined Contribution Schemes. This can potentially be used to assess employment costs. No change.</v>
      </c>
      <c r="I181" s="19"/>
    </row>
    <row r="182" spans="2:9" ht="75" x14ac:dyDescent="0.3">
      <c r="B182" s="21">
        <v>175</v>
      </c>
      <c r="C182" s="21" t="s">
        <v>46</v>
      </c>
      <c r="D182" s="21" t="s">
        <v>249</v>
      </c>
      <c r="E182" s="21" t="s">
        <v>40</v>
      </c>
      <c r="F182" s="22" t="s">
        <v>250</v>
      </c>
      <c r="G182" s="24" t="s">
        <v>4</v>
      </c>
      <c r="H182" s="30" t="str">
        <f>$H$125</f>
        <v>We considerit is helpful to have information on Defined Contribution Schemes. This can potentially be used to assess employment costs. No change.</v>
      </c>
      <c r="I182" s="19"/>
    </row>
    <row r="183" spans="2:9" ht="25" x14ac:dyDescent="0.3">
      <c r="B183" s="19">
        <v>176</v>
      </c>
      <c r="C183" s="21" t="s">
        <v>46</v>
      </c>
      <c r="D183" s="19" t="s">
        <v>254</v>
      </c>
      <c r="E183" s="19" t="s">
        <v>40</v>
      </c>
      <c r="F183" s="20" t="s">
        <v>264</v>
      </c>
      <c r="G183" s="23" t="s">
        <v>4</v>
      </c>
      <c r="H183" s="30" t="str">
        <f>$H$100</f>
        <v>We agree. The calculation reference was wrong but cell formulae are correct.</v>
      </c>
      <c r="I183" s="19"/>
    </row>
    <row r="184" spans="2:9" ht="25" x14ac:dyDescent="0.3">
      <c r="B184" s="21">
        <v>177</v>
      </c>
      <c r="C184" s="21" t="s">
        <v>46</v>
      </c>
      <c r="D184" s="21" t="s">
        <v>254</v>
      </c>
      <c r="E184" s="21" t="s">
        <v>36</v>
      </c>
      <c r="F184" s="22" t="s">
        <v>265</v>
      </c>
      <c r="G184" s="24" t="s">
        <v>4</v>
      </c>
      <c r="H184" s="30" t="s">
        <v>266</v>
      </c>
      <c r="I184" s="19"/>
    </row>
    <row r="185" spans="2:9" ht="25" x14ac:dyDescent="0.3">
      <c r="B185" s="19">
        <v>178</v>
      </c>
      <c r="C185" s="21" t="s">
        <v>46</v>
      </c>
      <c r="D185" s="19" t="s">
        <v>254</v>
      </c>
      <c r="E185" s="19" t="s">
        <v>40</v>
      </c>
      <c r="F185" s="20" t="s">
        <v>264</v>
      </c>
      <c r="G185" s="23" t="s">
        <v>4</v>
      </c>
      <c r="H185" s="30" t="s">
        <v>202</v>
      </c>
      <c r="I185" s="19"/>
    </row>
    <row r="186" spans="2:9" ht="25" x14ac:dyDescent="0.3">
      <c r="B186" s="21">
        <v>179</v>
      </c>
      <c r="C186" s="21" t="s">
        <v>46</v>
      </c>
      <c r="D186" s="21" t="s">
        <v>254</v>
      </c>
      <c r="E186" s="21" t="s">
        <v>36</v>
      </c>
      <c r="F186" s="22" t="s">
        <v>265</v>
      </c>
      <c r="G186" s="24" t="s">
        <v>4</v>
      </c>
      <c r="H186" s="30" t="s">
        <v>266</v>
      </c>
      <c r="I186" s="19"/>
    </row>
    <row r="187" spans="2:9" ht="25" x14ac:dyDescent="0.3">
      <c r="B187" s="19">
        <v>180</v>
      </c>
      <c r="C187" s="21" t="s">
        <v>46</v>
      </c>
      <c r="D187" s="19" t="s">
        <v>267</v>
      </c>
      <c r="E187" s="19" t="s">
        <v>40</v>
      </c>
      <c r="F187" s="20" t="s">
        <v>264</v>
      </c>
      <c r="G187" s="23" t="s">
        <v>4</v>
      </c>
      <c r="H187" s="30" t="s">
        <v>202</v>
      </c>
      <c r="I187" s="19"/>
    </row>
    <row r="188" spans="2:9" ht="25" x14ac:dyDescent="0.3">
      <c r="B188" s="21">
        <v>181</v>
      </c>
      <c r="C188" s="21" t="s">
        <v>46</v>
      </c>
      <c r="D188" s="21" t="s">
        <v>267</v>
      </c>
      <c r="E188" s="21" t="s">
        <v>36</v>
      </c>
      <c r="F188" s="22" t="s">
        <v>265</v>
      </c>
      <c r="G188" s="24" t="s">
        <v>4</v>
      </c>
      <c r="H188" s="30" t="s">
        <v>266</v>
      </c>
      <c r="I188" s="19"/>
    </row>
    <row r="189" spans="2:9" ht="25" x14ac:dyDescent="0.3">
      <c r="B189" s="19">
        <v>182</v>
      </c>
      <c r="C189" s="21" t="s">
        <v>46</v>
      </c>
      <c r="D189" s="19" t="s">
        <v>267</v>
      </c>
      <c r="E189" s="19" t="s">
        <v>40</v>
      </c>
      <c r="F189" s="20" t="s">
        <v>264</v>
      </c>
      <c r="G189" s="23" t="s">
        <v>4</v>
      </c>
      <c r="H189" s="30" t="s">
        <v>202</v>
      </c>
      <c r="I189" s="19"/>
    </row>
    <row r="190" spans="2:9" ht="25" x14ac:dyDescent="0.3">
      <c r="B190" s="21">
        <v>183</v>
      </c>
      <c r="C190" s="21" t="s">
        <v>46</v>
      </c>
      <c r="D190" s="21" t="s">
        <v>267</v>
      </c>
      <c r="E190" s="21" t="s">
        <v>36</v>
      </c>
      <c r="F190" s="22" t="s">
        <v>265</v>
      </c>
      <c r="G190" s="24" t="s">
        <v>4</v>
      </c>
      <c r="H190" s="30" t="s">
        <v>266</v>
      </c>
      <c r="I190" s="19"/>
    </row>
    <row r="191" spans="2:9" ht="25" x14ac:dyDescent="0.3">
      <c r="B191" s="19">
        <v>184</v>
      </c>
      <c r="C191" s="21" t="s">
        <v>46</v>
      </c>
      <c r="D191" s="19" t="s">
        <v>272</v>
      </c>
      <c r="E191" s="19" t="s">
        <v>36</v>
      </c>
      <c r="F191" s="20" t="s">
        <v>279</v>
      </c>
      <c r="G191" s="23" t="s">
        <v>4</v>
      </c>
      <c r="H191" s="30" t="s">
        <v>266</v>
      </c>
      <c r="I191" s="19"/>
    </row>
    <row r="192" spans="2:9" x14ac:dyDescent="0.3">
      <c r="B192" s="21">
        <v>185</v>
      </c>
      <c r="C192" s="21" t="s">
        <v>46</v>
      </c>
      <c r="D192" s="21" t="s">
        <v>272</v>
      </c>
      <c r="E192" s="21" t="s">
        <v>71</v>
      </c>
      <c r="F192" s="22" t="s">
        <v>280</v>
      </c>
      <c r="G192" s="24" t="s">
        <v>4</v>
      </c>
      <c r="H192" s="30" t="s">
        <v>281</v>
      </c>
      <c r="I192" s="19"/>
    </row>
    <row r="193" spans="2:9" x14ac:dyDescent="0.3">
      <c r="B193" s="19">
        <v>186</v>
      </c>
      <c r="C193" s="21" t="s">
        <v>46</v>
      </c>
      <c r="D193" s="19" t="s">
        <v>272</v>
      </c>
      <c r="E193" s="19" t="s">
        <v>71</v>
      </c>
      <c r="F193" s="20" t="s">
        <v>282</v>
      </c>
      <c r="G193" s="23" t="s">
        <v>4</v>
      </c>
      <c r="H193" s="30" t="s">
        <v>281</v>
      </c>
      <c r="I193" s="19"/>
    </row>
    <row r="194" spans="2:9" x14ac:dyDescent="0.3">
      <c r="B194" s="21">
        <v>187</v>
      </c>
      <c r="C194" s="21" t="s">
        <v>46</v>
      </c>
      <c r="D194" s="21" t="s">
        <v>272</v>
      </c>
      <c r="E194" s="21" t="s">
        <v>71</v>
      </c>
      <c r="F194" s="22" t="s">
        <v>283</v>
      </c>
      <c r="G194" s="24" t="s">
        <v>4</v>
      </c>
      <c r="H194" s="30" t="s">
        <v>281</v>
      </c>
      <c r="I194" s="19"/>
    </row>
    <row r="195" spans="2:9" ht="25" x14ac:dyDescent="0.3">
      <c r="B195" s="19">
        <v>188</v>
      </c>
      <c r="C195" s="21" t="s">
        <v>46</v>
      </c>
      <c r="D195" s="19" t="s">
        <v>272</v>
      </c>
      <c r="E195" s="19" t="s">
        <v>33</v>
      </c>
      <c r="F195" s="20" t="s">
        <v>284</v>
      </c>
      <c r="G195" s="23" t="s">
        <v>4</v>
      </c>
      <c r="H195" s="30" t="s">
        <v>276</v>
      </c>
      <c r="I195" s="19"/>
    </row>
    <row r="196" spans="2:9" x14ac:dyDescent="0.3">
      <c r="B196" s="21">
        <v>189</v>
      </c>
      <c r="C196" s="21" t="s">
        <v>46</v>
      </c>
      <c r="D196" s="21" t="s">
        <v>272</v>
      </c>
      <c r="E196" s="21" t="s">
        <v>33</v>
      </c>
      <c r="F196" s="22" t="s">
        <v>285</v>
      </c>
      <c r="G196" s="24" t="s">
        <v>4</v>
      </c>
      <c r="H196" s="30" t="s">
        <v>286</v>
      </c>
      <c r="I196" s="19"/>
    </row>
    <row r="197" spans="2:9" x14ac:dyDescent="0.3">
      <c r="B197" s="19">
        <v>190</v>
      </c>
      <c r="C197" s="21" t="s">
        <v>46</v>
      </c>
      <c r="D197" s="19" t="s">
        <v>272</v>
      </c>
      <c r="E197" s="19" t="s">
        <v>71</v>
      </c>
      <c r="F197" s="20" t="s">
        <v>287</v>
      </c>
      <c r="G197" s="23" t="s">
        <v>4</v>
      </c>
      <c r="H197" s="30" t="s">
        <v>281</v>
      </c>
      <c r="I197" s="19"/>
    </row>
    <row r="198" spans="2:9" ht="25" x14ac:dyDescent="0.3">
      <c r="B198" s="21">
        <v>191</v>
      </c>
      <c r="C198" s="21" t="s">
        <v>46</v>
      </c>
      <c r="D198" s="21" t="s">
        <v>272</v>
      </c>
      <c r="E198" s="21" t="s">
        <v>33</v>
      </c>
      <c r="F198" s="22" t="s">
        <v>288</v>
      </c>
      <c r="G198" s="24" t="s">
        <v>4</v>
      </c>
      <c r="H198" s="30" t="s">
        <v>289</v>
      </c>
      <c r="I198" s="19"/>
    </row>
    <row r="199" spans="2:9" ht="25" x14ac:dyDescent="0.3">
      <c r="B199" s="19">
        <v>192</v>
      </c>
      <c r="C199" s="21" t="s">
        <v>46</v>
      </c>
      <c r="D199" s="19" t="s">
        <v>272</v>
      </c>
      <c r="E199" s="19" t="s">
        <v>33</v>
      </c>
      <c r="F199" s="20" t="s">
        <v>290</v>
      </c>
      <c r="G199" s="23" t="s">
        <v>4</v>
      </c>
      <c r="H199" s="30" t="s">
        <v>289</v>
      </c>
      <c r="I199" s="19"/>
    </row>
    <row r="200" spans="2:9" ht="25" x14ac:dyDescent="0.3">
      <c r="B200" s="21">
        <v>193</v>
      </c>
      <c r="C200" s="21" t="s">
        <v>46</v>
      </c>
      <c r="D200" s="21" t="s">
        <v>272</v>
      </c>
      <c r="E200" s="21" t="s">
        <v>33</v>
      </c>
      <c r="F200" s="22" t="s">
        <v>291</v>
      </c>
      <c r="G200" s="24" t="s">
        <v>4</v>
      </c>
      <c r="H200" s="30" t="s">
        <v>289</v>
      </c>
      <c r="I200" s="19"/>
    </row>
    <row r="201" spans="2:9" ht="25" x14ac:dyDescent="0.3">
      <c r="B201" s="19">
        <v>194</v>
      </c>
      <c r="C201" s="21" t="s">
        <v>46</v>
      </c>
      <c r="D201" s="19" t="s">
        <v>272</v>
      </c>
      <c r="E201" s="19" t="s">
        <v>33</v>
      </c>
      <c r="F201" s="20" t="s">
        <v>292</v>
      </c>
      <c r="G201" s="23" t="s">
        <v>4</v>
      </c>
      <c r="H201" s="30" t="s">
        <v>289</v>
      </c>
      <c r="I201" s="19"/>
    </row>
    <row r="202" spans="2:9" ht="25" x14ac:dyDescent="0.3">
      <c r="B202" s="21">
        <v>195</v>
      </c>
      <c r="C202" s="21" t="s">
        <v>46</v>
      </c>
      <c r="D202" s="21" t="s">
        <v>272</v>
      </c>
      <c r="E202" s="21" t="s">
        <v>33</v>
      </c>
      <c r="F202" s="22" t="s">
        <v>293</v>
      </c>
      <c r="G202" s="24" t="s">
        <v>4</v>
      </c>
      <c r="H202" s="30" t="s">
        <v>289</v>
      </c>
      <c r="I202" s="19"/>
    </row>
    <row r="203" spans="2:9" ht="25" x14ac:dyDescent="0.3">
      <c r="B203" s="19">
        <v>196</v>
      </c>
      <c r="C203" s="21" t="s">
        <v>46</v>
      </c>
      <c r="D203" s="19" t="s">
        <v>272</v>
      </c>
      <c r="E203" s="19" t="s">
        <v>33</v>
      </c>
      <c r="F203" s="20" t="s">
        <v>294</v>
      </c>
      <c r="G203" s="23" t="s">
        <v>4</v>
      </c>
      <c r="H203" s="30" t="s">
        <v>289</v>
      </c>
      <c r="I203" s="19"/>
    </row>
    <row r="204" spans="2:9" ht="25" x14ac:dyDescent="0.3">
      <c r="B204" s="21">
        <v>197</v>
      </c>
      <c r="C204" s="21" t="s">
        <v>46</v>
      </c>
      <c r="D204" s="21" t="s">
        <v>272</v>
      </c>
      <c r="E204" s="21" t="s">
        <v>33</v>
      </c>
      <c r="F204" s="22" t="s">
        <v>295</v>
      </c>
      <c r="G204" s="24" t="s">
        <v>4</v>
      </c>
      <c r="H204" s="30" t="s">
        <v>289</v>
      </c>
      <c r="I204" s="19"/>
    </row>
    <row r="205" spans="2:9" ht="25" x14ac:dyDescent="0.3">
      <c r="B205" s="19">
        <v>198</v>
      </c>
      <c r="C205" s="21" t="s">
        <v>46</v>
      </c>
      <c r="D205" s="19" t="s">
        <v>272</v>
      </c>
      <c r="E205" s="19" t="s">
        <v>33</v>
      </c>
      <c r="F205" s="20" t="s">
        <v>296</v>
      </c>
      <c r="G205" s="23" t="s">
        <v>4</v>
      </c>
      <c r="H205" s="30" t="s">
        <v>289</v>
      </c>
      <c r="I205" s="19"/>
    </row>
    <row r="206" spans="2:9" ht="25" x14ac:dyDescent="0.3">
      <c r="B206" s="21">
        <v>199</v>
      </c>
      <c r="C206" s="21" t="s">
        <v>46</v>
      </c>
      <c r="D206" s="21" t="s">
        <v>272</v>
      </c>
      <c r="E206" s="21" t="s">
        <v>56</v>
      </c>
      <c r="F206" s="22" t="s">
        <v>297</v>
      </c>
      <c r="G206" s="24" t="s">
        <v>4</v>
      </c>
      <c r="H206" s="30" t="s">
        <v>289</v>
      </c>
      <c r="I206" s="19"/>
    </row>
    <row r="207" spans="2:9" ht="25" x14ac:dyDescent="0.3">
      <c r="B207" s="19">
        <v>200</v>
      </c>
      <c r="C207" s="21" t="s">
        <v>46</v>
      </c>
      <c r="D207" s="19" t="s">
        <v>272</v>
      </c>
      <c r="E207" s="19" t="s">
        <v>56</v>
      </c>
      <c r="F207" s="20" t="s">
        <v>298</v>
      </c>
      <c r="G207" s="23" t="s">
        <v>4</v>
      </c>
      <c r="H207" s="30" t="s">
        <v>299</v>
      </c>
      <c r="I207" s="19"/>
    </row>
    <row r="208" spans="2:9" ht="25" x14ac:dyDescent="0.3">
      <c r="B208" s="21">
        <v>201</v>
      </c>
      <c r="C208" s="21" t="s">
        <v>46</v>
      </c>
      <c r="D208" s="21" t="s">
        <v>272</v>
      </c>
      <c r="E208" s="21" t="s">
        <v>36</v>
      </c>
      <c r="F208" s="22" t="s">
        <v>300</v>
      </c>
      <c r="G208" s="24" t="s">
        <v>4</v>
      </c>
      <c r="H208" s="30" t="s">
        <v>301</v>
      </c>
      <c r="I208" s="19"/>
    </row>
    <row r="209" spans="2:9" ht="25" x14ac:dyDescent="0.3">
      <c r="B209" s="19">
        <v>202</v>
      </c>
      <c r="C209" s="21" t="s">
        <v>46</v>
      </c>
      <c r="D209" s="19" t="s">
        <v>313</v>
      </c>
      <c r="E209" s="19" t="s">
        <v>27</v>
      </c>
      <c r="F209" s="20" t="s">
        <v>332</v>
      </c>
      <c r="G209" s="23" t="s">
        <v>4</v>
      </c>
      <c r="H209" s="30" t="s">
        <v>333</v>
      </c>
      <c r="I209" s="19"/>
    </row>
    <row r="210" spans="2:9" ht="25" x14ac:dyDescent="0.3">
      <c r="B210" s="21">
        <v>203</v>
      </c>
      <c r="C210" s="21" t="s">
        <v>46</v>
      </c>
      <c r="D210" s="21" t="s">
        <v>313</v>
      </c>
      <c r="E210" s="21" t="s">
        <v>27</v>
      </c>
      <c r="F210" s="22" t="s">
        <v>332</v>
      </c>
      <c r="G210" s="24" t="s">
        <v>4</v>
      </c>
      <c r="H210" s="30" t="str">
        <f>$H$188</f>
        <v>No, only a single line item for capex is required. We have therefore removed these lines from block F in the table.</v>
      </c>
      <c r="I210" s="19"/>
    </row>
    <row r="211" spans="2:9" ht="25" x14ac:dyDescent="0.3">
      <c r="B211" s="19">
        <v>204</v>
      </c>
      <c r="C211" s="21" t="s">
        <v>46</v>
      </c>
      <c r="D211" s="19" t="s">
        <v>335</v>
      </c>
      <c r="E211" s="19" t="s">
        <v>27</v>
      </c>
      <c r="F211" s="20" t="s">
        <v>342</v>
      </c>
      <c r="G211" s="23" t="s">
        <v>4</v>
      </c>
      <c r="H211" s="30" t="s">
        <v>341</v>
      </c>
      <c r="I211" s="19"/>
    </row>
    <row r="212" spans="2:9" ht="25" x14ac:dyDescent="0.3">
      <c r="B212" s="21">
        <v>205</v>
      </c>
      <c r="C212" s="21" t="s">
        <v>46</v>
      </c>
      <c r="D212" s="21" t="s">
        <v>335</v>
      </c>
      <c r="E212" s="21" t="s">
        <v>27</v>
      </c>
      <c r="F212" s="22" t="s">
        <v>342</v>
      </c>
      <c r="G212" s="24" t="s">
        <v>4</v>
      </c>
      <c r="H212" s="30" t="s">
        <v>341</v>
      </c>
      <c r="I212" s="19"/>
    </row>
    <row r="213" spans="2:9" ht="75" x14ac:dyDescent="0.3">
      <c r="B213" s="19">
        <v>206</v>
      </c>
      <c r="C213" s="21" t="s">
        <v>46</v>
      </c>
      <c r="D213" s="19" t="s">
        <v>348</v>
      </c>
      <c r="E213" s="19" t="s">
        <v>27</v>
      </c>
      <c r="F213" s="20" t="s">
        <v>349</v>
      </c>
      <c r="G213" s="23" t="s">
        <v>8</v>
      </c>
      <c r="H213" s="30" t="s">
        <v>350</v>
      </c>
      <c r="I213" s="19"/>
    </row>
    <row r="214" spans="2:9" ht="37.5" x14ac:dyDescent="0.3">
      <c r="B214" s="21">
        <v>207</v>
      </c>
      <c r="C214" s="21" t="s">
        <v>46</v>
      </c>
      <c r="D214" s="21" t="s">
        <v>348</v>
      </c>
      <c r="E214" s="21" t="s">
        <v>40</v>
      </c>
      <c r="F214" s="22" t="s">
        <v>351</v>
      </c>
      <c r="G214" s="24" t="s">
        <v>8</v>
      </c>
      <c r="H214" s="30" t="s">
        <v>352</v>
      </c>
      <c r="I214" s="19"/>
    </row>
    <row r="215" spans="2:9" ht="25" x14ac:dyDescent="0.3">
      <c r="B215" s="19">
        <v>208</v>
      </c>
      <c r="C215" s="21" t="s">
        <v>46</v>
      </c>
      <c r="D215" s="19" t="s">
        <v>355</v>
      </c>
      <c r="E215" s="19" t="s">
        <v>27</v>
      </c>
      <c r="F215" s="20" t="s">
        <v>374</v>
      </c>
      <c r="G215" s="23" t="s">
        <v>2</v>
      </c>
      <c r="H215" s="30" t="s">
        <v>375</v>
      </c>
      <c r="I215" s="19"/>
    </row>
    <row r="216" spans="2:9" ht="25" x14ac:dyDescent="0.3">
      <c r="B216" s="21">
        <v>209</v>
      </c>
      <c r="C216" s="21" t="s">
        <v>46</v>
      </c>
      <c r="D216" s="21" t="s">
        <v>355</v>
      </c>
      <c r="E216" s="21" t="s">
        <v>27</v>
      </c>
      <c r="F216" s="22" t="s">
        <v>374</v>
      </c>
      <c r="G216" s="24" t="s">
        <v>2</v>
      </c>
      <c r="H216" s="30" t="s">
        <v>375</v>
      </c>
      <c r="I216" s="19"/>
    </row>
    <row r="217" spans="2:9" ht="50" x14ac:dyDescent="0.3">
      <c r="B217" s="19">
        <v>210</v>
      </c>
      <c r="C217" s="21" t="s">
        <v>46</v>
      </c>
      <c r="D217" s="19" t="s">
        <v>462</v>
      </c>
      <c r="E217" s="19" t="s">
        <v>53</v>
      </c>
      <c r="F217" s="20" t="s">
        <v>480</v>
      </c>
      <c r="G217" s="23" t="s">
        <v>4</v>
      </c>
      <c r="H217" s="30" t="s">
        <v>481</v>
      </c>
      <c r="I217" s="19"/>
    </row>
    <row r="218" spans="2:9" ht="200" x14ac:dyDescent="0.3">
      <c r="B218" s="21">
        <v>211</v>
      </c>
      <c r="C218" s="21" t="s">
        <v>46</v>
      </c>
      <c r="D218" s="21" t="s">
        <v>462</v>
      </c>
      <c r="E218" s="21" t="s">
        <v>56</v>
      </c>
      <c r="F218" s="22" t="s">
        <v>482</v>
      </c>
      <c r="G218" s="24" t="s">
        <v>4</v>
      </c>
      <c r="H218" s="30" t="s">
        <v>466</v>
      </c>
      <c r="I218" s="19"/>
    </row>
    <row r="219" spans="2:9" ht="37.5" x14ac:dyDescent="0.3">
      <c r="B219" s="19">
        <v>212</v>
      </c>
      <c r="C219" s="21" t="s">
        <v>46</v>
      </c>
      <c r="D219" s="19" t="s">
        <v>462</v>
      </c>
      <c r="E219" s="19" t="s">
        <v>27</v>
      </c>
      <c r="F219" s="20" t="s">
        <v>483</v>
      </c>
      <c r="G219" s="23" t="s">
        <v>4</v>
      </c>
      <c r="H219" s="30" t="s">
        <v>484</v>
      </c>
      <c r="I219" s="19"/>
    </row>
    <row r="220" spans="2:9" ht="50" x14ac:dyDescent="0.3">
      <c r="B220" s="21">
        <v>213</v>
      </c>
      <c r="C220" s="21" t="s">
        <v>46</v>
      </c>
      <c r="D220" s="21" t="s">
        <v>462</v>
      </c>
      <c r="E220" s="21" t="s">
        <v>36</v>
      </c>
      <c r="F220" s="22" t="s">
        <v>485</v>
      </c>
      <c r="G220" s="24" t="s">
        <v>4</v>
      </c>
      <c r="H220" s="30" t="s">
        <v>486</v>
      </c>
      <c r="I220" s="19"/>
    </row>
    <row r="221" spans="2:9" ht="37.5" x14ac:dyDescent="0.3">
      <c r="B221" s="19">
        <v>214</v>
      </c>
      <c r="C221" s="21" t="s">
        <v>46</v>
      </c>
      <c r="D221" s="19" t="s">
        <v>462</v>
      </c>
      <c r="E221" s="19" t="s">
        <v>27</v>
      </c>
      <c r="F221" s="20" t="s">
        <v>487</v>
      </c>
      <c r="G221" s="23" t="s">
        <v>4</v>
      </c>
      <c r="H221" s="30" t="s">
        <v>488</v>
      </c>
      <c r="I221" s="19"/>
    </row>
    <row r="222" spans="2:9" ht="287.5" x14ac:dyDescent="0.3">
      <c r="B222" s="21">
        <v>215</v>
      </c>
      <c r="C222" s="21" t="s">
        <v>46</v>
      </c>
      <c r="D222" s="21" t="s">
        <v>462</v>
      </c>
      <c r="E222" s="21" t="s">
        <v>40</v>
      </c>
      <c r="F222" s="22" t="s">
        <v>489</v>
      </c>
      <c r="G222" s="24" t="s">
        <v>4</v>
      </c>
      <c r="H222" s="30" t="s">
        <v>490</v>
      </c>
      <c r="I222" s="19"/>
    </row>
    <row r="223" spans="2:9" ht="50" x14ac:dyDescent="0.3">
      <c r="B223" s="19">
        <v>216</v>
      </c>
      <c r="C223" s="21" t="s">
        <v>46</v>
      </c>
      <c r="D223" s="19" t="s">
        <v>462</v>
      </c>
      <c r="E223" s="19" t="s">
        <v>53</v>
      </c>
      <c r="F223" s="20" t="s">
        <v>480</v>
      </c>
      <c r="G223" s="23" t="s">
        <v>4</v>
      </c>
      <c r="H223" s="30" t="s">
        <v>481</v>
      </c>
      <c r="I223" s="19"/>
    </row>
    <row r="224" spans="2:9" ht="200" x14ac:dyDescent="0.3">
      <c r="B224" s="21">
        <v>217</v>
      </c>
      <c r="C224" s="21" t="s">
        <v>46</v>
      </c>
      <c r="D224" s="21" t="s">
        <v>462</v>
      </c>
      <c r="E224" s="21" t="s">
        <v>56</v>
      </c>
      <c r="F224" s="22" t="s">
        <v>482</v>
      </c>
      <c r="G224" s="24" t="s">
        <v>4</v>
      </c>
      <c r="H224" s="30" t="s">
        <v>466</v>
      </c>
      <c r="I224" s="19"/>
    </row>
    <row r="225" spans="2:9" ht="37.5" x14ac:dyDescent="0.3">
      <c r="B225" s="19">
        <v>218</v>
      </c>
      <c r="C225" s="21" t="s">
        <v>46</v>
      </c>
      <c r="D225" s="19" t="s">
        <v>462</v>
      </c>
      <c r="E225" s="19" t="s">
        <v>27</v>
      </c>
      <c r="F225" s="20" t="s">
        <v>483</v>
      </c>
      <c r="G225" s="23" t="s">
        <v>4</v>
      </c>
      <c r="H225" s="30" t="s">
        <v>484</v>
      </c>
      <c r="I225" s="19"/>
    </row>
    <row r="226" spans="2:9" ht="50" x14ac:dyDescent="0.3">
      <c r="B226" s="21">
        <v>219</v>
      </c>
      <c r="C226" s="21" t="s">
        <v>46</v>
      </c>
      <c r="D226" s="21" t="s">
        <v>462</v>
      </c>
      <c r="E226" s="21" t="s">
        <v>36</v>
      </c>
      <c r="F226" s="22" t="s">
        <v>485</v>
      </c>
      <c r="G226" s="24" t="s">
        <v>4</v>
      </c>
      <c r="H226" s="30" t="s">
        <v>486</v>
      </c>
      <c r="I226" s="19"/>
    </row>
    <row r="227" spans="2:9" ht="37.5" x14ac:dyDescent="0.3">
      <c r="B227" s="19">
        <v>220</v>
      </c>
      <c r="C227" s="21" t="s">
        <v>46</v>
      </c>
      <c r="D227" s="19" t="s">
        <v>462</v>
      </c>
      <c r="E227" s="19" t="s">
        <v>27</v>
      </c>
      <c r="F227" s="20" t="s">
        <v>491</v>
      </c>
      <c r="G227" s="23" t="s">
        <v>4</v>
      </c>
      <c r="H227" s="30" t="s">
        <v>488</v>
      </c>
      <c r="I227" s="19"/>
    </row>
    <row r="228" spans="2:9" ht="287.5" x14ac:dyDescent="0.3">
      <c r="B228" s="21">
        <v>221</v>
      </c>
      <c r="C228" s="21" t="s">
        <v>46</v>
      </c>
      <c r="D228" s="21" t="s">
        <v>462</v>
      </c>
      <c r="E228" s="21" t="s">
        <v>40</v>
      </c>
      <c r="F228" s="22" t="s">
        <v>489</v>
      </c>
      <c r="G228" s="24" t="s">
        <v>4</v>
      </c>
      <c r="H228" s="30" t="s">
        <v>490</v>
      </c>
      <c r="I228" s="19"/>
    </row>
    <row r="229" spans="2:9" x14ac:dyDescent="0.3">
      <c r="B229" s="19">
        <v>222</v>
      </c>
      <c r="C229" s="19" t="s">
        <v>52</v>
      </c>
      <c r="D229" s="19" t="s">
        <v>335</v>
      </c>
      <c r="E229" s="19" t="s">
        <v>27</v>
      </c>
      <c r="F229" s="20" t="s">
        <v>343</v>
      </c>
      <c r="G229" s="23" t="s">
        <v>4</v>
      </c>
      <c r="H229" s="30" t="s">
        <v>341</v>
      </c>
      <c r="I229" s="19"/>
    </row>
    <row r="230" spans="2:9" ht="37.5" x14ac:dyDescent="0.3">
      <c r="B230" s="21">
        <v>223</v>
      </c>
      <c r="C230" s="21" t="s">
        <v>52</v>
      </c>
      <c r="D230" s="21" t="s">
        <v>462</v>
      </c>
      <c r="E230" s="21" t="s">
        <v>56</v>
      </c>
      <c r="F230" s="22" t="s">
        <v>492</v>
      </c>
      <c r="G230" s="24" t="s">
        <v>4</v>
      </c>
      <c r="H230" s="30" t="s">
        <v>466</v>
      </c>
      <c r="I230" s="19"/>
    </row>
    <row r="231" spans="2:9" ht="25" x14ac:dyDescent="0.3">
      <c r="B231" s="19">
        <v>224</v>
      </c>
      <c r="C231" s="19" t="s">
        <v>52</v>
      </c>
      <c r="D231" s="19" t="s">
        <v>411</v>
      </c>
      <c r="E231" s="19" t="s">
        <v>27</v>
      </c>
      <c r="F231" s="20" t="s">
        <v>422</v>
      </c>
      <c r="G231" s="23" t="s">
        <v>2</v>
      </c>
      <c r="H231" s="30" t="s">
        <v>417</v>
      </c>
      <c r="I231" s="19"/>
    </row>
    <row r="232" spans="2:9" ht="25" x14ac:dyDescent="0.3">
      <c r="B232" s="21">
        <v>225</v>
      </c>
      <c r="C232" s="21" t="s">
        <v>52</v>
      </c>
      <c r="D232" s="21" t="s">
        <v>26</v>
      </c>
      <c r="E232" s="21" t="s">
        <v>53</v>
      </c>
      <c r="F232" s="22" t="s">
        <v>54</v>
      </c>
      <c r="G232" s="21" t="s">
        <v>0</v>
      </c>
      <c r="H232" s="30" t="s">
        <v>55</v>
      </c>
      <c r="I232" s="19"/>
    </row>
    <row r="233" spans="2:9" ht="62.5" x14ac:dyDescent="0.3">
      <c r="B233" s="19">
        <v>226</v>
      </c>
      <c r="C233" s="19" t="s">
        <v>52</v>
      </c>
      <c r="D233" s="19" t="s">
        <v>93</v>
      </c>
      <c r="E233" s="19" t="s">
        <v>27</v>
      </c>
      <c r="F233" s="20" t="s">
        <v>107</v>
      </c>
      <c r="G233" s="23" t="s">
        <v>0</v>
      </c>
      <c r="H233" s="30" t="s">
        <v>108</v>
      </c>
      <c r="I233" s="19"/>
    </row>
    <row r="234" spans="2:9" ht="37.5" x14ac:dyDescent="0.3">
      <c r="B234" s="21">
        <v>227</v>
      </c>
      <c r="C234" s="21" t="s">
        <v>52</v>
      </c>
      <c r="D234" s="21" t="s">
        <v>455</v>
      </c>
      <c r="E234" s="21" t="s">
        <v>56</v>
      </c>
      <c r="F234" s="22" t="s">
        <v>460</v>
      </c>
      <c r="G234" s="24" t="s">
        <v>4</v>
      </c>
      <c r="H234" s="30" t="s">
        <v>461</v>
      </c>
      <c r="I234" s="19"/>
    </row>
    <row r="235" spans="2:9" ht="25" x14ac:dyDescent="0.3">
      <c r="B235" s="19">
        <v>228</v>
      </c>
      <c r="C235" s="19" t="s">
        <v>52</v>
      </c>
      <c r="D235" s="19" t="s">
        <v>26</v>
      </c>
      <c r="E235" s="19" t="s">
        <v>56</v>
      </c>
      <c r="F235" s="20" t="s">
        <v>57</v>
      </c>
      <c r="G235" s="19" t="s">
        <v>0</v>
      </c>
      <c r="H235" s="30" t="s">
        <v>58</v>
      </c>
      <c r="I235" s="19"/>
    </row>
    <row r="236" spans="2:9" ht="100" x14ac:dyDescent="0.3">
      <c r="B236" s="21">
        <v>229</v>
      </c>
      <c r="C236" s="21" t="s">
        <v>52</v>
      </c>
      <c r="D236" s="21" t="s">
        <v>26</v>
      </c>
      <c r="E236" s="21" t="s">
        <v>36</v>
      </c>
      <c r="F236" s="22" t="s">
        <v>59</v>
      </c>
      <c r="G236" s="21" t="s">
        <v>0</v>
      </c>
      <c r="H236" s="30" t="s">
        <v>60</v>
      </c>
      <c r="I236" s="19"/>
    </row>
    <row r="237" spans="2:9" ht="25" x14ac:dyDescent="0.3">
      <c r="B237" s="19">
        <v>230</v>
      </c>
      <c r="C237" s="19" t="s">
        <v>52</v>
      </c>
      <c r="D237" s="19" t="s">
        <v>81</v>
      </c>
      <c r="E237" s="19" t="s">
        <v>56</v>
      </c>
      <c r="F237" s="20" t="s">
        <v>92</v>
      </c>
      <c r="G237" s="19" t="s">
        <v>0</v>
      </c>
      <c r="H237" s="30" t="s">
        <v>85</v>
      </c>
      <c r="I237" s="19"/>
    </row>
    <row r="238" spans="2:9" ht="50" x14ac:dyDescent="0.3">
      <c r="B238" s="21">
        <v>231</v>
      </c>
      <c r="C238" s="21" t="s">
        <v>52</v>
      </c>
      <c r="D238" s="21" t="s">
        <v>93</v>
      </c>
      <c r="E238" s="21" t="s">
        <v>27</v>
      </c>
      <c r="F238" s="22" t="s">
        <v>109</v>
      </c>
      <c r="G238" s="24" t="s">
        <v>0</v>
      </c>
      <c r="H238" s="30" t="s">
        <v>78</v>
      </c>
      <c r="I238" s="19"/>
    </row>
    <row r="239" spans="2:9" ht="50" x14ac:dyDescent="0.3">
      <c r="B239" s="19">
        <v>232</v>
      </c>
      <c r="C239" s="19" t="s">
        <v>52</v>
      </c>
      <c r="D239" s="19" t="s">
        <v>93</v>
      </c>
      <c r="E239" s="19" t="s">
        <v>36</v>
      </c>
      <c r="F239" s="20" t="s">
        <v>110</v>
      </c>
      <c r="G239" s="23" t="s">
        <v>0</v>
      </c>
      <c r="H239" s="30" t="s">
        <v>78</v>
      </c>
      <c r="I239" s="19"/>
    </row>
    <row r="240" spans="2:9" ht="50" x14ac:dyDescent="0.3">
      <c r="B240" s="21">
        <v>233</v>
      </c>
      <c r="C240" s="21" t="s">
        <v>52</v>
      </c>
      <c r="D240" s="21" t="s">
        <v>411</v>
      </c>
      <c r="E240" s="21" t="s">
        <v>27</v>
      </c>
      <c r="F240" s="22" t="s">
        <v>423</v>
      </c>
      <c r="G240" s="24" t="s">
        <v>2</v>
      </c>
      <c r="H240" s="30" t="s">
        <v>424</v>
      </c>
      <c r="I240" s="19"/>
    </row>
    <row r="241" spans="2:9" ht="37.5" x14ac:dyDescent="0.3">
      <c r="B241" s="19">
        <v>234</v>
      </c>
      <c r="C241" s="19" t="s">
        <v>52</v>
      </c>
      <c r="D241" s="19" t="s">
        <v>113</v>
      </c>
      <c r="E241" s="19" t="s">
        <v>53</v>
      </c>
      <c r="F241" s="20" t="s">
        <v>136</v>
      </c>
      <c r="G241" s="23" t="s">
        <v>3</v>
      </c>
      <c r="H241" s="30" t="s">
        <v>137</v>
      </c>
      <c r="I241" s="19"/>
    </row>
    <row r="242" spans="2:9" ht="25" x14ac:dyDescent="0.3">
      <c r="B242" s="21">
        <v>235</v>
      </c>
      <c r="C242" s="21" t="s">
        <v>52</v>
      </c>
      <c r="D242" s="21" t="s">
        <v>426</v>
      </c>
      <c r="E242" s="21" t="s">
        <v>36</v>
      </c>
      <c r="F242" s="22" t="s">
        <v>441</v>
      </c>
      <c r="G242" s="24" t="s">
        <v>10</v>
      </c>
      <c r="H242" s="30" t="s">
        <v>442</v>
      </c>
      <c r="I242" s="19"/>
    </row>
    <row r="243" spans="2:9" ht="50" x14ac:dyDescent="0.3">
      <c r="B243" s="19">
        <v>236</v>
      </c>
      <c r="C243" s="19" t="s">
        <v>111</v>
      </c>
      <c r="D243" s="19" t="s">
        <v>93</v>
      </c>
      <c r="E243" s="19" t="s">
        <v>40</v>
      </c>
      <c r="F243" s="20" t="s">
        <v>112</v>
      </c>
      <c r="G243" s="23" t="s">
        <v>0</v>
      </c>
      <c r="H243" s="30" t="s">
        <v>78</v>
      </c>
      <c r="I243" s="19"/>
    </row>
    <row r="244" spans="2:9" ht="50" x14ac:dyDescent="0.3">
      <c r="B244" s="21">
        <v>237</v>
      </c>
      <c r="C244" s="21" t="s">
        <v>111</v>
      </c>
      <c r="D244" s="21" t="s">
        <v>175</v>
      </c>
      <c r="E244" s="21" t="s">
        <v>56</v>
      </c>
      <c r="F244" s="22" t="s">
        <v>188</v>
      </c>
      <c r="G244" s="24" t="s">
        <v>4</v>
      </c>
      <c r="H244" s="30" t="s">
        <v>177</v>
      </c>
      <c r="I244" s="19"/>
    </row>
    <row r="245" spans="2:9" ht="50" x14ac:dyDescent="0.3">
      <c r="B245" s="19">
        <v>238</v>
      </c>
      <c r="C245" s="21" t="s">
        <v>111</v>
      </c>
      <c r="D245" s="19" t="s">
        <v>348</v>
      </c>
      <c r="E245" s="19" t="s">
        <v>56</v>
      </c>
      <c r="F245" s="20" t="s">
        <v>353</v>
      </c>
      <c r="G245" s="23" t="s">
        <v>8</v>
      </c>
      <c r="H245" s="30" t="s">
        <v>354</v>
      </c>
      <c r="I245" s="19"/>
    </row>
    <row r="246" spans="2:9" ht="50" x14ac:dyDescent="0.3">
      <c r="B246" s="21">
        <v>239</v>
      </c>
      <c r="C246" s="21" t="s">
        <v>111</v>
      </c>
      <c r="D246" s="21" t="s">
        <v>445</v>
      </c>
      <c r="E246" s="21" t="s">
        <v>56</v>
      </c>
      <c r="F246" s="22" t="s">
        <v>188</v>
      </c>
      <c r="G246" s="24" t="s">
        <v>4</v>
      </c>
      <c r="H246" s="30" t="s">
        <v>454</v>
      </c>
      <c r="I246" s="19"/>
    </row>
    <row r="247" spans="2:9" ht="87.5" x14ac:dyDescent="0.3">
      <c r="B247" s="19">
        <v>240</v>
      </c>
      <c r="C247" s="21" t="s">
        <v>111</v>
      </c>
      <c r="D247" s="19" t="s">
        <v>462</v>
      </c>
      <c r="E247" s="19" t="s">
        <v>56</v>
      </c>
      <c r="F247" s="20" t="s">
        <v>493</v>
      </c>
      <c r="G247" s="23" t="s">
        <v>4</v>
      </c>
      <c r="H247" s="30" t="s">
        <v>466</v>
      </c>
      <c r="I247" s="19"/>
    </row>
    <row r="248" spans="2:9" ht="37.5" x14ac:dyDescent="0.3">
      <c r="B248" s="21">
        <v>241</v>
      </c>
      <c r="C248" s="21" t="s">
        <v>189</v>
      </c>
      <c r="D248" s="21" t="s">
        <v>175</v>
      </c>
      <c r="E248" s="21" t="s">
        <v>56</v>
      </c>
      <c r="F248" s="22" t="s">
        <v>190</v>
      </c>
      <c r="G248" s="24" t="s">
        <v>4</v>
      </c>
      <c r="H248" s="30" t="s">
        <v>177</v>
      </c>
      <c r="I248" s="19"/>
    </row>
    <row r="249" spans="2:9" ht="25" x14ac:dyDescent="0.3">
      <c r="B249" s="19">
        <v>242</v>
      </c>
      <c r="C249" s="21" t="s">
        <v>189</v>
      </c>
      <c r="D249" s="19" t="s">
        <v>390</v>
      </c>
      <c r="E249" s="19" t="s">
        <v>27</v>
      </c>
      <c r="F249" s="20" t="s">
        <v>398</v>
      </c>
      <c r="G249" s="23" t="s">
        <v>2</v>
      </c>
      <c r="H249" s="30" t="s">
        <v>399</v>
      </c>
      <c r="I249" s="19"/>
    </row>
    <row r="250" spans="2:9" ht="87.5" x14ac:dyDescent="0.3">
      <c r="B250" s="21">
        <v>243</v>
      </c>
      <c r="C250" s="21" t="s">
        <v>189</v>
      </c>
      <c r="D250" s="21" t="s">
        <v>426</v>
      </c>
      <c r="E250" s="21" t="s">
        <v>40</v>
      </c>
      <c r="F250" s="22" t="s">
        <v>443</v>
      </c>
      <c r="G250" s="24" t="s">
        <v>10</v>
      </c>
      <c r="H250" s="30" t="s">
        <v>444</v>
      </c>
      <c r="I250" s="19"/>
    </row>
    <row r="251" spans="2:9" x14ac:dyDescent="0.3">
      <c r="B251" s="19">
        <v>244</v>
      </c>
      <c r="C251" s="21" t="s">
        <v>189</v>
      </c>
      <c r="D251" s="19" t="s">
        <v>205</v>
      </c>
      <c r="E251" s="19" t="s">
        <v>49</v>
      </c>
      <c r="F251" s="20" t="s">
        <v>209</v>
      </c>
      <c r="G251" s="23" t="s">
        <v>4</v>
      </c>
      <c r="H251" s="30" t="s">
        <v>210</v>
      </c>
      <c r="I251" s="19"/>
    </row>
    <row r="252" spans="2:9" x14ac:dyDescent="0.3">
      <c r="B252" s="21">
        <v>245</v>
      </c>
      <c r="C252" s="21" t="s">
        <v>189</v>
      </c>
      <c r="D252" s="21" t="s">
        <v>272</v>
      </c>
      <c r="E252" s="21" t="s">
        <v>49</v>
      </c>
      <c r="F252" s="22" t="s">
        <v>302</v>
      </c>
      <c r="G252" s="24" t="s">
        <v>4</v>
      </c>
      <c r="H252" s="30" t="s">
        <v>303</v>
      </c>
      <c r="I252" s="19"/>
    </row>
    <row r="253" spans="2:9" x14ac:dyDescent="0.3">
      <c r="B253" s="19">
        <v>246</v>
      </c>
      <c r="C253" s="21" t="s">
        <v>189</v>
      </c>
      <c r="D253" s="19" t="s">
        <v>313</v>
      </c>
      <c r="E253" s="19" t="s">
        <v>40</v>
      </c>
      <c r="F253" s="20" t="s">
        <v>334</v>
      </c>
      <c r="G253" s="23" t="s">
        <v>4</v>
      </c>
      <c r="H253" s="30" t="s">
        <v>281</v>
      </c>
      <c r="I253" s="19"/>
    </row>
    <row r="254" spans="2:9" ht="25" x14ac:dyDescent="0.3">
      <c r="B254" s="21">
        <v>247</v>
      </c>
      <c r="C254" s="21" t="s">
        <v>189</v>
      </c>
      <c r="D254" s="21" t="s">
        <v>390</v>
      </c>
      <c r="E254" s="21" t="s">
        <v>27</v>
      </c>
      <c r="F254" s="22" t="s">
        <v>400</v>
      </c>
      <c r="G254" s="24" t="s">
        <v>2</v>
      </c>
      <c r="H254" s="30" t="s">
        <v>401</v>
      </c>
      <c r="I254" s="19"/>
    </row>
    <row r="255" spans="2:9" x14ac:dyDescent="0.3">
      <c r="B255" s="19">
        <v>248</v>
      </c>
      <c r="C255" s="21" t="s">
        <v>61</v>
      </c>
      <c r="D255" s="19" t="s">
        <v>205</v>
      </c>
      <c r="E255" s="19" t="s">
        <v>40</v>
      </c>
      <c r="F255" s="20" t="s">
        <v>211</v>
      </c>
      <c r="G255" s="23" t="s">
        <v>4</v>
      </c>
      <c r="H255" s="30" t="s">
        <v>212</v>
      </c>
      <c r="I255" s="19"/>
    </row>
    <row r="256" spans="2:9" x14ac:dyDescent="0.3">
      <c r="B256" s="21">
        <v>249</v>
      </c>
      <c r="C256" s="21" t="s">
        <v>61</v>
      </c>
      <c r="D256" s="21" t="s">
        <v>227</v>
      </c>
      <c r="E256" s="21" t="s">
        <v>40</v>
      </c>
      <c r="F256" s="22" t="s">
        <v>228</v>
      </c>
      <c r="G256" s="24" t="s">
        <v>4</v>
      </c>
      <c r="H256" s="30" t="str">
        <f>$H$100</f>
        <v>We agree. The calculation reference was wrong but cell formulae are correct.</v>
      </c>
      <c r="I256" s="19"/>
    </row>
    <row r="257" spans="2:9" x14ac:dyDescent="0.3">
      <c r="B257" s="19">
        <v>250</v>
      </c>
      <c r="C257" s="21" t="s">
        <v>61</v>
      </c>
      <c r="D257" s="19" t="s">
        <v>232</v>
      </c>
      <c r="E257" s="19" t="s">
        <v>40</v>
      </c>
      <c r="F257" s="20" t="s">
        <v>241</v>
      </c>
      <c r="G257" s="23" t="s">
        <v>4</v>
      </c>
      <c r="H257" s="30" t="s">
        <v>242</v>
      </c>
      <c r="I257" s="19"/>
    </row>
    <row r="258" spans="2:9" x14ac:dyDescent="0.3">
      <c r="B258" s="21">
        <v>251</v>
      </c>
      <c r="C258" s="21" t="s">
        <v>61</v>
      </c>
      <c r="D258" s="21" t="s">
        <v>249</v>
      </c>
      <c r="E258" s="21" t="s">
        <v>40</v>
      </c>
      <c r="F258" s="22" t="s">
        <v>241</v>
      </c>
      <c r="G258" s="24" t="s">
        <v>4</v>
      </c>
      <c r="H258" s="30" t="s">
        <v>242</v>
      </c>
      <c r="I258" s="19"/>
    </row>
    <row r="259" spans="2:9" ht="37.5" x14ac:dyDescent="0.3">
      <c r="B259" s="19">
        <v>252</v>
      </c>
      <c r="C259" s="21" t="s">
        <v>61</v>
      </c>
      <c r="D259" s="19" t="s">
        <v>267</v>
      </c>
      <c r="E259" s="19" t="s">
        <v>40</v>
      </c>
      <c r="F259" s="20" t="s">
        <v>270</v>
      </c>
      <c r="G259" s="23" t="s">
        <v>4</v>
      </c>
      <c r="H259" s="30" t="s">
        <v>271</v>
      </c>
      <c r="I259" s="19"/>
    </row>
    <row r="260" spans="2:9" ht="25" x14ac:dyDescent="0.3">
      <c r="B260" s="21">
        <v>253</v>
      </c>
      <c r="C260" s="21" t="s">
        <v>61</v>
      </c>
      <c r="D260" s="21" t="s">
        <v>272</v>
      </c>
      <c r="E260" s="21" t="s">
        <v>40</v>
      </c>
      <c r="F260" s="22" t="s">
        <v>241</v>
      </c>
      <c r="G260" s="24" t="s">
        <v>4</v>
      </c>
      <c r="H260" s="30" t="s">
        <v>304</v>
      </c>
      <c r="I260" s="19"/>
    </row>
    <row r="261" spans="2:9" ht="25" x14ac:dyDescent="0.3">
      <c r="B261" s="19">
        <v>254</v>
      </c>
      <c r="C261" s="21" t="s">
        <v>61</v>
      </c>
      <c r="D261" s="21" t="s">
        <v>335</v>
      </c>
      <c r="E261" s="21" t="s">
        <v>40</v>
      </c>
      <c r="F261" s="22" t="s">
        <v>344</v>
      </c>
      <c r="G261" s="24" t="s">
        <v>4</v>
      </c>
      <c r="H261" s="30" t="s">
        <v>345</v>
      </c>
      <c r="I261" s="19"/>
    </row>
    <row r="262" spans="2:9" ht="25" x14ac:dyDescent="0.3">
      <c r="B262" s="21">
        <v>255</v>
      </c>
      <c r="C262" s="21" t="s">
        <v>61</v>
      </c>
      <c r="D262" s="21" t="s">
        <v>355</v>
      </c>
      <c r="E262" s="21" t="s">
        <v>40</v>
      </c>
      <c r="F262" s="22" t="s">
        <v>376</v>
      </c>
      <c r="G262" s="24" t="s">
        <v>2</v>
      </c>
      <c r="H262" s="30" t="s">
        <v>377</v>
      </c>
      <c r="I262" s="19"/>
    </row>
    <row r="263" spans="2:9" ht="37.5" x14ac:dyDescent="0.3">
      <c r="B263" s="44">
        <v>256</v>
      </c>
      <c r="C263" s="19" t="s">
        <v>362</v>
      </c>
      <c r="D263" s="19" t="s">
        <v>411</v>
      </c>
      <c r="E263" s="19" t="s">
        <v>27</v>
      </c>
      <c r="F263" s="20" t="s">
        <v>425</v>
      </c>
      <c r="G263" s="23" t="s">
        <v>2</v>
      </c>
      <c r="H263" s="36" t="s">
        <v>417</v>
      </c>
      <c r="I263" s="19"/>
    </row>
    <row r="264" spans="2:9" ht="37.5" x14ac:dyDescent="0.3">
      <c r="B264" s="43">
        <v>257</v>
      </c>
      <c r="C264" s="21" t="s">
        <v>63</v>
      </c>
      <c r="D264" s="21" t="s">
        <v>113</v>
      </c>
      <c r="E264" s="21" t="s">
        <v>53</v>
      </c>
      <c r="F264" s="22" t="s">
        <v>138</v>
      </c>
      <c r="G264" s="24" t="s">
        <v>4</v>
      </c>
      <c r="H264" s="30" t="s">
        <v>139</v>
      </c>
      <c r="I264" s="19"/>
    </row>
    <row r="265" spans="2:9" ht="37.5" x14ac:dyDescent="0.3">
      <c r="B265" s="44">
        <v>258</v>
      </c>
      <c r="C265" s="19" t="s">
        <v>63</v>
      </c>
      <c r="D265" s="19" t="s">
        <v>140</v>
      </c>
      <c r="E265" s="19" t="s">
        <v>53</v>
      </c>
      <c r="F265" s="20" t="s">
        <v>165</v>
      </c>
      <c r="G265" s="23" t="s">
        <v>4</v>
      </c>
      <c r="H265" s="30" t="s">
        <v>144</v>
      </c>
      <c r="I265" s="19"/>
    </row>
    <row r="266" spans="2:9" x14ac:dyDescent="0.3">
      <c r="B266" s="43">
        <v>259</v>
      </c>
      <c r="C266" s="21" t="s">
        <v>63</v>
      </c>
      <c r="D266" s="21" t="s">
        <v>140</v>
      </c>
      <c r="E266" s="21" t="s">
        <v>33</v>
      </c>
      <c r="F266" s="22" t="s">
        <v>166</v>
      </c>
      <c r="G266" s="24" t="s">
        <v>4</v>
      </c>
      <c r="H266" s="30" t="s">
        <v>154</v>
      </c>
      <c r="I266" s="19"/>
    </row>
    <row r="267" spans="2:9" x14ac:dyDescent="0.3">
      <c r="B267" s="44">
        <v>260</v>
      </c>
      <c r="C267" s="19" t="s">
        <v>63</v>
      </c>
      <c r="D267" s="19" t="s">
        <v>140</v>
      </c>
      <c r="E267" s="19" t="s">
        <v>167</v>
      </c>
      <c r="F267" s="20" t="s">
        <v>168</v>
      </c>
      <c r="G267" s="23" t="s">
        <v>4</v>
      </c>
      <c r="H267" s="30" t="s">
        <v>154</v>
      </c>
      <c r="I267" s="19"/>
    </row>
    <row r="268" spans="2:9" ht="37.5" x14ac:dyDescent="0.3">
      <c r="B268" s="43">
        <v>261</v>
      </c>
      <c r="C268" s="21" t="s">
        <v>63</v>
      </c>
      <c r="D268" s="21" t="s">
        <v>140</v>
      </c>
      <c r="E268" s="21" t="s">
        <v>40</v>
      </c>
      <c r="F268" s="22" t="s">
        <v>169</v>
      </c>
      <c r="G268" s="24" t="s">
        <v>4</v>
      </c>
      <c r="H268" s="30" t="s">
        <v>170</v>
      </c>
      <c r="I268" s="19"/>
    </row>
    <row r="269" spans="2:9" x14ac:dyDescent="0.3">
      <c r="B269" s="44">
        <v>262</v>
      </c>
      <c r="C269" s="19" t="s">
        <v>63</v>
      </c>
      <c r="D269" s="19" t="s">
        <v>140</v>
      </c>
      <c r="E269" s="19" t="s">
        <v>33</v>
      </c>
      <c r="F269" s="20" t="s">
        <v>171</v>
      </c>
      <c r="G269" s="23" t="s">
        <v>4</v>
      </c>
      <c r="H269" s="30" t="s">
        <v>154</v>
      </c>
      <c r="I269" s="19"/>
    </row>
    <row r="270" spans="2:9" x14ac:dyDescent="0.3">
      <c r="B270" s="43">
        <v>263</v>
      </c>
      <c r="C270" s="21" t="s">
        <v>63</v>
      </c>
      <c r="D270" s="21" t="s">
        <v>140</v>
      </c>
      <c r="E270" s="21" t="s">
        <v>33</v>
      </c>
      <c r="F270" s="22" t="s">
        <v>172</v>
      </c>
      <c r="G270" s="24" t="s">
        <v>4</v>
      </c>
      <c r="H270" s="30" t="s">
        <v>154</v>
      </c>
      <c r="I270" s="19"/>
    </row>
    <row r="271" spans="2:9" ht="37.5" x14ac:dyDescent="0.3">
      <c r="B271" s="44">
        <v>264</v>
      </c>
      <c r="C271" s="19" t="s">
        <v>63</v>
      </c>
      <c r="D271" s="19" t="s">
        <v>191</v>
      </c>
      <c r="E271" s="19" t="s">
        <v>33</v>
      </c>
      <c r="F271" s="20" t="s">
        <v>203</v>
      </c>
      <c r="G271" s="23" t="s">
        <v>4</v>
      </c>
      <c r="H271" s="30" t="s">
        <v>204</v>
      </c>
      <c r="I271" s="19"/>
    </row>
    <row r="272" spans="2:9" ht="50" x14ac:dyDescent="0.3">
      <c r="B272" s="43">
        <v>265</v>
      </c>
      <c r="C272" s="21" t="s">
        <v>63</v>
      </c>
      <c r="D272" s="21" t="s">
        <v>205</v>
      </c>
      <c r="E272" s="21" t="s">
        <v>33</v>
      </c>
      <c r="F272" s="22" t="s">
        <v>213</v>
      </c>
      <c r="G272" s="24" t="s">
        <v>4</v>
      </c>
      <c r="H272" s="30" t="s">
        <v>214</v>
      </c>
      <c r="I272" s="19"/>
    </row>
    <row r="273" spans="2:9" x14ac:dyDescent="0.3">
      <c r="B273" s="44">
        <v>266</v>
      </c>
      <c r="C273" s="19" t="s">
        <v>63</v>
      </c>
      <c r="D273" s="19" t="s">
        <v>215</v>
      </c>
      <c r="E273" s="19" t="s">
        <v>158</v>
      </c>
      <c r="F273" s="20" t="s">
        <v>223</v>
      </c>
      <c r="G273" s="23" t="s">
        <v>4</v>
      </c>
      <c r="H273" s="30" t="s">
        <v>224</v>
      </c>
      <c r="I273" s="19"/>
    </row>
    <row r="274" spans="2:9" ht="25" x14ac:dyDescent="0.3">
      <c r="B274" s="43">
        <v>267</v>
      </c>
      <c r="C274" s="21" t="s">
        <v>63</v>
      </c>
      <c r="D274" s="21" t="s">
        <v>215</v>
      </c>
      <c r="E274" s="21" t="s">
        <v>33</v>
      </c>
      <c r="F274" s="22" t="s">
        <v>225</v>
      </c>
      <c r="G274" s="24" t="s">
        <v>4</v>
      </c>
      <c r="H274" s="30" t="s">
        <v>226</v>
      </c>
      <c r="I274" s="19"/>
    </row>
    <row r="275" spans="2:9" x14ac:dyDescent="0.3">
      <c r="B275" s="44">
        <v>268</v>
      </c>
      <c r="C275" s="19" t="s">
        <v>63</v>
      </c>
      <c r="D275" s="19" t="s">
        <v>227</v>
      </c>
      <c r="E275" s="19" t="s">
        <v>158</v>
      </c>
      <c r="F275" s="20" t="s">
        <v>223</v>
      </c>
      <c r="G275" s="23" t="s">
        <v>4</v>
      </c>
      <c r="H275" s="30" t="s">
        <v>229</v>
      </c>
      <c r="I275" s="19"/>
    </row>
    <row r="276" spans="2:9" ht="25" x14ac:dyDescent="0.3">
      <c r="B276" s="43">
        <v>269</v>
      </c>
      <c r="C276" s="21" t="s">
        <v>63</v>
      </c>
      <c r="D276" s="21" t="s">
        <v>227</v>
      </c>
      <c r="E276" s="21" t="s">
        <v>33</v>
      </c>
      <c r="F276" s="22" t="s">
        <v>230</v>
      </c>
      <c r="G276" s="24" t="s">
        <v>4</v>
      </c>
      <c r="H276" s="30" t="s">
        <v>231</v>
      </c>
      <c r="I276" s="19"/>
    </row>
    <row r="277" spans="2:9" ht="37.5" x14ac:dyDescent="0.3">
      <c r="B277" s="44">
        <v>270</v>
      </c>
      <c r="C277" s="19" t="s">
        <v>63</v>
      </c>
      <c r="D277" s="19" t="s">
        <v>232</v>
      </c>
      <c r="E277" s="19" t="s">
        <v>53</v>
      </c>
      <c r="F277" s="20" t="s">
        <v>243</v>
      </c>
      <c r="G277" s="23" t="s">
        <v>4</v>
      </c>
      <c r="H277" s="30" t="s">
        <v>244</v>
      </c>
      <c r="I277" s="19"/>
    </row>
    <row r="278" spans="2:9" ht="37.5" x14ac:dyDescent="0.3">
      <c r="B278" s="43">
        <v>271</v>
      </c>
      <c r="C278" s="21" t="s">
        <v>63</v>
      </c>
      <c r="D278" s="21" t="s">
        <v>232</v>
      </c>
      <c r="E278" s="21" t="s">
        <v>53</v>
      </c>
      <c r="F278" s="22" t="s">
        <v>245</v>
      </c>
      <c r="G278" s="24" t="s">
        <v>4</v>
      </c>
      <c r="H278" s="30" t="s">
        <v>246</v>
      </c>
      <c r="I278" s="19"/>
    </row>
    <row r="279" spans="2:9" ht="37.5" x14ac:dyDescent="0.3">
      <c r="B279" s="44">
        <v>272</v>
      </c>
      <c r="C279" s="19" t="s">
        <v>63</v>
      </c>
      <c r="D279" s="19" t="s">
        <v>232</v>
      </c>
      <c r="E279" s="19" t="s">
        <v>33</v>
      </c>
      <c r="F279" s="20" t="s">
        <v>247</v>
      </c>
      <c r="G279" s="23" t="s">
        <v>4</v>
      </c>
      <c r="H279" s="41" t="s">
        <v>248</v>
      </c>
      <c r="I279" s="19"/>
    </row>
    <row r="280" spans="2:9" ht="25" x14ac:dyDescent="0.3">
      <c r="B280" s="43">
        <v>273</v>
      </c>
      <c r="C280" s="21" t="s">
        <v>63</v>
      </c>
      <c r="D280" s="21" t="s">
        <v>249</v>
      </c>
      <c r="E280" s="21" t="s">
        <v>33</v>
      </c>
      <c r="F280" s="22" t="s">
        <v>251</v>
      </c>
      <c r="G280" s="24" t="s">
        <v>4</v>
      </c>
      <c r="H280" s="30" t="s">
        <v>252</v>
      </c>
      <c r="I280" s="19"/>
    </row>
    <row r="281" spans="2:9" ht="37.5" x14ac:dyDescent="0.3">
      <c r="B281" s="44">
        <v>274</v>
      </c>
      <c r="C281" s="19" t="s">
        <v>63</v>
      </c>
      <c r="D281" s="19" t="s">
        <v>249</v>
      </c>
      <c r="E281" s="19" t="s">
        <v>53</v>
      </c>
      <c r="F281" s="20" t="s">
        <v>253</v>
      </c>
      <c r="G281" s="23" t="s">
        <v>4</v>
      </c>
      <c r="H281" s="30" t="s">
        <v>244</v>
      </c>
      <c r="I281" s="19"/>
    </row>
    <row r="282" spans="2:9" ht="25" x14ac:dyDescent="0.3">
      <c r="B282" s="43">
        <v>275</v>
      </c>
      <c r="C282" s="21" t="s">
        <v>63</v>
      </c>
      <c r="D282" s="21" t="s">
        <v>305</v>
      </c>
      <c r="E282" s="21" t="s">
        <v>53</v>
      </c>
      <c r="F282" s="22" t="s">
        <v>312</v>
      </c>
      <c r="G282" s="24" t="s">
        <v>4</v>
      </c>
      <c r="H282" s="30" t="s">
        <v>139</v>
      </c>
      <c r="I282" s="19"/>
    </row>
    <row r="283" spans="2:9" ht="137.5" x14ac:dyDescent="0.3">
      <c r="B283" s="44">
        <v>276</v>
      </c>
      <c r="C283" s="19" t="s">
        <v>63</v>
      </c>
      <c r="D283" s="19" t="s">
        <v>390</v>
      </c>
      <c r="E283" s="19" t="s">
        <v>27</v>
      </c>
      <c r="F283" s="20" t="s">
        <v>402</v>
      </c>
      <c r="G283" s="23" t="s">
        <v>2</v>
      </c>
      <c r="H283" s="30" t="s">
        <v>403</v>
      </c>
      <c r="I283" s="19"/>
    </row>
    <row r="284" spans="2:9" ht="50" x14ac:dyDescent="0.3">
      <c r="B284" s="43">
        <v>277</v>
      </c>
      <c r="C284" s="21" t="s">
        <v>63</v>
      </c>
      <c r="D284" s="21" t="s">
        <v>390</v>
      </c>
      <c r="E284" s="21" t="s">
        <v>27</v>
      </c>
      <c r="F284" s="22" t="s">
        <v>404</v>
      </c>
      <c r="G284" s="24" t="s">
        <v>2</v>
      </c>
      <c r="H284" s="31" t="s">
        <v>405</v>
      </c>
      <c r="I284" s="19"/>
    </row>
    <row r="285" spans="2:9" ht="37.5" x14ac:dyDescent="0.3">
      <c r="B285" s="44">
        <v>278</v>
      </c>
      <c r="C285" s="19" t="s">
        <v>63</v>
      </c>
      <c r="D285" s="19" t="s">
        <v>390</v>
      </c>
      <c r="E285" s="19" t="s">
        <v>27</v>
      </c>
      <c r="F285" s="20" t="s">
        <v>406</v>
      </c>
      <c r="G285" s="23" t="s">
        <v>2</v>
      </c>
      <c r="H285" s="30" t="s">
        <v>407</v>
      </c>
      <c r="I285" s="19"/>
    </row>
    <row r="286" spans="2:9" ht="25" x14ac:dyDescent="0.3">
      <c r="B286" s="43">
        <v>279</v>
      </c>
      <c r="C286" s="21" t="s">
        <v>63</v>
      </c>
      <c r="D286" s="21" t="s">
        <v>390</v>
      </c>
      <c r="E286" s="21" t="s">
        <v>27</v>
      </c>
      <c r="F286" s="22" t="s">
        <v>408</v>
      </c>
      <c r="G286" s="24" t="s">
        <v>2</v>
      </c>
      <c r="H286" s="30" t="s">
        <v>409</v>
      </c>
      <c r="I286" s="19"/>
    </row>
    <row r="287" spans="2:9" ht="37.5" x14ac:dyDescent="0.3">
      <c r="B287" s="44">
        <v>280</v>
      </c>
      <c r="C287" s="19" t="s">
        <v>61</v>
      </c>
      <c r="D287" s="19" t="s">
        <v>335</v>
      </c>
      <c r="E287" s="19" t="s">
        <v>40</v>
      </c>
      <c r="F287" s="20" t="s">
        <v>346</v>
      </c>
      <c r="G287" s="23" t="s">
        <v>4</v>
      </c>
      <c r="H287" s="30" t="s">
        <v>347</v>
      </c>
      <c r="I287" s="19"/>
    </row>
    <row r="288" spans="2:9" ht="100" x14ac:dyDescent="0.3">
      <c r="B288" s="43">
        <v>281</v>
      </c>
      <c r="C288" s="21" t="s">
        <v>61</v>
      </c>
      <c r="D288" s="21" t="s">
        <v>26</v>
      </c>
      <c r="E288" s="21" t="s">
        <v>36</v>
      </c>
      <c r="F288" s="22" t="s">
        <v>62</v>
      </c>
      <c r="G288" s="24" t="s">
        <v>0</v>
      </c>
      <c r="H288" s="30" t="s">
        <v>60</v>
      </c>
      <c r="I288" s="19"/>
    </row>
    <row r="289" spans="2:9" ht="25" x14ac:dyDescent="0.3">
      <c r="B289" s="48">
        <v>282</v>
      </c>
      <c r="C289" s="19" t="s">
        <v>362</v>
      </c>
      <c r="D289" s="19" t="s">
        <v>390</v>
      </c>
      <c r="E289" s="19" t="s">
        <v>27</v>
      </c>
      <c r="F289" s="20" t="s">
        <v>410</v>
      </c>
      <c r="G289" s="23" t="s">
        <v>2</v>
      </c>
      <c r="H289" s="30" t="s">
        <v>401</v>
      </c>
      <c r="I289" s="19"/>
    </row>
    <row r="290" spans="2:9" x14ac:dyDescent="0.3">
      <c r="B290" s="21">
        <v>283</v>
      </c>
      <c r="C290" s="21"/>
      <c r="D290" s="21"/>
      <c r="E290" s="21"/>
      <c r="F290" s="22"/>
      <c r="G290" s="24"/>
      <c r="H290" s="30"/>
      <c r="I290" s="19"/>
    </row>
    <row r="291" spans="2:9" x14ac:dyDescent="0.3">
      <c r="B291" s="19">
        <v>284</v>
      </c>
      <c r="C291" s="19"/>
      <c r="D291" s="19"/>
      <c r="E291" s="19"/>
      <c r="F291" s="20"/>
      <c r="G291" s="23"/>
      <c r="H291" s="30"/>
      <c r="I291" s="19"/>
    </row>
    <row r="292" spans="2:9" x14ac:dyDescent="0.3">
      <c r="B292" s="21">
        <v>285</v>
      </c>
      <c r="C292" s="21"/>
      <c r="D292" s="21"/>
      <c r="E292" s="21"/>
      <c r="F292" s="22"/>
      <c r="G292" s="24"/>
      <c r="H292" s="30"/>
      <c r="I292" s="19"/>
    </row>
    <row r="293" spans="2:9" x14ac:dyDescent="0.3">
      <c r="B293" s="19">
        <v>286</v>
      </c>
      <c r="C293" s="19"/>
      <c r="D293" s="19"/>
      <c r="E293" s="19"/>
      <c r="F293" s="20"/>
      <c r="G293" s="23"/>
      <c r="H293" s="30"/>
      <c r="I293" s="19"/>
    </row>
    <row r="294" spans="2:9" x14ac:dyDescent="0.3">
      <c r="B294" s="21">
        <v>287</v>
      </c>
      <c r="C294" s="21"/>
      <c r="D294" s="21"/>
      <c r="E294" s="21"/>
      <c r="F294" s="22"/>
      <c r="G294" s="24"/>
      <c r="H294" s="30"/>
      <c r="I294" s="19"/>
    </row>
    <row r="295" spans="2:9" x14ac:dyDescent="0.3">
      <c r="B295" s="19">
        <v>288</v>
      </c>
      <c r="C295" s="19"/>
      <c r="D295" s="19"/>
      <c r="E295" s="19"/>
      <c r="F295" s="20"/>
      <c r="G295" s="23"/>
      <c r="H295" s="30"/>
      <c r="I295" s="19"/>
    </row>
    <row r="296" spans="2:9" x14ac:dyDescent="0.3">
      <c r="B296" s="21">
        <v>289</v>
      </c>
      <c r="C296" s="21"/>
      <c r="D296" s="21"/>
      <c r="E296" s="21"/>
      <c r="F296" s="22"/>
      <c r="G296" s="24"/>
      <c r="H296" s="30"/>
      <c r="I296" s="19"/>
    </row>
    <row r="297" spans="2:9" x14ac:dyDescent="0.3">
      <c r="B297" s="19">
        <v>290</v>
      </c>
      <c r="C297" s="19"/>
      <c r="D297" s="19"/>
      <c r="E297" s="19"/>
      <c r="F297" s="20"/>
      <c r="G297" s="23"/>
      <c r="H297" s="30"/>
      <c r="I297" s="19"/>
    </row>
    <row r="298" spans="2:9" x14ac:dyDescent="0.3">
      <c r="B298" s="21">
        <v>291</v>
      </c>
      <c r="C298" s="21"/>
      <c r="D298" s="21"/>
      <c r="E298" s="21"/>
      <c r="F298" s="22"/>
      <c r="G298" s="24"/>
      <c r="H298" s="30"/>
      <c r="I298" s="19"/>
    </row>
    <row r="299" spans="2:9" x14ac:dyDescent="0.3">
      <c r="B299" s="19">
        <v>292</v>
      </c>
      <c r="C299" s="19"/>
      <c r="D299" s="19"/>
      <c r="E299" s="19"/>
      <c r="F299" s="20"/>
      <c r="G299" s="23"/>
      <c r="H299" s="30"/>
      <c r="I299" s="19"/>
    </row>
    <row r="300" spans="2:9" x14ac:dyDescent="0.3">
      <c r="B300" s="21">
        <v>293</v>
      </c>
      <c r="C300" s="21"/>
      <c r="D300" s="21"/>
      <c r="E300" s="21"/>
      <c r="F300" s="22"/>
      <c r="G300" s="24"/>
      <c r="H300" s="30"/>
      <c r="I300" s="19"/>
    </row>
    <row r="301" spans="2:9" x14ac:dyDescent="0.3">
      <c r="B301" s="19">
        <v>294</v>
      </c>
      <c r="C301" s="19"/>
      <c r="D301" s="19"/>
      <c r="E301" s="19"/>
      <c r="F301" s="20"/>
      <c r="G301" s="23"/>
      <c r="H301" s="30"/>
      <c r="I301" s="19"/>
    </row>
    <row r="302" spans="2:9" x14ac:dyDescent="0.3">
      <c r="B302" s="21">
        <v>295</v>
      </c>
      <c r="C302" s="21"/>
      <c r="D302" s="21"/>
      <c r="E302" s="21"/>
      <c r="F302" s="22"/>
      <c r="G302" s="24"/>
      <c r="H302" s="30"/>
      <c r="I302" s="19"/>
    </row>
    <row r="303" spans="2:9" x14ac:dyDescent="0.3">
      <c r="B303" s="19">
        <v>296</v>
      </c>
      <c r="C303" s="19"/>
      <c r="D303" s="19"/>
      <c r="E303" s="19"/>
      <c r="F303" s="20"/>
      <c r="G303" s="23"/>
      <c r="H303" s="30"/>
      <c r="I303" s="19"/>
    </row>
    <row r="304" spans="2:9" x14ac:dyDescent="0.3">
      <c r="B304" s="21">
        <v>297</v>
      </c>
      <c r="C304" s="21"/>
      <c r="D304" s="21"/>
      <c r="E304" s="21"/>
      <c r="F304" s="22"/>
      <c r="G304" s="24"/>
      <c r="H304" s="30"/>
      <c r="I304" s="19"/>
    </row>
    <row r="305" spans="2:9" x14ac:dyDescent="0.3">
      <c r="B305" s="19">
        <v>298</v>
      </c>
      <c r="C305" s="19"/>
      <c r="D305" s="19"/>
      <c r="E305" s="19"/>
      <c r="F305" s="20"/>
      <c r="G305" s="23"/>
      <c r="H305" s="30"/>
      <c r="I305" s="19"/>
    </row>
    <row r="306" spans="2:9" x14ac:dyDescent="0.3">
      <c r="B306" s="21">
        <v>299</v>
      </c>
      <c r="C306" s="21"/>
      <c r="D306" s="21"/>
      <c r="E306" s="21"/>
      <c r="F306" s="22"/>
      <c r="G306" s="24"/>
      <c r="H306" s="30"/>
      <c r="I306" s="19"/>
    </row>
    <row r="307" spans="2:9" x14ac:dyDescent="0.3">
      <c r="B307" s="19">
        <v>300</v>
      </c>
      <c r="C307" s="19"/>
      <c r="D307" s="19"/>
      <c r="E307" s="19"/>
      <c r="F307" s="20"/>
      <c r="G307" s="23"/>
      <c r="H307" s="30"/>
      <c r="I307" s="19"/>
    </row>
    <row r="308" spans="2:9" x14ac:dyDescent="0.3">
      <c r="B308" s="21">
        <v>301</v>
      </c>
      <c r="C308" s="21"/>
      <c r="D308" s="21"/>
      <c r="E308" s="21"/>
      <c r="F308" s="22"/>
      <c r="G308" s="24"/>
      <c r="H308" s="30"/>
      <c r="I308" s="19"/>
    </row>
    <row r="309" spans="2:9" x14ac:dyDescent="0.3">
      <c r="B309" s="19">
        <v>302</v>
      </c>
      <c r="C309" s="19"/>
      <c r="D309" s="19"/>
      <c r="E309" s="19"/>
      <c r="F309" s="20"/>
      <c r="G309" s="23"/>
      <c r="H309" s="30"/>
      <c r="I309" s="19"/>
    </row>
    <row r="310" spans="2:9" x14ac:dyDescent="0.3">
      <c r="B310" s="21">
        <v>303</v>
      </c>
      <c r="C310" s="21"/>
      <c r="D310" s="21"/>
      <c r="E310" s="21"/>
      <c r="F310" s="22"/>
      <c r="G310" s="24"/>
      <c r="H310" s="30"/>
      <c r="I310" s="19"/>
    </row>
    <row r="311" spans="2:9" x14ac:dyDescent="0.3">
      <c r="B311" s="19">
        <v>304</v>
      </c>
      <c r="C311" s="19"/>
      <c r="D311" s="19"/>
      <c r="E311" s="19"/>
      <c r="F311" s="20"/>
      <c r="G311" s="23"/>
      <c r="H311" s="30"/>
      <c r="I311" s="19"/>
    </row>
    <row r="312" spans="2:9" x14ac:dyDescent="0.3">
      <c r="B312" s="21">
        <v>305</v>
      </c>
      <c r="C312" s="21"/>
      <c r="D312" s="21"/>
      <c r="E312" s="21"/>
      <c r="F312" s="22"/>
      <c r="G312" s="24"/>
      <c r="H312" s="30"/>
      <c r="I312" s="19"/>
    </row>
    <row r="313" spans="2:9" x14ac:dyDescent="0.3">
      <c r="B313" s="19">
        <v>306</v>
      </c>
      <c r="C313" s="19"/>
      <c r="D313" s="19"/>
      <c r="E313" s="19"/>
      <c r="F313" s="20"/>
      <c r="G313" s="23"/>
      <c r="H313" s="30"/>
      <c r="I313" s="19"/>
    </row>
    <row r="314" spans="2:9" x14ac:dyDescent="0.3">
      <c r="B314" s="21">
        <v>307</v>
      </c>
      <c r="C314" s="21"/>
      <c r="D314" s="21"/>
      <c r="E314" s="21"/>
      <c r="F314" s="22"/>
      <c r="G314" s="24"/>
      <c r="H314" s="30"/>
      <c r="I314" s="19"/>
    </row>
    <row r="315" spans="2:9" x14ac:dyDescent="0.3">
      <c r="B315" s="19">
        <v>308</v>
      </c>
      <c r="C315" s="19"/>
      <c r="D315" s="19"/>
      <c r="E315" s="19"/>
      <c r="F315" s="20"/>
      <c r="G315" s="23"/>
      <c r="H315" s="30"/>
      <c r="I315" s="19"/>
    </row>
    <row r="316" spans="2:9" x14ac:dyDescent="0.3">
      <c r="B316" s="21">
        <v>309</v>
      </c>
      <c r="C316" s="21"/>
      <c r="D316" s="21"/>
      <c r="E316" s="21"/>
      <c r="F316" s="22"/>
      <c r="G316" s="24"/>
      <c r="H316" s="30"/>
      <c r="I316" s="19"/>
    </row>
    <row r="317" spans="2:9" x14ac:dyDescent="0.3">
      <c r="B317" s="19">
        <v>310</v>
      </c>
      <c r="C317" s="19"/>
      <c r="D317" s="19"/>
      <c r="E317" s="19"/>
      <c r="F317" s="20"/>
      <c r="G317" s="23"/>
      <c r="H317" s="30"/>
      <c r="I317" s="19"/>
    </row>
    <row r="318" spans="2:9" x14ac:dyDescent="0.3">
      <c r="B318" s="21">
        <v>311</v>
      </c>
      <c r="C318" s="21"/>
      <c r="D318" s="21"/>
      <c r="E318" s="21"/>
      <c r="F318" s="22"/>
      <c r="G318" s="24"/>
      <c r="H318" s="30"/>
      <c r="I318" s="19"/>
    </row>
    <row r="319" spans="2:9" x14ac:dyDescent="0.3">
      <c r="B319" s="19">
        <v>312</v>
      </c>
      <c r="C319" s="19"/>
      <c r="D319" s="19"/>
      <c r="E319" s="19"/>
      <c r="F319" s="20"/>
      <c r="G319" s="23"/>
      <c r="H319" s="30"/>
      <c r="I319" s="19"/>
    </row>
    <row r="320" spans="2:9" x14ac:dyDescent="0.3">
      <c r="B320" s="21">
        <v>313</v>
      </c>
      <c r="C320" s="21"/>
      <c r="D320" s="21"/>
      <c r="E320" s="21"/>
      <c r="F320" s="22"/>
      <c r="G320" s="24"/>
      <c r="H320" s="30"/>
      <c r="I320" s="19"/>
    </row>
    <row r="321" spans="2:9" x14ac:dyDescent="0.3">
      <c r="B321" s="19">
        <v>314</v>
      </c>
      <c r="C321" s="19"/>
      <c r="D321" s="19"/>
      <c r="E321" s="19"/>
      <c r="F321" s="20"/>
      <c r="G321" s="23"/>
      <c r="H321" s="30"/>
      <c r="I321" s="19"/>
    </row>
    <row r="322" spans="2:9" x14ac:dyDescent="0.3">
      <c r="B322" s="21">
        <v>315</v>
      </c>
      <c r="C322" s="21"/>
      <c r="D322" s="21"/>
      <c r="E322" s="21"/>
      <c r="F322" s="22"/>
      <c r="G322" s="24"/>
      <c r="H322" s="30"/>
      <c r="I322" s="19"/>
    </row>
    <row r="323" spans="2:9" x14ac:dyDescent="0.3">
      <c r="B323" s="19">
        <v>316</v>
      </c>
      <c r="C323" s="19"/>
      <c r="D323" s="19"/>
      <c r="E323" s="19"/>
      <c r="F323" s="20"/>
      <c r="G323" s="23"/>
      <c r="H323" s="30"/>
      <c r="I323" s="19"/>
    </row>
    <row r="324" spans="2:9" x14ac:dyDescent="0.3">
      <c r="B324" s="21">
        <v>317</v>
      </c>
      <c r="C324" s="21"/>
      <c r="D324" s="21"/>
      <c r="E324" s="21"/>
      <c r="F324" s="22"/>
      <c r="G324" s="24"/>
      <c r="H324" s="30"/>
      <c r="I324" s="19"/>
    </row>
    <row r="325" spans="2:9" x14ac:dyDescent="0.3">
      <c r="B325" s="19">
        <v>318</v>
      </c>
      <c r="C325" s="19"/>
      <c r="D325" s="19"/>
      <c r="E325" s="19"/>
      <c r="F325" s="20"/>
      <c r="G325" s="23"/>
      <c r="H325" s="30"/>
      <c r="I325" s="19"/>
    </row>
    <row r="326" spans="2:9" x14ac:dyDescent="0.3">
      <c r="B326" s="21">
        <v>319</v>
      </c>
      <c r="C326" s="21"/>
      <c r="D326" s="21"/>
      <c r="E326" s="21"/>
      <c r="F326" s="22"/>
      <c r="G326" s="24"/>
      <c r="H326" s="30"/>
      <c r="I326" s="19"/>
    </row>
    <row r="327" spans="2:9" x14ac:dyDescent="0.3">
      <c r="B327" s="19">
        <v>320</v>
      </c>
      <c r="C327" s="19"/>
      <c r="D327" s="19"/>
      <c r="E327" s="19"/>
      <c r="F327" s="20"/>
      <c r="G327" s="23"/>
      <c r="H327" s="30"/>
      <c r="I327" s="19"/>
    </row>
    <row r="328" spans="2:9" x14ac:dyDescent="0.3">
      <c r="B328" s="21">
        <v>321</v>
      </c>
      <c r="C328" s="21"/>
      <c r="D328" s="21"/>
      <c r="E328" s="21"/>
      <c r="F328" s="22"/>
      <c r="G328" s="24"/>
      <c r="H328" s="30"/>
      <c r="I328" s="19"/>
    </row>
    <row r="329" spans="2:9" x14ac:dyDescent="0.3">
      <c r="B329" s="19">
        <v>322</v>
      </c>
      <c r="C329" s="19"/>
      <c r="D329" s="19"/>
      <c r="E329" s="19"/>
      <c r="F329" s="20"/>
      <c r="G329" s="23"/>
      <c r="H329" s="30"/>
      <c r="I329" s="19"/>
    </row>
    <row r="330" spans="2:9" x14ac:dyDescent="0.3">
      <c r="B330" s="21">
        <v>323</v>
      </c>
      <c r="C330" s="21"/>
      <c r="D330" s="21"/>
      <c r="E330" s="21"/>
      <c r="F330" s="22"/>
      <c r="G330" s="24"/>
      <c r="H330" s="30"/>
      <c r="I330" s="19"/>
    </row>
    <row r="331" spans="2:9" x14ac:dyDescent="0.3">
      <c r="B331" s="19">
        <v>324</v>
      </c>
      <c r="C331" s="19"/>
      <c r="D331" s="19"/>
      <c r="E331" s="19"/>
      <c r="F331" s="20"/>
      <c r="G331" s="23"/>
      <c r="H331" s="30"/>
      <c r="I331" s="19"/>
    </row>
    <row r="332" spans="2:9" x14ac:dyDescent="0.3">
      <c r="B332" s="21">
        <v>325</v>
      </c>
      <c r="C332" s="21"/>
      <c r="D332" s="21"/>
      <c r="E332" s="21"/>
      <c r="F332" s="22"/>
      <c r="G332" s="24"/>
      <c r="H332" s="30"/>
      <c r="I332" s="19"/>
    </row>
    <row r="333" spans="2:9" x14ac:dyDescent="0.3">
      <c r="B333" s="19">
        <v>326</v>
      </c>
      <c r="C333" s="19"/>
      <c r="D333" s="19"/>
      <c r="E333" s="19"/>
      <c r="F333" s="20"/>
      <c r="G333" s="23"/>
      <c r="H333" s="30"/>
      <c r="I333" s="19"/>
    </row>
    <row r="334" spans="2:9" x14ac:dyDescent="0.3">
      <c r="B334" s="21">
        <v>327</v>
      </c>
      <c r="C334" s="21"/>
      <c r="D334" s="21"/>
      <c r="E334" s="21"/>
      <c r="F334" s="22"/>
      <c r="G334" s="24"/>
      <c r="H334" s="30"/>
      <c r="I334" s="19"/>
    </row>
    <row r="335" spans="2:9" x14ac:dyDescent="0.3">
      <c r="B335" s="19">
        <v>328</v>
      </c>
      <c r="C335" s="19"/>
      <c r="D335" s="19"/>
      <c r="E335" s="19"/>
      <c r="F335" s="20"/>
      <c r="G335" s="23"/>
      <c r="H335" s="30"/>
      <c r="I335" s="19"/>
    </row>
    <row r="336" spans="2:9" x14ac:dyDescent="0.3">
      <c r="B336" s="21">
        <v>329</v>
      </c>
      <c r="C336" s="21"/>
      <c r="D336" s="21"/>
      <c r="E336" s="21"/>
      <c r="F336" s="22"/>
      <c r="G336" s="24"/>
      <c r="H336" s="30"/>
      <c r="I336" s="19"/>
    </row>
    <row r="337" spans="2:9" x14ac:dyDescent="0.3">
      <c r="B337" s="19">
        <v>330</v>
      </c>
      <c r="C337" s="19"/>
      <c r="D337" s="19"/>
      <c r="E337" s="19"/>
      <c r="F337" s="20"/>
      <c r="G337" s="23"/>
      <c r="H337" s="30"/>
      <c r="I337" s="19"/>
    </row>
    <row r="338" spans="2:9" x14ac:dyDescent="0.3">
      <c r="B338" s="21">
        <v>331</v>
      </c>
      <c r="C338" s="21"/>
      <c r="D338" s="21"/>
      <c r="E338" s="21"/>
      <c r="F338" s="22"/>
      <c r="G338" s="24"/>
      <c r="H338" s="30"/>
      <c r="I338" s="19"/>
    </row>
    <row r="339" spans="2:9" x14ac:dyDescent="0.3">
      <c r="B339" s="19">
        <v>332</v>
      </c>
      <c r="C339" s="19"/>
      <c r="D339" s="19"/>
      <c r="E339" s="19"/>
      <c r="F339" s="20"/>
      <c r="G339" s="23"/>
      <c r="H339" s="30"/>
      <c r="I339" s="19"/>
    </row>
    <row r="340" spans="2:9" x14ac:dyDescent="0.3">
      <c r="B340" s="21">
        <v>333</v>
      </c>
      <c r="C340" s="21"/>
      <c r="D340" s="21"/>
      <c r="E340" s="21"/>
      <c r="F340" s="22"/>
      <c r="G340" s="24"/>
      <c r="H340" s="30"/>
      <c r="I340" s="19"/>
    </row>
    <row r="341" spans="2:9" x14ac:dyDescent="0.3">
      <c r="B341" s="19">
        <v>334</v>
      </c>
      <c r="C341" s="19"/>
      <c r="D341" s="19"/>
      <c r="E341" s="19"/>
      <c r="F341" s="20"/>
      <c r="G341" s="23"/>
      <c r="H341" s="30"/>
      <c r="I341" s="19"/>
    </row>
    <row r="342" spans="2:9" x14ac:dyDescent="0.3">
      <c r="B342" s="21">
        <v>335</v>
      </c>
      <c r="C342" s="21"/>
      <c r="D342" s="21"/>
      <c r="E342" s="21"/>
      <c r="F342" s="22"/>
      <c r="G342" s="24"/>
      <c r="H342" s="30"/>
      <c r="I342" s="19"/>
    </row>
    <row r="343" spans="2:9" x14ac:dyDescent="0.3">
      <c r="B343" s="19">
        <v>336</v>
      </c>
      <c r="C343" s="19"/>
      <c r="D343" s="19"/>
      <c r="E343" s="19"/>
      <c r="F343" s="20"/>
      <c r="G343" s="23"/>
      <c r="H343" s="30"/>
      <c r="I343" s="19"/>
    </row>
    <row r="344" spans="2:9" x14ac:dyDescent="0.3">
      <c r="B344" s="21">
        <v>337</v>
      </c>
      <c r="C344" s="21"/>
      <c r="D344" s="21"/>
      <c r="E344" s="21"/>
      <c r="F344" s="22"/>
      <c r="G344" s="24"/>
      <c r="H344" s="30"/>
      <c r="I344" s="19"/>
    </row>
    <row r="345" spans="2:9" x14ac:dyDescent="0.3">
      <c r="B345" s="19">
        <v>338</v>
      </c>
      <c r="C345" s="19"/>
      <c r="D345" s="19"/>
      <c r="E345" s="19"/>
      <c r="F345" s="20"/>
      <c r="G345" s="23"/>
      <c r="H345" s="30"/>
      <c r="I345" s="19"/>
    </row>
    <row r="346" spans="2:9" x14ac:dyDescent="0.3">
      <c r="B346" s="21">
        <v>339</v>
      </c>
      <c r="C346" s="21"/>
      <c r="D346" s="21"/>
      <c r="E346" s="21"/>
      <c r="F346" s="22"/>
      <c r="G346" s="24"/>
      <c r="H346" s="30"/>
      <c r="I346" s="19"/>
    </row>
    <row r="347" spans="2:9" x14ac:dyDescent="0.3">
      <c r="B347" s="19">
        <v>340</v>
      </c>
      <c r="C347" s="19"/>
      <c r="D347" s="19"/>
      <c r="E347" s="19"/>
      <c r="F347" s="20"/>
      <c r="G347" s="23"/>
      <c r="H347" s="30"/>
      <c r="I347" s="19"/>
    </row>
    <row r="348" spans="2:9" x14ac:dyDescent="0.3">
      <c r="B348" s="21">
        <v>341</v>
      </c>
      <c r="C348" s="21"/>
      <c r="D348" s="21"/>
      <c r="E348" s="21"/>
      <c r="F348" s="22"/>
      <c r="G348" s="24"/>
      <c r="H348" s="30"/>
      <c r="I348" s="19"/>
    </row>
    <row r="349" spans="2:9" x14ac:dyDescent="0.3">
      <c r="B349" s="19">
        <v>342</v>
      </c>
      <c r="C349" s="19"/>
      <c r="D349" s="19"/>
      <c r="E349" s="19"/>
      <c r="F349" s="20"/>
      <c r="G349" s="23"/>
      <c r="H349" s="30"/>
      <c r="I349" s="19"/>
    </row>
    <row r="350" spans="2:9" x14ac:dyDescent="0.3">
      <c r="B350" s="21">
        <v>343</v>
      </c>
      <c r="C350" s="21"/>
      <c r="D350" s="21"/>
      <c r="E350" s="21"/>
      <c r="F350" s="22"/>
      <c r="G350" s="24"/>
      <c r="H350" s="30"/>
      <c r="I350" s="19"/>
    </row>
    <row r="351" spans="2:9" x14ac:dyDescent="0.3">
      <c r="B351" s="19">
        <v>344</v>
      </c>
      <c r="C351" s="19"/>
      <c r="D351" s="19"/>
      <c r="E351" s="19"/>
      <c r="F351" s="20"/>
      <c r="G351" s="23"/>
      <c r="H351" s="30"/>
      <c r="I351" s="19"/>
    </row>
    <row r="352" spans="2:9" x14ac:dyDescent="0.3">
      <c r="B352" s="21">
        <v>345</v>
      </c>
      <c r="C352" s="21"/>
      <c r="D352" s="21"/>
      <c r="E352" s="21"/>
      <c r="F352" s="22"/>
      <c r="G352" s="24"/>
      <c r="H352" s="30"/>
      <c r="I352" s="19"/>
    </row>
    <row r="353" spans="2:9" x14ac:dyDescent="0.3">
      <c r="B353" s="19">
        <v>346</v>
      </c>
      <c r="C353" s="19"/>
      <c r="D353" s="19"/>
      <c r="E353" s="19"/>
      <c r="F353" s="20"/>
      <c r="G353" s="23"/>
      <c r="H353" s="30"/>
      <c r="I353" s="19"/>
    </row>
    <row r="354" spans="2:9" x14ac:dyDescent="0.3">
      <c r="B354" s="21">
        <v>347</v>
      </c>
      <c r="C354" s="21"/>
      <c r="D354" s="21"/>
      <c r="E354" s="21"/>
      <c r="F354" s="22"/>
      <c r="G354" s="24"/>
      <c r="H354" s="30"/>
      <c r="I354" s="19"/>
    </row>
    <row r="355" spans="2:9" x14ac:dyDescent="0.3">
      <c r="B355" s="19">
        <v>348</v>
      </c>
      <c r="C355" s="19"/>
      <c r="D355" s="19"/>
      <c r="E355" s="19"/>
      <c r="F355" s="20"/>
      <c r="G355" s="23"/>
      <c r="H355" s="30"/>
      <c r="I355" s="19"/>
    </row>
    <row r="356" spans="2:9" x14ac:dyDescent="0.3">
      <c r="B356" s="21">
        <v>349</v>
      </c>
      <c r="C356" s="21"/>
      <c r="D356" s="21"/>
      <c r="E356" s="21"/>
      <c r="F356" s="22"/>
      <c r="G356" s="24"/>
      <c r="H356" s="30"/>
      <c r="I356" s="19"/>
    </row>
    <row r="357" spans="2:9" x14ac:dyDescent="0.3">
      <c r="B357" s="19">
        <v>350</v>
      </c>
      <c r="C357" s="19"/>
      <c r="D357" s="19"/>
      <c r="E357" s="19"/>
      <c r="F357" s="20"/>
      <c r="G357" s="23"/>
      <c r="H357" s="30"/>
      <c r="I357" s="19"/>
    </row>
    <row r="358" spans="2:9" x14ac:dyDescent="0.3">
      <c r="B358" s="21">
        <v>351</v>
      </c>
      <c r="C358" s="21"/>
      <c r="D358" s="21"/>
      <c r="E358" s="21"/>
      <c r="F358" s="22"/>
      <c r="G358" s="24"/>
      <c r="H358" s="30"/>
      <c r="I358" s="19"/>
    </row>
    <row r="359" spans="2:9" x14ac:dyDescent="0.3">
      <c r="B359" s="19">
        <v>352</v>
      </c>
      <c r="C359" s="19"/>
      <c r="D359" s="19"/>
      <c r="E359" s="19"/>
      <c r="F359" s="20"/>
      <c r="G359" s="23"/>
      <c r="H359" s="30"/>
      <c r="I359" s="19"/>
    </row>
    <row r="360" spans="2:9" x14ac:dyDescent="0.3">
      <c r="B360" s="21">
        <v>353</v>
      </c>
      <c r="C360" s="21"/>
      <c r="D360" s="21"/>
      <c r="E360" s="21"/>
      <c r="F360" s="22"/>
      <c r="G360" s="24"/>
      <c r="H360" s="30"/>
      <c r="I360" s="19"/>
    </row>
    <row r="361" spans="2:9" x14ac:dyDescent="0.3">
      <c r="B361" s="19">
        <v>354</v>
      </c>
      <c r="C361" s="19"/>
      <c r="D361" s="19"/>
      <c r="E361" s="19"/>
      <c r="F361" s="20"/>
      <c r="G361" s="23"/>
      <c r="H361" s="30"/>
      <c r="I361" s="19"/>
    </row>
    <row r="362" spans="2:9" x14ac:dyDescent="0.3">
      <c r="B362" s="21">
        <v>355</v>
      </c>
      <c r="C362" s="21"/>
      <c r="D362" s="21"/>
      <c r="E362" s="21"/>
      <c r="F362" s="22"/>
      <c r="G362" s="24"/>
      <c r="H362" s="30"/>
      <c r="I362" s="19"/>
    </row>
    <row r="363" spans="2:9" x14ac:dyDescent="0.3">
      <c r="B363" s="19">
        <v>356</v>
      </c>
      <c r="C363" s="19"/>
      <c r="D363" s="19"/>
      <c r="E363" s="19"/>
      <c r="F363" s="20"/>
      <c r="G363" s="23"/>
      <c r="H363" s="30"/>
      <c r="I363" s="19"/>
    </row>
    <row r="364" spans="2:9" x14ac:dyDescent="0.3">
      <c r="B364" s="21">
        <v>357</v>
      </c>
      <c r="C364" s="21"/>
      <c r="D364" s="21"/>
      <c r="E364" s="21"/>
      <c r="F364" s="22"/>
      <c r="G364" s="24"/>
      <c r="H364" s="30"/>
      <c r="I364" s="19"/>
    </row>
    <row r="365" spans="2:9" x14ac:dyDescent="0.3">
      <c r="B365" s="19">
        <v>358</v>
      </c>
      <c r="C365" s="19"/>
      <c r="D365" s="19"/>
      <c r="E365" s="19"/>
      <c r="F365" s="20"/>
      <c r="G365" s="23"/>
      <c r="H365" s="30"/>
      <c r="I365" s="19"/>
    </row>
    <row r="366" spans="2:9" x14ac:dyDescent="0.3">
      <c r="B366" s="21">
        <v>359</v>
      </c>
      <c r="C366" s="21"/>
      <c r="D366" s="21"/>
      <c r="E366" s="21"/>
      <c r="F366" s="22"/>
      <c r="G366" s="24"/>
      <c r="H366" s="30"/>
      <c r="I366" s="19"/>
    </row>
    <row r="367" spans="2:9" x14ac:dyDescent="0.3">
      <c r="B367" s="19">
        <v>360</v>
      </c>
      <c r="C367" s="19"/>
      <c r="D367" s="19"/>
      <c r="E367" s="19"/>
      <c r="F367" s="20"/>
      <c r="G367" s="23"/>
      <c r="H367" s="30"/>
      <c r="I367" s="19"/>
    </row>
    <row r="368" spans="2:9" x14ac:dyDescent="0.3">
      <c r="B368" s="21">
        <v>361</v>
      </c>
      <c r="C368" s="21"/>
      <c r="D368" s="21"/>
      <c r="E368" s="21"/>
      <c r="F368" s="22"/>
      <c r="G368" s="24"/>
      <c r="H368" s="30"/>
      <c r="I368" s="19"/>
    </row>
    <row r="369" spans="2:9" x14ac:dyDescent="0.3">
      <c r="B369" s="19">
        <v>362</v>
      </c>
      <c r="C369" s="19"/>
      <c r="D369" s="19"/>
      <c r="E369" s="19"/>
      <c r="F369" s="20"/>
      <c r="G369" s="23"/>
      <c r="H369" s="30"/>
      <c r="I369" s="19"/>
    </row>
    <row r="370" spans="2:9" x14ac:dyDescent="0.3">
      <c r="B370" s="21">
        <v>363</v>
      </c>
      <c r="C370" s="21"/>
      <c r="D370" s="21"/>
      <c r="E370" s="21"/>
      <c r="F370" s="22"/>
      <c r="G370" s="24"/>
      <c r="H370" s="30"/>
      <c r="I370" s="19"/>
    </row>
    <row r="371" spans="2:9" x14ac:dyDescent="0.3">
      <c r="B371" s="19">
        <v>364</v>
      </c>
      <c r="C371" s="19"/>
      <c r="D371" s="19"/>
      <c r="E371" s="19"/>
      <c r="F371" s="20"/>
      <c r="G371" s="23"/>
      <c r="H371" s="30"/>
      <c r="I371" s="19"/>
    </row>
    <row r="372" spans="2:9" x14ac:dyDescent="0.3">
      <c r="B372" s="21">
        <v>365</v>
      </c>
      <c r="C372" s="21"/>
      <c r="D372" s="21"/>
      <c r="E372" s="21"/>
      <c r="F372" s="22"/>
      <c r="G372" s="24"/>
      <c r="H372" s="30"/>
      <c r="I372" s="19"/>
    </row>
    <row r="373" spans="2:9" x14ac:dyDescent="0.3">
      <c r="B373" s="19">
        <v>366</v>
      </c>
      <c r="C373" s="19"/>
      <c r="D373" s="19"/>
      <c r="E373" s="19"/>
      <c r="F373" s="20"/>
      <c r="G373" s="23"/>
      <c r="H373" s="30"/>
      <c r="I373" s="19"/>
    </row>
    <row r="374" spans="2:9" x14ac:dyDescent="0.3">
      <c r="B374" s="21">
        <v>367</v>
      </c>
      <c r="C374" s="21"/>
      <c r="D374" s="21"/>
      <c r="E374" s="21"/>
      <c r="F374" s="22"/>
      <c r="G374" s="24"/>
      <c r="H374" s="30"/>
      <c r="I374" s="19"/>
    </row>
    <row r="375" spans="2:9" x14ac:dyDescent="0.3">
      <c r="B375" s="19">
        <v>368</v>
      </c>
      <c r="C375" s="19"/>
      <c r="D375" s="19"/>
      <c r="E375" s="19"/>
      <c r="F375" s="20"/>
      <c r="G375" s="23"/>
      <c r="H375" s="30"/>
      <c r="I375" s="19"/>
    </row>
    <row r="376" spans="2:9" x14ac:dyDescent="0.3">
      <c r="B376" s="21">
        <v>369</v>
      </c>
      <c r="C376" s="21"/>
      <c r="D376" s="21"/>
      <c r="E376" s="21"/>
      <c r="F376" s="22"/>
      <c r="G376" s="24"/>
      <c r="H376" s="30"/>
      <c r="I376" s="19"/>
    </row>
    <row r="377" spans="2:9" x14ac:dyDescent="0.3">
      <c r="B377" s="19">
        <v>370</v>
      </c>
      <c r="C377" s="19"/>
      <c r="D377" s="19"/>
      <c r="E377" s="19"/>
      <c r="F377" s="20"/>
      <c r="G377" s="23"/>
      <c r="H377" s="30"/>
      <c r="I377" s="19"/>
    </row>
    <row r="378" spans="2:9" x14ac:dyDescent="0.3">
      <c r="B378" s="21">
        <v>371</v>
      </c>
      <c r="C378" s="21"/>
      <c r="D378" s="21"/>
      <c r="E378" s="21"/>
      <c r="F378" s="22"/>
      <c r="G378" s="24"/>
      <c r="H378" s="30"/>
      <c r="I378" s="19"/>
    </row>
    <row r="379" spans="2:9" x14ac:dyDescent="0.3">
      <c r="B379" s="19">
        <v>372</v>
      </c>
      <c r="C379" s="19"/>
      <c r="D379" s="19"/>
      <c r="E379" s="19"/>
      <c r="F379" s="20"/>
      <c r="G379" s="23"/>
      <c r="H379" s="30"/>
      <c r="I379" s="19"/>
    </row>
    <row r="380" spans="2:9" x14ac:dyDescent="0.3">
      <c r="B380" s="21">
        <v>373</v>
      </c>
      <c r="C380" s="21"/>
      <c r="D380" s="21"/>
      <c r="E380" s="21"/>
      <c r="F380" s="22"/>
      <c r="G380" s="24"/>
      <c r="H380" s="30"/>
      <c r="I380" s="19"/>
    </row>
    <row r="381" spans="2:9" x14ac:dyDescent="0.3">
      <c r="B381" s="19">
        <v>374</v>
      </c>
      <c r="C381" s="19"/>
      <c r="D381" s="19"/>
      <c r="E381" s="19"/>
      <c r="F381" s="20"/>
      <c r="G381" s="23"/>
      <c r="H381" s="30"/>
      <c r="I381" s="19"/>
    </row>
    <row r="382" spans="2:9" x14ac:dyDescent="0.3">
      <c r="B382" s="21">
        <v>375</v>
      </c>
      <c r="C382" s="21"/>
      <c r="D382" s="21"/>
      <c r="E382" s="21"/>
      <c r="F382" s="22"/>
      <c r="G382" s="24"/>
      <c r="H382" s="30"/>
      <c r="I382" s="19"/>
    </row>
    <row r="383" spans="2:9" x14ac:dyDescent="0.3">
      <c r="B383" s="19">
        <v>376</v>
      </c>
      <c r="C383" s="19"/>
      <c r="D383" s="19"/>
      <c r="E383" s="19"/>
      <c r="F383" s="20"/>
      <c r="G383" s="23"/>
      <c r="H383" s="30"/>
      <c r="I383" s="19"/>
    </row>
    <row r="384" spans="2:9" x14ac:dyDescent="0.3">
      <c r="B384" s="21">
        <v>377</v>
      </c>
      <c r="C384" s="21"/>
      <c r="D384" s="21"/>
      <c r="E384" s="21"/>
      <c r="F384" s="22"/>
      <c r="G384" s="24"/>
      <c r="H384" s="30"/>
      <c r="I384" s="19"/>
    </row>
    <row r="385" spans="2:9" x14ac:dyDescent="0.3">
      <c r="B385" s="19">
        <v>378</v>
      </c>
      <c r="C385" s="19"/>
      <c r="D385" s="19"/>
      <c r="E385" s="19"/>
      <c r="F385" s="20"/>
      <c r="G385" s="23"/>
      <c r="H385" s="30"/>
      <c r="I385" s="19"/>
    </row>
    <row r="386" spans="2:9" x14ac:dyDescent="0.3">
      <c r="B386" s="21">
        <v>379</v>
      </c>
      <c r="C386" s="21"/>
      <c r="D386" s="21"/>
      <c r="E386" s="21"/>
      <c r="F386" s="22"/>
      <c r="G386" s="24"/>
      <c r="H386" s="30"/>
      <c r="I386" s="19"/>
    </row>
    <row r="387" spans="2:9" x14ac:dyDescent="0.3">
      <c r="B387" s="19">
        <v>380</v>
      </c>
      <c r="C387" s="19"/>
      <c r="D387" s="19"/>
      <c r="E387" s="19"/>
      <c r="F387" s="20"/>
      <c r="G387" s="23"/>
      <c r="H387" s="30"/>
      <c r="I387" s="19"/>
    </row>
    <row r="388" spans="2:9" x14ac:dyDescent="0.3">
      <c r="B388" s="21">
        <v>381</v>
      </c>
      <c r="C388" s="21"/>
      <c r="D388" s="21"/>
      <c r="E388" s="21"/>
      <c r="F388" s="22"/>
      <c r="G388" s="24"/>
      <c r="H388" s="30"/>
      <c r="I388" s="19"/>
    </row>
    <row r="389" spans="2:9" x14ac:dyDescent="0.3">
      <c r="B389" s="19">
        <v>382</v>
      </c>
      <c r="C389" s="19"/>
      <c r="D389" s="19"/>
      <c r="E389" s="19"/>
      <c r="F389" s="20"/>
      <c r="G389" s="23"/>
      <c r="H389" s="30"/>
      <c r="I389" s="19"/>
    </row>
    <row r="390" spans="2:9" x14ac:dyDescent="0.3">
      <c r="B390" s="21">
        <v>383</v>
      </c>
      <c r="C390" s="21"/>
      <c r="D390" s="21"/>
      <c r="E390" s="21"/>
      <c r="F390" s="22"/>
      <c r="G390" s="24"/>
      <c r="H390" s="30"/>
      <c r="I390" s="19"/>
    </row>
    <row r="391" spans="2:9" x14ac:dyDescent="0.3">
      <c r="B391" s="19">
        <v>384</v>
      </c>
      <c r="C391" s="19"/>
      <c r="D391" s="19"/>
      <c r="E391" s="19"/>
      <c r="F391" s="20"/>
      <c r="G391" s="23"/>
      <c r="H391" s="30"/>
      <c r="I391" s="19"/>
    </row>
    <row r="392" spans="2:9" x14ac:dyDescent="0.3">
      <c r="B392" s="21">
        <v>385</v>
      </c>
      <c r="C392" s="21"/>
      <c r="D392" s="21"/>
      <c r="E392" s="21"/>
      <c r="F392" s="22"/>
      <c r="G392" s="24"/>
      <c r="H392" s="30"/>
      <c r="I392" s="19"/>
    </row>
    <row r="393" spans="2:9" x14ac:dyDescent="0.3">
      <c r="B393" s="19">
        <v>386</v>
      </c>
      <c r="C393" s="19"/>
      <c r="D393" s="19"/>
      <c r="E393" s="19"/>
      <c r="F393" s="20"/>
      <c r="G393" s="23"/>
      <c r="H393" s="30"/>
      <c r="I393" s="19"/>
    </row>
    <row r="394" spans="2:9" x14ac:dyDescent="0.3">
      <c r="B394" s="21">
        <v>387</v>
      </c>
      <c r="C394" s="21"/>
      <c r="D394" s="21"/>
      <c r="E394" s="21"/>
      <c r="F394" s="22"/>
      <c r="G394" s="24"/>
      <c r="H394" s="30"/>
      <c r="I394" s="19"/>
    </row>
    <row r="395" spans="2:9" x14ac:dyDescent="0.3">
      <c r="B395" s="19">
        <v>388</v>
      </c>
      <c r="C395" s="19"/>
      <c r="D395" s="19"/>
      <c r="E395" s="19"/>
      <c r="F395" s="20"/>
      <c r="G395" s="23"/>
      <c r="H395" s="30"/>
      <c r="I395" s="19"/>
    </row>
    <row r="396" spans="2:9" x14ac:dyDescent="0.3">
      <c r="B396" s="21">
        <v>389</v>
      </c>
      <c r="C396" s="21"/>
      <c r="D396" s="21"/>
      <c r="E396" s="21"/>
      <c r="F396" s="22"/>
      <c r="G396" s="24"/>
      <c r="H396" s="30"/>
      <c r="I396" s="19"/>
    </row>
    <row r="397" spans="2:9" x14ac:dyDescent="0.3">
      <c r="B397" s="19">
        <v>390</v>
      </c>
      <c r="C397" s="19"/>
      <c r="D397" s="19"/>
      <c r="E397" s="19"/>
      <c r="F397" s="20"/>
      <c r="G397" s="23"/>
      <c r="H397" s="30"/>
      <c r="I397" s="19"/>
    </row>
    <row r="398" spans="2:9" x14ac:dyDescent="0.3">
      <c r="B398" s="21">
        <v>391</v>
      </c>
      <c r="C398" s="21"/>
      <c r="D398" s="21"/>
      <c r="E398" s="21"/>
      <c r="F398" s="22"/>
      <c r="G398" s="24"/>
      <c r="H398" s="30"/>
      <c r="I398" s="19"/>
    </row>
    <row r="399" spans="2:9" x14ac:dyDescent="0.3">
      <c r="B399" s="19">
        <v>392</v>
      </c>
      <c r="C399" s="19"/>
      <c r="D399" s="19"/>
      <c r="E399" s="19"/>
      <c r="F399" s="20"/>
      <c r="G399" s="23"/>
      <c r="H399" s="30"/>
      <c r="I399" s="19"/>
    </row>
    <row r="400" spans="2:9" x14ac:dyDescent="0.3">
      <c r="B400" s="21">
        <v>393</v>
      </c>
      <c r="C400" s="21"/>
      <c r="D400" s="21"/>
      <c r="E400" s="21"/>
      <c r="F400" s="22"/>
      <c r="G400" s="24"/>
      <c r="H400" s="30"/>
      <c r="I400" s="19"/>
    </row>
    <row r="401" spans="2:9" x14ac:dyDescent="0.3">
      <c r="B401" s="19">
        <v>394</v>
      </c>
      <c r="C401" s="19"/>
      <c r="D401" s="19"/>
      <c r="E401" s="19"/>
      <c r="F401" s="20"/>
      <c r="G401" s="23"/>
      <c r="H401" s="30"/>
      <c r="I401" s="19"/>
    </row>
    <row r="402" spans="2:9" x14ac:dyDescent="0.3">
      <c r="B402" s="21">
        <v>395</v>
      </c>
      <c r="C402" s="21"/>
      <c r="D402" s="21"/>
      <c r="E402" s="21"/>
      <c r="F402" s="22"/>
      <c r="G402" s="24"/>
      <c r="H402" s="30"/>
      <c r="I402" s="19"/>
    </row>
    <row r="403" spans="2:9" x14ac:dyDescent="0.3">
      <c r="B403" s="19">
        <v>396</v>
      </c>
      <c r="C403" s="19"/>
      <c r="D403" s="19"/>
      <c r="E403" s="19"/>
      <c r="F403" s="20"/>
      <c r="G403" s="23"/>
      <c r="H403" s="30"/>
      <c r="I403" s="19"/>
    </row>
    <row r="404" spans="2:9" x14ac:dyDescent="0.3">
      <c r="B404" s="21">
        <v>397</v>
      </c>
      <c r="C404" s="21"/>
      <c r="D404" s="21"/>
      <c r="E404" s="21"/>
      <c r="F404" s="22"/>
      <c r="G404" s="24"/>
      <c r="H404" s="30"/>
      <c r="I404" s="19"/>
    </row>
    <row r="405" spans="2:9" x14ac:dyDescent="0.3">
      <c r="B405" s="19">
        <v>398</v>
      </c>
      <c r="C405" s="19"/>
      <c r="D405" s="19"/>
      <c r="E405" s="19"/>
      <c r="F405" s="20"/>
      <c r="G405" s="23"/>
      <c r="H405" s="30"/>
      <c r="I405" s="19"/>
    </row>
    <row r="406" spans="2:9" x14ac:dyDescent="0.3">
      <c r="B406" s="21">
        <v>399</v>
      </c>
      <c r="C406" s="21"/>
      <c r="D406" s="21"/>
      <c r="E406" s="21"/>
      <c r="F406" s="22"/>
      <c r="G406" s="24"/>
      <c r="H406" s="30"/>
      <c r="I406" s="19"/>
    </row>
    <row r="407" spans="2:9" x14ac:dyDescent="0.3">
      <c r="B407" s="19">
        <v>400</v>
      </c>
      <c r="C407" s="19"/>
      <c r="D407" s="19"/>
      <c r="E407" s="19"/>
      <c r="F407" s="20"/>
      <c r="G407" s="23"/>
      <c r="H407" s="30"/>
      <c r="I407" s="19"/>
    </row>
    <row r="408" spans="2:9" x14ac:dyDescent="0.3">
      <c r="B408" s="21">
        <v>401</v>
      </c>
      <c r="C408" s="21"/>
      <c r="D408" s="21"/>
      <c r="E408" s="21"/>
      <c r="F408" s="22"/>
      <c r="G408" s="24"/>
      <c r="H408" s="30"/>
      <c r="I408" s="19"/>
    </row>
    <row r="409" spans="2:9" x14ac:dyDescent="0.3">
      <c r="B409" s="19">
        <v>402</v>
      </c>
      <c r="C409" s="19"/>
      <c r="D409" s="19"/>
      <c r="E409" s="19"/>
      <c r="F409" s="20"/>
      <c r="G409" s="23"/>
      <c r="H409" s="30"/>
      <c r="I409" s="19"/>
    </row>
    <row r="410" spans="2:9" x14ac:dyDescent="0.3">
      <c r="B410" s="21">
        <v>403</v>
      </c>
      <c r="C410" s="21"/>
      <c r="D410" s="21"/>
      <c r="E410" s="21"/>
      <c r="F410" s="22"/>
      <c r="G410" s="24"/>
      <c r="H410" s="30"/>
      <c r="I410" s="19"/>
    </row>
    <row r="411" spans="2:9" x14ac:dyDescent="0.3">
      <c r="B411" s="19">
        <v>404</v>
      </c>
      <c r="C411" s="19"/>
      <c r="D411" s="19"/>
      <c r="E411" s="19"/>
      <c r="F411" s="20"/>
      <c r="G411" s="23"/>
      <c r="H411" s="30"/>
      <c r="I411" s="19"/>
    </row>
    <row r="412" spans="2:9" x14ac:dyDescent="0.3">
      <c r="B412" s="21">
        <v>405</v>
      </c>
      <c r="C412" s="21"/>
      <c r="D412" s="21"/>
      <c r="E412" s="21"/>
      <c r="F412" s="22"/>
      <c r="G412" s="24"/>
      <c r="H412" s="30"/>
      <c r="I412" s="19"/>
    </row>
    <row r="413" spans="2:9" x14ac:dyDescent="0.3">
      <c r="B413" s="19">
        <v>406</v>
      </c>
      <c r="C413" s="19"/>
      <c r="D413" s="19"/>
      <c r="E413" s="19"/>
      <c r="F413" s="20"/>
      <c r="G413" s="23"/>
      <c r="H413" s="30"/>
      <c r="I413" s="19"/>
    </row>
    <row r="414" spans="2:9" x14ac:dyDescent="0.3">
      <c r="B414" s="21">
        <v>407</v>
      </c>
      <c r="C414" s="21"/>
      <c r="D414" s="21"/>
      <c r="E414" s="21"/>
      <c r="F414" s="22"/>
      <c r="G414" s="24"/>
      <c r="H414" s="30"/>
      <c r="I414" s="19"/>
    </row>
    <row r="415" spans="2:9" x14ac:dyDescent="0.3">
      <c r="B415" s="19">
        <v>408</v>
      </c>
      <c r="C415" s="19"/>
      <c r="D415" s="19"/>
      <c r="E415" s="19"/>
      <c r="F415" s="20"/>
      <c r="G415" s="23"/>
      <c r="H415" s="30"/>
      <c r="I415" s="19"/>
    </row>
    <row r="416" spans="2:9" x14ac:dyDescent="0.3">
      <c r="B416" s="21">
        <v>409</v>
      </c>
      <c r="C416" s="21"/>
      <c r="D416" s="21"/>
      <c r="E416" s="21"/>
      <c r="F416" s="22"/>
      <c r="G416" s="24"/>
      <c r="H416" s="30"/>
      <c r="I416" s="19"/>
    </row>
    <row r="417" spans="2:9" x14ac:dyDescent="0.3">
      <c r="B417" s="19">
        <v>410</v>
      </c>
      <c r="C417" s="19"/>
      <c r="D417" s="19"/>
      <c r="E417" s="19"/>
      <c r="F417" s="20"/>
      <c r="G417" s="23"/>
      <c r="H417" s="30"/>
      <c r="I417" s="19"/>
    </row>
    <row r="418" spans="2:9" x14ac:dyDescent="0.3">
      <c r="B418" s="21">
        <v>411</v>
      </c>
      <c r="C418" s="21"/>
      <c r="D418" s="21"/>
      <c r="E418" s="21"/>
      <c r="F418" s="22"/>
      <c r="G418" s="24"/>
      <c r="H418" s="30"/>
      <c r="I418" s="19"/>
    </row>
    <row r="419" spans="2:9" x14ac:dyDescent="0.3">
      <c r="B419" s="19">
        <v>412</v>
      </c>
      <c r="C419" s="19"/>
      <c r="D419" s="19"/>
      <c r="E419" s="19"/>
      <c r="F419" s="20"/>
      <c r="G419" s="23"/>
      <c r="H419" s="30"/>
      <c r="I419" s="19"/>
    </row>
    <row r="420" spans="2:9" x14ac:dyDescent="0.3">
      <c r="B420" s="21">
        <v>413</v>
      </c>
      <c r="C420" s="21"/>
      <c r="D420" s="21"/>
      <c r="E420" s="21"/>
      <c r="F420" s="22"/>
      <c r="G420" s="24"/>
      <c r="H420" s="30"/>
      <c r="I420" s="19"/>
    </row>
    <row r="421" spans="2:9" x14ac:dyDescent="0.3">
      <c r="B421" s="19">
        <v>414</v>
      </c>
      <c r="C421" s="19"/>
      <c r="D421" s="19"/>
      <c r="E421" s="19"/>
      <c r="F421" s="20"/>
      <c r="G421" s="23"/>
      <c r="H421" s="30"/>
      <c r="I421" s="19"/>
    </row>
    <row r="422" spans="2:9" x14ac:dyDescent="0.3">
      <c r="B422" s="21">
        <v>415</v>
      </c>
      <c r="C422" s="21"/>
      <c r="D422" s="21"/>
      <c r="E422" s="21"/>
      <c r="F422" s="22"/>
      <c r="G422" s="24"/>
      <c r="H422" s="30"/>
      <c r="I422" s="19"/>
    </row>
    <row r="423" spans="2:9" x14ac:dyDescent="0.3">
      <c r="B423" s="19">
        <v>416</v>
      </c>
      <c r="C423" s="19"/>
      <c r="D423" s="19"/>
      <c r="E423" s="19"/>
      <c r="F423" s="20"/>
      <c r="G423" s="23"/>
      <c r="H423" s="30"/>
      <c r="I423" s="19"/>
    </row>
    <row r="424" spans="2:9" x14ac:dyDescent="0.3">
      <c r="B424" s="21">
        <v>417</v>
      </c>
      <c r="C424" s="21"/>
      <c r="D424" s="21"/>
      <c r="E424" s="21"/>
      <c r="F424" s="22"/>
      <c r="G424" s="24"/>
      <c r="H424" s="30"/>
      <c r="I424" s="19"/>
    </row>
    <row r="425" spans="2:9" x14ac:dyDescent="0.3">
      <c r="B425" s="19">
        <v>418</v>
      </c>
      <c r="C425" s="19"/>
      <c r="D425" s="19"/>
      <c r="E425" s="19"/>
      <c r="F425" s="20"/>
      <c r="G425" s="23"/>
      <c r="H425" s="30"/>
      <c r="I425" s="19"/>
    </row>
    <row r="426" spans="2:9" x14ac:dyDescent="0.3">
      <c r="B426" s="21">
        <v>419</v>
      </c>
      <c r="C426" s="21"/>
      <c r="D426" s="21"/>
      <c r="E426" s="21"/>
      <c r="F426" s="22"/>
      <c r="G426" s="24"/>
      <c r="H426" s="30"/>
      <c r="I426" s="19"/>
    </row>
    <row r="427" spans="2:9" x14ac:dyDescent="0.3">
      <c r="B427" s="19">
        <v>420</v>
      </c>
      <c r="C427" s="19"/>
      <c r="D427" s="19"/>
      <c r="E427" s="19"/>
      <c r="F427" s="20"/>
      <c r="G427" s="23"/>
      <c r="H427" s="30"/>
      <c r="I427" s="19"/>
    </row>
    <row r="428" spans="2:9" x14ac:dyDescent="0.3">
      <c r="B428" s="21">
        <v>421</v>
      </c>
      <c r="C428" s="21"/>
      <c r="D428" s="21"/>
      <c r="E428" s="21"/>
      <c r="F428" s="22"/>
      <c r="G428" s="24"/>
      <c r="H428" s="30"/>
      <c r="I428" s="19"/>
    </row>
    <row r="429" spans="2:9" x14ac:dyDescent="0.3">
      <c r="B429" s="19">
        <v>422</v>
      </c>
      <c r="C429" s="19"/>
      <c r="D429" s="19"/>
      <c r="E429" s="19"/>
      <c r="F429" s="20"/>
      <c r="G429" s="23"/>
      <c r="H429" s="30"/>
      <c r="I429" s="19"/>
    </row>
    <row r="430" spans="2:9" x14ac:dyDescent="0.3">
      <c r="B430" s="21">
        <v>423</v>
      </c>
      <c r="C430" s="21"/>
      <c r="D430" s="21"/>
      <c r="E430" s="21"/>
      <c r="F430" s="22"/>
      <c r="G430" s="24"/>
      <c r="H430" s="30"/>
      <c r="I430" s="19"/>
    </row>
    <row r="431" spans="2:9" x14ac:dyDescent="0.3">
      <c r="B431" s="19">
        <v>424</v>
      </c>
      <c r="C431" s="19"/>
      <c r="D431" s="19"/>
      <c r="E431" s="19"/>
      <c r="F431" s="20"/>
      <c r="G431" s="23"/>
      <c r="H431" s="30"/>
      <c r="I431" s="19"/>
    </row>
    <row r="432" spans="2:9" x14ac:dyDescent="0.3">
      <c r="B432" s="21">
        <v>425</v>
      </c>
      <c r="C432" s="21"/>
      <c r="D432" s="21"/>
      <c r="E432" s="21"/>
      <c r="F432" s="22"/>
      <c r="G432" s="24"/>
      <c r="H432" s="30"/>
      <c r="I432" s="19"/>
    </row>
    <row r="433" spans="2:9" x14ac:dyDescent="0.3">
      <c r="B433" s="19">
        <v>426</v>
      </c>
      <c r="C433" s="19"/>
      <c r="D433" s="19"/>
      <c r="E433" s="19"/>
      <c r="F433" s="20"/>
      <c r="G433" s="23"/>
      <c r="H433" s="30"/>
      <c r="I433" s="19"/>
    </row>
    <row r="434" spans="2:9" x14ac:dyDescent="0.3">
      <c r="B434" s="21">
        <v>427</v>
      </c>
      <c r="C434" s="21"/>
      <c r="D434" s="21"/>
      <c r="E434" s="21"/>
      <c r="F434" s="22"/>
      <c r="G434" s="24"/>
      <c r="H434" s="30"/>
      <c r="I434" s="19"/>
    </row>
    <row r="435" spans="2:9" x14ac:dyDescent="0.3">
      <c r="B435" s="19">
        <v>428</v>
      </c>
      <c r="C435" s="19"/>
      <c r="D435" s="19"/>
      <c r="E435" s="19"/>
      <c r="F435" s="20"/>
      <c r="G435" s="23"/>
      <c r="H435" s="30"/>
      <c r="I435" s="19"/>
    </row>
    <row r="436" spans="2:9" x14ac:dyDescent="0.3">
      <c r="B436" s="21">
        <v>429</v>
      </c>
      <c r="C436" s="21"/>
      <c r="D436" s="21"/>
      <c r="E436" s="21"/>
      <c r="F436" s="22"/>
      <c r="G436" s="24"/>
      <c r="H436" s="30"/>
      <c r="I436" s="19"/>
    </row>
    <row r="437" spans="2:9" x14ac:dyDescent="0.3">
      <c r="B437" s="19">
        <v>430</v>
      </c>
      <c r="C437" s="19"/>
      <c r="D437" s="19"/>
      <c r="E437" s="19"/>
      <c r="F437" s="20"/>
      <c r="G437" s="23"/>
      <c r="H437" s="30"/>
      <c r="I437" s="19"/>
    </row>
    <row r="438" spans="2:9" x14ac:dyDescent="0.3">
      <c r="B438" s="21">
        <v>431</v>
      </c>
      <c r="C438" s="21"/>
      <c r="D438" s="21"/>
      <c r="E438" s="21"/>
      <c r="F438" s="22"/>
      <c r="G438" s="24"/>
      <c r="H438" s="30"/>
      <c r="I438" s="19"/>
    </row>
    <row r="439" spans="2:9" x14ac:dyDescent="0.3">
      <c r="B439" s="19">
        <v>432</v>
      </c>
      <c r="C439" s="19"/>
      <c r="D439" s="19"/>
      <c r="E439" s="19"/>
      <c r="F439" s="20"/>
      <c r="G439" s="23"/>
      <c r="H439" s="30"/>
      <c r="I439" s="19"/>
    </row>
    <row r="440" spans="2:9" x14ac:dyDescent="0.3">
      <c r="B440" s="21">
        <v>433</v>
      </c>
      <c r="C440" s="21"/>
      <c r="D440" s="21"/>
      <c r="E440" s="21"/>
      <c r="F440" s="22"/>
      <c r="G440" s="24"/>
      <c r="H440" s="30"/>
      <c r="I440" s="19"/>
    </row>
    <row r="441" spans="2:9" x14ac:dyDescent="0.3">
      <c r="B441" s="19">
        <v>434</v>
      </c>
      <c r="C441" s="19"/>
      <c r="D441" s="19"/>
      <c r="E441" s="19"/>
      <c r="F441" s="20"/>
      <c r="G441" s="23"/>
      <c r="H441" s="30"/>
      <c r="I441" s="19"/>
    </row>
    <row r="442" spans="2:9" x14ac:dyDescent="0.3">
      <c r="B442" s="21">
        <v>435</v>
      </c>
      <c r="C442" s="21"/>
      <c r="D442" s="21"/>
      <c r="E442" s="21"/>
      <c r="F442" s="22"/>
      <c r="G442" s="24"/>
      <c r="H442" s="30"/>
      <c r="I442" s="19"/>
    </row>
    <row r="443" spans="2:9" x14ac:dyDescent="0.3">
      <c r="B443" s="19">
        <v>436</v>
      </c>
      <c r="C443" s="19"/>
      <c r="D443" s="19"/>
      <c r="E443" s="19"/>
      <c r="F443" s="20"/>
      <c r="G443" s="23"/>
      <c r="H443" s="30"/>
      <c r="I443" s="19"/>
    </row>
    <row r="444" spans="2:9" x14ac:dyDescent="0.3">
      <c r="B444" s="21">
        <v>437</v>
      </c>
      <c r="C444" s="21"/>
      <c r="D444" s="21"/>
      <c r="E444" s="21"/>
      <c r="F444" s="22"/>
      <c r="G444" s="24"/>
      <c r="H444" s="30"/>
      <c r="I444" s="19"/>
    </row>
    <row r="445" spans="2:9" x14ac:dyDescent="0.3">
      <c r="B445" s="19">
        <v>438</v>
      </c>
      <c r="C445" s="19"/>
      <c r="D445" s="19"/>
      <c r="E445" s="19"/>
      <c r="F445" s="20"/>
      <c r="G445" s="23"/>
      <c r="H445" s="30"/>
      <c r="I445" s="19"/>
    </row>
    <row r="446" spans="2:9" x14ac:dyDescent="0.3">
      <c r="B446" s="21">
        <v>439</v>
      </c>
      <c r="C446" s="21"/>
      <c r="D446" s="21"/>
      <c r="E446" s="21"/>
      <c r="F446" s="22"/>
      <c r="G446" s="24"/>
      <c r="H446" s="30"/>
      <c r="I446" s="19"/>
    </row>
    <row r="447" spans="2:9" x14ac:dyDescent="0.3">
      <c r="B447" s="19">
        <v>440</v>
      </c>
      <c r="C447" s="19"/>
      <c r="D447" s="19"/>
      <c r="E447" s="19"/>
      <c r="F447" s="20"/>
      <c r="G447" s="23"/>
      <c r="H447" s="30"/>
      <c r="I447" s="19"/>
    </row>
    <row r="448" spans="2:9" x14ac:dyDescent="0.3">
      <c r="B448" s="21">
        <v>441</v>
      </c>
      <c r="C448" s="21"/>
      <c r="D448" s="21"/>
      <c r="E448" s="21"/>
      <c r="F448" s="22"/>
      <c r="G448" s="24"/>
      <c r="H448" s="30"/>
      <c r="I448" s="19"/>
    </row>
    <row r="449" spans="2:9" x14ac:dyDescent="0.3">
      <c r="B449" s="19">
        <v>442</v>
      </c>
      <c r="C449" s="19"/>
      <c r="D449" s="19"/>
      <c r="E449" s="19"/>
      <c r="F449" s="20"/>
      <c r="G449" s="23"/>
      <c r="H449" s="30"/>
      <c r="I449" s="19"/>
    </row>
    <row r="450" spans="2:9" x14ac:dyDescent="0.3">
      <c r="B450" s="21">
        <v>443</v>
      </c>
      <c r="C450" s="21"/>
      <c r="D450" s="21"/>
      <c r="E450" s="21"/>
      <c r="F450" s="22"/>
      <c r="G450" s="24"/>
      <c r="H450" s="30"/>
      <c r="I450" s="19"/>
    </row>
    <row r="451" spans="2:9" x14ac:dyDescent="0.3">
      <c r="B451" s="19">
        <v>444</v>
      </c>
      <c r="C451" s="19"/>
      <c r="D451" s="19"/>
      <c r="E451" s="19"/>
      <c r="F451" s="20"/>
      <c r="G451" s="23"/>
      <c r="H451" s="30"/>
      <c r="I451" s="19"/>
    </row>
    <row r="452" spans="2:9" x14ac:dyDescent="0.3">
      <c r="B452" s="21">
        <v>445</v>
      </c>
      <c r="C452" s="21"/>
      <c r="D452" s="21"/>
      <c r="E452" s="21"/>
      <c r="F452" s="22"/>
      <c r="G452" s="24"/>
      <c r="H452" s="30"/>
      <c r="I452" s="19"/>
    </row>
    <row r="453" spans="2:9" x14ac:dyDescent="0.3">
      <c r="B453" s="19">
        <v>446</v>
      </c>
      <c r="C453" s="19"/>
      <c r="D453" s="19"/>
      <c r="E453" s="19"/>
      <c r="F453" s="20"/>
      <c r="G453" s="23"/>
      <c r="H453" s="30"/>
      <c r="I453" s="19"/>
    </row>
    <row r="454" spans="2:9" x14ac:dyDescent="0.3">
      <c r="B454" s="21">
        <v>447</v>
      </c>
      <c r="C454" s="21"/>
      <c r="D454" s="21"/>
      <c r="E454" s="21"/>
      <c r="F454" s="22"/>
      <c r="G454" s="24"/>
      <c r="H454" s="30"/>
      <c r="I454" s="19"/>
    </row>
    <row r="455" spans="2:9" x14ac:dyDescent="0.3">
      <c r="B455" s="19">
        <v>448</v>
      </c>
      <c r="C455" s="19"/>
      <c r="D455" s="19"/>
      <c r="E455" s="19"/>
      <c r="F455" s="20"/>
      <c r="G455" s="23"/>
      <c r="H455" s="30"/>
      <c r="I455" s="19"/>
    </row>
    <row r="456" spans="2:9" x14ac:dyDescent="0.3">
      <c r="B456" s="21">
        <v>449</v>
      </c>
      <c r="C456" s="21"/>
      <c r="D456" s="21"/>
      <c r="E456" s="21"/>
      <c r="F456" s="22"/>
      <c r="G456" s="24"/>
      <c r="H456" s="30"/>
      <c r="I456" s="19"/>
    </row>
    <row r="457" spans="2:9" x14ac:dyDescent="0.3">
      <c r="B457" s="19">
        <v>450</v>
      </c>
      <c r="C457" s="19"/>
      <c r="D457" s="19"/>
      <c r="E457" s="19"/>
      <c r="F457" s="20"/>
      <c r="G457" s="23"/>
      <c r="H457" s="30"/>
      <c r="I457" s="19"/>
    </row>
    <row r="458" spans="2:9" x14ac:dyDescent="0.3">
      <c r="B458" s="21">
        <v>451</v>
      </c>
      <c r="C458" s="21"/>
      <c r="D458" s="21"/>
      <c r="E458" s="21"/>
      <c r="F458" s="22"/>
      <c r="G458" s="24"/>
      <c r="H458" s="30"/>
      <c r="I458" s="19"/>
    </row>
    <row r="459" spans="2:9" x14ac:dyDescent="0.3">
      <c r="B459" s="19">
        <v>452</v>
      </c>
      <c r="C459" s="19"/>
      <c r="D459" s="19"/>
      <c r="E459" s="19"/>
      <c r="F459" s="20"/>
      <c r="G459" s="23"/>
      <c r="H459" s="30"/>
      <c r="I459" s="19"/>
    </row>
    <row r="460" spans="2:9" x14ac:dyDescent="0.3">
      <c r="B460" s="21">
        <v>453</v>
      </c>
      <c r="C460" s="21"/>
      <c r="D460" s="21"/>
      <c r="E460" s="21"/>
      <c r="F460" s="22"/>
      <c r="G460" s="24"/>
      <c r="H460" s="30"/>
      <c r="I460" s="19"/>
    </row>
    <row r="461" spans="2:9" x14ac:dyDescent="0.3">
      <c r="B461" s="19">
        <v>454</v>
      </c>
      <c r="C461" s="19"/>
      <c r="D461" s="19"/>
      <c r="E461" s="19"/>
      <c r="F461" s="20"/>
      <c r="G461" s="23"/>
      <c r="H461" s="30"/>
      <c r="I461" s="19"/>
    </row>
    <row r="462" spans="2:9" x14ac:dyDescent="0.3">
      <c r="B462" s="21">
        <v>455</v>
      </c>
      <c r="C462" s="21"/>
      <c r="D462" s="21"/>
      <c r="E462" s="21"/>
      <c r="F462" s="22"/>
      <c r="G462" s="24"/>
      <c r="H462" s="30"/>
      <c r="I462" s="19"/>
    </row>
    <row r="463" spans="2:9" x14ac:dyDescent="0.3">
      <c r="B463" s="19">
        <v>456</v>
      </c>
      <c r="C463" s="19"/>
      <c r="D463" s="19"/>
      <c r="E463" s="19"/>
      <c r="F463" s="20"/>
      <c r="G463" s="23"/>
      <c r="H463" s="30"/>
      <c r="I463" s="19"/>
    </row>
    <row r="464" spans="2:9" x14ac:dyDescent="0.3">
      <c r="B464" s="21">
        <v>457</v>
      </c>
      <c r="C464" s="21"/>
      <c r="D464" s="21"/>
      <c r="E464" s="21"/>
      <c r="F464" s="22"/>
      <c r="G464" s="24"/>
      <c r="H464" s="30"/>
      <c r="I464" s="19"/>
    </row>
    <row r="465" spans="2:9" x14ac:dyDescent="0.3">
      <c r="B465" s="19">
        <v>458</v>
      </c>
      <c r="C465" s="19"/>
      <c r="D465" s="19"/>
      <c r="E465" s="19"/>
      <c r="F465" s="20"/>
      <c r="G465" s="23"/>
      <c r="H465" s="30"/>
      <c r="I465" s="19"/>
    </row>
    <row r="466" spans="2:9" x14ac:dyDescent="0.3">
      <c r="B466" s="21">
        <v>459</v>
      </c>
      <c r="C466" s="21"/>
      <c r="D466" s="21"/>
      <c r="E466" s="21"/>
      <c r="F466" s="22"/>
      <c r="G466" s="24"/>
      <c r="H466" s="30"/>
      <c r="I466" s="19"/>
    </row>
    <row r="467" spans="2:9" x14ac:dyDescent="0.3">
      <c r="B467" s="19">
        <v>460</v>
      </c>
      <c r="C467" s="19"/>
      <c r="D467" s="19"/>
      <c r="E467" s="19"/>
      <c r="F467" s="20"/>
      <c r="G467" s="23"/>
      <c r="H467" s="30"/>
      <c r="I467" s="19"/>
    </row>
    <row r="468" spans="2:9" x14ac:dyDescent="0.3">
      <c r="B468" s="21">
        <v>461</v>
      </c>
      <c r="C468" s="21"/>
      <c r="D468" s="21"/>
      <c r="E468" s="21"/>
      <c r="F468" s="22"/>
      <c r="G468" s="24"/>
      <c r="H468" s="30"/>
      <c r="I468" s="19"/>
    </row>
    <row r="469" spans="2:9" x14ac:dyDescent="0.3">
      <c r="B469" s="19">
        <v>462</v>
      </c>
      <c r="C469" s="19"/>
      <c r="D469" s="19"/>
      <c r="E469" s="19"/>
      <c r="F469" s="20"/>
      <c r="G469" s="23"/>
      <c r="H469" s="30"/>
      <c r="I469" s="19"/>
    </row>
    <row r="470" spans="2:9" x14ac:dyDescent="0.3">
      <c r="B470" s="21">
        <v>463</v>
      </c>
      <c r="C470" s="21"/>
      <c r="D470" s="21"/>
      <c r="E470" s="21"/>
      <c r="F470" s="22"/>
      <c r="G470" s="24"/>
      <c r="H470" s="30"/>
      <c r="I470" s="19"/>
    </row>
    <row r="471" spans="2:9" x14ac:dyDescent="0.3">
      <c r="B471" s="19">
        <v>464</v>
      </c>
      <c r="C471" s="19"/>
      <c r="D471" s="19"/>
      <c r="E471" s="19"/>
      <c r="F471" s="20"/>
      <c r="G471" s="23"/>
      <c r="H471" s="30"/>
      <c r="I471" s="19"/>
    </row>
    <row r="472" spans="2:9" x14ac:dyDescent="0.3">
      <c r="B472" s="21">
        <v>465</v>
      </c>
      <c r="C472" s="21"/>
      <c r="D472" s="21"/>
      <c r="E472" s="21"/>
      <c r="F472" s="22"/>
      <c r="G472" s="24"/>
      <c r="H472" s="30"/>
      <c r="I472" s="19"/>
    </row>
    <row r="473" spans="2:9" x14ac:dyDescent="0.3">
      <c r="B473" s="19">
        <v>466</v>
      </c>
      <c r="C473" s="19"/>
      <c r="D473" s="19"/>
      <c r="E473" s="19"/>
      <c r="F473" s="20"/>
      <c r="G473" s="23"/>
      <c r="H473" s="30"/>
      <c r="I473" s="19"/>
    </row>
    <row r="474" spans="2:9" x14ac:dyDescent="0.3">
      <c r="B474" s="21">
        <v>467</v>
      </c>
      <c r="C474" s="21"/>
      <c r="D474" s="21"/>
      <c r="E474" s="21"/>
      <c r="F474" s="22"/>
      <c r="G474" s="24"/>
      <c r="H474" s="30"/>
      <c r="I474" s="19"/>
    </row>
    <row r="475" spans="2:9" x14ac:dyDescent="0.3">
      <c r="B475" s="19">
        <v>468</v>
      </c>
      <c r="C475" s="19"/>
      <c r="D475" s="19"/>
      <c r="E475" s="19"/>
      <c r="F475" s="20"/>
      <c r="G475" s="23"/>
      <c r="H475" s="30"/>
      <c r="I475" s="19"/>
    </row>
    <row r="476" spans="2:9" x14ac:dyDescent="0.3">
      <c r="B476" s="21">
        <v>469</v>
      </c>
      <c r="C476" s="21"/>
      <c r="D476" s="21"/>
      <c r="E476" s="21"/>
      <c r="F476" s="22"/>
      <c r="G476" s="24"/>
      <c r="H476" s="30"/>
      <c r="I476" s="19"/>
    </row>
    <row r="477" spans="2:9" x14ac:dyDescent="0.3">
      <c r="B477" s="19">
        <v>470</v>
      </c>
      <c r="C477" s="19"/>
      <c r="D477" s="19"/>
      <c r="E477" s="19"/>
      <c r="F477" s="20"/>
      <c r="G477" s="23"/>
      <c r="H477" s="30"/>
      <c r="I477" s="19"/>
    </row>
    <row r="478" spans="2:9" x14ac:dyDescent="0.3">
      <c r="B478" s="21">
        <v>471</v>
      </c>
      <c r="C478" s="21"/>
      <c r="D478" s="21"/>
      <c r="E478" s="21"/>
      <c r="F478" s="22"/>
      <c r="G478" s="24"/>
      <c r="H478" s="30"/>
      <c r="I478" s="19"/>
    </row>
    <row r="479" spans="2:9" x14ac:dyDescent="0.3">
      <c r="B479" s="19">
        <v>472</v>
      </c>
      <c r="C479" s="19"/>
      <c r="D479" s="19"/>
      <c r="E479" s="19"/>
      <c r="F479" s="20"/>
      <c r="G479" s="23"/>
      <c r="H479" s="30"/>
      <c r="I479" s="19"/>
    </row>
    <row r="480" spans="2:9" x14ac:dyDescent="0.3">
      <c r="B480" s="21">
        <v>473</v>
      </c>
      <c r="C480" s="21"/>
      <c r="D480" s="21"/>
      <c r="E480" s="21"/>
      <c r="F480" s="22"/>
      <c r="G480" s="24"/>
      <c r="H480" s="30"/>
      <c r="I480" s="19"/>
    </row>
    <row r="481" spans="2:9" x14ac:dyDescent="0.3">
      <c r="B481" s="19">
        <v>474</v>
      </c>
      <c r="C481" s="19"/>
      <c r="D481" s="19"/>
      <c r="E481" s="19"/>
      <c r="F481" s="20"/>
      <c r="G481" s="23"/>
      <c r="H481" s="30"/>
      <c r="I481" s="19"/>
    </row>
    <row r="482" spans="2:9" x14ac:dyDescent="0.3">
      <c r="B482" s="21">
        <v>475</v>
      </c>
      <c r="C482" s="21"/>
      <c r="D482" s="21"/>
      <c r="E482" s="21"/>
      <c r="F482" s="22"/>
      <c r="G482" s="24"/>
      <c r="H482" s="30"/>
      <c r="I482" s="19"/>
    </row>
    <row r="483" spans="2:9" x14ac:dyDescent="0.3">
      <c r="B483" s="19">
        <v>476</v>
      </c>
      <c r="C483" s="19"/>
      <c r="D483" s="19"/>
      <c r="E483" s="19"/>
      <c r="F483" s="20"/>
      <c r="G483" s="23"/>
      <c r="H483" s="30"/>
      <c r="I483" s="19"/>
    </row>
    <row r="484" spans="2:9" x14ac:dyDescent="0.3">
      <c r="B484" s="21">
        <v>477</v>
      </c>
      <c r="C484" s="21"/>
      <c r="D484" s="21"/>
      <c r="E484" s="21"/>
      <c r="F484" s="22"/>
      <c r="G484" s="24"/>
      <c r="H484" s="30"/>
      <c r="I484" s="19"/>
    </row>
    <row r="485" spans="2:9" x14ac:dyDescent="0.3">
      <c r="B485" s="19">
        <v>478</v>
      </c>
      <c r="C485" s="19"/>
      <c r="D485" s="19"/>
      <c r="E485" s="19"/>
      <c r="F485" s="20"/>
      <c r="G485" s="23"/>
      <c r="H485" s="30"/>
      <c r="I485" s="19"/>
    </row>
    <row r="486" spans="2:9" x14ac:dyDescent="0.3">
      <c r="B486" s="21">
        <v>479</v>
      </c>
      <c r="C486" s="21"/>
      <c r="D486" s="21"/>
      <c r="E486" s="21"/>
      <c r="F486" s="22"/>
      <c r="G486" s="24"/>
      <c r="H486" s="30"/>
      <c r="I486" s="19"/>
    </row>
    <row r="487" spans="2:9" x14ac:dyDescent="0.3">
      <c r="B487" s="19">
        <v>480</v>
      </c>
      <c r="C487" s="19"/>
      <c r="D487" s="19"/>
      <c r="E487" s="19"/>
      <c r="F487" s="20"/>
      <c r="G487" s="23"/>
      <c r="H487" s="30"/>
      <c r="I487" s="19"/>
    </row>
    <row r="488" spans="2:9" x14ac:dyDescent="0.3">
      <c r="B488" s="21">
        <v>481</v>
      </c>
      <c r="C488" s="21"/>
      <c r="D488" s="21"/>
      <c r="E488" s="21"/>
      <c r="F488" s="22"/>
      <c r="G488" s="24"/>
      <c r="H488" s="30"/>
      <c r="I488" s="19"/>
    </row>
    <row r="489" spans="2:9" x14ac:dyDescent="0.3">
      <c r="B489" s="19">
        <v>482</v>
      </c>
      <c r="C489" s="19"/>
      <c r="D489" s="19"/>
      <c r="E489" s="19"/>
      <c r="F489" s="20"/>
      <c r="G489" s="23"/>
      <c r="H489" s="30"/>
      <c r="I489" s="19"/>
    </row>
    <row r="490" spans="2:9" x14ac:dyDescent="0.3">
      <c r="B490" s="21">
        <v>483</v>
      </c>
      <c r="C490" s="21"/>
      <c r="D490" s="21"/>
      <c r="E490" s="21"/>
      <c r="F490" s="22"/>
      <c r="G490" s="24"/>
      <c r="H490" s="30"/>
      <c r="I490" s="19"/>
    </row>
    <row r="491" spans="2:9" x14ac:dyDescent="0.3">
      <c r="B491" s="19">
        <v>484</v>
      </c>
      <c r="C491" s="19"/>
      <c r="D491" s="19"/>
      <c r="E491" s="19"/>
      <c r="F491" s="20"/>
      <c r="G491" s="23"/>
      <c r="H491" s="30"/>
      <c r="I491" s="19"/>
    </row>
    <row r="492" spans="2:9" x14ac:dyDescent="0.3">
      <c r="B492" s="21">
        <v>485</v>
      </c>
      <c r="C492" s="21"/>
      <c r="D492" s="21"/>
      <c r="E492" s="21"/>
      <c r="F492" s="22"/>
      <c r="G492" s="24"/>
      <c r="H492" s="30"/>
      <c r="I492" s="19"/>
    </row>
    <row r="493" spans="2:9" x14ac:dyDescent="0.3">
      <c r="B493" s="19">
        <v>486</v>
      </c>
      <c r="C493" s="19"/>
      <c r="D493" s="19"/>
      <c r="E493" s="19"/>
      <c r="F493" s="20"/>
      <c r="G493" s="23"/>
      <c r="H493" s="30"/>
      <c r="I493" s="19"/>
    </row>
    <row r="494" spans="2:9" x14ac:dyDescent="0.3">
      <c r="B494" s="21">
        <v>487</v>
      </c>
      <c r="C494" s="21"/>
      <c r="D494" s="21"/>
      <c r="E494" s="21"/>
      <c r="F494" s="22"/>
      <c r="G494" s="24"/>
      <c r="H494" s="30"/>
      <c r="I494" s="19"/>
    </row>
    <row r="495" spans="2:9" x14ac:dyDescent="0.3">
      <c r="B495" s="19">
        <v>488</v>
      </c>
      <c r="C495" s="19"/>
      <c r="D495" s="19"/>
      <c r="E495" s="19"/>
      <c r="F495" s="20"/>
      <c r="G495" s="23"/>
      <c r="H495" s="30"/>
      <c r="I495" s="19"/>
    </row>
    <row r="496" spans="2:9" x14ac:dyDescent="0.3">
      <c r="B496" s="21">
        <v>489</v>
      </c>
      <c r="C496" s="21"/>
      <c r="D496" s="21"/>
      <c r="E496" s="21"/>
      <c r="F496" s="22"/>
      <c r="G496" s="24"/>
      <c r="H496" s="30"/>
      <c r="I496" s="19"/>
    </row>
    <row r="497" spans="2:9" x14ac:dyDescent="0.3">
      <c r="B497" s="19">
        <v>490</v>
      </c>
      <c r="C497" s="19"/>
      <c r="D497" s="19"/>
      <c r="E497" s="19"/>
      <c r="F497" s="20"/>
      <c r="G497" s="23"/>
      <c r="H497" s="30"/>
      <c r="I497" s="19"/>
    </row>
    <row r="498" spans="2:9" x14ac:dyDescent="0.3">
      <c r="B498" s="21">
        <v>491</v>
      </c>
      <c r="C498" s="21"/>
      <c r="D498" s="21"/>
      <c r="E498" s="21"/>
      <c r="F498" s="22"/>
      <c r="G498" s="24"/>
      <c r="H498" s="30"/>
      <c r="I498" s="19"/>
    </row>
    <row r="499" spans="2:9" x14ac:dyDescent="0.3">
      <c r="B499" s="19">
        <v>492</v>
      </c>
      <c r="C499" s="19"/>
      <c r="D499" s="19"/>
      <c r="E499" s="19"/>
      <c r="F499" s="20"/>
      <c r="G499" s="23"/>
      <c r="H499" s="30"/>
      <c r="I499" s="19"/>
    </row>
    <row r="500" spans="2:9" x14ac:dyDescent="0.3">
      <c r="B500" s="21">
        <v>493</v>
      </c>
      <c r="C500" s="21"/>
      <c r="D500" s="21"/>
      <c r="E500" s="21"/>
      <c r="F500" s="22"/>
      <c r="G500" s="24"/>
      <c r="H500" s="30"/>
      <c r="I500" s="19"/>
    </row>
    <row r="501" spans="2:9" x14ac:dyDescent="0.3">
      <c r="B501" s="19">
        <v>494</v>
      </c>
      <c r="C501" s="19"/>
      <c r="D501" s="19"/>
      <c r="E501" s="19"/>
      <c r="F501" s="20"/>
      <c r="G501" s="23"/>
      <c r="H501" s="30"/>
      <c r="I501" s="19"/>
    </row>
    <row r="502" spans="2:9" x14ac:dyDescent="0.3">
      <c r="B502" s="21">
        <v>495</v>
      </c>
      <c r="C502" s="21"/>
      <c r="D502" s="21"/>
      <c r="E502" s="21"/>
      <c r="F502" s="22"/>
      <c r="G502" s="24"/>
      <c r="H502" s="30"/>
      <c r="I502" s="19"/>
    </row>
    <row r="503" spans="2:9" x14ac:dyDescent="0.3">
      <c r="B503" s="19">
        <v>496</v>
      </c>
      <c r="C503" s="19"/>
      <c r="D503" s="19"/>
      <c r="E503" s="19"/>
      <c r="F503" s="20"/>
      <c r="G503" s="23"/>
      <c r="H503" s="30"/>
      <c r="I503" s="19"/>
    </row>
    <row r="504" spans="2:9" x14ac:dyDescent="0.3">
      <c r="B504" s="21">
        <v>497</v>
      </c>
      <c r="C504" s="21"/>
      <c r="D504" s="21"/>
      <c r="E504" s="21"/>
      <c r="F504" s="22"/>
      <c r="G504" s="24"/>
      <c r="H504" s="30"/>
      <c r="I504" s="19"/>
    </row>
    <row r="505" spans="2:9" x14ac:dyDescent="0.3">
      <c r="B505" s="19">
        <v>498</v>
      </c>
      <c r="C505" s="19"/>
      <c r="D505" s="19"/>
      <c r="E505" s="19"/>
      <c r="F505" s="20"/>
      <c r="G505" s="23"/>
      <c r="H505" s="30"/>
      <c r="I505" s="19"/>
    </row>
    <row r="506" spans="2:9" x14ac:dyDescent="0.3">
      <c r="B506" s="21">
        <v>499</v>
      </c>
      <c r="C506" s="21"/>
      <c r="D506" s="21"/>
      <c r="E506" s="21"/>
      <c r="F506" s="22"/>
      <c r="G506" s="24"/>
      <c r="H506" s="30"/>
      <c r="I506" s="19"/>
    </row>
    <row r="507" spans="2:9" x14ac:dyDescent="0.3">
      <c r="B507" s="19">
        <v>500</v>
      </c>
      <c r="C507" s="19"/>
      <c r="D507" s="19"/>
      <c r="E507" s="19"/>
      <c r="F507" s="20"/>
      <c r="G507" s="23"/>
      <c r="H507" s="19"/>
      <c r="I507" s="19"/>
    </row>
    <row r="511" spans="2:9" x14ac:dyDescent="0.3">
      <c r="B511" s="29" t="s">
        <v>507</v>
      </c>
      <c r="D511" s="29">
        <f>COUNTA($F$8:$F$507)</f>
        <v>282</v>
      </c>
    </row>
  </sheetData>
  <autoFilter ref="B7:H507">
    <sortState ref="B8:K509">
      <sortCondition ref="B7:B509"/>
    </sortState>
  </autoFilter>
  <sortState ref="B7:F262">
    <sortCondition ref="D7:D262" customList="App1,App2,App3,App4,App5,App6,App7,App8,App9,App10,App11,App11a,App12,App12a,App13,App14,App15,App15a,App16,App17,App18,App19,App20,App21,App22,App23,App24,App24a,App25,App26,App27,App28,App29"/>
  </sortState>
  <customSheetViews>
    <customSheetView guid="{24F20604-117F-48F5-9F81-541FD7C72611}" scale="80" fitToPage="1" filter="1" showAutoFilter="1">
      <pane ySplit="6" topLeftCell="A7" activePane="bottomLeft" state="frozen"/>
      <selection pane="bottomLeft" activeCell="I224" sqref="I224"/>
      <pageMargins left="0" right="0" top="0" bottom="0" header="0" footer="0"/>
      <pageSetup paperSize="9" scale="10" orientation="landscape" r:id="rId1"/>
      <autoFilter ref="B6:J506">
        <filterColumn colId="2">
          <filters>
            <filter val="App26"/>
          </filters>
        </filterColumn>
      </autoFilter>
    </customSheetView>
    <customSheetView guid="{E45611EE-2DA2-449E-BA4E-55FD8E982525}" scale="80" fitToPage="1" showAutoFilter="1">
      <pane ySplit="6" topLeftCell="A7" activePane="bottomLeft" state="frozen"/>
      <selection pane="bottomLeft" activeCell="I10" sqref="I10"/>
      <pageMargins left="0" right="0" top="0" bottom="0" header="0" footer="0"/>
      <pageSetup paperSize="9" scale="10" orientation="landscape" r:id="rId2"/>
      <autoFilter ref="B6:J506"/>
    </customSheetView>
    <customSheetView guid="{17918E2C-8F3E-4E71-B9C0-2C65E8094141}" fitToPage="1" filter="1" showAutoFilter="1" topLeftCell="C1">
      <pane ySplit="6" topLeftCell="A7" activePane="bottomLeft" state="frozen"/>
      <selection pane="bottomLeft" activeCell="G226" sqref="G226"/>
      <pageMargins left="0" right="0" top="0" bottom="0" header="0" footer="0"/>
      <pageSetup paperSize="9" scale="10" orientation="landscape" r:id="rId3"/>
      <autoFilter ref="B6:J506">
        <filterColumn colId="2">
          <filters>
            <filter val="App10"/>
            <filter val="App26"/>
          </filters>
        </filterColumn>
      </autoFilter>
    </customSheetView>
  </customSheetViews>
  <pageMargins left="0.70866141732283472" right="0.70866141732283472" top="0.74803149606299213" bottom="0.74803149606299213" header="0.31496062992125984" footer="0.31496062992125984"/>
  <pageSetup paperSize="8" scale="10" orientation="portrait" r:id="rId4"/>
  <headerFooter>
    <oddHeader>&amp;C&amp;"Franklin Gothic Demi,Regular"&amp;K002060Delivering Water 2020: Our methodology for the 2019 price review</oddHeader>
    <oddFooter>&amp;L&amp;D&amp;C&amp;A&amp;R&amp;F</oddFooter>
  </headerFooter>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Lists!$C$4:$C$13</xm:f>
          </x14:formula1>
          <xm:sqref>E8:E507</xm:sqref>
        </x14:dataValidation>
        <x14:dataValidation type="list" allowBlank="1" showInputMessage="1" showErrorMessage="1">
          <x14:formula1>
            <xm:f>Lists!$B$4:$B$33</xm:f>
          </x14:formula1>
          <xm:sqref>D8:D507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11"/>
  <sheetViews>
    <sheetView zoomScale="80" zoomScaleNormal="80" workbookViewId="0"/>
  </sheetViews>
  <sheetFormatPr defaultColWidth="8.58203125" defaultRowHeight="14" x14ac:dyDescent="0.3"/>
  <cols>
    <col min="1" max="1" width="2.58203125" style="6" customWidth="1"/>
    <col min="2" max="2" width="5.58203125" style="6" customWidth="1"/>
    <col min="3" max="3" width="6.58203125" style="6" customWidth="1"/>
    <col min="4" max="4" width="9.58203125" style="6" customWidth="1"/>
    <col min="5" max="5" width="20.58203125" style="6" customWidth="1"/>
    <col min="6" max="6" width="75" style="6" customWidth="1"/>
    <col min="7" max="7" width="15.08203125" style="6" customWidth="1"/>
    <col min="8" max="8" width="66.5" style="28" customWidth="1"/>
    <col min="9" max="9" width="8.58203125" style="28" customWidth="1"/>
    <col min="10" max="16384" width="8.58203125" style="6"/>
  </cols>
  <sheetData>
    <row r="2" spans="2:11" ht="27" x14ac:dyDescent="0.3">
      <c r="B2" s="14" t="s">
        <v>1173</v>
      </c>
      <c r="C2" s="14"/>
      <c r="D2" s="14"/>
      <c r="E2" s="14"/>
      <c r="F2" s="14"/>
      <c r="G2" s="14"/>
      <c r="H2" s="37"/>
      <c r="I2" s="37"/>
      <c r="J2" s="14"/>
      <c r="K2" s="14"/>
    </row>
    <row r="4" spans="2:11" ht="20" x14ac:dyDescent="0.3">
      <c r="B4" s="50" t="s">
        <v>508</v>
      </c>
    </row>
    <row r="5" spans="2:11" ht="15" x14ac:dyDescent="0.3">
      <c r="C5" s="8"/>
    </row>
    <row r="7" spans="2:11" s="7" customFormat="1" x14ac:dyDescent="0.3">
      <c r="B7" s="15" t="s">
        <v>18</v>
      </c>
      <c r="C7" s="15" t="s">
        <v>19</v>
      </c>
      <c r="D7" s="16" t="s">
        <v>20</v>
      </c>
      <c r="E7" s="17" t="s">
        <v>21</v>
      </c>
      <c r="F7" s="18" t="s">
        <v>22</v>
      </c>
      <c r="G7" s="17" t="s">
        <v>23</v>
      </c>
      <c r="H7" s="17" t="s">
        <v>1168</v>
      </c>
      <c r="I7" s="38"/>
    </row>
    <row r="8" spans="2:11" ht="50" x14ac:dyDescent="0.3">
      <c r="B8" s="25">
        <v>1</v>
      </c>
      <c r="C8" s="25" t="s">
        <v>63</v>
      </c>
      <c r="D8" s="25"/>
      <c r="E8" s="25" t="s">
        <v>40</v>
      </c>
      <c r="F8" s="26" t="s">
        <v>501</v>
      </c>
      <c r="G8" s="27" t="s">
        <v>12</v>
      </c>
      <c r="H8" s="31" t="s">
        <v>874</v>
      </c>
      <c r="I8" s="19"/>
    </row>
    <row r="9" spans="2:11" ht="25" x14ac:dyDescent="0.3">
      <c r="B9" s="21">
        <v>2</v>
      </c>
      <c r="C9" s="21" t="s">
        <v>63</v>
      </c>
      <c r="D9" s="21"/>
      <c r="E9" s="21" t="s">
        <v>40</v>
      </c>
      <c r="F9" s="22" t="s">
        <v>875</v>
      </c>
      <c r="G9" s="24" t="s">
        <v>12</v>
      </c>
      <c r="H9" s="30" t="s">
        <v>876</v>
      </c>
      <c r="I9" s="19"/>
    </row>
    <row r="10" spans="2:11" ht="37.5" x14ac:dyDescent="0.3">
      <c r="B10" s="21">
        <v>3</v>
      </c>
      <c r="C10" s="21" t="s">
        <v>63</v>
      </c>
      <c r="D10" s="21"/>
      <c r="E10" s="21" t="s">
        <v>71</v>
      </c>
      <c r="F10" s="22" t="s">
        <v>503</v>
      </c>
      <c r="G10" s="24" t="s">
        <v>12</v>
      </c>
      <c r="H10" s="30" t="s">
        <v>877</v>
      </c>
      <c r="I10" s="19"/>
    </row>
    <row r="11" spans="2:11" ht="50" x14ac:dyDescent="0.3">
      <c r="B11" s="21">
        <v>4</v>
      </c>
      <c r="C11" s="21" t="s">
        <v>63</v>
      </c>
      <c r="D11" s="21"/>
      <c r="E11" s="21" t="s">
        <v>40</v>
      </c>
      <c r="F11" s="22" t="s">
        <v>878</v>
      </c>
      <c r="G11" s="24" t="s">
        <v>12</v>
      </c>
      <c r="H11" s="30" t="s">
        <v>879</v>
      </c>
      <c r="I11" s="19"/>
    </row>
    <row r="12" spans="2:11" ht="25" x14ac:dyDescent="0.3">
      <c r="B12" s="21">
        <v>5</v>
      </c>
      <c r="C12" s="21" t="s">
        <v>63</v>
      </c>
      <c r="D12" s="21" t="s">
        <v>848</v>
      </c>
      <c r="E12" s="21" t="s">
        <v>71</v>
      </c>
      <c r="F12" s="22" t="s">
        <v>849</v>
      </c>
      <c r="G12" s="24" t="s">
        <v>1</v>
      </c>
      <c r="H12" s="30" t="s">
        <v>775</v>
      </c>
      <c r="I12" s="19"/>
    </row>
    <row r="13" spans="2:11" ht="125" x14ac:dyDescent="0.3">
      <c r="B13" s="21">
        <v>6</v>
      </c>
      <c r="C13" s="21" t="s">
        <v>63</v>
      </c>
      <c r="D13" s="21" t="s">
        <v>848</v>
      </c>
      <c r="E13" s="21" t="s">
        <v>27</v>
      </c>
      <c r="F13" s="22" t="s">
        <v>850</v>
      </c>
      <c r="G13" s="24" t="s">
        <v>1</v>
      </c>
      <c r="H13" s="30" t="s">
        <v>851</v>
      </c>
      <c r="I13" s="19"/>
    </row>
    <row r="14" spans="2:11" ht="62.5" x14ac:dyDescent="0.3">
      <c r="B14" s="21">
        <v>7</v>
      </c>
      <c r="C14" s="21" t="s">
        <v>63</v>
      </c>
      <c r="D14" s="21" t="s">
        <v>848</v>
      </c>
      <c r="E14" s="21" t="s">
        <v>27</v>
      </c>
      <c r="F14" s="22" t="s">
        <v>852</v>
      </c>
      <c r="G14" s="24" t="s">
        <v>1</v>
      </c>
      <c r="H14" s="30" t="s">
        <v>851</v>
      </c>
      <c r="I14" s="19"/>
    </row>
    <row r="15" spans="2:11" x14ac:dyDescent="0.3">
      <c r="B15" s="21">
        <v>8</v>
      </c>
      <c r="C15" s="21" t="s">
        <v>63</v>
      </c>
      <c r="D15" s="21" t="s">
        <v>866</v>
      </c>
      <c r="E15" s="21" t="s">
        <v>33</v>
      </c>
      <c r="F15" s="22" t="s">
        <v>795</v>
      </c>
      <c r="G15" s="24" t="s">
        <v>4</v>
      </c>
      <c r="H15" s="30" t="s">
        <v>796</v>
      </c>
      <c r="I15" s="19"/>
    </row>
    <row r="16" spans="2:11" x14ac:dyDescent="0.3">
      <c r="B16" s="21">
        <v>9</v>
      </c>
      <c r="C16" s="21" t="s">
        <v>63</v>
      </c>
      <c r="D16" s="21" t="s">
        <v>866</v>
      </c>
      <c r="E16" s="21" t="s">
        <v>40</v>
      </c>
      <c r="F16" s="22" t="s">
        <v>867</v>
      </c>
      <c r="G16" s="24" t="s">
        <v>4</v>
      </c>
      <c r="H16" s="30" t="s">
        <v>868</v>
      </c>
      <c r="I16" s="19"/>
    </row>
    <row r="17" spans="2:9" ht="25" x14ac:dyDescent="0.3">
      <c r="B17" s="21">
        <v>10</v>
      </c>
      <c r="C17" s="21" t="s">
        <v>63</v>
      </c>
      <c r="D17" s="21" t="s">
        <v>784</v>
      </c>
      <c r="E17" s="21" t="s">
        <v>33</v>
      </c>
      <c r="F17" s="22" t="s">
        <v>785</v>
      </c>
      <c r="G17" s="24" t="s">
        <v>1</v>
      </c>
      <c r="H17" s="30" t="s">
        <v>777</v>
      </c>
      <c r="I17" s="19"/>
    </row>
    <row r="18" spans="2:9" x14ac:dyDescent="0.3">
      <c r="B18" s="21">
        <v>11</v>
      </c>
      <c r="C18" s="21" t="s">
        <v>63</v>
      </c>
      <c r="D18" s="21" t="s">
        <v>794</v>
      </c>
      <c r="E18" s="21" t="s">
        <v>33</v>
      </c>
      <c r="F18" s="22" t="s">
        <v>795</v>
      </c>
      <c r="G18" s="24" t="s">
        <v>4</v>
      </c>
      <c r="H18" s="30" t="s">
        <v>796</v>
      </c>
      <c r="I18" s="19"/>
    </row>
    <row r="19" spans="2:9" ht="37.5" x14ac:dyDescent="0.3">
      <c r="B19" s="21">
        <v>12</v>
      </c>
      <c r="C19" s="21" t="s">
        <v>63</v>
      </c>
      <c r="D19" s="21" t="s">
        <v>794</v>
      </c>
      <c r="E19" s="21" t="s">
        <v>40</v>
      </c>
      <c r="F19" s="22" t="s">
        <v>797</v>
      </c>
      <c r="G19" s="24" t="s">
        <v>4</v>
      </c>
      <c r="H19" s="30" t="s">
        <v>798</v>
      </c>
      <c r="I19" s="19"/>
    </row>
    <row r="20" spans="2:9" ht="37.5" x14ac:dyDescent="0.3">
      <c r="B20" s="21">
        <v>13</v>
      </c>
      <c r="C20" s="21" t="s">
        <v>63</v>
      </c>
      <c r="D20" s="21" t="s">
        <v>827</v>
      </c>
      <c r="E20" s="21" t="s">
        <v>27</v>
      </c>
      <c r="F20" s="22" t="s">
        <v>828</v>
      </c>
      <c r="G20" s="24" t="s">
        <v>7</v>
      </c>
      <c r="H20" s="30" t="s">
        <v>829</v>
      </c>
      <c r="I20" s="19"/>
    </row>
    <row r="21" spans="2:9" ht="62.5" x14ac:dyDescent="0.3">
      <c r="B21" s="21">
        <v>14</v>
      </c>
      <c r="C21" s="21" t="s">
        <v>63</v>
      </c>
      <c r="D21" s="21" t="s">
        <v>509</v>
      </c>
      <c r="E21" s="21" t="s">
        <v>27</v>
      </c>
      <c r="F21" s="22" t="s">
        <v>510</v>
      </c>
      <c r="G21" s="24" t="s">
        <v>1</v>
      </c>
      <c r="H21" s="31" t="s">
        <v>511</v>
      </c>
      <c r="I21" s="19"/>
    </row>
    <row r="22" spans="2:9" ht="37.5" x14ac:dyDescent="0.3">
      <c r="B22" s="21">
        <v>15</v>
      </c>
      <c r="C22" s="21" t="s">
        <v>63</v>
      </c>
      <c r="D22" s="21" t="s">
        <v>509</v>
      </c>
      <c r="E22" s="21" t="s">
        <v>27</v>
      </c>
      <c r="F22" s="22" t="s">
        <v>512</v>
      </c>
      <c r="G22" s="24" t="s">
        <v>1</v>
      </c>
      <c r="H22" s="30" t="s">
        <v>513</v>
      </c>
      <c r="I22" s="19"/>
    </row>
    <row r="23" spans="2:9" ht="62.5" x14ac:dyDescent="0.3">
      <c r="B23" s="21">
        <v>16</v>
      </c>
      <c r="C23" s="21" t="s">
        <v>63</v>
      </c>
      <c r="D23" s="21" t="s">
        <v>509</v>
      </c>
      <c r="E23" s="21" t="s">
        <v>27</v>
      </c>
      <c r="F23" s="22" t="s">
        <v>514</v>
      </c>
      <c r="G23" s="24" t="s">
        <v>1</v>
      </c>
      <c r="H23" s="30" t="s">
        <v>515</v>
      </c>
      <c r="I23" s="19"/>
    </row>
    <row r="24" spans="2:9" ht="75" x14ac:dyDescent="0.3">
      <c r="B24" s="21">
        <v>17</v>
      </c>
      <c r="C24" s="21" t="s">
        <v>63</v>
      </c>
      <c r="D24" s="21" t="s">
        <v>561</v>
      </c>
      <c r="E24" s="21" t="s">
        <v>27</v>
      </c>
      <c r="F24" s="22" t="s">
        <v>562</v>
      </c>
      <c r="G24" s="24" t="s">
        <v>1</v>
      </c>
      <c r="H24" s="30" t="s">
        <v>563</v>
      </c>
      <c r="I24" s="19"/>
    </row>
    <row r="25" spans="2:9" ht="25" x14ac:dyDescent="0.3">
      <c r="B25" s="21">
        <v>18</v>
      </c>
      <c r="C25" s="21" t="s">
        <v>63</v>
      </c>
      <c r="D25" s="21" t="s">
        <v>594</v>
      </c>
      <c r="E25" s="21" t="s">
        <v>27</v>
      </c>
      <c r="F25" s="22" t="s">
        <v>595</v>
      </c>
      <c r="G25" s="24" t="s">
        <v>1</v>
      </c>
      <c r="H25" s="30" t="s">
        <v>596</v>
      </c>
      <c r="I25" s="19"/>
    </row>
    <row r="26" spans="2:9" ht="50" x14ac:dyDescent="0.3">
      <c r="B26" s="21">
        <v>19</v>
      </c>
      <c r="C26" s="21" t="s">
        <v>63</v>
      </c>
      <c r="D26" s="21" t="s">
        <v>623</v>
      </c>
      <c r="E26" s="21" t="s">
        <v>27</v>
      </c>
      <c r="F26" s="22" t="s">
        <v>624</v>
      </c>
      <c r="G26" s="24" t="s">
        <v>1</v>
      </c>
      <c r="H26" s="30" t="s">
        <v>625</v>
      </c>
      <c r="I26" s="19"/>
    </row>
    <row r="27" spans="2:9" ht="25" x14ac:dyDescent="0.3">
      <c r="B27" s="21">
        <v>20</v>
      </c>
      <c r="C27" s="21" t="s">
        <v>63</v>
      </c>
      <c r="D27" s="21" t="s">
        <v>623</v>
      </c>
      <c r="E27" s="21" t="s">
        <v>27</v>
      </c>
      <c r="F27" s="22" t="s">
        <v>626</v>
      </c>
      <c r="G27" s="24" t="s">
        <v>1</v>
      </c>
      <c r="H27" s="30" t="s">
        <v>627</v>
      </c>
      <c r="I27" s="19"/>
    </row>
    <row r="28" spans="2:9" ht="25" x14ac:dyDescent="0.3">
      <c r="B28" s="21">
        <v>21</v>
      </c>
      <c r="C28" s="21" t="s">
        <v>63</v>
      </c>
      <c r="D28" s="21" t="s">
        <v>664</v>
      </c>
      <c r="E28" s="21" t="s">
        <v>27</v>
      </c>
      <c r="F28" s="22" t="s">
        <v>665</v>
      </c>
      <c r="G28" s="24" t="s">
        <v>9</v>
      </c>
      <c r="H28" s="30" t="s">
        <v>666</v>
      </c>
      <c r="I28" s="19"/>
    </row>
    <row r="29" spans="2:9" ht="37.5" x14ac:dyDescent="0.3">
      <c r="B29" s="21">
        <v>22</v>
      </c>
      <c r="C29" s="21" t="s">
        <v>63</v>
      </c>
      <c r="D29" s="21" t="s">
        <v>664</v>
      </c>
      <c r="E29" s="21" t="s">
        <v>27</v>
      </c>
      <c r="F29" s="22" t="s">
        <v>667</v>
      </c>
      <c r="G29" s="24" t="s">
        <v>9</v>
      </c>
      <c r="H29" s="30" t="s">
        <v>668</v>
      </c>
      <c r="I29" s="19"/>
    </row>
    <row r="30" spans="2:9" ht="100" x14ac:dyDescent="0.3">
      <c r="B30" s="21">
        <v>23</v>
      </c>
      <c r="C30" s="21" t="s">
        <v>63</v>
      </c>
      <c r="D30" s="21" t="s">
        <v>676</v>
      </c>
      <c r="E30" s="21" t="s">
        <v>27</v>
      </c>
      <c r="F30" s="22" t="s">
        <v>677</v>
      </c>
      <c r="G30" s="24" t="s">
        <v>10</v>
      </c>
      <c r="H30" s="30" t="s">
        <v>678</v>
      </c>
      <c r="I30" s="19"/>
    </row>
    <row r="31" spans="2:9" ht="25" x14ac:dyDescent="0.3">
      <c r="B31" s="21">
        <v>24</v>
      </c>
      <c r="C31" s="21" t="s">
        <v>63</v>
      </c>
      <c r="D31" s="21" t="s">
        <v>676</v>
      </c>
      <c r="E31" s="21" t="s">
        <v>40</v>
      </c>
      <c r="F31" s="22" t="s">
        <v>679</v>
      </c>
      <c r="G31" s="24" t="s">
        <v>10</v>
      </c>
      <c r="H31" s="30" t="s">
        <v>680</v>
      </c>
      <c r="I31" s="19"/>
    </row>
    <row r="32" spans="2:9" ht="62.5" x14ac:dyDescent="0.3">
      <c r="B32" s="21">
        <v>25</v>
      </c>
      <c r="C32" s="21" t="s">
        <v>63</v>
      </c>
      <c r="D32" s="21" t="s">
        <v>693</v>
      </c>
      <c r="E32" s="21" t="s">
        <v>27</v>
      </c>
      <c r="F32" s="22" t="s">
        <v>694</v>
      </c>
      <c r="G32" s="24" t="s">
        <v>10</v>
      </c>
      <c r="H32" s="30" t="s">
        <v>695</v>
      </c>
      <c r="I32" s="19"/>
    </row>
    <row r="33" spans="2:9" ht="37.5" x14ac:dyDescent="0.3">
      <c r="B33" s="21">
        <v>26</v>
      </c>
      <c r="C33" s="21" t="s">
        <v>63</v>
      </c>
      <c r="D33" s="21" t="s">
        <v>693</v>
      </c>
      <c r="E33" s="21" t="s">
        <v>27</v>
      </c>
      <c r="F33" s="22" t="s">
        <v>696</v>
      </c>
      <c r="G33" s="24" t="s">
        <v>10</v>
      </c>
      <c r="H33" s="30" t="s">
        <v>695</v>
      </c>
      <c r="I33" s="19"/>
    </row>
    <row r="34" spans="2:9" ht="37.5" x14ac:dyDescent="0.3">
      <c r="B34" s="21">
        <v>27</v>
      </c>
      <c r="C34" s="21" t="s">
        <v>63</v>
      </c>
      <c r="D34" s="21" t="s">
        <v>693</v>
      </c>
      <c r="E34" s="21" t="s">
        <v>27</v>
      </c>
      <c r="F34" s="22" t="s">
        <v>697</v>
      </c>
      <c r="G34" s="24" t="s">
        <v>10</v>
      </c>
      <c r="H34" s="30" t="s">
        <v>695</v>
      </c>
      <c r="I34" s="19"/>
    </row>
    <row r="35" spans="2:9" ht="37.5" x14ac:dyDescent="0.3">
      <c r="B35" s="21">
        <v>28</v>
      </c>
      <c r="C35" s="21" t="s">
        <v>63</v>
      </c>
      <c r="D35" s="21" t="s">
        <v>693</v>
      </c>
      <c r="E35" s="21" t="s">
        <v>40</v>
      </c>
      <c r="F35" s="22" t="s">
        <v>698</v>
      </c>
      <c r="G35" s="24" t="s">
        <v>10</v>
      </c>
      <c r="H35" s="30" t="s">
        <v>695</v>
      </c>
      <c r="I35" s="19"/>
    </row>
    <row r="36" spans="2:9" ht="50" x14ac:dyDescent="0.3">
      <c r="B36" s="21">
        <v>29</v>
      </c>
      <c r="C36" s="21" t="s">
        <v>63</v>
      </c>
      <c r="D36" s="21" t="s">
        <v>693</v>
      </c>
      <c r="E36" s="21" t="s">
        <v>27</v>
      </c>
      <c r="F36" s="22" t="s">
        <v>699</v>
      </c>
      <c r="G36" s="24" t="s">
        <v>10</v>
      </c>
      <c r="H36" s="30" t="s">
        <v>695</v>
      </c>
      <c r="I36" s="19"/>
    </row>
    <row r="37" spans="2:9" ht="62.5" x14ac:dyDescent="0.3">
      <c r="B37" s="21">
        <v>30</v>
      </c>
      <c r="C37" s="21" t="s">
        <v>63</v>
      </c>
      <c r="D37" s="21" t="s">
        <v>693</v>
      </c>
      <c r="E37" s="21" t="s">
        <v>71</v>
      </c>
      <c r="F37" s="22" t="s">
        <v>700</v>
      </c>
      <c r="G37" s="24" t="s">
        <v>10</v>
      </c>
      <c r="H37" s="30" t="s">
        <v>695</v>
      </c>
      <c r="I37" s="19"/>
    </row>
    <row r="38" spans="2:9" ht="50" x14ac:dyDescent="0.3">
      <c r="B38" s="21">
        <v>31</v>
      </c>
      <c r="C38" s="21" t="s">
        <v>63</v>
      </c>
      <c r="D38" s="21" t="s">
        <v>693</v>
      </c>
      <c r="E38" s="21" t="s">
        <v>27</v>
      </c>
      <c r="F38" s="22" t="s">
        <v>701</v>
      </c>
      <c r="G38" s="24" t="s">
        <v>10</v>
      </c>
      <c r="H38" s="30" t="s">
        <v>695</v>
      </c>
      <c r="I38" s="19"/>
    </row>
    <row r="39" spans="2:9" ht="50" x14ac:dyDescent="0.3">
      <c r="B39" s="21">
        <v>32</v>
      </c>
      <c r="C39" s="21" t="s">
        <v>63</v>
      </c>
      <c r="D39" s="21" t="s">
        <v>713</v>
      </c>
      <c r="E39" s="21" t="s">
        <v>27</v>
      </c>
      <c r="F39" s="22" t="s">
        <v>714</v>
      </c>
      <c r="G39" s="24" t="s">
        <v>10</v>
      </c>
      <c r="H39" s="30" t="s">
        <v>715</v>
      </c>
      <c r="I39" s="19"/>
    </row>
    <row r="40" spans="2:9" ht="25" x14ac:dyDescent="0.3">
      <c r="B40" s="21">
        <v>33</v>
      </c>
      <c r="C40" s="21" t="s">
        <v>63</v>
      </c>
      <c r="D40" s="21" t="s">
        <v>725</v>
      </c>
      <c r="E40" s="21" t="s">
        <v>27</v>
      </c>
      <c r="F40" s="22" t="s">
        <v>726</v>
      </c>
      <c r="G40" s="24" t="s">
        <v>727</v>
      </c>
      <c r="H40" s="30" t="s">
        <v>728</v>
      </c>
      <c r="I40" s="19"/>
    </row>
    <row r="41" spans="2:9" ht="25" x14ac:dyDescent="0.3">
      <c r="B41" s="21">
        <v>34</v>
      </c>
      <c r="C41" s="21" t="s">
        <v>63</v>
      </c>
      <c r="D41" s="21" t="s">
        <v>725</v>
      </c>
      <c r="E41" s="21" t="s">
        <v>71</v>
      </c>
      <c r="F41" s="22" t="s">
        <v>729</v>
      </c>
      <c r="G41" s="24" t="s">
        <v>727</v>
      </c>
      <c r="H41" s="30" t="s">
        <v>728</v>
      </c>
      <c r="I41" s="19"/>
    </row>
    <row r="42" spans="2:9" ht="25" x14ac:dyDescent="0.3">
      <c r="B42" s="21">
        <v>35</v>
      </c>
      <c r="C42" s="21" t="s">
        <v>63</v>
      </c>
      <c r="D42" s="21" t="s">
        <v>725</v>
      </c>
      <c r="E42" s="21" t="s">
        <v>71</v>
      </c>
      <c r="F42" s="22" t="s">
        <v>730</v>
      </c>
      <c r="G42" s="24" t="s">
        <v>727</v>
      </c>
      <c r="H42" s="30" t="s">
        <v>728</v>
      </c>
      <c r="I42" s="19"/>
    </row>
    <row r="43" spans="2:9" ht="62.5" x14ac:dyDescent="0.3">
      <c r="B43" s="21">
        <v>36</v>
      </c>
      <c r="C43" s="21" t="s">
        <v>63</v>
      </c>
      <c r="D43" s="21" t="s">
        <v>725</v>
      </c>
      <c r="E43" s="21" t="s">
        <v>27</v>
      </c>
      <c r="F43" s="22" t="s">
        <v>731</v>
      </c>
      <c r="G43" s="24" t="s">
        <v>727</v>
      </c>
      <c r="H43" s="30" t="s">
        <v>732</v>
      </c>
      <c r="I43" s="19"/>
    </row>
    <row r="44" spans="2:9" ht="25" x14ac:dyDescent="0.3">
      <c r="B44" s="21">
        <v>37</v>
      </c>
      <c r="C44" s="21" t="s">
        <v>63</v>
      </c>
      <c r="D44" s="21" t="s">
        <v>725</v>
      </c>
      <c r="E44" s="21" t="s">
        <v>158</v>
      </c>
      <c r="F44" s="22" t="s">
        <v>733</v>
      </c>
      <c r="G44" s="24" t="s">
        <v>727</v>
      </c>
      <c r="H44" s="30" t="s">
        <v>732</v>
      </c>
      <c r="I44" s="19"/>
    </row>
    <row r="45" spans="2:9" ht="25" x14ac:dyDescent="0.3">
      <c r="B45" s="21">
        <v>38</v>
      </c>
      <c r="C45" s="21" t="s">
        <v>63</v>
      </c>
      <c r="D45" s="21" t="s">
        <v>725</v>
      </c>
      <c r="E45" s="21" t="s">
        <v>27</v>
      </c>
      <c r="F45" s="22" t="s">
        <v>734</v>
      </c>
      <c r="G45" s="24" t="s">
        <v>727</v>
      </c>
      <c r="H45" s="30" t="s">
        <v>735</v>
      </c>
      <c r="I45" s="19"/>
    </row>
    <row r="46" spans="2:9" ht="50" x14ac:dyDescent="0.3">
      <c r="B46" s="21">
        <v>39</v>
      </c>
      <c r="C46" s="21" t="s">
        <v>63</v>
      </c>
      <c r="D46" s="21" t="s">
        <v>725</v>
      </c>
      <c r="E46" s="21" t="s">
        <v>49</v>
      </c>
      <c r="F46" s="22" t="s">
        <v>736</v>
      </c>
      <c r="G46" s="24" t="s">
        <v>727</v>
      </c>
      <c r="H46" s="30" t="s">
        <v>737</v>
      </c>
      <c r="I46" s="19"/>
    </row>
    <row r="47" spans="2:9" ht="75" x14ac:dyDescent="0.3">
      <c r="B47" s="21">
        <v>40</v>
      </c>
      <c r="C47" s="21" t="s">
        <v>63</v>
      </c>
      <c r="D47" s="21" t="s">
        <v>838</v>
      </c>
      <c r="E47" s="21" t="s">
        <v>40</v>
      </c>
      <c r="F47" s="22" t="s">
        <v>839</v>
      </c>
      <c r="G47" s="24" t="s">
        <v>7</v>
      </c>
      <c r="H47" s="30" t="s">
        <v>840</v>
      </c>
      <c r="I47" s="19"/>
    </row>
    <row r="48" spans="2:9" ht="25" x14ac:dyDescent="0.3">
      <c r="B48" s="21">
        <v>41</v>
      </c>
      <c r="C48" s="21" t="s">
        <v>25</v>
      </c>
      <c r="D48" s="21" t="s">
        <v>509</v>
      </c>
      <c r="E48" s="21" t="s">
        <v>53</v>
      </c>
      <c r="F48" s="22" t="s">
        <v>516</v>
      </c>
      <c r="G48" s="24" t="s">
        <v>1</v>
      </c>
      <c r="H48" s="30" t="s">
        <v>517</v>
      </c>
      <c r="I48" s="19"/>
    </row>
    <row r="49" spans="2:9" ht="25" x14ac:dyDescent="0.3">
      <c r="B49" s="21">
        <v>42</v>
      </c>
      <c r="C49" s="21" t="s">
        <v>25</v>
      </c>
      <c r="D49" s="21" t="s">
        <v>509</v>
      </c>
      <c r="E49" s="21" t="s">
        <v>56</v>
      </c>
      <c r="F49" s="22" t="s">
        <v>518</v>
      </c>
      <c r="G49" s="24" t="s">
        <v>1</v>
      </c>
      <c r="H49" s="30" t="s">
        <v>519</v>
      </c>
      <c r="I49" s="19"/>
    </row>
    <row r="50" spans="2:9" ht="25" x14ac:dyDescent="0.3">
      <c r="B50" s="21">
        <v>43</v>
      </c>
      <c r="C50" s="21" t="s">
        <v>25</v>
      </c>
      <c r="D50" s="21" t="s">
        <v>509</v>
      </c>
      <c r="E50" s="21" t="s">
        <v>49</v>
      </c>
      <c r="F50" s="22" t="s">
        <v>520</v>
      </c>
      <c r="G50" s="24" t="s">
        <v>1</v>
      </c>
      <c r="H50" s="30" t="s">
        <v>521</v>
      </c>
      <c r="I50" s="19"/>
    </row>
    <row r="51" spans="2:9" ht="50" x14ac:dyDescent="0.3">
      <c r="B51" s="21">
        <v>44</v>
      </c>
      <c r="C51" s="21" t="s">
        <v>25</v>
      </c>
      <c r="D51" s="21" t="s">
        <v>538</v>
      </c>
      <c r="E51" s="21" t="s">
        <v>40</v>
      </c>
      <c r="F51" s="22" t="s">
        <v>539</v>
      </c>
      <c r="G51" s="24" t="s">
        <v>1</v>
      </c>
      <c r="H51" s="30" t="s">
        <v>540</v>
      </c>
      <c r="I51" s="19"/>
    </row>
    <row r="52" spans="2:9" ht="25" x14ac:dyDescent="0.3">
      <c r="B52" s="21">
        <v>45</v>
      </c>
      <c r="C52" s="21" t="s">
        <v>25</v>
      </c>
      <c r="D52" s="21" t="s">
        <v>549</v>
      </c>
      <c r="E52" s="21" t="s">
        <v>40</v>
      </c>
      <c r="F52" s="22" t="s">
        <v>550</v>
      </c>
      <c r="G52" s="24" t="s">
        <v>1</v>
      </c>
      <c r="H52" s="30" t="s">
        <v>551</v>
      </c>
      <c r="I52" s="19"/>
    </row>
    <row r="53" spans="2:9" ht="37.5" x14ac:dyDescent="0.3">
      <c r="B53" s="21">
        <v>46</v>
      </c>
      <c r="C53" s="21" t="s">
        <v>25</v>
      </c>
      <c r="D53" s="21" t="s">
        <v>549</v>
      </c>
      <c r="E53" s="21" t="s">
        <v>36</v>
      </c>
      <c r="F53" s="22" t="s">
        <v>552</v>
      </c>
      <c r="G53" s="24" t="s">
        <v>1</v>
      </c>
      <c r="H53" s="30" t="s">
        <v>553</v>
      </c>
      <c r="I53" s="19"/>
    </row>
    <row r="54" spans="2:9" ht="62.5" x14ac:dyDescent="0.3">
      <c r="B54" s="21">
        <v>47</v>
      </c>
      <c r="C54" s="21" t="s">
        <v>25</v>
      </c>
      <c r="D54" s="21" t="s">
        <v>561</v>
      </c>
      <c r="E54" s="21" t="s">
        <v>36</v>
      </c>
      <c r="F54" s="22" t="s">
        <v>564</v>
      </c>
      <c r="G54" s="24" t="s">
        <v>1</v>
      </c>
      <c r="H54" s="30" t="s">
        <v>565</v>
      </c>
      <c r="I54" s="19"/>
    </row>
    <row r="55" spans="2:9" ht="25" x14ac:dyDescent="0.3">
      <c r="B55" s="21">
        <v>48</v>
      </c>
      <c r="C55" s="21" t="s">
        <v>25</v>
      </c>
      <c r="D55" s="21" t="s">
        <v>573</v>
      </c>
      <c r="E55" s="21" t="s">
        <v>71</v>
      </c>
      <c r="F55" s="22" t="s">
        <v>574</v>
      </c>
      <c r="G55" s="24" t="s">
        <v>1</v>
      </c>
      <c r="H55" s="30" t="s">
        <v>575</v>
      </c>
      <c r="I55" s="19"/>
    </row>
    <row r="56" spans="2:9" ht="50" x14ac:dyDescent="0.3">
      <c r="B56" s="21">
        <v>49</v>
      </c>
      <c r="C56" s="21" t="s">
        <v>25</v>
      </c>
      <c r="D56" s="21" t="s">
        <v>573</v>
      </c>
      <c r="E56" s="21" t="s">
        <v>36</v>
      </c>
      <c r="F56" s="22" t="s">
        <v>576</v>
      </c>
      <c r="G56" s="24" t="s">
        <v>1</v>
      </c>
      <c r="H56" s="30" t="s">
        <v>577</v>
      </c>
      <c r="I56" s="19"/>
    </row>
    <row r="57" spans="2:9" ht="25" x14ac:dyDescent="0.3">
      <c r="B57" s="19">
        <v>50</v>
      </c>
      <c r="C57" s="19" t="s">
        <v>25</v>
      </c>
      <c r="D57" s="19" t="s">
        <v>594</v>
      </c>
      <c r="E57" s="19" t="s">
        <v>36</v>
      </c>
      <c r="F57" s="20" t="s">
        <v>597</v>
      </c>
      <c r="G57" s="23" t="s">
        <v>1</v>
      </c>
      <c r="H57" s="30" t="s">
        <v>598</v>
      </c>
      <c r="I57" s="19"/>
    </row>
    <row r="58" spans="2:9" ht="25" x14ac:dyDescent="0.3">
      <c r="B58" s="21">
        <v>51</v>
      </c>
      <c r="C58" s="21" t="s">
        <v>25</v>
      </c>
      <c r="D58" s="21" t="s">
        <v>594</v>
      </c>
      <c r="E58" s="21" t="s">
        <v>27</v>
      </c>
      <c r="F58" s="22" t="s">
        <v>599</v>
      </c>
      <c r="G58" s="24" t="s">
        <v>1</v>
      </c>
      <c r="H58" s="30" t="s">
        <v>600</v>
      </c>
      <c r="I58" s="19"/>
    </row>
    <row r="59" spans="2:9" ht="50" x14ac:dyDescent="0.3">
      <c r="B59" s="19">
        <v>52</v>
      </c>
      <c r="C59" s="19" t="s">
        <v>25</v>
      </c>
      <c r="D59" s="19" t="s">
        <v>594</v>
      </c>
      <c r="E59" s="19" t="s">
        <v>27</v>
      </c>
      <c r="F59" s="20" t="s">
        <v>601</v>
      </c>
      <c r="G59" s="23" t="s">
        <v>1</v>
      </c>
      <c r="H59" s="30" t="s">
        <v>602</v>
      </c>
      <c r="I59" s="19"/>
    </row>
    <row r="60" spans="2:9" ht="25" x14ac:dyDescent="0.3">
      <c r="B60" s="21">
        <v>53</v>
      </c>
      <c r="C60" s="21" t="s">
        <v>25</v>
      </c>
      <c r="D60" s="21" t="s">
        <v>623</v>
      </c>
      <c r="E60" s="21" t="s">
        <v>36</v>
      </c>
      <c r="F60" s="22" t="s">
        <v>628</v>
      </c>
      <c r="G60" s="24" t="s">
        <v>1</v>
      </c>
      <c r="H60" s="30" t="s">
        <v>629</v>
      </c>
      <c r="I60" s="19"/>
    </row>
    <row r="61" spans="2:9" ht="37.5" x14ac:dyDescent="0.3">
      <c r="B61" s="19">
        <v>54</v>
      </c>
      <c r="C61" s="19" t="s">
        <v>25</v>
      </c>
      <c r="D61" s="19" t="s">
        <v>623</v>
      </c>
      <c r="E61" s="19" t="s">
        <v>27</v>
      </c>
      <c r="F61" s="20" t="s">
        <v>630</v>
      </c>
      <c r="G61" s="23" t="s">
        <v>1</v>
      </c>
      <c r="H61" s="39" t="s">
        <v>1167</v>
      </c>
      <c r="I61" s="19"/>
    </row>
    <row r="62" spans="2:9" ht="25" x14ac:dyDescent="0.3">
      <c r="B62" s="21">
        <v>55</v>
      </c>
      <c r="C62" s="21" t="s">
        <v>25</v>
      </c>
      <c r="D62" s="21" t="s">
        <v>623</v>
      </c>
      <c r="E62" s="21" t="s">
        <v>53</v>
      </c>
      <c r="F62" s="22" t="s">
        <v>516</v>
      </c>
      <c r="G62" s="24" t="s">
        <v>1</v>
      </c>
      <c r="H62" s="30" t="s">
        <v>631</v>
      </c>
      <c r="I62" s="19"/>
    </row>
    <row r="63" spans="2:9" ht="50" x14ac:dyDescent="0.3">
      <c r="B63" s="19">
        <v>56</v>
      </c>
      <c r="C63" s="19" t="s">
        <v>25</v>
      </c>
      <c r="D63" s="19" t="s">
        <v>676</v>
      </c>
      <c r="E63" s="19" t="s">
        <v>36</v>
      </c>
      <c r="F63" s="20" t="s">
        <v>681</v>
      </c>
      <c r="G63" s="23" t="s">
        <v>10</v>
      </c>
      <c r="H63" s="30" t="s">
        <v>682</v>
      </c>
      <c r="I63" s="19"/>
    </row>
    <row r="64" spans="2:9" ht="50" x14ac:dyDescent="0.3">
      <c r="B64" s="21">
        <v>57</v>
      </c>
      <c r="C64" s="21" t="s">
        <v>25</v>
      </c>
      <c r="D64" s="21" t="s">
        <v>693</v>
      </c>
      <c r="E64" s="21" t="s">
        <v>36</v>
      </c>
      <c r="F64" s="22" t="s">
        <v>681</v>
      </c>
      <c r="G64" s="24" t="s">
        <v>10</v>
      </c>
      <c r="H64" s="30" t="s">
        <v>702</v>
      </c>
      <c r="I64" s="19"/>
    </row>
    <row r="65" spans="2:9" ht="25" x14ac:dyDescent="0.3">
      <c r="B65" s="19">
        <v>58</v>
      </c>
      <c r="C65" s="19" t="s">
        <v>25</v>
      </c>
      <c r="D65" s="19" t="s">
        <v>693</v>
      </c>
      <c r="E65" s="19" t="s">
        <v>36</v>
      </c>
      <c r="F65" s="20" t="s">
        <v>703</v>
      </c>
      <c r="G65" s="23" t="s">
        <v>10</v>
      </c>
      <c r="H65" s="30" t="s">
        <v>704</v>
      </c>
      <c r="I65" s="19"/>
    </row>
    <row r="66" spans="2:9" x14ac:dyDescent="0.3">
      <c r="B66" s="21">
        <v>59</v>
      </c>
      <c r="C66" s="21" t="s">
        <v>25</v>
      </c>
      <c r="D66" s="21" t="s">
        <v>693</v>
      </c>
      <c r="E66" s="21" t="s">
        <v>40</v>
      </c>
      <c r="F66" s="22" t="s">
        <v>705</v>
      </c>
      <c r="G66" s="24" t="s">
        <v>10</v>
      </c>
      <c r="H66" s="30" t="s">
        <v>706</v>
      </c>
      <c r="I66" s="19"/>
    </row>
    <row r="67" spans="2:9" ht="50" x14ac:dyDescent="0.3">
      <c r="B67" s="19">
        <v>60</v>
      </c>
      <c r="C67" s="19" t="s">
        <v>25</v>
      </c>
      <c r="D67" s="19" t="s">
        <v>713</v>
      </c>
      <c r="E67" s="19" t="s">
        <v>36</v>
      </c>
      <c r="F67" s="20" t="s">
        <v>681</v>
      </c>
      <c r="G67" s="23" t="s">
        <v>10</v>
      </c>
      <c r="H67" s="30" t="s">
        <v>716</v>
      </c>
      <c r="I67" s="19"/>
    </row>
    <row r="68" spans="2:9" ht="50" x14ac:dyDescent="0.3">
      <c r="B68" s="21">
        <v>61</v>
      </c>
      <c r="C68" s="21" t="s">
        <v>25</v>
      </c>
      <c r="D68" s="21" t="s">
        <v>723</v>
      </c>
      <c r="E68" s="21" t="s">
        <v>36</v>
      </c>
      <c r="F68" s="22" t="s">
        <v>681</v>
      </c>
      <c r="G68" s="24" t="s">
        <v>10</v>
      </c>
      <c r="H68" s="30" t="s">
        <v>716</v>
      </c>
      <c r="I68" s="19"/>
    </row>
    <row r="69" spans="2:9" ht="25" x14ac:dyDescent="0.3">
      <c r="B69" s="19">
        <v>62</v>
      </c>
      <c r="C69" s="19" t="s">
        <v>25</v>
      </c>
      <c r="D69" s="19" t="s">
        <v>725</v>
      </c>
      <c r="E69" s="19" t="s">
        <v>27</v>
      </c>
      <c r="F69" s="20" t="s">
        <v>738</v>
      </c>
      <c r="G69" s="23" t="s">
        <v>727</v>
      </c>
      <c r="H69" s="30" t="s">
        <v>728</v>
      </c>
      <c r="I69" s="19"/>
    </row>
    <row r="70" spans="2:9" ht="25" x14ac:dyDescent="0.3">
      <c r="B70" s="21">
        <v>63</v>
      </c>
      <c r="C70" s="21" t="s">
        <v>25</v>
      </c>
      <c r="D70" s="21" t="s">
        <v>725</v>
      </c>
      <c r="E70" s="21" t="s">
        <v>33</v>
      </c>
      <c r="F70" s="22" t="s">
        <v>739</v>
      </c>
      <c r="G70" s="24" t="s">
        <v>727</v>
      </c>
      <c r="H70" s="30" t="s">
        <v>740</v>
      </c>
      <c r="I70" s="19"/>
    </row>
    <row r="71" spans="2:9" ht="25" x14ac:dyDescent="0.3">
      <c r="B71" s="19">
        <v>64</v>
      </c>
      <c r="C71" s="19" t="s">
        <v>25</v>
      </c>
      <c r="D71" s="19" t="s">
        <v>725</v>
      </c>
      <c r="E71" s="19" t="s">
        <v>27</v>
      </c>
      <c r="F71" s="20" t="s">
        <v>741</v>
      </c>
      <c r="G71" s="23" t="s">
        <v>727</v>
      </c>
      <c r="H71" s="30" t="s">
        <v>742</v>
      </c>
      <c r="I71" s="19"/>
    </row>
    <row r="72" spans="2:9" ht="37.5" x14ac:dyDescent="0.3">
      <c r="B72" s="21">
        <v>65</v>
      </c>
      <c r="C72" s="21" t="s">
        <v>25</v>
      </c>
      <c r="D72" s="21" t="s">
        <v>725</v>
      </c>
      <c r="E72" s="21" t="s">
        <v>27</v>
      </c>
      <c r="F72" s="22" t="s">
        <v>743</v>
      </c>
      <c r="G72" s="24" t="s">
        <v>727</v>
      </c>
      <c r="H72" s="30" t="s">
        <v>732</v>
      </c>
      <c r="I72" s="19"/>
    </row>
    <row r="73" spans="2:9" ht="25" x14ac:dyDescent="0.3">
      <c r="B73" s="19">
        <v>66</v>
      </c>
      <c r="C73" s="19" t="s">
        <v>25</v>
      </c>
      <c r="D73" s="19" t="s">
        <v>725</v>
      </c>
      <c r="E73" s="19" t="s">
        <v>27</v>
      </c>
      <c r="F73" s="20" t="s">
        <v>744</v>
      </c>
      <c r="G73" s="23" t="s">
        <v>727</v>
      </c>
      <c r="H73" s="30" t="s">
        <v>728</v>
      </c>
      <c r="I73" s="19"/>
    </row>
    <row r="74" spans="2:9" ht="25" x14ac:dyDescent="0.3">
      <c r="B74" s="21">
        <v>67</v>
      </c>
      <c r="C74" s="21" t="s">
        <v>25</v>
      </c>
      <c r="D74" s="21" t="s">
        <v>725</v>
      </c>
      <c r="E74" s="21" t="s">
        <v>27</v>
      </c>
      <c r="F74" s="22" t="s">
        <v>745</v>
      </c>
      <c r="G74" s="24" t="s">
        <v>727</v>
      </c>
      <c r="H74" s="30" t="s">
        <v>746</v>
      </c>
      <c r="I74" s="19"/>
    </row>
    <row r="75" spans="2:9" ht="37.5" x14ac:dyDescent="0.3">
      <c r="B75" s="19">
        <v>68</v>
      </c>
      <c r="C75" s="19" t="s">
        <v>25</v>
      </c>
      <c r="D75" s="19" t="s">
        <v>725</v>
      </c>
      <c r="E75" s="19" t="s">
        <v>27</v>
      </c>
      <c r="F75" s="20" t="s">
        <v>747</v>
      </c>
      <c r="G75" s="23" t="s">
        <v>727</v>
      </c>
      <c r="H75" s="30" t="s">
        <v>1159</v>
      </c>
      <c r="I75" s="19"/>
    </row>
    <row r="76" spans="2:9" ht="37.5" x14ac:dyDescent="0.3">
      <c r="B76" s="21">
        <v>69</v>
      </c>
      <c r="C76" s="21" t="s">
        <v>25</v>
      </c>
      <c r="D76" s="21" t="s">
        <v>725</v>
      </c>
      <c r="E76" s="21" t="s">
        <v>27</v>
      </c>
      <c r="F76" s="22" t="s">
        <v>748</v>
      </c>
      <c r="G76" s="24" t="s">
        <v>727</v>
      </c>
      <c r="H76" s="30" t="s">
        <v>728</v>
      </c>
      <c r="I76" s="19"/>
    </row>
    <row r="77" spans="2:9" ht="25" x14ac:dyDescent="0.3">
      <c r="B77" s="19">
        <v>70</v>
      </c>
      <c r="C77" s="19" t="s">
        <v>25</v>
      </c>
      <c r="D77" s="19" t="s">
        <v>725</v>
      </c>
      <c r="E77" s="19" t="s">
        <v>49</v>
      </c>
      <c r="F77" s="20" t="s">
        <v>749</v>
      </c>
      <c r="G77" s="23" t="s">
        <v>727</v>
      </c>
      <c r="H77" s="31" t="s">
        <v>750</v>
      </c>
      <c r="I77" s="19"/>
    </row>
    <row r="78" spans="2:9" ht="25" x14ac:dyDescent="0.3">
      <c r="B78" s="21">
        <v>71</v>
      </c>
      <c r="C78" s="21" t="s">
        <v>25</v>
      </c>
      <c r="D78" s="21" t="s">
        <v>725</v>
      </c>
      <c r="E78" s="21" t="s">
        <v>27</v>
      </c>
      <c r="F78" s="22" t="s">
        <v>751</v>
      </c>
      <c r="G78" s="24" t="s">
        <v>727</v>
      </c>
      <c r="H78" s="30" t="s">
        <v>752</v>
      </c>
      <c r="I78" s="19"/>
    </row>
    <row r="79" spans="2:9" ht="25" x14ac:dyDescent="0.3">
      <c r="B79" s="19">
        <v>72</v>
      </c>
      <c r="C79" s="19" t="s">
        <v>25</v>
      </c>
      <c r="D79" s="19" t="s">
        <v>773</v>
      </c>
      <c r="E79" s="19" t="s">
        <v>27</v>
      </c>
      <c r="F79" s="20" t="s">
        <v>774</v>
      </c>
      <c r="G79" s="23" t="s">
        <v>1</v>
      </c>
      <c r="H79" s="30" t="s">
        <v>775</v>
      </c>
      <c r="I79" s="19"/>
    </row>
    <row r="80" spans="2:9" ht="25" x14ac:dyDescent="0.3">
      <c r="B80" s="21">
        <v>73</v>
      </c>
      <c r="C80" s="21" t="s">
        <v>25</v>
      </c>
      <c r="D80" s="21" t="s">
        <v>773</v>
      </c>
      <c r="E80" s="21" t="s">
        <v>33</v>
      </c>
      <c r="F80" s="22" t="s">
        <v>776</v>
      </c>
      <c r="G80" s="24" t="s">
        <v>1</v>
      </c>
      <c r="H80" s="30" t="s">
        <v>777</v>
      </c>
      <c r="I80" s="19"/>
    </row>
    <row r="81" spans="2:9" ht="25" x14ac:dyDescent="0.3">
      <c r="B81" s="19">
        <v>74</v>
      </c>
      <c r="C81" s="19" t="s">
        <v>25</v>
      </c>
      <c r="D81" s="19" t="s">
        <v>773</v>
      </c>
      <c r="E81" s="19" t="s">
        <v>33</v>
      </c>
      <c r="F81" s="20" t="s">
        <v>778</v>
      </c>
      <c r="G81" s="23" t="s">
        <v>1</v>
      </c>
      <c r="H81" s="31" t="s">
        <v>775</v>
      </c>
      <c r="I81" s="19"/>
    </row>
    <row r="82" spans="2:9" ht="25" x14ac:dyDescent="0.3">
      <c r="B82" s="21">
        <v>75</v>
      </c>
      <c r="C82" s="21" t="s">
        <v>25</v>
      </c>
      <c r="D82" s="21" t="s">
        <v>784</v>
      </c>
      <c r="E82" s="21" t="s">
        <v>36</v>
      </c>
      <c r="F82" s="22" t="s">
        <v>786</v>
      </c>
      <c r="G82" s="24" t="s">
        <v>1</v>
      </c>
      <c r="H82" s="30" t="s">
        <v>787</v>
      </c>
      <c r="I82" s="19"/>
    </row>
    <row r="83" spans="2:9" ht="37.5" x14ac:dyDescent="0.3">
      <c r="B83" s="19">
        <v>76</v>
      </c>
      <c r="C83" s="19" t="s">
        <v>25</v>
      </c>
      <c r="D83" s="19" t="s">
        <v>784</v>
      </c>
      <c r="E83" s="19" t="s">
        <v>36</v>
      </c>
      <c r="F83" s="20" t="s">
        <v>788</v>
      </c>
      <c r="G83" s="23" t="s">
        <v>1</v>
      </c>
      <c r="H83" s="30" t="s">
        <v>789</v>
      </c>
      <c r="I83" s="19"/>
    </row>
    <row r="84" spans="2:9" x14ac:dyDescent="0.3">
      <c r="B84" s="21">
        <v>77</v>
      </c>
      <c r="C84" s="21" t="s">
        <v>25</v>
      </c>
      <c r="D84" s="21" t="s">
        <v>794</v>
      </c>
      <c r="E84" s="21" t="s">
        <v>56</v>
      </c>
      <c r="F84" s="22" t="s">
        <v>799</v>
      </c>
      <c r="G84" s="24" t="s">
        <v>4</v>
      </c>
      <c r="H84" s="30" t="s">
        <v>800</v>
      </c>
      <c r="I84" s="42"/>
    </row>
    <row r="85" spans="2:9" x14ac:dyDescent="0.3">
      <c r="B85" s="19">
        <v>78</v>
      </c>
      <c r="C85" s="19" t="s">
        <v>25</v>
      </c>
      <c r="D85" s="19" t="s">
        <v>866</v>
      </c>
      <c r="E85" s="19" t="s">
        <v>56</v>
      </c>
      <c r="F85" s="20" t="s">
        <v>799</v>
      </c>
      <c r="G85" s="23" t="s">
        <v>4</v>
      </c>
      <c r="H85" s="31" t="s">
        <v>800</v>
      </c>
      <c r="I85" s="42"/>
    </row>
    <row r="86" spans="2:9" x14ac:dyDescent="0.3">
      <c r="B86" s="21">
        <v>79</v>
      </c>
      <c r="C86" s="21" t="s">
        <v>25</v>
      </c>
      <c r="D86" s="21" t="s">
        <v>794</v>
      </c>
      <c r="E86" s="21" t="s">
        <v>33</v>
      </c>
      <c r="F86" s="22" t="s">
        <v>801</v>
      </c>
      <c r="G86" s="24" t="s">
        <v>4</v>
      </c>
      <c r="H86" s="30" t="s">
        <v>796</v>
      </c>
      <c r="I86" s="42"/>
    </row>
    <row r="87" spans="2:9" x14ac:dyDescent="0.3">
      <c r="B87" s="19">
        <v>80</v>
      </c>
      <c r="C87" s="19" t="s">
        <v>25</v>
      </c>
      <c r="D87" s="19" t="s">
        <v>866</v>
      </c>
      <c r="E87" s="19" t="s">
        <v>33</v>
      </c>
      <c r="F87" s="20" t="s">
        <v>801</v>
      </c>
      <c r="G87" s="23" t="s">
        <v>4</v>
      </c>
      <c r="H87" s="30" t="s">
        <v>796</v>
      </c>
      <c r="I87" s="42"/>
    </row>
    <row r="88" spans="2:9" x14ac:dyDescent="0.3">
      <c r="B88" s="21">
        <v>81</v>
      </c>
      <c r="C88" s="21" t="s">
        <v>25</v>
      </c>
      <c r="D88" s="21" t="s">
        <v>812</v>
      </c>
      <c r="E88" s="21" t="s">
        <v>71</v>
      </c>
      <c r="F88" s="22" t="s">
        <v>813</v>
      </c>
      <c r="G88" s="24" t="s">
        <v>4</v>
      </c>
      <c r="H88" s="30" t="s">
        <v>761</v>
      </c>
      <c r="I88" s="42"/>
    </row>
    <row r="89" spans="2:9" x14ac:dyDescent="0.3">
      <c r="B89" s="19">
        <v>82</v>
      </c>
      <c r="C89" s="19" t="s">
        <v>25</v>
      </c>
      <c r="D89" s="19" t="s">
        <v>872</v>
      </c>
      <c r="E89" s="19" t="s">
        <v>71</v>
      </c>
      <c r="F89" s="20" t="s">
        <v>813</v>
      </c>
      <c r="G89" s="23" t="s">
        <v>4</v>
      </c>
      <c r="H89" s="30" t="s">
        <v>281</v>
      </c>
      <c r="I89" s="42"/>
    </row>
    <row r="90" spans="2:9" ht="37.5" x14ac:dyDescent="0.3">
      <c r="B90" s="21">
        <v>83</v>
      </c>
      <c r="C90" s="21" t="s">
        <v>25</v>
      </c>
      <c r="D90" s="21" t="s">
        <v>794</v>
      </c>
      <c r="E90" s="21" t="s">
        <v>40</v>
      </c>
      <c r="F90" s="22" t="s">
        <v>802</v>
      </c>
      <c r="G90" s="24" t="s">
        <v>4</v>
      </c>
      <c r="H90" s="30" t="s">
        <v>803</v>
      </c>
      <c r="I90" s="42"/>
    </row>
    <row r="91" spans="2:9" ht="25" x14ac:dyDescent="0.3">
      <c r="B91" s="19">
        <v>84</v>
      </c>
      <c r="C91" s="19" t="s">
        <v>25</v>
      </c>
      <c r="D91" s="19" t="s">
        <v>814</v>
      </c>
      <c r="E91" s="19" t="s">
        <v>36</v>
      </c>
      <c r="F91" s="20" t="s">
        <v>815</v>
      </c>
      <c r="G91" s="23" t="s">
        <v>5</v>
      </c>
      <c r="H91" s="30" t="s">
        <v>816</v>
      </c>
      <c r="I91" s="42"/>
    </row>
    <row r="92" spans="2:9" ht="25" x14ac:dyDescent="0.3">
      <c r="B92" s="21">
        <v>85</v>
      </c>
      <c r="C92" s="21" t="s">
        <v>25</v>
      </c>
      <c r="D92" s="21" t="s">
        <v>873</v>
      </c>
      <c r="E92" s="21" t="s">
        <v>36</v>
      </c>
      <c r="F92" s="22" t="s">
        <v>815</v>
      </c>
      <c r="G92" s="24" t="s">
        <v>5</v>
      </c>
      <c r="H92" s="30" t="s">
        <v>816</v>
      </c>
      <c r="I92" s="42"/>
    </row>
    <row r="93" spans="2:9" ht="25" x14ac:dyDescent="0.3">
      <c r="B93" s="19">
        <v>86</v>
      </c>
      <c r="C93" s="19" t="s">
        <v>25</v>
      </c>
      <c r="D93" s="19" t="s">
        <v>814</v>
      </c>
      <c r="E93" s="19" t="s">
        <v>33</v>
      </c>
      <c r="F93" s="20" t="s">
        <v>817</v>
      </c>
      <c r="G93" s="23" t="s">
        <v>5</v>
      </c>
      <c r="H93" s="30" t="s">
        <v>818</v>
      </c>
      <c r="I93" s="42"/>
    </row>
    <row r="94" spans="2:9" ht="25" x14ac:dyDescent="0.3">
      <c r="B94" s="21">
        <v>87</v>
      </c>
      <c r="C94" s="21" t="s">
        <v>25</v>
      </c>
      <c r="D94" s="21" t="s">
        <v>873</v>
      </c>
      <c r="E94" s="21" t="s">
        <v>33</v>
      </c>
      <c r="F94" s="22" t="s">
        <v>817</v>
      </c>
      <c r="G94" s="24" t="s">
        <v>5</v>
      </c>
      <c r="H94" s="30" t="s">
        <v>818</v>
      </c>
      <c r="I94" s="42"/>
    </row>
    <row r="95" spans="2:9" ht="25" x14ac:dyDescent="0.3">
      <c r="B95" s="19">
        <v>88</v>
      </c>
      <c r="C95" s="19" t="s">
        <v>25</v>
      </c>
      <c r="D95" s="19" t="s">
        <v>842</v>
      </c>
      <c r="E95" s="19" t="s">
        <v>71</v>
      </c>
      <c r="F95" s="20" t="s">
        <v>843</v>
      </c>
      <c r="G95" s="23" t="s">
        <v>1</v>
      </c>
      <c r="H95" s="30" t="s">
        <v>775</v>
      </c>
      <c r="I95" s="19"/>
    </row>
    <row r="96" spans="2:9" ht="25" x14ac:dyDescent="0.3">
      <c r="B96" s="21">
        <v>89</v>
      </c>
      <c r="C96" s="21" t="s">
        <v>25</v>
      </c>
      <c r="D96" s="21" t="s">
        <v>848</v>
      </c>
      <c r="E96" s="21" t="s">
        <v>36</v>
      </c>
      <c r="F96" s="22" t="s">
        <v>853</v>
      </c>
      <c r="G96" s="24" t="s">
        <v>1</v>
      </c>
      <c r="H96" s="30" t="s">
        <v>775</v>
      </c>
      <c r="I96" s="19"/>
    </row>
    <row r="97" spans="2:9" ht="50" x14ac:dyDescent="0.3">
      <c r="B97" s="19">
        <v>90</v>
      </c>
      <c r="C97" s="19" t="s">
        <v>25</v>
      </c>
      <c r="D97" s="19" t="s">
        <v>848</v>
      </c>
      <c r="E97" s="19" t="s">
        <v>27</v>
      </c>
      <c r="F97" s="20" t="s">
        <v>854</v>
      </c>
      <c r="G97" s="23" t="s">
        <v>1</v>
      </c>
      <c r="H97" s="30" t="s">
        <v>855</v>
      </c>
      <c r="I97" s="19"/>
    </row>
    <row r="98" spans="2:9" ht="37.5" x14ac:dyDescent="0.3">
      <c r="B98" s="21">
        <v>91</v>
      </c>
      <c r="C98" s="21" t="s">
        <v>25</v>
      </c>
      <c r="D98" s="21" t="s">
        <v>848</v>
      </c>
      <c r="E98" s="21" t="s">
        <v>36</v>
      </c>
      <c r="F98" s="22" t="s">
        <v>856</v>
      </c>
      <c r="G98" s="24" t="s">
        <v>1</v>
      </c>
      <c r="H98" s="30" t="s">
        <v>857</v>
      </c>
      <c r="I98" s="19"/>
    </row>
    <row r="99" spans="2:9" ht="25" x14ac:dyDescent="0.3">
      <c r="B99" s="19">
        <v>92</v>
      </c>
      <c r="C99" s="19" t="s">
        <v>25</v>
      </c>
      <c r="D99" s="19" t="s">
        <v>848</v>
      </c>
      <c r="E99" s="19" t="s">
        <v>71</v>
      </c>
      <c r="F99" s="20" t="s">
        <v>858</v>
      </c>
      <c r="G99" s="23" t="s">
        <v>1</v>
      </c>
      <c r="H99" s="30" t="s">
        <v>859</v>
      </c>
      <c r="I99" s="19"/>
    </row>
    <row r="100" spans="2:9" ht="25" x14ac:dyDescent="0.3">
      <c r="B100" s="21">
        <v>93</v>
      </c>
      <c r="C100" s="21" t="s">
        <v>75</v>
      </c>
      <c r="D100" s="21" t="s">
        <v>561</v>
      </c>
      <c r="E100" s="21" t="s">
        <v>27</v>
      </c>
      <c r="F100" s="22" t="s">
        <v>566</v>
      </c>
      <c r="G100" s="24" t="s">
        <v>1</v>
      </c>
      <c r="H100" s="30" t="s">
        <v>567</v>
      </c>
      <c r="I100" s="19"/>
    </row>
    <row r="101" spans="2:9" ht="25" x14ac:dyDescent="0.3">
      <c r="B101" s="19">
        <v>94</v>
      </c>
      <c r="C101" s="21" t="s">
        <v>75</v>
      </c>
      <c r="D101" s="19" t="s">
        <v>676</v>
      </c>
      <c r="E101" s="19" t="s">
        <v>33</v>
      </c>
      <c r="F101" s="20" t="s">
        <v>683</v>
      </c>
      <c r="G101" s="23" t="s">
        <v>10</v>
      </c>
      <c r="H101" s="30" t="s">
        <v>678</v>
      </c>
      <c r="I101" s="19"/>
    </row>
    <row r="102" spans="2:9" ht="50" x14ac:dyDescent="0.3">
      <c r="B102" s="21">
        <v>95</v>
      </c>
      <c r="C102" s="21" t="s">
        <v>75</v>
      </c>
      <c r="D102" s="21" t="s">
        <v>725</v>
      </c>
      <c r="E102" s="21" t="s">
        <v>27</v>
      </c>
      <c r="F102" s="22" t="s">
        <v>753</v>
      </c>
      <c r="G102" s="24" t="s">
        <v>727</v>
      </c>
      <c r="H102" s="30" t="s">
        <v>754</v>
      </c>
      <c r="I102" s="19"/>
    </row>
    <row r="103" spans="2:9" ht="25" x14ac:dyDescent="0.3">
      <c r="B103" s="19">
        <v>96</v>
      </c>
      <c r="C103" s="21" t="s">
        <v>75</v>
      </c>
      <c r="D103" s="19" t="s">
        <v>573</v>
      </c>
      <c r="E103" s="19" t="s">
        <v>27</v>
      </c>
      <c r="F103" s="20" t="s">
        <v>578</v>
      </c>
      <c r="G103" s="23" t="s">
        <v>1</v>
      </c>
      <c r="H103" s="30" t="s">
        <v>579</v>
      </c>
      <c r="I103" s="19"/>
    </row>
    <row r="104" spans="2:9" ht="62.5" x14ac:dyDescent="0.3">
      <c r="B104" s="21">
        <v>97</v>
      </c>
      <c r="C104" s="21" t="s">
        <v>75</v>
      </c>
      <c r="D104" s="21" t="s">
        <v>676</v>
      </c>
      <c r="E104" s="21" t="s">
        <v>33</v>
      </c>
      <c r="F104" s="22" t="s">
        <v>684</v>
      </c>
      <c r="G104" s="24" t="s">
        <v>10</v>
      </c>
      <c r="H104" s="30" t="s">
        <v>685</v>
      </c>
      <c r="I104" s="19"/>
    </row>
    <row r="105" spans="2:9" ht="50" x14ac:dyDescent="0.3">
      <c r="B105" s="19">
        <v>98</v>
      </c>
      <c r="C105" s="21" t="s">
        <v>75</v>
      </c>
      <c r="D105" s="19" t="s">
        <v>676</v>
      </c>
      <c r="E105" s="19" t="s">
        <v>33</v>
      </c>
      <c r="F105" s="20" t="s">
        <v>686</v>
      </c>
      <c r="G105" s="23" t="s">
        <v>10</v>
      </c>
      <c r="H105" s="30" t="s">
        <v>685</v>
      </c>
      <c r="I105" s="19"/>
    </row>
    <row r="106" spans="2:9" ht="25" x14ac:dyDescent="0.3">
      <c r="B106" s="21">
        <v>99</v>
      </c>
      <c r="C106" s="21" t="s">
        <v>362</v>
      </c>
      <c r="D106" s="21" t="s">
        <v>646</v>
      </c>
      <c r="E106" s="21" t="s">
        <v>27</v>
      </c>
      <c r="F106" s="22" t="s">
        <v>647</v>
      </c>
      <c r="G106" s="24" t="s">
        <v>9</v>
      </c>
      <c r="H106" s="30" t="s">
        <v>648</v>
      </c>
      <c r="I106" s="19"/>
    </row>
    <row r="107" spans="2:9" ht="100" x14ac:dyDescent="0.3">
      <c r="B107" s="19">
        <v>100</v>
      </c>
      <c r="C107" s="21" t="s">
        <v>362</v>
      </c>
      <c r="D107" s="19" t="s">
        <v>612</v>
      </c>
      <c r="E107" s="19" t="s">
        <v>27</v>
      </c>
      <c r="F107" s="20" t="s">
        <v>613</v>
      </c>
      <c r="G107" s="23" t="s">
        <v>1</v>
      </c>
      <c r="H107" s="30" t="s">
        <v>614</v>
      </c>
      <c r="I107" s="19"/>
    </row>
    <row r="108" spans="2:9" ht="25" x14ac:dyDescent="0.3">
      <c r="B108" s="21">
        <v>101</v>
      </c>
      <c r="C108" s="21" t="s">
        <v>362</v>
      </c>
      <c r="D108" s="21" t="s">
        <v>725</v>
      </c>
      <c r="E108" s="21" t="s">
        <v>27</v>
      </c>
      <c r="F108" s="22" t="s">
        <v>755</v>
      </c>
      <c r="G108" s="24" t="s">
        <v>727</v>
      </c>
      <c r="H108" s="30" t="s">
        <v>728</v>
      </c>
      <c r="I108" s="19"/>
    </row>
    <row r="109" spans="2:9" ht="25" x14ac:dyDescent="0.3">
      <c r="B109" s="19">
        <v>102</v>
      </c>
      <c r="C109" s="19" t="s">
        <v>39</v>
      </c>
      <c r="D109" s="19" t="s">
        <v>509</v>
      </c>
      <c r="E109" s="19" t="s">
        <v>27</v>
      </c>
      <c r="F109" s="20" t="s">
        <v>522</v>
      </c>
      <c r="G109" s="23" t="s">
        <v>1</v>
      </c>
      <c r="H109" s="30" t="s">
        <v>523</v>
      </c>
      <c r="I109" s="19"/>
    </row>
    <row r="110" spans="2:9" ht="25" x14ac:dyDescent="0.3">
      <c r="B110" s="21">
        <v>103</v>
      </c>
      <c r="C110" s="21" t="s">
        <v>39</v>
      </c>
      <c r="D110" s="21" t="s">
        <v>612</v>
      </c>
      <c r="E110" s="21" t="s">
        <v>27</v>
      </c>
      <c r="F110" s="22" t="s">
        <v>615</v>
      </c>
      <c r="G110" s="24" t="s">
        <v>1</v>
      </c>
      <c r="H110" s="30" t="s">
        <v>616</v>
      </c>
      <c r="I110" s="19"/>
    </row>
    <row r="111" spans="2:9" ht="25" x14ac:dyDescent="0.3">
      <c r="B111" s="19">
        <v>104</v>
      </c>
      <c r="C111" s="19" t="s">
        <v>39</v>
      </c>
      <c r="D111" s="19" t="s">
        <v>612</v>
      </c>
      <c r="E111" s="19" t="s">
        <v>27</v>
      </c>
      <c r="F111" s="20" t="s">
        <v>617</v>
      </c>
      <c r="G111" s="23" t="s">
        <v>1</v>
      </c>
      <c r="H111" s="30" t="s">
        <v>618</v>
      </c>
      <c r="I111" s="19"/>
    </row>
    <row r="112" spans="2:9" ht="37.5" x14ac:dyDescent="0.3">
      <c r="B112" s="21">
        <v>105</v>
      </c>
      <c r="C112" s="21" t="s">
        <v>39</v>
      </c>
      <c r="D112" s="21" t="s">
        <v>612</v>
      </c>
      <c r="E112" s="21" t="s">
        <v>36</v>
      </c>
      <c r="F112" s="22" t="s">
        <v>619</v>
      </c>
      <c r="G112" s="24" t="s">
        <v>1</v>
      </c>
      <c r="H112" s="30" t="s">
        <v>620</v>
      </c>
      <c r="I112" s="19"/>
    </row>
    <row r="113" spans="2:9" ht="25" x14ac:dyDescent="0.3">
      <c r="B113" s="19">
        <v>106</v>
      </c>
      <c r="C113" s="19" t="s">
        <v>39</v>
      </c>
      <c r="D113" s="19" t="s">
        <v>509</v>
      </c>
      <c r="E113" s="19" t="s">
        <v>56</v>
      </c>
      <c r="F113" s="20" t="s">
        <v>524</v>
      </c>
      <c r="G113" s="23" t="s">
        <v>1</v>
      </c>
      <c r="H113" s="40" t="s">
        <v>1170</v>
      </c>
      <c r="I113" s="19"/>
    </row>
    <row r="114" spans="2:9" ht="50" x14ac:dyDescent="0.3">
      <c r="B114" s="21">
        <v>107</v>
      </c>
      <c r="C114" s="21" t="s">
        <v>39</v>
      </c>
      <c r="D114" s="21" t="s">
        <v>561</v>
      </c>
      <c r="E114" s="21" t="s">
        <v>27</v>
      </c>
      <c r="F114" s="22" t="s">
        <v>568</v>
      </c>
      <c r="G114" s="24" t="s">
        <v>1</v>
      </c>
      <c r="H114" s="30" t="s">
        <v>569</v>
      </c>
      <c r="I114" s="19"/>
    </row>
    <row r="115" spans="2:9" ht="37.5" x14ac:dyDescent="0.3">
      <c r="B115" s="19">
        <v>108</v>
      </c>
      <c r="C115" s="19" t="s">
        <v>39</v>
      </c>
      <c r="D115" s="19" t="s">
        <v>693</v>
      </c>
      <c r="E115" s="19" t="s">
        <v>40</v>
      </c>
      <c r="F115" s="20" t="s">
        <v>707</v>
      </c>
      <c r="G115" s="23" t="s">
        <v>10</v>
      </c>
      <c r="H115" s="30" t="s">
        <v>695</v>
      </c>
      <c r="I115" s="19"/>
    </row>
    <row r="116" spans="2:9" ht="25" x14ac:dyDescent="0.3">
      <c r="B116" s="21">
        <v>109</v>
      </c>
      <c r="C116" s="21" t="s">
        <v>39</v>
      </c>
      <c r="D116" s="21" t="s">
        <v>725</v>
      </c>
      <c r="E116" s="21" t="s">
        <v>27</v>
      </c>
      <c r="F116" s="22" t="s">
        <v>756</v>
      </c>
      <c r="G116" s="24" t="s">
        <v>727</v>
      </c>
      <c r="H116" s="30" t="s">
        <v>757</v>
      </c>
      <c r="I116" s="19"/>
    </row>
    <row r="117" spans="2:9" ht="25" x14ac:dyDescent="0.3">
      <c r="B117" s="19">
        <v>110</v>
      </c>
      <c r="C117" s="19" t="s">
        <v>39</v>
      </c>
      <c r="D117" s="19" t="s">
        <v>773</v>
      </c>
      <c r="E117" s="19" t="s">
        <v>27</v>
      </c>
      <c r="F117" s="20" t="s">
        <v>779</v>
      </c>
      <c r="G117" s="23" t="s">
        <v>1</v>
      </c>
      <c r="H117" s="30" t="s">
        <v>775</v>
      </c>
      <c r="I117" s="19"/>
    </row>
    <row r="118" spans="2:9" ht="25" x14ac:dyDescent="0.3">
      <c r="B118" s="21">
        <v>111</v>
      </c>
      <c r="C118" s="21" t="s">
        <v>39</v>
      </c>
      <c r="D118" s="21" t="s">
        <v>848</v>
      </c>
      <c r="E118" s="21" t="s">
        <v>27</v>
      </c>
      <c r="F118" s="22" t="s">
        <v>860</v>
      </c>
      <c r="G118" s="24" t="s">
        <v>1</v>
      </c>
      <c r="H118" s="30" t="s">
        <v>775</v>
      </c>
      <c r="I118" s="19"/>
    </row>
    <row r="119" spans="2:9" ht="37.5" x14ac:dyDescent="0.3">
      <c r="B119" s="19">
        <v>112</v>
      </c>
      <c r="C119" s="19" t="s">
        <v>39</v>
      </c>
      <c r="D119" s="19" t="s">
        <v>848</v>
      </c>
      <c r="E119" s="19" t="s">
        <v>27</v>
      </c>
      <c r="F119" s="20" t="s">
        <v>861</v>
      </c>
      <c r="G119" s="23" t="s">
        <v>1</v>
      </c>
      <c r="H119" s="30" t="s">
        <v>857</v>
      </c>
      <c r="I119" s="19"/>
    </row>
    <row r="120" spans="2:9" ht="50" x14ac:dyDescent="0.3">
      <c r="B120" s="21">
        <v>113</v>
      </c>
      <c r="C120" s="21" t="s">
        <v>43</v>
      </c>
      <c r="D120" s="21" t="s">
        <v>842</v>
      </c>
      <c r="E120" s="21" t="s">
        <v>40</v>
      </c>
      <c r="F120" s="22" t="s">
        <v>844</v>
      </c>
      <c r="G120" s="24" t="s">
        <v>1</v>
      </c>
      <c r="H120" s="30" t="s">
        <v>569</v>
      </c>
      <c r="I120" s="19"/>
    </row>
    <row r="121" spans="2:9" ht="62.5" x14ac:dyDescent="0.3">
      <c r="B121" s="19">
        <v>114</v>
      </c>
      <c r="C121" s="21" t="s">
        <v>43</v>
      </c>
      <c r="D121" s="19" t="s">
        <v>848</v>
      </c>
      <c r="E121" s="19" t="s">
        <v>40</v>
      </c>
      <c r="F121" s="20" t="s">
        <v>862</v>
      </c>
      <c r="G121" s="23" t="s">
        <v>1</v>
      </c>
      <c r="H121" s="30" t="s">
        <v>863</v>
      </c>
      <c r="I121" s="19"/>
    </row>
    <row r="122" spans="2:9" ht="87.5" x14ac:dyDescent="0.3">
      <c r="B122" s="21">
        <v>115</v>
      </c>
      <c r="C122" s="21" t="s">
        <v>43</v>
      </c>
      <c r="D122" s="21" t="s">
        <v>773</v>
      </c>
      <c r="E122" s="21" t="s">
        <v>40</v>
      </c>
      <c r="F122" s="22" t="s">
        <v>780</v>
      </c>
      <c r="G122" s="24" t="s">
        <v>1</v>
      </c>
      <c r="H122" s="30" t="s">
        <v>781</v>
      </c>
      <c r="I122" s="19"/>
    </row>
    <row r="123" spans="2:9" ht="37.5" x14ac:dyDescent="0.3">
      <c r="B123" s="19">
        <v>116</v>
      </c>
      <c r="C123" s="21" t="s">
        <v>43</v>
      </c>
      <c r="D123" s="19" t="s">
        <v>538</v>
      </c>
      <c r="E123" s="19" t="s">
        <v>40</v>
      </c>
      <c r="F123" s="20" t="s">
        <v>541</v>
      </c>
      <c r="G123" s="23" t="s">
        <v>1</v>
      </c>
      <c r="H123" s="40" t="s">
        <v>542</v>
      </c>
      <c r="I123" s="19"/>
    </row>
    <row r="124" spans="2:9" ht="25" x14ac:dyDescent="0.3">
      <c r="B124" s="21">
        <v>117</v>
      </c>
      <c r="C124" s="21" t="s">
        <v>43</v>
      </c>
      <c r="D124" s="21" t="s">
        <v>538</v>
      </c>
      <c r="E124" s="21" t="s">
        <v>56</v>
      </c>
      <c r="F124" s="22" t="s">
        <v>543</v>
      </c>
      <c r="G124" s="24" t="s">
        <v>1</v>
      </c>
      <c r="H124" s="30" t="s">
        <v>544</v>
      </c>
      <c r="I124" s="19"/>
    </row>
    <row r="125" spans="2:9" ht="25" x14ac:dyDescent="0.3">
      <c r="B125" s="19">
        <v>118</v>
      </c>
      <c r="C125" s="21" t="s">
        <v>43</v>
      </c>
      <c r="D125" s="19" t="s">
        <v>538</v>
      </c>
      <c r="E125" s="19" t="s">
        <v>27</v>
      </c>
      <c r="F125" s="20" t="s">
        <v>545</v>
      </c>
      <c r="G125" s="23" t="s">
        <v>1</v>
      </c>
      <c r="H125" s="30" t="s">
        <v>546</v>
      </c>
      <c r="I125" s="19"/>
    </row>
    <row r="126" spans="2:9" ht="75" x14ac:dyDescent="0.3">
      <c r="B126" s="21">
        <v>119</v>
      </c>
      <c r="C126" s="21" t="s">
        <v>43</v>
      </c>
      <c r="D126" s="21" t="s">
        <v>538</v>
      </c>
      <c r="E126" s="21" t="s">
        <v>40</v>
      </c>
      <c r="F126" s="22" t="s">
        <v>547</v>
      </c>
      <c r="G126" s="24" t="s">
        <v>1</v>
      </c>
      <c r="H126" s="30" t="s">
        <v>548</v>
      </c>
      <c r="I126" s="19"/>
    </row>
    <row r="127" spans="2:9" ht="62.5" x14ac:dyDescent="0.3">
      <c r="B127" s="19">
        <v>120</v>
      </c>
      <c r="C127" s="21" t="s">
        <v>43</v>
      </c>
      <c r="D127" s="19" t="s">
        <v>549</v>
      </c>
      <c r="E127" s="19" t="s">
        <v>40</v>
      </c>
      <c r="F127" s="20" t="s">
        <v>554</v>
      </c>
      <c r="G127" s="23" t="s">
        <v>1</v>
      </c>
      <c r="H127" s="30" t="s">
        <v>555</v>
      </c>
      <c r="I127" s="19"/>
    </row>
    <row r="128" spans="2:9" ht="25" x14ac:dyDescent="0.3">
      <c r="B128" s="21">
        <v>121</v>
      </c>
      <c r="C128" s="21" t="s">
        <v>43</v>
      </c>
      <c r="D128" s="21" t="s">
        <v>549</v>
      </c>
      <c r="E128" s="21" t="s">
        <v>40</v>
      </c>
      <c r="F128" s="22" t="s">
        <v>556</v>
      </c>
      <c r="G128" s="24" t="s">
        <v>1</v>
      </c>
      <c r="H128" s="30" t="s">
        <v>557</v>
      </c>
      <c r="I128" s="19"/>
    </row>
    <row r="129" spans="2:9" ht="25" x14ac:dyDescent="0.3">
      <c r="B129" s="19">
        <v>122</v>
      </c>
      <c r="C129" s="21" t="s">
        <v>43</v>
      </c>
      <c r="D129" s="19" t="s">
        <v>549</v>
      </c>
      <c r="E129" s="19" t="s">
        <v>56</v>
      </c>
      <c r="F129" s="20" t="s">
        <v>543</v>
      </c>
      <c r="G129" s="23" t="s">
        <v>1</v>
      </c>
      <c r="H129" s="30" t="s">
        <v>544</v>
      </c>
      <c r="I129" s="19"/>
    </row>
    <row r="130" spans="2:9" ht="37.5" x14ac:dyDescent="0.3">
      <c r="B130" s="21">
        <v>123</v>
      </c>
      <c r="C130" s="21" t="s">
        <v>43</v>
      </c>
      <c r="D130" s="21" t="s">
        <v>561</v>
      </c>
      <c r="E130" s="21" t="s">
        <v>40</v>
      </c>
      <c r="F130" s="22" t="s">
        <v>570</v>
      </c>
      <c r="G130" s="24" t="s">
        <v>1</v>
      </c>
      <c r="H130" s="30" t="s">
        <v>569</v>
      </c>
      <c r="I130" s="19"/>
    </row>
    <row r="131" spans="2:9" ht="50" x14ac:dyDescent="0.3">
      <c r="B131" s="19">
        <v>124</v>
      </c>
      <c r="C131" s="21" t="s">
        <v>43</v>
      </c>
      <c r="D131" s="19" t="s">
        <v>573</v>
      </c>
      <c r="E131" s="19" t="s">
        <v>40</v>
      </c>
      <c r="F131" s="20" t="s">
        <v>580</v>
      </c>
      <c r="G131" s="23" t="s">
        <v>1</v>
      </c>
      <c r="H131" s="30" t="s">
        <v>581</v>
      </c>
      <c r="I131" s="19"/>
    </row>
    <row r="132" spans="2:9" ht="87.5" x14ac:dyDescent="0.3">
      <c r="B132" s="21">
        <v>125</v>
      </c>
      <c r="C132" s="21" t="s">
        <v>43</v>
      </c>
      <c r="D132" s="21" t="s">
        <v>594</v>
      </c>
      <c r="E132" s="21" t="s">
        <v>40</v>
      </c>
      <c r="F132" s="22" t="s">
        <v>603</v>
      </c>
      <c r="G132" s="24" t="s">
        <v>1</v>
      </c>
      <c r="H132" s="30" t="s">
        <v>604</v>
      </c>
      <c r="I132" s="19"/>
    </row>
    <row r="133" spans="2:9" ht="87.5" x14ac:dyDescent="0.3">
      <c r="B133" s="19">
        <v>126</v>
      </c>
      <c r="C133" s="21" t="s">
        <v>43</v>
      </c>
      <c r="D133" s="19" t="s">
        <v>632</v>
      </c>
      <c r="E133" s="19" t="s">
        <v>40</v>
      </c>
      <c r="F133" s="20" t="s">
        <v>633</v>
      </c>
      <c r="G133" s="23" t="s">
        <v>1</v>
      </c>
      <c r="H133" s="30" t="s">
        <v>634</v>
      </c>
      <c r="I133" s="19"/>
    </row>
    <row r="134" spans="2:9" ht="25" x14ac:dyDescent="0.3">
      <c r="B134" s="21">
        <v>127</v>
      </c>
      <c r="C134" s="21" t="s">
        <v>43</v>
      </c>
      <c r="D134" s="21" t="s">
        <v>639</v>
      </c>
      <c r="E134" s="21" t="s">
        <v>40</v>
      </c>
      <c r="F134" s="22" t="s">
        <v>640</v>
      </c>
      <c r="G134" s="24" t="s">
        <v>1</v>
      </c>
      <c r="H134" s="30" t="s">
        <v>642</v>
      </c>
      <c r="I134" s="19"/>
    </row>
    <row r="135" spans="2:9" ht="25" x14ac:dyDescent="0.3">
      <c r="B135" s="19">
        <v>128</v>
      </c>
      <c r="C135" s="21" t="s">
        <v>43</v>
      </c>
      <c r="D135" s="19" t="s">
        <v>639</v>
      </c>
      <c r="E135" s="19" t="s">
        <v>27</v>
      </c>
      <c r="F135" s="20" t="s">
        <v>545</v>
      </c>
      <c r="G135" s="23" t="s">
        <v>1</v>
      </c>
      <c r="H135" s="30" t="s">
        <v>643</v>
      </c>
      <c r="I135" s="19"/>
    </row>
    <row r="136" spans="2:9" ht="37.5" x14ac:dyDescent="0.3">
      <c r="B136" s="21">
        <v>129</v>
      </c>
      <c r="C136" s="21" t="s">
        <v>43</v>
      </c>
      <c r="D136" s="21" t="s">
        <v>664</v>
      </c>
      <c r="E136" s="21" t="s">
        <v>27</v>
      </c>
      <c r="F136" s="22" t="s">
        <v>669</v>
      </c>
      <c r="G136" s="24" t="s">
        <v>9</v>
      </c>
      <c r="H136" s="30" t="s">
        <v>666</v>
      </c>
      <c r="I136" s="19"/>
    </row>
    <row r="137" spans="2:9" ht="62.5" x14ac:dyDescent="0.3">
      <c r="B137" s="19">
        <v>130</v>
      </c>
      <c r="C137" s="21" t="s">
        <v>43</v>
      </c>
      <c r="D137" s="19" t="s">
        <v>693</v>
      </c>
      <c r="E137" s="19" t="s">
        <v>40</v>
      </c>
      <c r="F137" s="20" t="s">
        <v>708</v>
      </c>
      <c r="G137" s="23" t="s">
        <v>10</v>
      </c>
      <c r="H137" s="30" t="s">
        <v>695</v>
      </c>
      <c r="I137" s="19"/>
    </row>
    <row r="138" spans="2:9" ht="112.5" x14ac:dyDescent="0.3">
      <c r="B138" s="21">
        <v>131</v>
      </c>
      <c r="C138" s="21" t="s">
        <v>130</v>
      </c>
      <c r="D138" s="21" t="s">
        <v>646</v>
      </c>
      <c r="E138" s="21" t="s">
        <v>53</v>
      </c>
      <c r="F138" s="22" t="s">
        <v>649</v>
      </c>
      <c r="G138" s="24" t="s">
        <v>9</v>
      </c>
      <c r="H138" s="30" t="s">
        <v>650</v>
      </c>
      <c r="I138" s="19"/>
    </row>
    <row r="139" spans="2:9" ht="162.5" x14ac:dyDescent="0.3">
      <c r="B139" s="19">
        <v>132</v>
      </c>
      <c r="C139" s="21" t="s">
        <v>130</v>
      </c>
      <c r="D139" s="19" t="s">
        <v>676</v>
      </c>
      <c r="E139" s="19" t="s">
        <v>36</v>
      </c>
      <c r="F139" s="20" t="s">
        <v>687</v>
      </c>
      <c r="G139" s="23" t="s">
        <v>10</v>
      </c>
      <c r="H139" s="30" t="s">
        <v>685</v>
      </c>
      <c r="I139" s="19"/>
    </row>
    <row r="140" spans="2:9" ht="25" x14ac:dyDescent="0.3">
      <c r="B140" s="21">
        <v>133</v>
      </c>
      <c r="C140" s="21" t="s">
        <v>130</v>
      </c>
      <c r="D140" s="21" t="s">
        <v>509</v>
      </c>
      <c r="E140" s="21" t="s">
        <v>49</v>
      </c>
      <c r="F140" s="22" t="s">
        <v>525</v>
      </c>
      <c r="G140" s="24" t="s">
        <v>1</v>
      </c>
      <c r="H140" s="30" t="s">
        <v>521</v>
      </c>
      <c r="I140" s="19"/>
    </row>
    <row r="141" spans="2:9" ht="25" x14ac:dyDescent="0.3">
      <c r="B141" s="19">
        <v>134</v>
      </c>
      <c r="C141" s="21" t="s">
        <v>130</v>
      </c>
      <c r="D141" s="19" t="s">
        <v>509</v>
      </c>
      <c r="E141" s="19" t="s">
        <v>27</v>
      </c>
      <c r="F141" s="20" t="s">
        <v>526</v>
      </c>
      <c r="G141" s="23" t="s">
        <v>1</v>
      </c>
      <c r="H141" s="30" t="s">
        <v>527</v>
      </c>
      <c r="I141" s="19"/>
    </row>
    <row r="142" spans="2:9" ht="25" x14ac:dyDescent="0.3">
      <c r="B142" s="21">
        <v>135</v>
      </c>
      <c r="C142" s="21" t="s">
        <v>130</v>
      </c>
      <c r="D142" s="21" t="s">
        <v>725</v>
      </c>
      <c r="E142" s="21" t="s">
        <v>71</v>
      </c>
      <c r="F142" s="22" t="s">
        <v>758</v>
      </c>
      <c r="G142" s="24" t="s">
        <v>727</v>
      </c>
      <c r="H142" s="30" t="s">
        <v>728</v>
      </c>
      <c r="I142" s="19"/>
    </row>
    <row r="143" spans="2:9" ht="25" x14ac:dyDescent="0.3">
      <c r="B143" s="19">
        <v>136</v>
      </c>
      <c r="C143" s="21" t="s">
        <v>46</v>
      </c>
      <c r="D143" s="19" t="s">
        <v>842</v>
      </c>
      <c r="E143" s="19" t="s">
        <v>71</v>
      </c>
      <c r="F143" s="20" t="s">
        <v>845</v>
      </c>
      <c r="G143" s="23" t="s">
        <v>1</v>
      </c>
      <c r="H143" s="30" t="s">
        <v>761</v>
      </c>
      <c r="I143" s="19"/>
    </row>
    <row r="144" spans="2:9" ht="25" x14ac:dyDescent="0.3">
      <c r="B144" s="21">
        <v>137</v>
      </c>
      <c r="C144" s="21" t="s">
        <v>46</v>
      </c>
      <c r="D144" s="21" t="s">
        <v>848</v>
      </c>
      <c r="E144" s="21" t="s">
        <v>71</v>
      </c>
      <c r="F144" s="22" t="s">
        <v>864</v>
      </c>
      <c r="G144" s="24" t="s">
        <v>1</v>
      </c>
      <c r="H144" s="30" t="s">
        <v>865</v>
      </c>
      <c r="I144" s="19"/>
    </row>
    <row r="145" spans="2:9" ht="25" x14ac:dyDescent="0.3">
      <c r="B145" s="19">
        <v>138</v>
      </c>
      <c r="C145" s="21" t="s">
        <v>46</v>
      </c>
      <c r="D145" s="19" t="s">
        <v>866</v>
      </c>
      <c r="E145" s="19" t="s">
        <v>27</v>
      </c>
      <c r="F145" s="20" t="s">
        <v>804</v>
      </c>
      <c r="G145" s="23" t="s">
        <v>4</v>
      </c>
      <c r="H145" s="30" t="s">
        <v>805</v>
      </c>
      <c r="I145" s="19"/>
    </row>
    <row r="146" spans="2:9" ht="37.5" x14ac:dyDescent="0.3">
      <c r="B146" s="21">
        <v>139</v>
      </c>
      <c r="C146" s="21" t="s">
        <v>46</v>
      </c>
      <c r="D146" s="21" t="s">
        <v>866</v>
      </c>
      <c r="E146" s="21" t="s">
        <v>36</v>
      </c>
      <c r="F146" s="22" t="s">
        <v>869</v>
      </c>
      <c r="G146" s="24" t="s">
        <v>4</v>
      </c>
      <c r="H146" s="30" t="s">
        <v>870</v>
      </c>
      <c r="I146" s="19"/>
    </row>
    <row r="147" spans="2:9" ht="75" x14ac:dyDescent="0.3">
      <c r="B147" s="19">
        <v>140</v>
      </c>
      <c r="C147" s="21" t="s">
        <v>46</v>
      </c>
      <c r="D147" s="19" t="s">
        <v>866</v>
      </c>
      <c r="E147" s="19" t="s">
        <v>40</v>
      </c>
      <c r="F147" s="20" t="s">
        <v>871</v>
      </c>
      <c r="G147" s="23" t="s">
        <v>4</v>
      </c>
      <c r="H147" s="30" t="s">
        <v>870</v>
      </c>
      <c r="I147" s="19"/>
    </row>
    <row r="148" spans="2:9" x14ac:dyDescent="0.3">
      <c r="B148" s="21">
        <v>141</v>
      </c>
      <c r="C148" s="21" t="s">
        <v>46</v>
      </c>
      <c r="D148" s="21" t="s">
        <v>873</v>
      </c>
      <c r="E148" s="21" t="s">
        <v>27</v>
      </c>
      <c r="F148" s="22" t="s">
        <v>821</v>
      </c>
      <c r="G148" s="24" t="s">
        <v>5</v>
      </c>
      <c r="H148" s="30" t="s">
        <v>822</v>
      </c>
      <c r="I148" s="19"/>
    </row>
    <row r="149" spans="2:9" ht="50" x14ac:dyDescent="0.3">
      <c r="B149" s="19">
        <v>142</v>
      </c>
      <c r="C149" s="21" t="s">
        <v>46</v>
      </c>
      <c r="D149" s="19" t="s">
        <v>873</v>
      </c>
      <c r="E149" s="19" t="s">
        <v>36</v>
      </c>
      <c r="F149" s="20" t="s">
        <v>823</v>
      </c>
      <c r="G149" s="23" t="s">
        <v>5</v>
      </c>
      <c r="H149" s="30" t="s">
        <v>824</v>
      </c>
      <c r="I149" s="19"/>
    </row>
    <row r="150" spans="2:9" ht="37.5" x14ac:dyDescent="0.3">
      <c r="B150" s="21">
        <v>143</v>
      </c>
      <c r="C150" s="21" t="s">
        <v>46</v>
      </c>
      <c r="D150" s="21" t="s">
        <v>873</v>
      </c>
      <c r="E150" s="21" t="s">
        <v>56</v>
      </c>
      <c r="F150" s="22" t="s">
        <v>825</v>
      </c>
      <c r="G150" s="24" t="s">
        <v>5</v>
      </c>
      <c r="H150" s="30" t="s">
        <v>826</v>
      </c>
      <c r="I150" s="19"/>
    </row>
    <row r="151" spans="2:9" ht="25" x14ac:dyDescent="0.3">
      <c r="B151" s="19">
        <v>144</v>
      </c>
      <c r="C151" s="21" t="s">
        <v>46</v>
      </c>
      <c r="D151" s="19" t="s">
        <v>784</v>
      </c>
      <c r="E151" s="19" t="s">
        <v>71</v>
      </c>
      <c r="F151" s="20" t="s">
        <v>790</v>
      </c>
      <c r="G151" s="23" t="s">
        <v>1</v>
      </c>
      <c r="H151" s="30" t="s">
        <v>791</v>
      </c>
      <c r="I151" s="19"/>
    </row>
    <row r="152" spans="2:9" ht="25" x14ac:dyDescent="0.3">
      <c r="B152" s="21">
        <v>145</v>
      </c>
      <c r="C152" s="21" t="s">
        <v>46</v>
      </c>
      <c r="D152" s="21" t="s">
        <v>794</v>
      </c>
      <c r="E152" s="21" t="s">
        <v>27</v>
      </c>
      <c r="F152" s="22" t="s">
        <v>804</v>
      </c>
      <c r="G152" s="24" t="s">
        <v>4</v>
      </c>
      <c r="H152" s="30" t="s">
        <v>805</v>
      </c>
      <c r="I152" s="19"/>
    </row>
    <row r="153" spans="2:9" ht="37.5" x14ac:dyDescent="0.3">
      <c r="B153" s="19">
        <v>146</v>
      </c>
      <c r="C153" s="21" t="s">
        <v>46</v>
      </c>
      <c r="D153" s="19" t="s">
        <v>794</v>
      </c>
      <c r="E153" s="19" t="s">
        <v>36</v>
      </c>
      <c r="F153" s="20" t="s">
        <v>806</v>
      </c>
      <c r="G153" s="23" t="s">
        <v>4</v>
      </c>
      <c r="H153" s="30" t="s">
        <v>807</v>
      </c>
      <c r="I153" s="19"/>
    </row>
    <row r="154" spans="2:9" ht="75" x14ac:dyDescent="0.3">
      <c r="B154" s="21">
        <v>147</v>
      </c>
      <c r="C154" s="21" t="s">
        <v>46</v>
      </c>
      <c r="D154" s="21" t="s">
        <v>794</v>
      </c>
      <c r="E154" s="21" t="s">
        <v>40</v>
      </c>
      <c r="F154" s="22" t="s">
        <v>808</v>
      </c>
      <c r="G154" s="24" t="s">
        <v>4</v>
      </c>
      <c r="H154" s="30" t="s">
        <v>809</v>
      </c>
      <c r="I154" s="19"/>
    </row>
    <row r="155" spans="2:9" x14ac:dyDescent="0.3">
      <c r="B155" s="19">
        <v>148</v>
      </c>
      <c r="C155" s="21" t="s">
        <v>46</v>
      </c>
      <c r="D155" s="19" t="s">
        <v>814</v>
      </c>
      <c r="E155" s="19" t="s">
        <v>71</v>
      </c>
      <c r="F155" s="20" t="s">
        <v>819</v>
      </c>
      <c r="G155" s="23" t="s">
        <v>5</v>
      </c>
      <c r="H155" s="30" t="s">
        <v>820</v>
      </c>
      <c r="I155" s="19"/>
    </row>
    <row r="156" spans="2:9" x14ac:dyDescent="0.3">
      <c r="B156" s="21">
        <v>149</v>
      </c>
      <c r="C156" s="21" t="s">
        <v>46</v>
      </c>
      <c r="D156" s="21" t="s">
        <v>814</v>
      </c>
      <c r="E156" s="21" t="s">
        <v>71</v>
      </c>
      <c r="F156" s="22" t="s">
        <v>760</v>
      </c>
      <c r="G156" s="24" t="s">
        <v>5</v>
      </c>
      <c r="H156" s="30" t="s">
        <v>761</v>
      </c>
      <c r="I156" s="19"/>
    </row>
    <row r="157" spans="2:9" x14ac:dyDescent="0.3">
      <c r="B157" s="19">
        <v>150</v>
      </c>
      <c r="C157" s="21" t="s">
        <v>46</v>
      </c>
      <c r="D157" s="19" t="s">
        <v>814</v>
      </c>
      <c r="E157" s="19" t="s">
        <v>27</v>
      </c>
      <c r="F157" s="20" t="s">
        <v>821</v>
      </c>
      <c r="G157" s="24" t="s">
        <v>5</v>
      </c>
      <c r="H157" s="30" t="s">
        <v>822</v>
      </c>
      <c r="I157" s="19"/>
    </row>
    <row r="158" spans="2:9" ht="50" x14ac:dyDescent="0.3">
      <c r="B158" s="21">
        <v>151</v>
      </c>
      <c r="C158" s="21" t="s">
        <v>46</v>
      </c>
      <c r="D158" s="21" t="s">
        <v>814</v>
      </c>
      <c r="E158" s="21" t="s">
        <v>36</v>
      </c>
      <c r="F158" s="22" t="s">
        <v>823</v>
      </c>
      <c r="G158" s="24" t="s">
        <v>5</v>
      </c>
      <c r="H158" s="30" t="s">
        <v>824</v>
      </c>
      <c r="I158" s="19"/>
    </row>
    <row r="159" spans="2:9" ht="37.5" x14ac:dyDescent="0.3">
      <c r="B159" s="19">
        <v>152</v>
      </c>
      <c r="C159" s="21" t="s">
        <v>46</v>
      </c>
      <c r="D159" s="19" t="s">
        <v>814</v>
      </c>
      <c r="E159" s="19" t="s">
        <v>56</v>
      </c>
      <c r="F159" s="20" t="s">
        <v>825</v>
      </c>
      <c r="G159" s="23" t="s">
        <v>5</v>
      </c>
      <c r="H159" s="30" t="s">
        <v>826</v>
      </c>
      <c r="I159" s="19"/>
    </row>
    <row r="160" spans="2:9" x14ac:dyDescent="0.3">
      <c r="B160" s="21">
        <v>153</v>
      </c>
      <c r="C160" s="21" t="s">
        <v>46</v>
      </c>
      <c r="D160" s="21" t="s">
        <v>827</v>
      </c>
      <c r="E160" s="21" t="s">
        <v>71</v>
      </c>
      <c r="F160" s="22" t="s">
        <v>830</v>
      </c>
      <c r="G160" s="24" t="s">
        <v>7</v>
      </c>
      <c r="H160" s="30" t="s">
        <v>761</v>
      </c>
      <c r="I160" s="19"/>
    </row>
    <row r="161" spans="2:9" x14ac:dyDescent="0.3">
      <c r="B161" s="19">
        <v>154</v>
      </c>
      <c r="C161" s="21" t="s">
        <v>46</v>
      </c>
      <c r="D161" s="19" t="s">
        <v>833</v>
      </c>
      <c r="E161" s="19" t="s">
        <v>71</v>
      </c>
      <c r="F161" s="20" t="s">
        <v>834</v>
      </c>
      <c r="G161" s="23" t="s">
        <v>7</v>
      </c>
      <c r="H161" s="30" t="s">
        <v>761</v>
      </c>
      <c r="I161" s="19"/>
    </row>
    <row r="162" spans="2:9" ht="25" x14ac:dyDescent="0.3">
      <c r="B162" s="21">
        <v>155</v>
      </c>
      <c r="C162" s="21" t="s">
        <v>46</v>
      </c>
      <c r="D162" s="21" t="s">
        <v>833</v>
      </c>
      <c r="E162" s="21" t="s">
        <v>56</v>
      </c>
      <c r="F162" s="22" t="s">
        <v>835</v>
      </c>
      <c r="G162" s="24" t="s">
        <v>7</v>
      </c>
      <c r="H162" s="30" t="s">
        <v>836</v>
      </c>
      <c r="I162" s="19"/>
    </row>
    <row r="163" spans="2:9" ht="75" x14ac:dyDescent="0.3">
      <c r="B163" s="19">
        <v>156</v>
      </c>
      <c r="C163" s="21" t="s">
        <v>46</v>
      </c>
      <c r="D163" s="19" t="s">
        <v>838</v>
      </c>
      <c r="E163" s="19" t="s">
        <v>56</v>
      </c>
      <c r="F163" s="20" t="s">
        <v>841</v>
      </c>
      <c r="G163" s="23" t="s">
        <v>7</v>
      </c>
      <c r="H163" s="30" t="s">
        <v>1172</v>
      </c>
      <c r="I163" s="19"/>
    </row>
    <row r="164" spans="2:9" ht="25" x14ac:dyDescent="0.3">
      <c r="B164" s="21">
        <v>157</v>
      </c>
      <c r="C164" s="21" t="s">
        <v>46</v>
      </c>
      <c r="D164" s="21" t="s">
        <v>509</v>
      </c>
      <c r="E164" s="21" t="s">
        <v>40</v>
      </c>
      <c r="F164" s="22" t="s">
        <v>374</v>
      </c>
      <c r="G164" s="24" t="s">
        <v>1</v>
      </c>
      <c r="H164" s="30" t="s">
        <v>517</v>
      </c>
      <c r="I164" s="19"/>
    </row>
    <row r="165" spans="2:9" ht="37.5" x14ac:dyDescent="0.3">
      <c r="B165" s="19">
        <v>158</v>
      </c>
      <c r="C165" s="21" t="s">
        <v>46</v>
      </c>
      <c r="D165" s="19" t="s">
        <v>509</v>
      </c>
      <c r="E165" s="19" t="s">
        <v>49</v>
      </c>
      <c r="F165" s="20" t="s">
        <v>528</v>
      </c>
      <c r="G165" s="23" t="s">
        <v>1</v>
      </c>
      <c r="H165" s="30" t="s">
        <v>521</v>
      </c>
      <c r="I165" s="19"/>
    </row>
    <row r="166" spans="2:9" ht="37.5" x14ac:dyDescent="0.3">
      <c r="B166" s="21">
        <v>159</v>
      </c>
      <c r="C166" s="21" t="s">
        <v>46</v>
      </c>
      <c r="D166" s="21" t="s">
        <v>509</v>
      </c>
      <c r="E166" s="21" t="s">
        <v>27</v>
      </c>
      <c r="F166" s="22" t="s">
        <v>529</v>
      </c>
      <c r="G166" s="24" t="s">
        <v>1</v>
      </c>
      <c r="H166" s="30" t="s">
        <v>523</v>
      </c>
      <c r="I166" s="19"/>
    </row>
    <row r="167" spans="2:9" ht="37.5" x14ac:dyDescent="0.3">
      <c r="B167" s="19">
        <v>160</v>
      </c>
      <c r="C167" s="21" t="s">
        <v>46</v>
      </c>
      <c r="D167" s="19" t="s">
        <v>509</v>
      </c>
      <c r="E167" s="19" t="s">
        <v>27</v>
      </c>
      <c r="F167" s="20" t="s">
        <v>530</v>
      </c>
      <c r="G167" s="23" t="s">
        <v>1</v>
      </c>
      <c r="H167" s="30" t="s">
        <v>511</v>
      </c>
      <c r="I167" s="19"/>
    </row>
    <row r="168" spans="2:9" ht="25" x14ac:dyDescent="0.3">
      <c r="B168" s="21">
        <v>161</v>
      </c>
      <c r="C168" s="21" t="s">
        <v>46</v>
      </c>
      <c r="D168" s="21" t="s">
        <v>561</v>
      </c>
      <c r="E168" s="21" t="s">
        <v>27</v>
      </c>
      <c r="F168" s="22" t="s">
        <v>571</v>
      </c>
      <c r="G168" s="24" t="s">
        <v>1</v>
      </c>
      <c r="H168" s="30" t="s">
        <v>563</v>
      </c>
      <c r="I168" s="19"/>
    </row>
    <row r="169" spans="2:9" ht="37.5" x14ac:dyDescent="0.3">
      <c r="B169" s="19">
        <v>162</v>
      </c>
      <c r="C169" s="21" t="s">
        <v>46</v>
      </c>
      <c r="D169" s="19" t="s">
        <v>561</v>
      </c>
      <c r="E169" s="19" t="s">
        <v>27</v>
      </c>
      <c r="F169" s="20" t="s">
        <v>572</v>
      </c>
      <c r="G169" s="23" t="s">
        <v>1</v>
      </c>
      <c r="H169" s="30" t="s">
        <v>569</v>
      </c>
      <c r="I169" s="19"/>
    </row>
    <row r="170" spans="2:9" ht="25" x14ac:dyDescent="0.3">
      <c r="B170" s="21">
        <v>163</v>
      </c>
      <c r="C170" s="21" t="s">
        <v>46</v>
      </c>
      <c r="D170" s="21" t="s">
        <v>573</v>
      </c>
      <c r="E170" s="21" t="s">
        <v>71</v>
      </c>
      <c r="F170" s="22" t="s">
        <v>582</v>
      </c>
      <c r="G170" s="24" t="s">
        <v>1</v>
      </c>
      <c r="H170" s="30" t="s">
        <v>575</v>
      </c>
      <c r="I170" s="19"/>
    </row>
    <row r="171" spans="2:9" ht="25" x14ac:dyDescent="0.3">
      <c r="B171" s="19">
        <v>164</v>
      </c>
      <c r="C171" s="21" t="s">
        <v>46</v>
      </c>
      <c r="D171" s="19" t="s">
        <v>573</v>
      </c>
      <c r="E171" s="19" t="s">
        <v>27</v>
      </c>
      <c r="F171" s="20" t="s">
        <v>583</v>
      </c>
      <c r="G171" s="23" t="s">
        <v>1</v>
      </c>
      <c r="H171" s="30" t="s">
        <v>584</v>
      </c>
      <c r="I171" s="19"/>
    </row>
    <row r="172" spans="2:9" ht="25" x14ac:dyDescent="0.3">
      <c r="B172" s="21">
        <v>165</v>
      </c>
      <c r="C172" s="21" t="s">
        <v>46</v>
      </c>
      <c r="D172" s="21" t="s">
        <v>573</v>
      </c>
      <c r="E172" s="21" t="s">
        <v>71</v>
      </c>
      <c r="F172" s="22" t="s">
        <v>585</v>
      </c>
      <c r="G172" s="24" t="s">
        <v>1</v>
      </c>
      <c r="H172" s="30" t="s">
        <v>586</v>
      </c>
      <c r="I172" s="19"/>
    </row>
    <row r="173" spans="2:9" ht="25" x14ac:dyDescent="0.3">
      <c r="B173" s="19">
        <v>166</v>
      </c>
      <c r="C173" s="21" t="s">
        <v>46</v>
      </c>
      <c r="D173" s="19" t="s">
        <v>573</v>
      </c>
      <c r="E173" s="19" t="s">
        <v>27</v>
      </c>
      <c r="F173" s="20" t="s">
        <v>587</v>
      </c>
      <c r="G173" s="23" t="s">
        <v>1</v>
      </c>
      <c r="H173" s="30" t="s">
        <v>588</v>
      </c>
      <c r="I173" s="19"/>
    </row>
    <row r="174" spans="2:9" ht="25" x14ac:dyDescent="0.3">
      <c r="B174" s="21">
        <v>167</v>
      </c>
      <c r="C174" s="21" t="s">
        <v>46</v>
      </c>
      <c r="D174" s="21" t="s">
        <v>573</v>
      </c>
      <c r="E174" s="21" t="s">
        <v>27</v>
      </c>
      <c r="F174" s="22" t="s">
        <v>589</v>
      </c>
      <c r="G174" s="24" t="s">
        <v>1</v>
      </c>
      <c r="H174" s="30" t="s">
        <v>588</v>
      </c>
      <c r="I174" s="19"/>
    </row>
    <row r="175" spans="2:9" ht="25" x14ac:dyDescent="0.3">
      <c r="B175" s="19">
        <v>168</v>
      </c>
      <c r="C175" s="21" t="s">
        <v>46</v>
      </c>
      <c r="D175" s="19" t="s">
        <v>573</v>
      </c>
      <c r="E175" s="19" t="s">
        <v>49</v>
      </c>
      <c r="F175" s="20" t="s">
        <v>590</v>
      </c>
      <c r="G175" s="23" t="s">
        <v>1</v>
      </c>
      <c r="H175" s="30" t="s">
        <v>591</v>
      </c>
      <c r="I175" s="19"/>
    </row>
    <row r="176" spans="2:9" ht="25" x14ac:dyDescent="0.3">
      <c r="B176" s="21">
        <v>169</v>
      </c>
      <c r="C176" s="21" t="s">
        <v>46</v>
      </c>
      <c r="D176" s="21" t="s">
        <v>594</v>
      </c>
      <c r="E176" s="21" t="s">
        <v>71</v>
      </c>
      <c r="F176" s="22" t="s">
        <v>605</v>
      </c>
      <c r="G176" s="24" t="s">
        <v>1</v>
      </c>
      <c r="H176" s="30" t="s">
        <v>606</v>
      </c>
      <c r="I176" s="19"/>
    </row>
    <row r="177" spans="2:9" ht="25" x14ac:dyDescent="0.3">
      <c r="B177" s="19">
        <v>170</v>
      </c>
      <c r="C177" s="21" t="s">
        <v>46</v>
      </c>
      <c r="D177" s="19" t="s">
        <v>594</v>
      </c>
      <c r="E177" s="19" t="s">
        <v>71</v>
      </c>
      <c r="F177" s="20" t="s">
        <v>607</v>
      </c>
      <c r="G177" s="23" t="s">
        <v>1</v>
      </c>
      <c r="H177" s="30" t="s">
        <v>608</v>
      </c>
      <c r="I177" s="19"/>
    </row>
    <row r="178" spans="2:9" ht="25" x14ac:dyDescent="0.3">
      <c r="B178" s="21">
        <v>171</v>
      </c>
      <c r="C178" s="21" t="s">
        <v>46</v>
      </c>
      <c r="D178" s="21" t="s">
        <v>594</v>
      </c>
      <c r="E178" s="21" t="s">
        <v>27</v>
      </c>
      <c r="F178" s="22" t="s">
        <v>609</v>
      </c>
      <c r="G178" s="24" t="s">
        <v>1</v>
      </c>
      <c r="H178" s="30" t="s">
        <v>596</v>
      </c>
      <c r="I178" s="19"/>
    </row>
    <row r="179" spans="2:9" ht="25" x14ac:dyDescent="0.3">
      <c r="B179" s="19">
        <v>172</v>
      </c>
      <c r="C179" s="21" t="s">
        <v>46</v>
      </c>
      <c r="D179" s="19" t="s">
        <v>594</v>
      </c>
      <c r="E179" s="19" t="s">
        <v>27</v>
      </c>
      <c r="F179" s="20" t="s">
        <v>610</v>
      </c>
      <c r="G179" s="23" t="s">
        <v>1</v>
      </c>
      <c r="H179" s="30" t="s">
        <v>602</v>
      </c>
      <c r="I179" s="19"/>
    </row>
    <row r="180" spans="2:9" ht="25" x14ac:dyDescent="0.3">
      <c r="B180" s="21">
        <v>173</v>
      </c>
      <c r="C180" s="21" t="s">
        <v>46</v>
      </c>
      <c r="D180" s="21" t="s">
        <v>632</v>
      </c>
      <c r="E180" s="21" t="s">
        <v>71</v>
      </c>
      <c r="F180" s="22" t="s">
        <v>635</v>
      </c>
      <c r="G180" s="24" t="s">
        <v>1</v>
      </c>
      <c r="H180" s="30" t="s">
        <v>636</v>
      </c>
      <c r="I180" s="19"/>
    </row>
    <row r="181" spans="2:9" ht="62.5" x14ac:dyDescent="0.3">
      <c r="B181" s="19">
        <v>174</v>
      </c>
      <c r="C181" s="21" t="s">
        <v>46</v>
      </c>
      <c r="D181" s="19" t="s">
        <v>639</v>
      </c>
      <c r="E181" s="19" t="s">
        <v>27</v>
      </c>
      <c r="F181" s="20" t="s">
        <v>644</v>
      </c>
      <c r="G181" s="23" t="s">
        <v>1</v>
      </c>
      <c r="H181" s="31" t="s">
        <v>645</v>
      </c>
      <c r="I181" s="19"/>
    </row>
    <row r="182" spans="2:9" ht="25" x14ac:dyDescent="0.3">
      <c r="B182" s="21">
        <v>175</v>
      </c>
      <c r="C182" s="21" t="s">
        <v>46</v>
      </c>
      <c r="D182" s="21" t="s">
        <v>646</v>
      </c>
      <c r="E182" s="21" t="s">
        <v>71</v>
      </c>
      <c r="F182" s="22" t="s">
        <v>651</v>
      </c>
      <c r="G182" s="24" t="s">
        <v>9</v>
      </c>
      <c r="H182" s="30" t="s">
        <v>652</v>
      </c>
      <c r="I182" s="19"/>
    </row>
    <row r="183" spans="2:9" ht="25" x14ac:dyDescent="0.3">
      <c r="B183" s="19">
        <v>176</v>
      </c>
      <c r="C183" s="21" t="s">
        <v>46</v>
      </c>
      <c r="D183" s="19" t="s">
        <v>646</v>
      </c>
      <c r="E183" s="19" t="s">
        <v>49</v>
      </c>
      <c r="F183" s="20" t="s">
        <v>653</v>
      </c>
      <c r="G183" s="23" t="s">
        <v>9</v>
      </c>
      <c r="H183" s="30" t="s">
        <v>654</v>
      </c>
      <c r="I183" s="19"/>
    </row>
    <row r="184" spans="2:9" x14ac:dyDescent="0.3">
      <c r="B184" s="21">
        <v>177</v>
      </c>
      <c r="C184" s="21" t="s">
        <v>46</v>
      </c>
      <c r="D184" s="21" t="s">
        <v>662</v>
      </c>
      <c r="E184" s="21" t="s">
        <v>71</v>
      </c>
      <c r="F184" s="22" t="s">
        <v>663</v>
      </c>
      <c r="G184" s="24" t="s">
        <v>9</v>
      </c>
      <c r="H184" s="30" t="s">
        <v>658</v>
      </c>
      <c r="I184" s="19"/>
    </row>
    <row r="185" spans="2:9" x14ac:dyDescent="0.3">
      <c r="B185" s="19">
        <v>178</v>
      </c>
      <c r="C185" s="21" t="s">
        <v>46</v>
      </c>
      <c r="D185" s="19" t="s">
        <v>664</v>
      </c>
      <c r="E185" s="19" t="s">
        <v>71</v>
      </c>
      <c r="F185" s="20" t="s">
        <v>670</v>
      </c>
      <c r="G185" s="23" t="s">
        <v>9</v>
      </c>
      <c r="H185" s="30" t="s">
        <v>671</v>
      </c>
      <c r="I185" s="19"/>
    </row>
    <row r="186" spans="2:9" x14ac:dyDescent="0.3">
      <c r="B186" s="21">
        <v>179</v>
      </c>
      <c r="C186" s="21" t="s">
        <v>46</v>
      </c>
      <c r="D186" s="21" t="s">
        <v>664</v>
      </c>
      <c r="E186" s="21" t="s">
        <v>71</v>
      </c>
      <c r="F186" s="22" t="s">
        <v>672</v>
      </c>
      <c r="G186" s="24" t="s">
        <v>9</v>
      </c>
      <c r="H186" s="30" t="s">
        <v>671</v>
      </c>
      <c r="I186" s="19"/>
    </row>
    <row r="187" spans="2:9" x14ac:dyDescent="0.3">
      <c r="B187" s="19">
        <v>180</v>
      </c>
      <c r="C187" s="21" t="s">
        <v>46</v>
      </c>
      <c r="D187" s="19" t="s">
        <v>664</v>
      </c>
      <c r="E187" s="19" t="s">
        <v>71</v>
      </c>
      <c r="F187" s="20" t="s">
        <v>673</v>
      </c>
      <c r="G187" s="23" t="s">
        <v>9</v>
      </c>
      <c r="H187" s="30" t="s">
        <v>658</v>
      </c>
      <c r="I187" s="19"/>
    </row>
    <row r="188" spans="2:9" x14ac:dyDescent="0.3">
      <c r="B188" s="21">
        <v>181</v>
      </c>
      <c r="C188" s="21" t="s">
        <v>46</v>
      </c>
      <c r="D188" s="21" t="s">
        <v>664</v>
      </c>
      <c r="E188" s="21" t="s">
        <v>71</v>
      </c>
      <c r="F188" s="22" t="s">
        <v>674</v>
      </c>
      <c r="G188" s="24" t="s">
        <v>9</v>
      </c>
      <c r="H188" s="30" t="s">
        <v>671</v>
      </c>
      <c r="I188" s="19"/>
    </row>
    <row r="189" spans="2:9" x14ac:dyDescent="0.3">
      <c r="B189" s="19">
        <v>182</v>
      </c>
      <c r="C189" s="21" t="s">
        <v>46</v>
      </c>
      <c r="D189" s="19" t="s">
        <v>664</v>
      </c>
      <c r="E189" s="19" t="s">
        <v>71</v>
      </c>
      <c r="F189" s="20" t="s">
        <v>675</v>
      </c>
      <c r="G189" s="23" t="s">
        <v>9</v>
      </c>
      <c r="H189" s="30" t="s">
        <v>671</v>
      </c>
      <c r="I189" s="19"/>
    </row>
    <row r="190" spans="2:9" ht="37.5" x14ac:dyDescent="0.3">
      <c r="B190" s="21">
        <v>183</v>
      </c>
      <c r="C190" s="21" t="s">
        <v>46</v>
      </c>
      <c r="D190" s="21" t="s">
        <v>676</v>
      </c>
      <c r="E190" s="21" t="s">
        <v>33</v>
      </c>
      <c r="F190" s="22" t="s">
        <v>688</v>
      </c>
      <c r="G190" s="24" t="s">
        <v>10</v>
      </c>
      <c r="H190" s="30" t="s">
        <v>678</v>
      </c>
      <c r="I190" s="19"/>
    </row>
    <row r="191" spans="2:9" x14ac:dyDescent="0.3">
      <c r="B191" s="19">
        <v>184</v>
      </c>
      <c r="C191" s="21" t="s">
        <v>46</v>
      </c>
      <c r="D191" s="19" t="s">
        <v>676</v>
      </c>
      <c r="E191" s="19" t="s">
        <v>71</v>
      </c>
      <c r="F191" s="20" t="s">
        <v>689</v>
      </c>
      <c r="G191" s="23" t="s">
        <v>10</v>
      </c>
      <c r="H191" s="30" t="s">
        <v>671</v>
      </c>
      <c r="I191" s="19"/>
    </row>
    <row r="192" spans="2:9" x14ac:dyDescent="0.3">
      <c r="B192" s="21">
        <v>185</v>
      </c>
      <c r="C192" s="21" t="s">
        <v>46</v>
      </c>
      <c r="D192" s="21" t="s">
        <v>676</v>
      </c>
      <c r="E192" s="21" t="s">
        <v>71</v>
      </c>
      <c r="F192" s="22" t="s">
        <v>690</v>
      </c>
      <c r="G192" s="24" t="s">
        <v>10</v>
      </c>
      <c r="H192" s="30" t="s">
        <v>658</v>
      </c>
      <c r="I192" s="19"/>
    </row>
    <row r="193" spans="2:9" ht="37.5" x14ac:dyDescent="0.3">
      <c r="B193" s="19">
        <v>186</v>
      </c>
      <c r="C193" s="21" t="s">
        <v>46</v>
      </c>
      <c r="D193" s="19" t="s">
        <v>693</v>
      </c>
      <c r="E193" s="19" t="s">
        <v>33</v>
      </c>
      <c r="F193" s="20" t="s">
        <v>709</v>
      </c>
      <c r="G193" s="23" t="s">
        <v>10</v>
      </c>
      <c r="H193" s="30" t="s">
        <v>695</v>
      </c>
      <c r="I193" s="19"/>
    </row>
    <row r="194" spans="2:9" x14ac:dyDescent="0.3">
      <c r="B194" s="21">
        <v>187</v>
      </c>
      <c r="C194" s="21" t="s">
        <v>46</v>
      </c>
      <c r="D194" s="21" t="s">
        <v>693</v>
      </c>
      <c r="E194" s="21" t="s">
        <v>71</v>
      </c>
      <c r="F194" s="22" t="s">
        <v>710</v>
      </c>
      <c r="G194" s="24" t="s">
        <v>10</v>
      </c>
      <c r="H194" s="30" t="s">
        <v>658</v>
      </c>
      <c r="I194" s="19"/>
    </row>
    <row r="195" spans="2:9" ht="37.5" x14ac:dyDescent="0.3">
      <c r="B195" s="19">
        <v>188</v>
      </c>
      <c r="C195" s="21" t="s">
        <v>46</v>
      </c>
      <c r="D195" s="19" t="s">
        <v>693</v>
      </c>
      <c r="E195" s="19" t="s">
        <v>40</v>
      </c>
      <c r="F195" s="20" t="s">
        <v>711</v>
      </c>
      <c r="G195" s="23" t="s">
        <v>10</v>
      </c>
      <c r="H195" s="30" t="s">
        <v>695</v>
      </c>
      <c r="I195" s="19"/>
    </row>
    <row r="196" spans="2:9" x14ac:dyDescent="0.3">
      <c r="B196" s="21">
        <v>189</v>
      </c>
      <c r="C196" s="21" t="s">
        <v>46</v>
      </c>
      <c r="D196" s="21" t="s">
        <v>713</v>
      </c>
      <c r="E196" s="21" t="s">
        <v>56</v>
      </c>
      <c r="F196" s="22" t="s">
        <v>717</v>
      </c>
      <c r="G196" s="24" t="s">
        <v>10</v>
      </c>
      <c r="H196" s="30" t="s">
        <v>718</v>
      </c>
      <c r="I196" s="19"/>
    </row>
    <row r="197" spans="2:9" ht="25" x14ac:dyDescent="0.3">
      <c r="B197" s="19">
        <v>190</v>
      </c>
      <c r="C197" s="21" t="s">
        <v>46</v>
      </c>
      <c r="D197" s="19" t="s">
        <v>713</v>
      </c>
      <c r="E197" s="19" t="s">
        <v>49</v>
      </c>
      <c r="F197" s="20" t="s">
        <v>719</v>
      </c>
      <c r="G197" s="23" t="s">
        <v>10</v>
      </c>
      <c r="H197" s="30" t="s">
        <v>720</v>
      </c>
      <c r="I197" s="19"/>
    </row>
    <row r="198" spans="2:9" x14ac:dyDescent="0.3">
      <c r="B198" s="21">
        <v>191</v>
      </c>
      <c r="C198" s="21" t="s">
        <v>46</v>
      </c>
      <c r="D198" s="21" t="s">
        <v>723</v>
      </c>
      <c r="E198" s="21" t="s">
        <v>49</v>
      </c>
      <c r="F198" s="22" t="s">
        <v>724</v>
      </c>
      <c r="G198" s="24" t="s">
        <v>10</v>
      </c>
      <c r="H198" s="30" t="s">
        <v>720</v>
      </c>
      <c r="I198" s="19"/>
    </row>
    <row r="199" spans="2:9" ht="25" x14ac:dyDescent="0.3">
      <c r="B199" s="19">
        <v>192</v>
      </c>
      <c r="C199" s="21" t="s">
        <v>46</v>
      </c>
      <c r="D199" s="19" t="s">
        <v>725</v>
      </c>
      <c r="E199" s="19" t="s">
        <v>71</v>
      </c>
      <c r="F199" s="20" t="s">
        <v>759</v>
      </c>
      <c r="G199" s="23" t="s">
        <v>727</v>
      </c>
      <c r="H199" s="30" t="s">
        <v>728</v>
      </c>
      <c r="I199" s="19"/>
    </row>
    <row r="200" spans="2:9" ht="25" x14ac:dyDescent="0.3">
      <c r="B200" s="21">
        <v>193</v>
      </c>
      <c r="C200" s="21" t="s">
        <v>46</v>
      </c>
      <c r="D200" s="21" t="s">
        <v>725</v>
      </c>
      <c r="E200" s="21" t="s">
        <v>71</v>
      </c>
      <c r="F200" s="22" t="s">
        <v>760</v>
      </c>
      <c r="G200" s="24" t="s">
        <v>727</v>
      </c>
      <c r="H200" s="30" t="s">
        <v>761</v>
      </c>
      <c r="I200" s="19"/>
    </row>
    <row r="201" spans="2:9" ht="37.5" x14ac:dyDescent="0.3">
      <c r="B201" s="19">
        <v>194</v>
      </c>
      <c r="C201" s="21" t="s">
        <v>46</v>
      </c>
      <c r="D201" s="19" t="s">
        <v>725</v>
      </c>
      <c r="E201" s="19" t="s">
        <v>40</v>
      </c>
      <c r="F201" s="20" t="s">
        <v>762</v>
      </c>
      <c r="G201" s="23" t="s">
        <v>727</v>
      </c>
      <c r="H201" s="30" t="s">
        <v>728</v>
      </c>
      <c r="I201" s="19"/>
    </row>
    <row r="202" spans="2:9" ht="37.5" x14ac:dyDescent="0.3">
      <c r="B202" s="21">
        <v>195</v>
      </c>
      <c r="C202" s="21" t="s">
        <v>46</v>
      </c>
      <c r="D202" s="21" t="s">
        <v>725</v>
      </c>
      <c r="E202" s="21" t="s">
        <v>40</v>
      </c>
      <c r="F202" s="22" t="s">
        <v>763</v>
      </c>
      <c r="G202" s="24" t="s">
        <v>727</v>
      </c>
      <c r="H202" s="30" t="s">
        <v>728</v>
      </c>
      <c r="I202" s="19"/>
    </row>
    <row r="203" spans="2:9" ht="25" x14ac:dyDescent="0.3">
      <c r="B203" s="19">
        <v>196</v>
      </c>
      <c r="C203" s="21" t="s">
        <v>46</v>
      </c>
      <c r="D203" s="19" t="s">
        <v>725</v>
      </c>
      <c r="E203" s="19" t="s">
        <v>27</v>
      </c>
      <c r="F203" s="20" t="s">
        <v>764</v>
      </c>
      <c r="G203" s="23" t="s">
        <v>727</v>
      </c>
      <c r="H203" s="30" t="s">
        <v>1160</v>
      </c>
      <c r="I203" s="19"/>
    </row>
    <row r="204" spans="2:9" ht="37.5" x14ac:dyDescent="0.3">
      <c r="B204" s="21">
        <v>197</v>
      </c>
      <c r="C204" s="21" t="s">
        <v>52</v>
      </c>
      <c r="D204" s="21" t="s">
        <v>612</v>
      </c>
      <c r="E204" s="21" t="s">
        <v>27</v>
      </c>
      <c r="F204" s="22" t="s">
        <v>621</v>
      </c>
      <c r="G204" s="24" t="s">
        <v>1</v>
      </c>
      <c r="H204" s="30" t="s">
        <v>622</v>
      </c>
      <c r="I204" s="19"/>
    </row>
    <row r="205" spans="2:9" ht="25" x14ac:dyDescent="0.3">
      <c r="B205" s="19">
        <v>198</v>
      </c>
      <c r="C205" s="19" t="s">
        <v>52</v>
      </c>
      <c r="D205" s="19" t="s">
        <v>509</v>
      </c>
      <c r="E205" s="19" t="s">
        <v>53</v>
      </c>
      <c r="F205" s="20" t="s">
        <v>531</v>
      </c>
      <c r="G205" s="23" t="s">
        <v>1</v>
      </c>
      <c r="H205" s="30" t="s">
        <v>517</v>
      </c>
      <c r="I205" s="19"/>
    </row>
    <row r="206" spans="2:9" ht="37.5" x14ac:dyDescent="0.3">
      <c r="B206" s="21">
        <v>199</v>
      </c>
      <c r="C206" s="21" t="s">
        <v>52</v>
      </c>
      <c r="D206" s="21" t="s">
        <v>646</v>
      </c>
      <c r="E206" s="21" t="s">
        <v>40</v>
      </c>
      <c r="F206" s="22" t="s">
        <v>655</v>
      </c>
      <c r="G206" s="24" t="s">
        <v>9</v>
      </c>
      <c r="H206" s="30" t="s">
        <v>656</v>
      </c>
      <c r="I206" s="19"/>
    </row>
    <row r="207" spans="2:9" ht="50" x14ac:dyDescent="0.3">
      <c r="B207" s="19">
        <v>200</v>
      </c>
      <c r="C207" s="19" t="s">
        <v>52</v>
      </c>
      <c r="D207" s="19" t="s">
        <v>549</v>
      </c>
      <c r="E207" s="19" t="s">
        <v>36</v>
      </c>
      <c r="F207" s="20" t="s">
        <v>558</v>
      </c>
      <c r="G207" s="23" t="s">
        <v>1</v>
      </c>
      <c r="H207" s="30" t="s">
        <v>557</v>
      </c>
      <c r="I207" s="19"/>
    </row>
    <row r="208" spans="2:9" ht="50" x14ac:dyDescent="0.3">
      <c r="B208" s="21">
        <v>201</v>
      </c>
      <c r="C208" s="21" t="s">
        <v>52</v>
      </c>
      <c r="D208" s="21" t="s">
        <v>549</v>
      </c>
      <c r="E208" s="21" t="s">
        <v>53</v>
      </c>
      <c r="F208" s="22" t="s">
        <v>559</v>
      </c>
      <c r="G208" s="24" t="s">
        <v>1</v>
      </c>
      <c r="H208" s="30" t="s">
        <v>560</v>
      </c>
      <c r="I208" s="19"/>
    </row>
    <row r="209" spans="2:9" ht="37.5" x14ac:dyDescent="0.3">
      <c r="B209" s="19">
        <v>202</v>
      </c>
      <c r="C209" s="19" t="s">
        <v>52</v>
      </c>
      <c r="D209" s="19" t="s">
        <v>573</v>
      </c>
      <c r="E209" s="19" t="s">
        <v>36</v>
      </c>
      <c r="F209" s="20" t="s">
        <v>592</v>
      </c>
      <c r="G209" s="23" t="s">
        <v>1</v>
      </c>
      <c r="H209" s="30" t="s">
        <v>593</v>
      </c>
      <c r="I209" s="19"/>
    </row>
    <row r="210" spans="2:9" ht="25" x14ac:dyDescent="0.3">
      <c r="B210" s="21">
        <v>203</v>
      </c>
      <c r="C210" s="21" t="s">
        <v>52</v>
      </c>
      <c r="D210" s="21" t="s">
        <v>594</v>
      </c>
      <c r="E210" s="21" t="s">
        <v>36</v>
      </c>
      <c r="F210" s="22" t="s">
        <v>611</v>
      </c>
      <c r="G210" s="24" t="s">
        <v>1</v>
      </c>
      <c r="H210" s="30" t="s">
        <v>593</v>
      </c>
      <c r="I210" s="19"/>
    </row>
    <row r="211" spans="2:9" ht="87.5" x14ac:dyDescent="0.3">
      <c r="B211" s="19">
        <v>204</v>
      </c>
      <c r="C211" s="19" t="s">
        <v>52</v>
      </c>
      <c r="D211" s="19" t="s">
        <v>632</v>
      </c>
      <c r="E211" s="19" t="s">
        <v>53</v>
      </c>
      <c r="F211" s="20" t="s">
        <v>637</v>
      </c>
      <c r="G211" s="23" t="s">
        <v>1</v>
      </c>
      <c r="H211" s="30" t="s">
        <v>638</v>
      </c>
      <c r="I211" s="19"/>
    </row>
    <row r="212" spans="2:9" ht="50" x14ac:dyDescent="0.3">
      <c r="B212" s="21">
        <v>205</v>
      </c>
      <c r="C212" s="21" t="s">
        <v>52</v>
      </c>
      <c r="D212" s="21" t="s">
        <v>693</v>
      </c>
      <c r="E212" s="21" t="s">
        <v>36</v>
      </c>
      <c r="F212" s="22" t="s">
        <v>712</v>
      </c>
      <c r="G212" s="24" t="s">
        <v>10</v>
      </c>
      <c r="H212" s="30" t="s">
        <v>692</v>
      </c>
      <c r="I212" s="19"/>
    </row>
    <row r="213" spans="2:9" ht="37.5" x14ac:dyDescent="0.3">
      <c r="B213" s="19">
        <v>206</v>
      </c>
      <c r="C213" s="19" t="s">
        <v>52</v>
      </c>
      <c r="D213" s="19" t="s">
        <v>676</v>
      </c>
      <c r="E213" s="19" t="s">
        <v>36</v>
      </c>
      <c r="F213" s="20" t="s">
        <v>691</v>
      </c>
      <c r="G213" s="23" t="s">
        <v>10</v>
      </c>
      <c r="H213" s="30" t="s">
        <v>692</v>
      </c>
      <c r="I213" s="19"/>
    </row>
    <row r="214" spans="2:9" ht="37.5" x14ac:dyDescent="0.3">
      <c r="B214" s="21">
        <v>207</v>
      </c>
      <c r="C214" s="21" t="s">
        <v>52</v>
      </c>
      <c r="D214" s="21" t="s">
        <v>713</v>
      </c>
      <c r="E214" s="21" t="s">
        <v>36</v>
      </c>
      <c r="F214" s="22" t="s">
        <v>691</v>
      </c>
      <c r="G214" s="24" t="s">
        <v>10</v>
      </c>
      <c r="H214" s="30" t="s">
        <v>692</v>
      </c>
      <c r="I214" s="19"/>
    </row>
    <row r="215" spans="2:9" ht="25" x14ac:dyDescent="0.3">
      <c r="B215" s="19">
        <v>208</v>
      </c>
      <c r="C215" s="19" t="s">
        <v>52</v>
      </c>
      <c r="D215" s="19" t="s">
        <v>713</v>
      </c>
      <c r="E215" s="19" t="s">
        <v>27</v>
      </c>
      <c r="F215" s="20" t="s">
        <v>721</v>
      </c>
      <c r="G215" s="23" t="s">
        <v>10</v>
      </c>
      <c r="H215" s="30" t="s">
        <v>722</v>
      </c>
      <c r="I215" s="19"/>
    </row>
    <row r="216" spans="2:9" ht="25" x14ac:dyDescent="0.3">
      <c r="B216" s="21">
        <v>209</v>
      </c>
      <c r="C216" s="21" t="s">
        <v>52</v>
      </c>
      <c r="D216" s="21" t="s">
        <v>725</v>
      </c>
      <c r="E216" s="21" t="s">
        <v>27</v>
      </c>
      <c r="F216" s="22" t="s">
        <v>765</v>
      </c>
      <c r="G216" s="24" t="s">
        <v>727</v>
      </c>
      <c r="H216" s="30" t="s">
        <v>1161</v>
      </c>
      <c r="I216" s="19"/>
    </row>
    <row r="217" spans="2:9" ht="50" x14ac:dyDescent="0.3">
      <c r="B217" s="19">
        <v>210</v>
      </c>
      <c r="C217" s="19" t="s">
        <v>52</v>
      </c>
      <c r="D217" s="19" t="s">
        <v>725</v>
      </c>
      <c r="E217" s="19" t="s">
        <v>27</v>
      </c>
      <c r="F217" s="20" t="s">
        <v>767</v>
      </c>
      <c r="G217" s="23" t="s">
        <v>727</v>
      </c>
      <c r="H217" s="30" t="s">
        <v>1159</v>
      </c>
      <c r="I217" s="19"/>
    </row>
    <row r="218" spans="2:9" ht="25" x14ac:dyDescent="0.3">
      <c r="B218" s="21">
        <v>211</v>
      </c>
      <c r="C218" s="21" t="s">
        <v>52</v>
      </c>
      <c r="D218" s="21" t="s">
        <v>725</v>
      </c>
      <c r="E218" s="21" t="s">
        <v>56</v>
      </c>
      <c r="F218" s="22" t="s">
        <v>768</v>
      </c>
      <c r="G218" s="24" t="s">
        <v>727</v>
      </c>
      <c r="H218" s="30" t="s">
        <v>769</v>
      </c>
      <c r="I218" s="19"/>
    </row>
    <row r="219" spans="2:9" ht="25" x14ac:dyDescent="0.3">
      <c r="B219" s="19">
        <v>212</v>
      </c>
      <c r="C219" s="19" t="s">
        <v>52</v>
      </c>
      <c r="D219" s="19" t="s">
        <v>842</v>
      </c>
      <c r="E219" s="19" t="s">
        <v>36</v>
      </c>
      <c r="F219" s="20" t="s">
        <v>846</v>
      </c>
      <c r="G219" s="23" t="s">
        <v>1</v>
      </c>
      <c r="H219" s="30" t="s">
        <v>847</v>
      </c>
      <c r="I219" s="19"/>
    </row>
    <row r="220" spans="2:9" ht="25" x14ac:dyDescent="0.3">
      <c r="B220" s="21">
        <v>213</v>
      </c>
      <c r="C220" s="21" t="s">
        <v>189</v>
      </c>
      <c r="D220" s="21" t="s">
        <v>509</v>
      </c>
      <c r="E220" s="21" t="s">
        <v>36</v>
      </c>
      <c r="F220" s="22" t="s">
        <v>532</v>
      </c>
      <c r="G220" s="24" t="s">
        <v>1</v>
      </c>
      <c r="H220" s="40" t="s">
        <v>533</v>
      </c>
      <c r="I220" s="19"/>
    </row>
    <row r="221" spans="2:9" ht="25" x14ac:dyDescent="0.3">
      <c r="B221" s="19">
        <v>214</v>
      </c>
      <c r="C221" s="19" t="s">
        <v>189</v>
      </c>
      <c r="D221" s="19" t="s">
        <v>509</v>
      </c>
      <c r="E221" s="19" t="s">
        <v>40</v>
      </c>
      <c r="F221" s="20" t="s">
        <v>534</v>
      </c>
      <c r="G221" s="23" t="s">
        <v>1</v>
      </c>
      <c r="H221" s="40" t="s">
        <v>535</v>
      </c>
      <c r="I221" s="19"/>
    </row>
    <row r="222" spans="2:9" x14ac:dyDescent="0.3">
      <c r="B222" s="21">
        <v>215</v>
      </c>
      <c r="C222" s="21" t="s">
        <v>189</v>
      </c>
      <c r="D222" s="21" t="s">
        <v>646</v>
      </c>
      <c r="E222" s="21" t="s">
        <v>40</v>
      </c>
      <c r="F222" s="22" t="s">
        <v>657</v>
      </c>
      <c r="G222" s="24" t="s">
        <v>9</v>
      </c>
      <c r="H222" s="30" t="s">
        <v>658</v>
      </c>
      <c r="I222" s="19"/>
    </row>
    <row r="223" spans="2:9" ht="25" x14ac:dyDescent="0.3">
      <c r="B223" s="19">
        <v>216</v>
      </c>
      <c r="C223" s="19" t="s">
        <v>189</v>
      </c>
      <c r="D223" s="19" t="s">
        <v>725</v>
      </c>
      <c r="E223" s="19" t="s">
        <v>27</v>
      </c>
      <c r="F223" s="20" t="s">
        <v>770</v>
      </c>
      <c r="G223" s="23" t="s">
        <v>727</v>
      </c>
      <c r="H223" s="30" t="s">
        <v>771</v>
      </c>
      <c r="I223" s="19"/>
    </row>
    <row r="224" spans="2:9" ht="37.5" x14ac:dyDescent="0.3">
      <c r="B224" s="21">
        <v>217</v>
      </c>
      <c r="C224" s="21" t="s">
        <v>61</v>
      </c>
      <c r="D224" s="21" t="s">
        <v>827</v>
      </c>
      <c r="E224" s="21" t="s">
        <v>27</v>
      </c>
      <c r="F224" s="22" t="s">
        <v>831</v>
      </c>
      <c r="G224" s="24" t="s">
        <v>7</v>
      </c>
      <c r="H224" s="30" t="s">
        <v>832</v>
      </c>
      <c r="I224" s="19"/>
    </row>
    <row r="225" spans="2:9" ht="50" x14ac:dyDescent="0.3">
      <c r="B225" s="19">
        <v>218</v>
      </c>
      <c r="C225" s="19" t="s">
        <v>61</v>
      </c>
      <c r="D225" s="19" t="s">
        <v>833</v>
      </c>
      <c r="E225" s="19" t="s">
        <v>27</v>
      </c>
      <c r="F225" s="20" t="s">
        <v>831</v>
      </c>
      <c r="G225" s="23" t="s">
        <v>7</v>
      </c>
      <c r="H225" s="30" t="s">
        <v>837</v>
      </c>
      <c r="I225" s="19"/>
    </row>
    <row r="226" spans="2:9" ht="75" x14ac:dyDescent="0.3">
      <c r="B226" s="21">
        <v>219</v>
      </c>
      <c r="C226" s="21" t="s">
        <v>61</v>
      </c>
      <c r="D226" s="21" t="s">
        <v>838</v>
      </c>
      <c r="E226" s="21" t="s">
        <v>27</v>
      </c>
      <c r="F226" s="22" t="s">
        <v>831</v>
      </c>
      <c r="G226" s="24" t="s">
        <v>7</v>
      </c>
      <c r="H226" s="30" t="s">
        <v>1172</v>
      </c>
      <c r="I226" s="19"/>
    </row>
    <row r="227" spans="2:9" ht="62.5" x14ac:dyDescent="0.3">
      <c r="B227" s="45">
        <v>220</v>
      </c>
      <c r="C227" s="25" t="s">
        <v>46</v>
      </c>
      <c r="D227" s="25"/>
      <c r="E227" s="25" t="s">
        <v>40</v>
      </c>
      <c r="F227" s="26" t="s">
        <v>880</v>
      </c>
      <c r="G227" s="27" t="s">
        <v>12</v>
      </c>
      <c r="H227" s="36" t="s">
        <v>881</v>
      </c>
      <c r="I227" s="19"/>
    </row>
    <row r="228" spans="2:9" ht="100" x14ac:dyDescent="0.3">
      <c r="B228" s="43">
        <v>221</v>
      </c>
      <c r="C228" s="21" t="s">
        <v>46</v>
      </c>
      <c r="D228" s="21"/>
      <c r="E228" s="21" t="s">
        <v>40</v>
      </c>
      <c r="F228" s="22" t="s">
        <v>882</v>
      </c>
      <c r="G228" s="24" t="s">
        <v>12</v>
      </c>
      <c r="H228" s="30" t="s">
        <v>1171</v>
      </c>
      <c r="I228" s="19"/>
    </row>
    <row r="229" spans="2:9" ht="62.5" x14ac:dyDescent="0.3">
      <c r="B229" s="45">
        <v>222</v>
      </c>
      <c r="C229" s="25" t="s">
        <v>46</v>
      </c>
      <c r="D229" s="25"/>
      <c r="E229" s="25" t="s">
        <v>40</v>
      </c>
      <c r="F229" s="26" t="s">
        <v>883</v>
      </c>
      <c r="G229" s="27" t="s">
        <v>12</v>
      </c>
      <c r="H229" s="30" t="s">
        <v>884</v>
      </c>
      <c r="I229" s="19"/>
    </row>
    <row r="230" spans="2:9" ht="37.5" x14ac:dyDescent="0.3">
      <c r="B230" s="43">
        <v>223</v>
      </c>
      <c r="C230" s="21" t="s">
        <v>46</v>
      </c>
      <c r="D230" s="21"/>
      <c r="E230" s="21" t="s">
        <v>40</v>
      </c>
      <c r="F230" s="22" t="s">
        <v>885</v>
      </c>
      <c r="G230" s="24" t="s">
        <v>12</v>
      </c>
      <c r="H230" s="30" t="s">
        <v>886</v>
      </c>
      <c r="I230" s="19"/>
    </row>
    <row r="231" spans="2:9" ht="50" x14ac:dyDescent="0.3">
      <c r="B231" s="43">
        <v>224</v>
      </c>
      <c r="C231" s="21" t="s">
        <v>46</v>
      </c>
      <c r="D231" s="21"/>
      <c r="E231" s="21" t="s">
        <v>40</v>
      </c>
      <c r="F231" s="22" t="s">
        <v>887</v>
      </c>
      <c r="G231" s="24" t="s">
        <v>12</v>
      </c>
      <c r="H231" s="30" t="s">
        <v>888</v>
      </c>
      <c r="I231" s="19"/>
    </row>
    <row r="232" spans="2:9" ht="37.5" x14ac:dyDescent="0.3">
      <c r="B232" s="49">
        <v>225</v>
      </c>
      <c r="C232" s="33" t="s">
        <v>63</v>
      </c>
      <c r="D232" s="33" t="s">
        <v>509</v>
      </c>
      <c r="E232" s="33" t="s">
        <v>53</v>
      </c>
      <c r="F232" s="34" t="s">
        <v>536</v>
      </c>
      <c r="G232" s="35" t="s">
        <v>1</v>
      </c>
      <c r="H232" s="30" t="s">
        <v>537</v>
      </c>
      <c r="I232" s="19"/>
    </row>
    <row r="233" spans="2:9" ht="37.5" x14ac:dyDescent="0.3">
      <c r="B233" s="44">
        <v>226</v>
      </c>
      <c r="C233" s="19" t="s">
        <v>63</v>
      </c>
      <c r="D233" s="19" t="s">
        <v>623</v>
      </c>
      <c r="E233" s="19" t="s">
        <v>53</v>
      </c>
      <c r="F233" s="20" t="s">
        <v>536</v>
      </c>
      <c r="G233" s="23" t="s">
        <v>1</v>
      </c>
      <c r="H233" s="30" t="s">
        <v>537</v>
      </c>
      <c r="I233" s="19"/>
    </row>
    <row r="234" spans="2:9" ht="25" x14ac:dyDescent="0.3">
      <c r="B234" s="43">
        <v>227</v>
      </c>
      <c r="C234" s="21" t="s">
        <v>63</v>
      </c>
      <c r="D234" s="21" t="s">
        <v>725</v>
      </c>
      <c r="E234" s="21" t="s">
        <v>33</v>
      </c>
      <c r="F234" s="22" t="s">
        <v>772</v>
      </c>
      <c r="G234" s="24" t="s">
        <v>727</v>
      </c>
      <c r="H234" s="30" t="s">
        <v>728</v>
      </c>
      <c r="I234" s="19"/>
    </row>
    <row r="235" spans="2:9" ht="25" x14ac:dyDescent="0.3">
      <c r="B235" s="44">
        <v>228</v>
      </c>
      <c r="C235" s="19" t="s">
        <v>63</v>
      </c>
      <c r="D235" s="19" t="s">
        <v>784</v>
      </c>
      <c r="E235" s="19" t="s">
        <v>33</v>
      </c>
      <c r="F235" s="20" t="s">
        <v>792</v>
      </c>
      <c r="G235" s="23" t="s">
        <v>1</v>
      </c>
      <c r="H235" s="30" t="s">
        <v>793</v>
      </c>
      <c r="I235" s="19"/>
    </row>
    <row r="236" spans="2:9" ht="25" x14ac:dyDescent="0.3">
      <c r="B236" s="43">
        <v>229</v>
      </c>
      <c r="C236" s="21" t="s">
        <v>63</v>
      </c>
      <c r="D236" s="21" t="s">
        <v>794</v>
      </c>
      <c r="E236" s="21" t="s">
        <v>33</v>
      </c>
      <c r="F236" s="22" t="s">
        <v>810</v>
      </c>
      <c r="G236" s="24" t="s">
        <v>4</v>
      </c>
      <c r="H236" s="30" t="s">
        <v>811</v>
      </c>
      <c r="I236" s="19"/>
    </row>
    <row r="237" spans="2:9" ht="25" x14ac:dyDescent="0.3">
      <c r="B237" s="44">
        <v>230</v>
      </c>
      <c r="C237" s="19" t="s">
        <v>63</v>
      </c>
      <c r="D237" s="19" t="s">
        <v>866</v>
      </c>
      <c r="E237" s="19" t="s">
        <v>33</v>
      </c>
      <c r="F237" s="20" t="s">
        <v>810</v>
      </c>
      <c r="G237" s="23" t="s">
        <v>4</v>
      </c>
      <c r="H237" s="30" t="s">
        <v>811</v>
      </c>
      <c r="I237" s="19"/>
    </row>
    <row r="238" spans="2:9" ht="350" x14ac:dyDescent="0.3">
      <c r="B238" s="46">
        <v>231</v>
      </c>
      <c r="C238" s="21" t="s">
        <v>362</v>
      </c>
      <c r="D238" s="21" t="s">
        <v>773</v>
      </c>
      <c r="E238" s="21" t="s">
        <v>27</v>
      </c>
      <c r="F238" s="22" t="s">
        <v>782</v>
      </c>
      <c r="G238" s="24" t="s">
        <v>1</v>
      </c>
      <c r="H238" s="30" t="s">
        <v>783</v>
      </c>
      <c r="I238" s="19"/>
    </row>
    <row r="239" spans="2:9" ht="50" x14ac:dyDescent="0.3">
      <c r="B239" s="47">
        <v>232</v>
      </c>
      <c r="C239" s="25" t="s">
        <v>659</v>
      </c>
      <c r="D239" s="25" t="s">
        <v>646</v>
      </c>
      <c r="E239" s="25" t="s">
        <v>49</v>
      </c>
      <c r="F239" s="26" t="s">
        <v>660</v>
      </c>
      <c r="G239" s="27" t="s">
        <v>9</v>
      </c>
      <c r="H239" s="30" t="s">
        <v>661</v>
      </c>
      <c r="I239" s="19"/>
    </row>
    <row r="240" spans="2:9" ht="25" x14ac:dyDescent="0.3">
      <c r="B240" s="46">
        <v>233</v>
      </c>
      <c r="C240" s="21" t="s">
        <v>362</v>
      </c>
      <c r="D240" s="21" t="s">
        <v>594</v>
      </c>
      <c r="E240" s="21" t="s">
        <v>27</v>
      </c>
      <c r="F240" s="22" t="s">
        <v>410</v>
      </c>
      <c r="G240" s="24" t="s">
        <v>1</v>
      </c>
      <c r="H240" s="39" t="s">
        <v>1165</v>
      </c>
      <c r="I240" s="19"/>
    </row>
    <row r="241" spans="2:9" ht="25" x14ac:dyDescent="0.3">
      <c r="B241" s="48">
        <v>234</v>
      </c>
      <c r="C241" s="19" t="s">
        <v>362</v>
      </c>
      <c r="D241" s="19" t="s">
        <v>623</v>
      </c>
      <c r="E241" s="19" t="s">
        <v>27</v>
      </c>
      <c r="F241" s="20" t="s">
        <v>410</v>
      </c>
      <c r="G241" s="23" t="s">
        <v>1</v>
      </c>
      <c r="H241" s="39" t="s">
        <v>1164</v>
      </c>
      <c r="I241" s="19"/>
    </row>
    <row r="242" spans="2:9" x14ac:dyDescent="0.3">
      <c r="B242" s="21">
        <v>235</v>
      </c>
      <c r="C242" s="21"/>
      <c r="D242" s="21"/>
      <c r="E242" s="21"/>
      <c r="F242" s="22"/>
      <c r="G242" s="24"/>
      <c r="H242" s="30"/>
      <c r="I242" s="19"/>
    </row>
    <row r="243" spans="2:9" x14ac:dyDescent="0.3">
      <c r="B243" s="25">
        <v>236</v>
      </c>
      <c r="C243" s="25"/>
      <c r="D243" s="25"/>
      <c r="E243" s="25"/>
      <c r="F243" s="26"/>
      <c r="G243" s="27"/>
      <c r="H243" s="30"/>
      <c r="I243" s="19"/>
    </row>
    <row r="244" spans="2:9" x14ac:dyDescent="0.3">
      <c r="B244" s="21">
        <v>237</v>
      </c>
      <c r="C244" s="21"/>
      <c r="D244" s="21"/>
      <c r="E244" s="21"/>
      <c r="F244" s="22"/>
      <c r="G244" s="24"/>
      <c r="H244" s="30"/>
      <c r="I244" s="19"/>
    </row>
    <row r="245" spans="2:9" x14ac:dyDescent="0.3">
      <c r="B245" s="25">
        <v>238</v>
      </c>
      <c r="C245" s="25"/>
      <c r="D245" s="25"/>
      <c r="E245" s="25"/>
      <c r="F245" s="26"/>
      <c r="G245" s="27"/>
      <c r="H245" s="30"/>
      <c r="I245" s="19"/>
    </row>
    <row r="246" spans="2:9" x14ac:dyDescent="0.3">
      <c r="B246" s="21">
        <v>239</v>
      </c>
      <c r="C246" s="21"/>
      <c r="D246" s="21"/>
      <c r="E246" s="21"/>
      <c r="F246" s="22"/>
      <c r="G246" s="24"/>
      <c r="H246" s="30"/>
      <c r="I246" s="19"/>
    </row>
    <row r="247" spans="2:9" x14ac:dyDescent="0.3">
      <c r="B247" s="25">
        <v>240</v>
      </c>
      <c r="C247" s="25"/>
      <c r="D247" s="25"/>
      <c r="E247" s="25"/>
      <c r="F247" s="26"/>
      <c r="G247" s="27"/>
      <c r="H247" s="30"/>
      <c r="I247" s="19"/>
    </row>
    <row r="248" spans="2:9" x14ac:dyDescent="0.3">
      <c r="B248" s="21">
        <v>241</v>
      </c>
      <c r="C248" s="21"/>
      <c r="D248" s="21"/>
      <c r="E248" s="21"/>
      <c r="F248" s="22"/>
      <c r="G248" s="24"/>
      <c r="H248" s="30"/>
      <c r="I248" s="19"/>
    </row>
    <row r="249" spans="2:9" x14ac:dyDescent="0.3">
      <c r="B249" s="25">
        <v>242</v>
      </c>
      <c r="C249" s="25"/>
      <c r="D249" s="25"/>
      <c r="E249" s="25"/>
      <c r="F249" s="26"/>
      <c r="G249" s="27"/>
      <c r="H249" s="30"/>
      <c r="I249" s="19"/>
    </row>
    <row r="250" spans="2:9" x14ac:dyDescent="0.3">
      <c r="B250" s="21">
        <v>243</v>
      </c>
      <c r="C250" s="21"/>
      <c r="D250" s="21"/>
      <c r="E250" s="21"/>
      <c r="F250" s="22"/>
      <c r="G250" s="24"/>
      <c r="H250" s="30"/>
      <c r="I250" s="19"/>
    </row>
    <row r="251" spans="2:9" x14ac:dyDescent="0.3">
      <c r="B251" s="25">
        <v>244</v>
      </c>
      <c r="C251" s="25"/>
      <c r="D251" s="25"/>
      <c r="E251" s="25"/>
      <c r="F251" s="26"/>
      <c r="G251" s="27"/>
      <c r="H251" s="30"/>
      <c r="I251" s="19"/>
    </row>
    <row r="252" spans="2:9" x14ac:dyDescent="0.3">
      <c r="B252" s="21">
        <v>245</v>
      </c>
      <c r="C252" s="21"/>
      <c r="D252" s="21"/>
      <c r="E252" s="21"/>
      <c r="F252" s="22"/>
      <c r="G252" s="24"/>
      <c r="H252" s="30"/>
      <c r="I252" s="19"/>
    </row>
    <row r="253" spans="2:9" x14ac:dyDescent="0.3">
      <c r="B253" s="25">
        <v>246</v>
      </c>
      <c r="C253" s="25"/>
      <c r="D253" s="25"/>
      <c r="E253" s="25"/>
      <c r="F253" s="26"/>
      <c r="G253" s="27"/>
      <c r="H253" s="30"/>
      <c r="I253" s="19"/>
    </row>
    <row r="254" spans="2:9" x14ac:dyDescent="0.3">
      <c r="B254" s="21">
        <v>247</v>
      </c>
      <c r="C254" s="21"/>
      <c r="D254" s="21"/>
      <c r="E254" s="21"/>
      <c r="F254" s="22"/>
      <c r="G254" s="24"/>
      <c r="H254" s="30"/>
      <c r="I254" s="19"/>
    </row>
    <row r="255" spans="2:9" x14ac:dyDescent="0.3">
      <c r="B255" s="25">
        <v>248</v>
      </c>
      <c r="C255" s="25"/>
      <c r="D255" s="25"/>
      <c r="E255" s="25"/>
      <c r="F255" s="26"/>
      <c r="G255" s="27"/>
      <c r="H255" s="30"/>
      <c r="I255" s="19"/>
    </row>
    <row r="256" spans="2:9" x14ac:dyDescent="0.3">
      <c r="B256" s="21">
        <v>249</v>
      </c>
      <c r="C256" s="21"/>
      <c r="D256" s="21"/>
      <c r="E256" s="21"/>
      <c r="F256" s="22"/>
      <c r="G256" s="24"/>
      <c r="H256" s="30"/>
      <c r="I256" s="19"/>
    </row>
    <row r="257" spans="2:9" x14ac:dyDescent="0.3">
      <c r="B257" s="25">
        <v>250</v>
      </c>
      <c r="C257" s="25"/>
      <c r="D257" s="25"/>
      <c r="E257" s="25"/>
      <c r="F257" s="26"/>
      <c r="G257" s="27"/>
      <c r="H257" s="30"/>
      <c r="I257" s="19"/>
    </row>
    <row r="258" spans="2:9" x14ac:dyDescent="0.3">
      <c r="B258" s="21">
        <v>251</v>
      </c>
      <c r="C258" s="21"/>
      <c r="D258" s="21"/>
      <c r="E258" s="21"/>
      <c r="F258" s="22"/>
      <c r="G258" s="24"/>
      <c r="H258" s="30"/>
      <c r="I258" s="19"/>
    </row>
    <row r="259" spans="2:9" x14ac:dyDescent="0.3">
      <c r="B259" s="25">
        <v>252</v>
      </c>
      <c r="C259" s="25"/>
      <c r="D259" s="25"/>
      <c r="E259" s="25"/>
      <c r="F259" s="26"/>
      <c r="G259" s="27"/>
      <c r="H259" s="30"/>
      <c r="I259" s="19"/>
    </row>
    <row r="260" spans="2:9" x14ac:dyDescent="0.3">
      <c r="B260" s="21">
        <v>253</v>
      </c>
      <c r="C260" s="21"/>
      <c r="D260" s="21"/>
      <c r="E260" s="21"/>
      <c r="F260" s="22"/>
      <c r="G260" s="24"/>
      <c r="H260" s="30"/>
      <c r="I260" s="19"/>
    </row>
    <row r="261" spans="2:9" x14ac:dyDescent="0.3">
      <c r="B261" s="25">
        <v>254</v>
      </c>
      <c r="C261" s="25"/>
      <c r="D261" s="25"/>
      <c r="E261" s="25"/>
      <c r="F261" s="26"/>
      <c r="G261" s="27"/>
      <c r="H261" s="30"/>
      <c r="I261" s="19"/>
    </row>
    <row r="262" spans="2:9" x14ac:dyDescent="0.3">
      <c r="B262" s="21">
        <v>255</v>
      </c>
      <c r="C262" s="21"/>
      <c r="D262" s="21"/>
      <c r="E262" s="21"/>
      <c r="F262" s="22"/>
      <c r="G262" s="24"/>
      <c r="H262" s="30"/>
      <c r="I262" s="19"/>
    </row>
    <row r="263" spans="2:9" x14ac:dyDescent="0.3">
      <c r="B263" s="25">
        <v>256</v>
      </c>
      <c r="C263" s="25"/>
      <c r="D263" s="25"/>
      <c r="E263" s="25"/>
      <c r="F263" s="26"/>
      <c r="G263" s="27"/>
      <c r="H263" s="30"/>
      <c r="I263" s="19"/>
    </row>
    <row r="264" spans="2:9" x14ac:dyDescent="0.3">
      <c r="B264" s="21">
        <v>257</v>
      </c>
      <c r="C264" s="21"/>
      <c r="D264" s="21"/>
      <c r="E264" s="21"/>
      <c r="F264" s="22"/>
      <c r="G264" s="24"/>
      <c r="H264" s="30"/>
      <c r="I264" s="19"/>
    </row>
    <row r="265" spans="2:9" x14ac:dyDescent="0.3">
      <c r="B265" s="25">
        <v>258</v>
      </c>
      <c r="C265" s="25"/>
      <c r="D265" s="25"/>
      <c r="E265" s="25"/>
      <c r="F265" s="26"/>
      <c r="G265" s="27"/>
      <c r="H265" s="30"/>
      <c r="I265" s="19"/>
    </row>
    <row r="266" spans="2:9" x14ac:dyDescent="0.3">
      <c r="B266" s="21">
        <v>259</v>
      </c>
      <c r="C266" s="21"/>
      <c r="D266" s="21"/>
      <c r="E266" s="21"/>
      <c r="F266" s="22"/>
      <c r="G266" s="24"/>
      <c r="H266" s="30"/>
      <c r="I266" s="19"/>
    </row>
    <row r="267" spans="2:9" x14ac:dyDescent="0.3">
      <c r="B267" s="25">
        <v>260</v>
      </c>
      <c r="C267" s="25"/>
      <c r="D267" s="25"/>
      <c r="E267" s="25"/>
      <c r="F267" s="26"/>
      <c r="G267" s="27"/>
      <c r="H267" s="30"/>
      <c r="I267" s="19"/>
    </row>
    <row r="268" spans="2:9" x14ac:dyDescent="0.3">
      <c r="B268" s="21">
        <v>261</v>
      </c>
      <c r="C268" s="21"/>
      <c r="D268" s="21"/>
      <c r="E268" s="21"/>
      <c r="F268" s="22"/>
      <c r="G268" s="24"/>
      <c r="H268" s="30"/>
      <c r="I268" s="19"/>
    </row>
    <row r="269" spans="2:9" x14ac:dyDescent="0.3">
      <c r="B269" s="25">
        <v>262</v>
      </c>
      <c r="C269" s="25"/>
      <c r="D269" s="25"/>
      <c r="E269" s="25"/>
      <c r="F269" s="26"/>
      <c r="G269" s="27"/>
      <c r="H269" s="30"/>
      <c r="I269" s="19"/>
    </row>
    <row r="270" spans="2:9" x14ac:dyDescent="0.3">
      <c r="B270" s="21">
        <v>263</v>
      </c>
      <c r="C270" s="21"/>
      <c r="D270" s="21"/>
      <c r="E270" s="21"/>
      <c r="F270" s="22"/>
      <c r="G270" s="24"/>
      <c r="H270" s="30"/>
      <c r="I270" s="19"/>
    </row>
    <row r="271" spans="2:9" x14ac:dyDescent="0.3">
      <c r="B271" s="25">
        <v>264</v>
      </c>
      <c r="C271" s="25"/>
      <c r="D271" s="25"/>
      <c r="E271" s="25"/>
      <c r="F271" s="26"/>
      <c r="G271" s="27"/>
      <c r="H271" s="30"/>
      <c r="I271" s="19"/>
    </row>
    <row r="272" spans="2:9" x14ac:dyDescent="0.3">
      <c r="B272" s="21">
        <v>265</v>
      </c>
      <c r="C272" s="21"/>
      <c r="D272" s="21"/>
      <c r="E272" s="21"/>
      <c r="F272" s="22"/>
      <c r="G272" s="24"/>
      <c r="H272" s="30"/>
      <c r="I272" s="19"/>
    </row>
    <row r="273" spans="2:9" x14ac:dyDescent="0.3">
      <c r="B273" s="25">
        <v>266</v>
      </c>
      <c r="C273" s="25"/>
      <c r="D273" s="25"/>
      <c r="E273" s="25"/>
      <c r="F273" s="26"/>
      <c r="G273" s="27"/>
      <c r="H273" s="30"/>
      <c r="I273" s="19"/>
    </row>
    <row r="274" spans="2:9" x14ac:dyDescent="0.3">
      <c r="B274" s="21">
        <v>267</v>
      </c>
      <c r="C274" s="21"/>
      <c r="D274" s="21"/>
      <c r="E274" s="21"/>
      <c r="F274" s="22"/>
      <c r="G274" s="24"/>
      <c r="H274" s="30"/>
      <c r="I274" s="19"/>
    </row>
    <row r="275" spans="2:9" x14ac:dyDescent="0.3">
      <c r="B275" s="25">
        <v>268</v>
      </c>
      <c r="C275" s="25"/>
      <c r="D275" s="25"/>
      <c r="E275" s="25"/>
      <c r="F275" s="26"/>
      <c r="G275" s="27"/>
      <c r="H275" s="30"/>
      <c r="I275" s="19"/>
    </row>
    <row r="276" spans="2:9" x14ac:dyDescent="0.3">
      <c r="B276" s="21">
        <v>269</v>
      </c>
      <c r="C276" s="21"/>
      <c r="D276" s="21"/>
      <c r="E276" s="21"/>
      <c r="F276" s="22"/>
      <c r="G276" s="24"/>
      <c r="H276" s="30"/>
      <c r="I276" s="19"/>
    </row>
    <row r="277" spans="2:9" x14ac:dyDescent="0.3">
      <c r="B277" s="25">
        <v>270</v>
      </c>
      <c r="C277" s="25"/>
      <c r="D277" s="25"/>
      <c r="E277" s="25"/>
      <c r="F277" s="26"/>
      <c r="G277" s="27"/>
      <c r="H277" s="30"/>
      <c r="I277" s="19"/>
    </row>
    <row r="278" spans="2:9" x14ac:dyDescent="0.3">
      <c r="B278" s="21">
        <v>271</v>
      </c>
      <c r="C278" s="21"/>
      <c r="D278" s="21"/>
      <c r="E278" s="21"/>
      <c r="F278" s="22"/>
      <c r="G278" s="24"/>
      <c r="H278" s="30"/>
      <c r="I278" s="19"/>
    </row>
    <row r="279" spans="2:9" x14ac:dyDescent="0.3">
      <c r="B279" s="25">
        <v>272</v>
      </c>
      <c r="C279" s="25"/>
      <c r="D279" s="25"/>
      <c r="E279" s="25"/>
      <c r="F279" s="26"/>
      <c r="G279" s="27"/>
      <c r="H279" s="30"/>
      <c r="I279" s="19"/>
    </row>
    <row r="280" spans="2:9" x14ac:dyDescent="0.3">
      <c r="B280" s="21">
        <v>273</v>
      </c>
      <c r="C280" s="21"/>
      <c r="D280" s="21"/>
      <c r="E280" s="21"/>
      <c r="F280" s="22"/>
      <c r="G280" s="24"/>
      <c r="H280" s="30"/>
      <c r="I280" s="19"/>
    </row>
    <row r="281" spans="2:9" x14ac:dyDescent="0.3">
      <c r="B281" s="25">
        <v>274</v>
      </c>
      <c r="C281" s="25"/>
      <c r="D281" s="25"/>
      <c r="E281" s="25"/>
      <c r="F281" s="26"/>
      <c r="G281" s="27"/>
      <c r="H281" s="30"/>
      <c r="I281" s="19"/>
    </row>
    <row r="282" spans="2:9" x14ac:dyDescent="0.3">
      <c r="B282" s="21">
        <v>275</v>
      </c>
      <c r="C282" s="21"/>
      <c r="D282" s="21"/>
      <c r="E282" s="21"/>
      <c r="F282" s="22"/>
      <c r="G282" s="24"/>
      <c r="H282" s="30"/>
      <c r="I282" s="19"/>
    </row>
    <row r="283" spans="2:9" x14ac:dyDescent="0.3">
      <c r="B283" s="25">
        <v>276</v>
      </c>
      <c r="C283" s="25"/>
      <c r="D283" s="25"/>
      <c r="E283" s="25"/>
      <c r="F283" s="26"/>
      <c r="G283" s="27"/>
      <c r="H283" s="30"/>
      <c r="I283" s="19"/>
    </row>
    <row r="284" spans="2:9" x14ac:dyDescent="0.3">
      <c r="B284" s="21">
        <v>277</v>
      </c>
      <c r="C284" s="21"/>
      <c r="D284" s="21"/>
      <c r="E284" s="21"/>
      <c r="F284" s="22"/>
      <c r="G284" s="24"/>
      <c r="H284" s="30"/>
      <c r="I284" s="19"/>
    </row>
    <row r="285" spans="2:9" x14ac:dyDescent="0.3">
      <c r="B285" s="25">
        <v>278</v>
      </c>
      <c r="C285" s="25"/>
      <c r="D285" s="25"/>
      <c r="E285" s="25"/>
      <c r="F285" s="26"/>
      <c r="G285" s="27"/>
      <c r="H285" s="30"/>
      <c r="I285" s="19"/>
    </row>
    <row r="286" spans="2:9" x14ac:dyDescent="0.3">
      <c r="B286" s="21">
        <v>279</v>
      </c>
      <c r="C286" s="21"/>
      <c r="D286" s="21"/>
      <c r="E286" s="21"/>
      <c r="F286" s="22"/>
      <c r="G286" s="24"/>
      <c r="H286" s="30"/>
      <c r="I286" s="19"/>
    </row>
    <row r="287" spans="2:9" x14ac:dyDescent="0.3">
      <c r="B287" s="25">
        <v>280</v>
      </c>
      <c r="C287" s="25"/>
      <c r="D287" s="25"/>
      <c r="E287" s="25"/>
      <c r="F287" s="26"/>
      <c r="G287" s="27"/>
      <c r="H287" s="30"/>
      <c r="I287" s="19"/>
    </row>
    <row r="288" spans="2:9" x14ac:dyDescent="0.3">
      <c r="B288" s="21">
        <v>281</v>
      </c>
      <c r="C288" s="21"/>
      <c r="D288" s="21"/>
      <c r="E288" s="21"/>
      <c r="F288" s="22"/>
      <c r="G288" s="24"/>
      <c r="H288" s="30"/>
      <c r="I288" s="19"/>
    </row>
    <row r="289" spans="2:9" x14ac:dyDescent="0.3">
      <c r="B289" s="25">
        <v>282</v>
      </c>
      <c r="C289" s="25"/>
      <c r="D289" s="25"/>
      <c r="E289" s="25"/>
      <c r="F289" s="26"/>
      <c r="G289" s="27"/>
      <c r="H289" s="30"/>
      <c r="I289" s="19"/>
    </row>
    <row r="290" spans="2:9" x14ac:dyDescent="0.3">
      <c r="B290" s="21">
        <v>283</v>
      </c>
      <c r="C290" s="21"/>
      <c r="D290" s="21"/>
      <c r="E290" s="21"/>
      <c r="F290" s="22"/>
      <c r="G290" s="24"/>
      <c r="H290" s="30"/>
      <c r="I290" s="19"/>
    </row>
    <row r="291" spans="2:9" x14ac:dyDescent="0.3">
      <c r="B291" s="25">
        <v>284</v>
      </c>
      <c r="C291" s="25"/>
      <c r="D291" s="25"/>
      <c r="E291" s="25"/>
      <c r="F291" s="26"/>
      <c r="G291" s="27"/>
      <c r="H291" s="30"/>
      <c r="I291" s="19"/>
    </row>
    <row r="292" spans="2:9" x14ac:dyDescent="0.3">
      <c r="B292" s="21">
        <v>285</v>
      </c>
      <c r="C292" s="21"/>
      <c r="D292" s="21"/>
      <c r="E292" s="21"/>
      <c r="F292" s="22"/>
      <c r="G292" s="24"/>
      <c r="H292" s="30"/>
      <c r="I292" s="19"/>
    </row>
    <row r="293" spans="2:9" x14ac:dyDescent="0.3">
      <c r="B293" s="25">
        <v>286</v>
      </c>
      <c r="C293" s="25"/>
      <c r="D293" s="25"/>
      <c r="E293" s="25"/>
      <c r="F293" s="26"/>
      <c r="G293" s="27"/>
      <c r="H293" s="30"/>
      <c r="I293" s="19"/>
    </row>
    <row r="294" spans="2:9" x14ac:dyDescent="0.3">
      <c r="B294" s="21">
        <v>287</v>
      </c>
      <c r="C294" s="21"/>
      <c r="D294" s="21"/>
      <c r="E294" s="21"/>
      <c r="F294" s="22"/>
      <c r="G294" s="24"/>
      <c r="H294" s="30"/>
      <c r="I294" s="19"/>
    </row>
    <row r="295" spans="2:9" x14ac:dyDescent="0.3">
      <c r="B295" s="25">
        <v>288</v>
      </c>
      <c r="C295" s="25"/>
      <c r="D295" s="25"/>
      <c r="E295" s="25"/>
      <c r="F295" s="26"/>
      <c r="G295" s="27"/>
      <c r="H295" s="30"/>
      <c r="I295" s="19"/>
    </row>
    <row r="296" spans="2:9" x14ac:dyDescent="0.3">
      <c r="B296" s="21">
        <v>289</v>
      </c>
      <c r="C296" s="21"/>
      <c r="D296" s="21"/>
      <c r="E296" s="21"/>
      <c r="F296" s="22"/>
      <c r="G296" s="24"/>
      <c r="H296" s="30"/>
      <c r="I296" s="19"/>
    </row>
    <row r="297" spans="2:9" x14ac:dyDescent="0.3">
      <c r="B297" s="25">
        <v>290</v>
      </c>
      <c r="C297" s="25"/>
      <c r="D297" s="25"/>
      <c r="E297" s="25"/>
      <c r="F297" s="26"/>
      <c r="G297" s="27"/>
      <c r="H297" s="30"/>
      <c r="I297" s="19"/>
    </row>
    <row r="298" spans="2:9" x14ac:dyDescent="0.3">
      <c r="B298" s="21">
        <v>291</v>
      </c>
      <c r="C298" s="21"/>
      <c r="D298" s="21"/>
      <c r="E298" s="21"/>
      <c r="F298" s="22"/>
      <c r="G298" s="24"/>
      <c r="H298" s="30"/>
      <c r="I298" s="19"/>
    </row>
    <row r="299" spans="2:9" x14ac:dyDescent="0.3">
      <c r="B299" s="25">
        <v>292</v>
      </c>
      <c r="C299" s="25"/>
      <c r="D299" s="25"/>
      <c r="E299" s="25"/>
      <c r="F299" s="26"/>
      <c r="G299" s="27"/>
      <c r="H299" s="30"/>
      <c r="I299" s="19"/>
    </row>
    <row r="300" spans="2:9" x14ac:dyDescent="0.3">
      <c r="B300" s="21">
        <v>293</v>
      </c>
      <c r="C300" s="21"/>
      <c r="D300" s="21"/>
      <c r="E300" s="21"/>
      <c r="F300" s="22"/>
      <c r="G300" s="24"/>
      <c r="H300" s="30"/>
      <c r="I300" s="19"/>
    </row>
    <row r="301" spans="2:9" x14ac:dyDescent="0.3">
      <c r="B301" s="25">
        <v>294</v>
      </c>
      <c r="C301" s="25"/>
      <c r="D301" s="25"/>
      <c r="E301" s="25"/>
      <c r="F301" s="26"/>
      <c r="G301" s="27"/>
      <c r="H301" s="30"/>
      <c r="I301" s="19"/>
    </row>
    <row r="302" spans="2:9" x14ac:dyDescent="0.3">
      <c r="B302" s="21">
        <v>295</v>
      </c>
      <c r="C302" s="21"/>
      <c r="D302" s="21"/>
      <c r="E302" s="21"/>
      <c r="F302" s="22"/>
      <c r="G302" s="24"/>
      <c r="H302" s="30"/>
      <c r="I302" s="19"/>
    </row>
    <row r="303" spans="2:9" x14ac:dyDescent="0.3">
      <c r="B303" s="25">
        <v>296</v>
      </c>
      <c r="C303" s="25"/>
      <c r="D303" s="25"/>
      <c r="E303" s="25"/>
      <c r="F303" s="26"/>
      <c r="G303" s="27"/>
      <c r="H303" s="30"/>
      <c r="I303" s="19"/>
    </row>
    <row r="304" spans="2:9" x14ac:dyDescent="0.3">
      <c r="B304" s="21">
        <v>297</v>
      </c>
      <c r="C304" s="21"/>
      <c r="D304" s="21"/>
      <c r="E304" s="21"/>
      <c r="F304" s="22"/>
      <c r="G304" s="24"/>
      <c r="H304" s="30"/>
      <c r="I304" s="19"/>
    </row>
    <row r="305" spans="2:9" x14ac:dyDescent="0.3">
      <c r="B305" s="25">
        <v>298</v>
      </c>
      <c r="C305" s="25"/>
      <c r="D305" s="25"/>
      <c r="E305" s="25"/>
      <c r="F305" s="26"/>
      <c r="G305" s="27"/>
      <c r="H305" s="30"/>
      <c r="I305" s="19"/>
    </row>
    <row r="306" spans="2:9" x14ac:dyDescent="0.3">
      <c r="B306" s="21">
        <v>299</v>
      </c>
      <c r="C306" s="21"/>
      <c r="D306" s="21"/>
      <c r="E306" s="21"/>
      <c r="F306" s="22"/>
      <c r="G306" s="24"/>
      <c r="H306" s="30"/>
      <c r="I306" s="19"/>
    </row>
    <row r="307" spans="2:9" x14ac:dyDescent="0.3">
      <c r="B307" s="25">
        <v>300</v>
      </c>
      <c r="C307" s="25"/>
      <c r="D307" s="25"/>
      <c r="E307" s="25"/>
      <c r="F307" s="26"/>
      <c r="G307" s="27"/>
      <c r="H307" s="30"/>
      <c r="I307" s="19"/>
    </row>
    <row r="308" spans="2:9" x14ac:dyDescent="0.3">
      <c r="B308" s="21">
        <v>301</v>
      </c>
      <c r="C308" s="21"/>
      <c r="D308" s="21"/>
      <c r="E308" s="21"/>
      <c r="F308" s="22"/>
      <c r="G308" s="24"/>
      <c r="H308" s="30"/>
      <c r="I308" s="19"/>
    </row>
    <row r="309" spans="2:9" x14ac:dyDescent="0.3">
      <c r="B309" s="25">
        <v>302</v>
      </c>
      <c r="C309" s="25"/>
      <c r="D309" s="25"/>
      <c r="E309" s="25"/>
      <c r="F309" s="26"/>
      <c r="G309" s="27"/>
      <c r="H309" s="30"/>
      <c r="I309" s="19"/>
    </row>
    <row r="310" spans="2:9" x14ac:dyDescent="0.3">
      <c r="B310" s="21">
        <v>303</v>
      </c>
      <c r="C310" s="21"/>
      <c r="D310" s="21"/>
      <c r="E310" s="21"/>
      <c r="F310" s="22"/>
      <c r="G310" s="24"/>
      <c r="H310" s="30"/>
      <c r="I310" s="19"/>
    </row>
    <row r="311" spans="2:9" x14ac:dyDescent="0.3">
      <c r="B311" s="25">
        <v>304</v>
      </c>
      <c r="C311" s="25"/>
      <c r="D311" s="25"/>
      <c r="E311" s="25"/>
      <c r="F311" s="26"/>
      <c r="G311" s="27"/>
      <c r="H311" s="30"/>
      <c r="I311" s="19"/>
    </row>
    <row r="312" spans="2:9" x14ac:dyDescent="0.3">
      <c r="B312" s="21">
        <v>305</v>
      </c>
      <c r="C312" s="21"/>
      <c r="D312" s="21"/>
      <c r="E312" s="21"/>
      <c r="F312" s="22"/>
      <c r="G312" s="24"/>
      <c r="H312" s="30"/>
      <c r="I312" s="19"/>
    </row>
    <row r="313" spans="2:9" x14ac:dyDescent="0.3">
      <c r="B313" s="25">
        <v>306</v>
      </c>
      <c r="C313" s="25"/>
      <c r="D313" s="25"/>
      <c r="E313" s="25"/>
      <c r="F313" s="26"/>
      <c r="G313" s="27"/>
      <c r="H313" s="30"/>
      <c r="I313" s="19"/>
    </row>
    <row r="314" spans="2:9" x14ac:dyDescent="0.3">
      <c r="B314" s="21">
        <v>307</v>
      </c>
      <c r="C314" s="21"/>
      <c r="D314" s="21"/>
      <c r="E314" s="21"/>
      <c r="F314" s="22"/>
      <c r="G314" s="24"/>
      <c r="H314" s="30"/>
      <c r="I314" s="19"/>
    </row>
    <row r="315" spans="2:9" x14ac:dyDescent="0.3">
      <c r="B315" s="25">
        <v>308</v>
      </c>
      <c r="C315" s="25"/>
      <c r="D315" s="25"/>
      <c r="E315" s="25"/>
      <c r="F315" s="26"/>
      <c r="G315" s="27"/>
      <c r="H315" s="30"/>
      <c r="I315" s="19"/>
    </row>
    <row r="316" spans="2:9" x14ac:dyDescent="0.3">
      <c r="B316" s="21">
        <v>309</v>
      </c>
      <c r="C316" s="21"/>
      <c r="D316" s="21"/>
      <c r="E316" s="21"/>
      <c r="F316" s="22"/>
      <c r="G316" s="24"/>
      <c r="H316" s="30"/>
      <c r="I316" s="19"/>
    </row>
    <row r="317" spans="2:9" x14ac:dyDescent="0.3">
      <c r="B317" s="25">
        <v>310</v>
      </c>
      <c r="C317" s="25"/>
      <c r="D317" s="25"/>
      <c r="E317" s="25"/>
      <c r="F317" s="26"/>
      <c r="G317" s="27"/>
      <c r="H317" s="30"/>
      <c r="I317" s="19"/>
    </row>
    <row r="318" spans="2:9" x14ac:dyDescent="0.3">
      <c r="B318" s="21">
        <v>311</v>
      </c>
      <c r="C318" s="21"/>
      <c r="D318" s="21"/>
      <c r="E318" s="21"/>
      <c r="F318" s="22"/>
      <c r="G318" s="24"/>
      <c r="H318" s="30"/>
      <c r="I318" s="19"/>
    </row>
    <row r="319" spans="2:9" x14ac:dyDescent="0.3">
      <c r="B319" s="25">
        <v>312</v>
      </c>
      <c r="C319" s="25"/>
      <c r="D319" s="25"/>
      <c r="E319" s="25"/>
      <c r="F319" s="26"/>
      <c r="G319" s="27"/>
      <c r="H319" s="30"/>
      <c r="I319" s="19"/>
    </row>
    <row r="320" spans="2:9" x14ac:dyDescent="0.3">
      <c r="B320" s="21">
        <v>313</v>
      </c>
      <c r="C320" s="21"/>
      <c r="D320" s="21"/>
      <c r="E320" s="21"/>
      <c r="F320" s="22"/>
      <c r="G320" s="24"/>
      <c r="H320" s="30"/>
      <c r="I320" s="19"/>
    </row>
    <row r="321" spans="2:9" x14ac:dyDescent="0.3">
      <c r="B321" s="25">
        <v>314</v>
      </c>
      <c r="C321" s="25"/>
      <c r="D321" s="25"/>
      <c r="E321" s="25"/>
      <c r="F321" s="26"/>
      <c r="G321" s="27"/>
      <c r="H321" s="30"/>
      <c r="I321" s="19"/>
    </row>
    <row r="322" spans="2:9" x14ac:dyDescent="0.3">
      <c r="B322" s="21">
        <v>315</v>
      </c>
      <c r="C322" s="21"/>
      <c r="D322" s="21"/>
      <c r="E322" s="21"/>
      <c r="F322" s="22"/>
      <c r="G322" s="24"/>
      <c r="H322" s="30"/>
      <c r="I322" s="19"/>
    </row>
    <row r="323" spans="2:9" x14ac:dyDescent="0.3">
      <c r="B323" s="25">
        <v>316</v>
      </c>
      <c r="C323" s="25"/>
      <c r="D323" s="25"/>
      <c r="E323" s="25"/>
      <c r="F323" s="26"/>
      <c r="G323" s="27"/>
      <c r="H323" s="30"/>
      <c r="I323" s="19"/>
    </row>
    <row r="324" spans="2:9" x14ac:dyDescent="0.3">
      <c r="B324" s="21">
        <v>317</v>
      </c>
      <c r="C324" s="21"/>
      <c r="D324" s="21"/>
      <c r="E324" s="21"/>
      <c r="F324" s="22"/>
      <c r="G324" s="24"/>
      <c r="H324" s="30"/>
      <c r="I324" s="19"/>
    </row>
    <row r="325" spans="2:9" x14ac:dyDescent="0.3">
      <c r="B325" s="25">
        <v>318</v>
      </c>
      <c r="C325" s="25"/>
      <c r="D325" s="25"/>
      <c r="E325" s="25"/>
      <c r="F325" s="26"/>
      <c r="G325" s="27"/>
      <c r="H325" s="30"/>
      <c r="I325" s="19"/>
    </row>
    <row r="326" spans="2:9" x14ac:dyDescent="0.3">
      <c r="B326" s="21">
        <v>319</v>
      </c>
      <c r="C326" s="21"/>
      <c r="D326" s="21"/>
      <c r="E326" s="21"/>
      <c r="F326" s="22"/>
      <c r="G326" s="24"/>
      <c r="H326" s="30"/>
      <c r="I326" s="19"/>
    </row>
    <row r="327" spans="2:9" x14ac:dyDescent="0.3">
      <c r="B327" s="25">
        <v>320</v>
      </c>
      <c r="C327" s="25"/>
      <c r="D327" s="25"/>
      <c r="E327" s="25"/>
      <c r="F327" s="26"/>
      <c r="G327" s="27"/>
      <c r="H327" s="30"/>
      <c r="I327" s="19"/>
    </row>
    <row r="328" spans="2:9" x14ac:dyDescent="0.3">
      <c r="B328" s="21">
        <v>321</v>
      </c>
      <c r="C328" s="21"/>
      <c r="D328" s="21"/>
      <c r="E328" s="21"/>
      <c r="F328" s="22"/>
      <c r="G328" s="24"/>
      <c r="H328" s="30"/>
      <c r="I328" s="19"/>
    </row>
    <row r="329" spans="2:9" x14ac:dyDescent="0.3">
      <c r="B329" s="25">
        <v>322</v>
      </c>
      <c r="C329" s="25"/>
      <c r="D329" s="25"/>
      <c r="E329" s="25"/>
      <c r="F329" s="26"/>
      <c r="G329" s="27"/>
      <c r="H329" s="30"/>
      <c r="I329" s="19"/>
    </row>
    <row r="330" spans="2:9" x14ac:dyDescent="0.3">
      <c r="B330" s="21">
        <v>323</v>
      </c>
      <c r="C330" s="21"/>
      <c r="D330" s="21"/>
      <c r="E330" s="21"/>
      <c r="F330" s="22"/>
      <c r="G330" s="24"/>
      <c r="H330" s="30"/>
      <c r="I330" s="19"/>
    </row>
    <row r="331" spans="2:9" x14ac:dyDescent="0.3">
      <c r="B331" s="25">
        <v>324</v>
      </c>
      <c r="C331" s="25"/>
      <c r="D331" s="25"/>
      <c r="E331" s="25"/>
      <c r="F331" s="26"/>
      <c r="G331" s="27"/>
      <c r="H331" s="30"/>
      <c r="I331" s="19"/>
    </row>
    <row r="332" spans="2:9" x14ac:dyDescent="0.3">
      <c r="B332" s="21">
        <v>325</v>
      </c>
      <c r="C332" s="21"/>
      <c r="D332" s="21"/>
      <c r="E332" s="21"/>
      <c r="F332" s="22"/>
      <c r="G332" s="24"/>
      <c r="H332" s="30"/>
      <c r="I332" s="19"/>
    </row>
    <row r="333" spans="2:9" x14ac:dyDescent="0.3">
      <c r="B333" s="25">
        <v>326</v>
      </c>
      <c r="C333" s="25"/>
      <c r="D333" s="25"/>
      <c r="E333" s="25"/>
      <c r="F333" s="26"/>
      <c r="G333" s="27"/>
      <c r="H333" s="30"/>
      <c r="I333" s="19"/>
    </row>
    <row r="334" spans="2:9" x14ac:dyDescent="0.3">
      <c r="B334" s="21">
        <v>327</v>
      </c>
      <c r="C334" s="21"/>
      <c r="D334" s="21"/>
      <c r="E334" s="21"/>
      <c r="F334" s="22"/>
      <c r="G334" s="24"/>
      <c r="H334" s="30"/>
      <c r="I334" s="19"/>
    </row>
    <row r="335" spans="2:9" x14ac:dyDescent="0.3">
      <c r="B335" s="25">
        <v>328</v>
      </c>
      <c r="C335" s="25"/>
      <c r="D335" s="25"/>
      <c r="E335" s="25"/>
      <c r="F335" s="26"/>
      <c r="G335" s="27"/>
      <c r="H335" s="30"/>
      <c r="I335" s="19"/>
    </row>
    <row r="336" spans="2:9" x14ac:dyDescent="0.3">
      <c r="B336" s="21">
        <v>329</v>
      </c>
      <c r="C336" s="21"/>
      <c r="D336" s="21"/>
      <c r="E336" s="21"/>
      <c r="F336" s="22"/>
      <c r="G336" s="24"/>
      <c r="H336" s="30"/>
      <c r="I336" s="19"/>
    </row>
    <row r="337" spans="2:9" x14ac:dyDescent="0.3">
      <c r="B337" s="25">
        <v>330</v>
      </c>
      <c r="C337" s="25"/>
      <c r="D337" s="25"/>
      <c r="E337" s="25"/>
      <c r="F337" s="26"/>
      <c r="G337" s="27"/>
      <c r="H337" s="30"/>
      <c r="I337" s="19"/>
    </row>
    <row r="338" spans="2:9" x14ac:dyDescent="0.3">
      <c r="B338" s="21">
        <v>331</v>
      </c>
      <c r="C338" s="21"/>
      <c r="D338" s="21"/>
      <c r="E338" s="21"/>
      <c r="F338" s="22"/>
      <c r="G338" s="24"/>
      <c r="H338" s="30"/>
      <c r="I338" s="19"/>
    </row>
    <row r="339" spans="2:9" x14ac:dyDescent="0.3">
      <c r="B339" s="25">
        <v>332</v>
      </c>
      <c r="C339" s="25"/>
      <c r="D339" s="25"/>
      <c r="E339" s="25"/>
      <c r="F339" s="26"/>
      <c r="G339" s="27"/>
      <c r="H339" s="30"/>
      <c r="I339" s="19"/>
    </row>
    <row r="340" spans="2:9" x14ac:dyDescent="0.3">
      <c r="B340" s="21">
        <v>333</v>
      </c>
      <c r="C340" s="21"/>
      <c r="D340" s="21"/>
      <c r="E340" s="21"/>
      <c r="F340" s="22"/>
      <c r="G340" s="24"/>
      <c r="H340" s="30"/>
      <c r="I340" s="19"/>
    </row>
    <row r="341" spans="2:9" x14ac:dyDescent="0.3">
      <c r="B341" s="25">
        <v>334</v>
      </c>
      <c r="C341" s="25"/>
      <c r="D341" s="25"/>
      <c r="E341" s="25"/>
      <c r="F341" s="26"/>
      <c r="G341" s="27"/>
      <c r="H341" s="30"/>
      <c r="I341" s="19"/>
    </row>
    <row r="342" spans="2:9" x14ac:dyDescent="0.3">
      <c r="B342" s="21">
        <v>335</v>
      </c>
      <c r="C342" s="21"/>
      <c r="D342" s="21"/>
      <c r="E342" s="21"/>
      <c r="F342" s="22"/>
      <c r="G342" s="24"/>
      <c r="H342" s="30"/>
      <c r="I342" s="19"/>
    </row>
    <row r="343" spans="2:9" x14ac:dyDescent="0.3">
      <c r="B343" s="25">
        <v>336</v>
      </c>
      <c r="C343" s="25"/>
      <c r="D343" s="25"/>
      <c r="E343" s="25"/>
      <c r="F343" s="26"/>
      <c r="G343" s="27"/>
      <c r="H343" s="30"/>
      <c r="I343" s="19"/>
    </row>
    <row r="344" spans="2:9" x14ac:dyDescent="0.3">
      <c r="B344" s="21">
        <v>337</v>
      </c>
      <c r="C344" s="21"/>
      <c r="D344" s="21"/>
      <c r="E344" s="21"/>
      <c r="F344" s="22"/>
      <c r="G344" s="24"/>
      <c r="H344" s="30"/>
      <c r="I344" s="19"/>
    </row>
    <row r="345" spans="2:9" x14ac:dyDescent="0.3">
      <c r="B345" s="25">
        <v>338</v>
      </c>
      <c r="C345" s="25"/>
      <c r="D345" s="25"/>
      <c r="E345" s="25"/>
      <c r="F345" s="26"/>
      <c r="G345" s="27"/>
      <c r="H345" s="30"/>
      <c r="I345" s="19"/>
    </row>
    <row r="346" spans="2:9" x14ac:dyDescent="0.3">
      <c r="B346" s="21">
        <v>339</v>
      </c>
      <c r="C346" s="21"/>
      <c r="D346" s="21"/>
      <c r="E346" s="21"/>
      <c r="F346" s="22"/>
      <c r="G346" s="24"/>
      <c r="H346" s="30"/>
      <c r="I346" s="19"/>
    </row>
    <row r="347" spans="2:9" x14ac:dyDescent="0.3">
      <c r="B347" s="25">
        <v>340</v>
      </c>
      <c r="C347" s="25"/>
      <c r="D347" s="25"/>
      <c r="E347" s="25"/>
      <c r="F347" s="26"/>
      <c r="G347" s="27"/>
      <c r="H347" s="30"/>
      <c r="I347" s="19"/>
    </row>
    <row r="348" spans="2:9" x14ac:dyDescent="0.3">
      <c r="B348" s="21">
        <v>341</v>
      </c>
      <c r="C348" s="21"/>
      <c r="D348" s="21"/>
      <c r="E348" s="21"/>
      <c r="F348" s="22"/>
      <c r="G348" s="24"/>
      <c r="H348" s="30"/>
      <c r="I348" s="19"/>
    </row>
    <row r="349" spans="2:9" x14ac:dyDescent="0.3">
      <c r="B349" s="25">
        <v>342</v>
      </c>
      <c r="C349" s="25"/>
      <c r="D349" s="25"/>
      <c r="E349" s="25"/>
      <c r="F349" s="26"/>
      <c r="G349" s="27"/>
      <c r="H349" s="30"/>
      <c r="I349" s="19"/>
    </row>
    <row r="350" spans="2:9" x14ac:dyDescent="0.3">
      <c r="B350" s="21">
        <v>343</v>
      </c>
      <c r="C350" s="21"/>
      <c r="D350" s="21"/>
      <c r="E350" s="21"/>
      <c r="F350" s="22"/>
      <c r="G350" s="24"/>
      <c r="H350" s="30"/>
      <c r="I350" s="19"/>
    </row>
    <row r="351" spans="2:9" x14ac:dyDescent="0.3">
      <c r="B351" s="25">
        <v>344</v>
      </c>
      <c r="C351" s="25"/>
      <c r="D351" s="25"/>
      <c r="E351" s="25"/>
      <c r="F351" s="26"/>
      <c r="G351" s="27"/>
      <c r="H351" s="30"/>
      <c r="I351" s="19"/>
    </row>
    <row r="352" spans="2:9" x14ac:dyDescent="0.3">
      <c r="B352" s="21">
        <v>345</v>
      </c>
      <c r="C352" s="21"/>
      <c r="D352" s="21"/>
      <c r="E352" s="21"/>
      <c r="F352" s="22"/>
      <c r="G352" s="24"/>
      <c r="H352" s="30"/>
      <c r="I352" s="19"/>
    </row>
    <row r="353" spans="2:9" x14ac:dyDescent="0.3">
      <c r="B353" s="25">
        <v>346</v>
      </c>
      <c r="C353" s="25"/>
      <c r="D353" s="25"/>
      <c r="E353" s="25"/>
      <c r="F353" s="26"/>
      <c r="G353" s="27"/>
      <c r="H353" s="30"/>
      <c r="I353" s="19"/>
    </row>
    <row r="354" spans="2:9" x14ac:dyDescent="0.3">
      <c r="B354" s="21">
        <v>347</v>
      </c>
      <c r="C354" s="21"/>
      <c r="D354" s="21"/>
      <c r="E354" s="21"/>
      <c r="F354" s="22"/>
      <c r="G354" s="24"/>
      <c r="H354" s="30"/>
      <c r="I354" s="19"/>
    </row>
    <row r="355" spans="2:9" x14ac:dyDescent="0.3">
      <c r="B355" s="25">
        <v>348</v>
      </c>
      <c r="C355" s="25"/>
      <c r="D355" s="25"/>
      <c r="E355" s="25"/>
      <c r="F355" s="26"/>
      <c r="G355" s="27"/>
      <c r="H355" s="30"/>
      <c r="I355" s="19"/>
    </row>
    <row r="356" spans="2:9" x14ac:dyDescent="0.3">
      <c r="B356" s="21">
        <v>349</v>
      </c>
      <c r="C356" s="21"/>
      <c r="D356" s="21"/>
      <c r="E356" s="21"/>
      <c r="F356" s="22"/>
      <c r="G356" s="24"/>
      <c r="H356" s="30"/>
      <c r="I356" s="19"/>
    </row>
    <row r="357" spans="2:9" x14ac:dyDescent="0.3">
      <c r="B357" s="25">
        <v>350</v>
      </c>
      <c r="C357" s="25"/>
      <c r="D357" s="25"/>
      <c r="E357" s="25"/>
      <c r="F357" s="26"/>
      <c r="G357" s="27"/>
      <c r="H357" s="30"/>
      <c r="I357" s="19"/>
    </row>
    <row r="358" spans="2:9" x14ac:dyDescent="0.3">
      <c r="B358" s="21">
        <v>351</v>
      </c>
      <c r="C358" s="21"/>
      <c r="D358" s="21"/>
      <c r="E358" s="21"/>
      <c r="F358" s="22"/>
      <c r="G358" s="24"/>
      <c r="H358" s="30"/>
      <c r="I358" s="19"/>
    </row>
    <row r="359" spans="2:9" x14ac:dyDescent="0.3">
      <c r="B359" s="25">
        <v>352</v>
      </c>
      <c r="C359" s="25"/>
      <c r="D359" s="25"/>
      <c r="E359" s="25"/>
      <c r="F359" s="26"/>
      <c r="G359" s="27"/>
      <c r="H359" s="30"/>
      <c r="I359" s="19"/>
    </row>
    <row r="360" spans="2:9" x14ac:dyDescent="0.3">
      <c r="B360" s="21">
        <v>353</v>
      </c>
      <c r="C360" s="21"/>
      <c r="D360" s="21"/>
      <c r="E360" s="21"/>
      <c r="F360" s="22"/>
      <c r="G360" s="24"/>
      <c r="H360" s="30"/>
      <c r="I360" s="19"/>
    </row>
    <row r="361" spans="2:9" x14ac:dyDescent="0.3">
      <c r="B361" s="25">
        <v>354</v>
      </c>
      <c r="C361" s="25"/>
      <c r="D361" s="25"/>
      <c r="E361" s="25"/>
      <c r="F361" s="26"/>
      <c r="G361" s="27"/>
      <c r="H361" s="30"/>
      <c r="I361" s="19"/>
    </row>
    <row r="362" spans="2:9" x14ac:dyDescent="0.3">
      <c r="B362" s="21">
        <v>355</v>
      </c>
      <c r="C362" s="21"/>
      <c r="D362" s="21"/>
      <c r="E362" s="21"/>
      <c r="F362" s="22"/>
      <c r="G362" s="24"/>
      <c r="H362" s="30"/>
      <c r="I362" s="19"/>
    </row>
    <row r="363" spans="2:9" x14ac:dyDescent="0.3">
      <c r="B363" s="25">
        <v>356</v>
      </c>
      <c r="C363" s="25"/>
      <c r="D363" s="25"/>
      <c r="E363" s="25"/>
      <c r="F363" s="26"/>
      <c r="G363" s="27"/>
      <c r="H363" s="30"/>
      <c r="I363" s="19"/>
    </row>
    <row r="364" spans="2:9" x14ac:dyDescent="0.3">
      <c r="B364" s="21">
        <v>357</v>
      </c>
      <c r="C364" s="21"/>
      <c r="D364" s="21"/>
      <c r="E364" s="21"/>
      <c r="F364" s="22"/>
      <c r="G364" s="24"/>
      <c r="H364" s="30"/>
      <c r="I364" s="19"/>
    </row>
    <row r="365" spans="2:9" x14ac:dyDescent="0.3">
      <c r="B365" s="25">
        <v>358</v>
      </c>
      <c r="C365" s="25"/>
      <c r="D365" s="25"/>
      <c r="E365" s="25"/>
      <c r="F365" s="26"/>
      <c r="G365" s="27"/>
      <c r="H365" s="30"/>
      <c r="I365" s="19"/>
    </row>
    <row r="366" spans="2:9" x14ac:dyDescent="0.3">
      <c r="B366" s="21">
        <v>359</v>
      </c>
      <c r="C366" s="21"/>
      <c r="D366" s="21"/>
      <c r="E366" s="21"/>
      <c r="F366" s="22"/>
      <c r="G366" s="24"/>
      <c r="H366" s="30"/>
      <c r="I366" s="19"/>
    </row>
    <row r="367" spans="2:9" x14ac:dyDescent="0.3">
      <c r="B367" s="25">
        <v>360</v>
      </c>
      <c r="C367" s="25"/>
      <c r="D367" s="25"/>
      <c r="E367" s="25"/>
      <c r="F367" s="26"/>
      <c r="G367" s="27"/>
      <c r="H367" s="30"/>
      <c r="I367" s="19"/>
    </row>
    <row r="368" spans="2:9" x14ac:dyDescent="0.3">
      <c r="B368" s="21">
        <v>361</v>
      </c>
      <c r="C368" s="21"/>
      <c r="D368" s="21"/>
      <c r="E368" s="21"/>
      <c r="F368" s="22"/>
      <c r="G368" s="24"/>
      <c r="H368" s="30"/>
      <c r="I368" s="19"/>
    </row>
    <row r="369" spans="2:9" x14ac:dyDescent="0.3">
      <c r="B369" s="25">
        <v>362</v>
      </c>
      <c r="C369" s="25"/>
      <c r="D369" s="25"/>
      <c r="E369" s="25"/>
      <c r="F369" s="26"/>
      <c r="G369" s="27"/>
      <c r="H369" s="30"/>
      <c r="I369" s="19"/>
    </row>
    <row r="370" spans="2:9" x14ac:dyDescent="0.3">
      <c r="B370" s="21">
        <v>363</v>
      </c>
      <c r="C370" s="21"/>
      <c r="D370" s="21"/>
      <c r="E370" s="21"/>
      <c r="F370" s="22"/>
      <c r="G370" s="24"/>
      <c r="H370" s="30"/>
      <c r="I370" s="19"/>
    </row>
    <row r="371" spans="2:9" x14ac:dyDescent="0.3">
      <c r="B371" s="25">
        <v>364</v>
      </c>
      <c r="C371" s="25"/>
      <c r="D371" s="25"/>
      <c r="E371" s="25"/>
      <c r="F371" s="26"/>
      <c r="G371" s="27"/>
      <c r="H371" s="30"/>
      <c r="I371" s="19"/>
    </row>
    <row r="372" spans="2:9" x14ac:dyDescent="0.3">
      <c r="B372" s="21">
        <v>365</v>
      </c>
      <c r="C372" s="21"/>
      <c r="D372" s="21"/>
      <c r="E372" s="21"/>
      <c r="F372" s="22"/>
      <c r="G372" s="24"/>
      <c r="H372" s="30"/>
      <c r="I372" s="19"/>
    </row>
    <row r="373" spans="2:9" x14ac:dyDescent="0.3">
      <c r="B373" s="25">
        <v>366</v>
      </c>
      <c r="C373" s="25"/>
      <c r="D373" s="25"/>
      <c r="E373" s="25"/>
      <c r="F373" s="26"/>
      <c r="G373" s="27"/>
      <c r="H373" s="30"/>
      <c r="I373" s="19"/>
    </row>
    <row r="374" spans="2:9" x14ac:dyDescent="0.3">
      <c r="B374" s="21">
        <v>367</v>
      </c>
      <c r="C374" s="21"/>
      <c r="D374" s="21"/>
      <c r="E374" s="21"/>
      <c r="F374" s="22"/>
      <c r="G374" s="24"/>
      <c r="H374" s="30"/>
      <c r="I374" s="19"/>
    </row>
    <row r="375" spans="2:9" x14ac:dyDescent="0.3">
      <c r="B375" s="25">
        <v>368</v>
      </c>
      <c r="C375" s="25"/>
      <c r="D375" s="25"/>
      <c r="E375" s="25"/>
      <c r="F375" s="26"/>
      <c r="G375" s="27"/>
      <c r="H375" s="30"/>
      <c r="I375" s="19"/>
    </row>
    <row r="376" spans="2:9" x14ac:dyDescent="0.3">
      <c r="B376" s="21">
        <v>369</v>
      </c>
      <c r="C376" s="21"/>
      <c r="D376" s="21"/>
      <c r="E376" s="21"/>
      <c r="F376" s="22"/>
      <c r="G376" s="24"/>
      <c r="H376" s="30"/>
      <c r="I376" s="19"/>
    </row>
    <row r="377" spans="2:9" x14ac:dyDescent="0.3">
      <c r="B377" s="25">
        <v>370</v>
      </c>
      <c r="C377" s="25"/>
      <c r="D377" s="25"/>
      <c r="E377" s="25"/>
      <c r="F377" s="26"/>
      <c r="G377" s="27"/>
      <c r="H377" s="30"/>
      <c r="I377" s="19"/>
    </row>
    <row r="378" spans="2:9" x14ac:dyDescent="0.3">
      <c r="B378" s="21">
        <v>371</v>
      </c>
      <c r="C378" s="21"/>
      <c r="D378" s="21"/>
      <c r="E378" s="21"/>
      <c r="F378" s="22"/>
      <c r="G378" s="24"/>
      <c r="H378" s="30"/>
      <c r="I378" s="19"/>
    </row>
    <row r="379" spans="2:9" x14ac:dyDescent="0.3">
      <c r="B379" s="25">
        <v>372</v>
      </c>
      <c r="C379" s="25"/>
      <c r="D379" s="25"/>
      <c r="E379" s="25"/>
      <c r="F379" s="26"/>
      <c r="G379" s="27"/>
      <c r="H379" s="30"/>
      <c r="I379" s="19"/>
    </row>
    <row r="380" spans="2:9" x14ac:dyDescent="0.3">
      <c r="B380" s="21">
        <v>373</v>
      </c>
      <c r="C380" s="21"/>
      <c r="D380" s="21"/>
      <c r="E380" s="21"/>
      <c r="F380" s="22"/>
      <c r="G380" s="24"/>
      <c r="H380" s="30"/>
      <c r="I380" s="19"/>
    </row>
    <row r="381" spans="2:9" x14ac:dyDescent="0.3">
      <c r="B381" s="25">
        <v>374</v>
      </c>
      <c r="C381" s="25"/>
      <c r="D381" s="25"/>
      <c r="E381" s="25"/>
      <c r="F381" s="26"/>
      <c r="G381" s="27"/>
      <c r="H381" s="30"/>
      <c r="I381" s="19"/>
    </row>
    <row r="382" spans="2:9" x14ac:dyDescent="0.3">
      <c r="B382" s="21">
        <v>375</v>
      </c>
      <c r="C382" s="21"/>
      <c r="D382" s="21"/>
      <c r="E382" s="21"/>
      <c r="F382" s="22"/>
      <c r="G382" s="24"/>
      <c r="H382" s="30"/>
      <c r="I382" s="19"/>
    </row>
    <row r="383" spans="2:9" x14ac:dyDescent="0.3">
      <c r="B383" s="25">
        <v>376</v>
      </c>
      <c r="C383" s="25"/>
      <c r="D383" s="25"/>
      <c r="E383" s="25"/>
      <c r="F383" s="26"/>
      <c r="G383" s="27"/>
      <c r="H383" s="30"/>
      <c r="I383" s="19"/>
    </row>
    <row r="384" spans="2:9" x14ac:dyDescent="0.3">
      <c r="B384" s="21">
        <v>377</v>
      </c>
      <c r="C384" s="21"/>
      <c r="D384" s="21"/>
      <c r="E384" s="21"/>
      <c r="F384" s="22"/>
      <c r="G384" s="24"/>
      <c r="H384" s="30"/>
      <c r="I384" s="19"/>
    </row>
    <row r="385" spans="2:9" x14ac:dyDescent="0.3">
      <c r="B385" s="25">
        <v>378</v>
      </c>
      <c r="C385" s="25"/>
      <c r="D385" s="25"/>
      <c r="E385" s="25"/>
      <c r="F385" s="26"/>
      <c r="G385" s="27"/>
      <c r="H385" s="30"/>
      <c r="I385" s="19"/>
    </row>
    <row r="386" spans="2:9" x14ac:dyDescent="0.3">
      <c r="B386" s="21">
        <v>379</v>
      </c>
      <c r="C386" s="21"/>
      <c r="D386" s="21"/>
      <c r="E386" s="21"/>
      <c r="F386" s="22"/>
      <c r="G386" s="24"/>
      <c r="H386" s="30"/>
      <c r="I386" s="19"/>
    </row>
    <row r="387" spans="2:9" x14ac:dyDescent="0.3">
      <c r="B387" s="25">
        <v>380</v>
      </c>
      <c r="C387" s="25"/>
      <c r="D387" s="25"/>
      <c r="E387" s="25"/>
      <c r="F387" s="26"/>
      <c r="G387" s="27"/>
      <c r="H387" s="30"/>
      <c r="I387" s="19"/>
    </row>
    <row r="388" spans="2:9" x14ac:dyDescent="0.3">
      <c r="B388" s="21">
        <v>381</v>
      </c>
      <c r="C388" s="21"/>
      <c r="D388" s="21"/>
      <c r="E388" s="21"/>
      <c r="F388" s="22"/>
      <c r="G388" s="24"/>
      <c r="H388" s="30"/>
      <c r="I388" s="19"/>
    </row>
    <row r="389" spans="2:9" x14ac:dyDescent="0.3">
      <c r="B389" s="25">
        <v>382</v>
      </c>
      <c r="C389" s="25"/>
      <c r="D389" s="25"/>
      <c r="E389" s="25"/>
      <c r="F389" s="26"/>
      <c r="G389" s="27"/>
      <c r="H389" s="30"/>
      <c r="I389" s="19"/>
    </row>
    <row r="390" spans="2:9" x14ac:dyDescent="0.3">
      <c r="B390" s="21">
        <v>383</v>
      </c>
      <c r="C390" s="21"/>
      <c r="D390" s="21"/>
      <c r="E390" s="21"/>
      <c r="F390" s="22"/>
      <c r="G390" s="24"/>
      <c r="H390" s="30"/>
      <c r="I390" s="19"/>
    </row>
    <row r="391" spans="2:9" x14ac:dyDescent="0.3">
      <c r="B391" s="25">
        <v>384</v>
      </c>
      <c r="C391" s="25"/>
      <c r="D391" s="25"/>
      <c r="E391" s="25"/>
      <c r="F391" s="26"/>
      <c r="G391" s="27"/>
      <c r="H391" s="30"/>
      <c r="I391" s="19"/>
    </row>
    <row r="392" spans="2:9" x14ac:dyDescent="0.3">
      <c r="B392" s="21">
        <v>385</v>
      </c>
      <c r="C392" s="21"/>
      <c r="D392" s="21"/>
      <c r="E392" s="21"/>
      <c r="F392" s="22"/>
      <c r="G392" s="24"/>
      <c r="H392" s="30"/>
      <c r="I392" s="19"/>
    </row>
    <row r="393" spans="2:9" x14ac:dyDescent="0.3">
      <c r="B393" s="25">
        <v>386</v>
      </c>
      <c r="C393" s="25"/>
      <c r="D393" s="25"/>
      <c r="E393" s="25"/>
      <c r="F393" s="26"/>
      <c r="G393" s="27"/>
      <c r="H393" s="30"/>
      <c r="I393" s="19"/>
    </row>
    <row r="394" spans="2:9" x14ac:dyDescent="0.3">
      <c r="B394" s="21">
        <v>387</v>
      </c>
      <c r="C394" s="21"/>
      <c r="D394" s="21"/>
      <c r="E394" s="21"/>
      <c r="F394" s="22"/>
      <c r="G394" s="24"/>
      <c r="H394" s="30"/>
      <c r="I394" s="19"/>
    </row>
    <row r="395" spans="2:9" x14ac:dyDescent="0.3">
      <c r="B395" s="25">
        <v>388</v>
      </c>
      <c r="C395" s="25"/>
      <c r="D395" s="25"/>
      <c r="E395" s="25"/>
      <c r="F395" s="26"/>
      <c r="G395" s="27"/>
      <c r="H395" s="30"/>
      <c r="I395" s="19"/>
    </row>
    <row r="396" spans="2:9" x14ac:dyDescent="0.3">
      <c r="B396" s="21">
        <v>389</v>
      </c>
      <c r="C396" s="21"/>
      <c r="D396" s="21"/>
      <c r="E396" s="21"/>
      <c r="F396" s="22"/>
      <c r="G396" s="24"/>
      <c r="H396" s="30"/>
      <c r="I396" s="19"/>
    </row>
    <row r="397" spans="2:9" x14ac:dyDescent="0.3">
      <c r="B397" s="25">
        <v>390</v>
      </c>
      <c r="C397" s="25"/>
      <c r="D397" s="25"/>
      <c r="E397" s="25"/>
      <c r="F397" s="26"/>
      <c r="G397" s="27"/>
      <c r="H397" s="30"/>
      <c r="I397" s="19"/>
    </row>
    <row r="398" spans="2:9" x14ac:dyDescent="0.3">
      <c r="B398" s="21">
        <v>391</v>
      </c>
      <c r="C398" s="21"/>
      <c r="D398" s="21"/>
      <c r="E398" s="21"/>
      <c r="F398" s="22"/>
      <c r="G398" s="24"/>
      <c r="H398" s="30"/>
      <c r="I398" s="19"/>
    </row>
    <row r="399" spans="2:9" x14ac:dyDescent="0.3">
      <c r="B399" s="25">
        <v>392</v>
      </c>
      <c r="C399" s="25"/>
      <c r="D399" s="25"/>
      <c r="E399" s="25"/>
      <c r="F399" s="26"/>
      <c r="G399" s="27"/>
      <c r="H399" s="30"/>
      <c r="I399" s="19"/>
    </row>
    <row r="400" spans="2:9" x14ac:dyDescent="0.3">
      <c r="B400" s="21">
        <v>393</v>
      </c>
      <c r="C400" s="21"/>
      <c r="D400" s="21"/>
      <c r="E400" s="21"/>
      <c r="F400" s="22"/>
      <c r="G400" s="24"/>
      <c r="H400" s="30"/>
      <c r="I400" s="19"/>
    </row>
    <row r="401" spans="2:9" x14ac:dyDescent="0.3">
      <c r="B401" s="25">
        <v>394</v>
      </c>
      <c r="C401" s="25"/>
      <c r="D401" s="25"/>
      <c r="E401" s="25"/>
      <c r="F401" s="26"/>
      <c r="G401" s="27"/>
      <c r="H401" s="30"/>
      <c r="I401" s="19"/>
    </row>
    <row r="402" spans="2:9" x14ac:dyDescent="0.3">
      <c r="B402" s="21">
        <v>395</v>
      </c>
      <c r="C402" s="21"/>
      <c r="D402" s="21"/>
      <c r="E402" s="21"/>
      <c r="F402" s="22"/>
      <c r="G402" s="24"/>
      <c r="H402" s="30"/>
      <c r="I402" s="19"/>
    </row>
    <row r="403" spans="2:9" x14ac:dyDescent="0.3">
      <c r="B403" s="25">
        <v>396</v>
      </c>
      <c r="C403" s="25"/>
      <c r="D403" s="25"/>
      <c r="E403" s="25"/>
      <c r="F403" s="26"/>
      <c r="G403" s="27"/>
      <c r="H403" s="30"/>
      <c r="I403" s="19"/>
    </row>
    <row r="404" spans="2:9" x14ac:dyDescent="0.3">
      <c r="B404" s="21">
        <v>397</v>
      </c>
      <c r="C404" s="21"/>
      <c r="D404" s="21"/>
      <c r="E404" s="21"/>
      <c r="F404" s="22"/>
      <c r="G404" s="24"/>
      <c r="H404" s="30"/>
      <c r="I404" s="19"/>
    </row>
    <row r="405" spans="2:9" x14ac:dyDescent="0.3">
      <c r="B405" s="25">
        <v>398</v>
      </c>
      <c r="C405" s="25"/>
      <c r="D405" s="25"/>
      <c r="E405" s="25"/>
      <c r="F405" s="26"/>
      <c r="G405" s="27"/>
      <c r="H405" s="30"/>
      <c r="I405" s="19"/>
    </row>
    <row r="406" spans="2:9" x14ac:dyDescent="0.3">
      <c r="B406" s="21">
        <v>399</v>
      </c>
      <c r="C406" s="21"/>
      <c r="D406" s="21"/>
      <c r="E406" s="21"/>
      <c r="F406" s="22"/>
      <c r="G406" s="24"/>
      <c r="H406" s="30"/>
      <c r="I406" s="19"/>
    </row>
    <row r="407" spans="2:9" x14ac:dyDescent="0.3">
      <c r="B407" s="25">
        <v>400</v>
      </c>
      <c r="C407" s="25"/>
      <c r="D407" s="25"/>
      <c r="E407" s="25"/>
      <c r="F407" s="26"/>
      <c r="G407" s="27"/>
      <c r="H407" s="30"/>
      <c r="I407" s="19"/>
    </row>
    <row r="408" spans="2:9" x14ac:dyDescent="0.3">
      <c r="B408" s="21">
        <v>401</v>
      </c>
      <c r="C408" s="21"/>
      <c r="D408" s="21"/>
      <c r="E408" s="21"/>
      <c r="F408" s="22"/>
      <c r="G408" s="24"/>
      <c r="H408" s="30"/>
      <c r="I408" s="19"/>
    </row>
    <row r="409" spans="2:9" x14ac:dyDescent="0.3">
      <c r="B409" s="25">
        <v>402</v>
      </c>
      <c r="C409" s="25"/>
      <c r="D409" s="25"/>
      <c r="E409" s="25"/>
      <c r="F409" s="26"/>
      <c r="G409" s="27"/>
      <c r="H409" s="30"/>
      <c r="I409" s="19"/>
    </row>
    <row r="410" spans="2:9" x14ac:dyDescent="0.3">
      <c r="B410" s="21">
        <v>403</v>
      </c>
      <c r="C410" s="21"/>
      <c r="D410" s="21"/>
      <c r="E410" s="21"/>
      <c r="F410" s="22"/>
      <c r="G410" s="24"/>
      <c r="H410" s="30"/>
      <c r="I410" s="19"/>
    </row>
    <row r="411" spans="2:9" x14ac:dyDescent="0.3">
      <c r="B411" s="25">
        <v>404</v>
      </c>
      <c r="C411" s="25"/>
      <c r="D411" s="25"/>
      <c r="E411" s="25"/>
      <c r="F411" s="26"/>
      <c r="G411" s="27"/>
      <c r="H411" s="30"/>
      <c r="I411" s="19"/>
    </row>
    <row r="412" spans="2:9" x14ac:dyDescent="0.3">
      <c r="B412" s="21">
        <v>405</v>
      </c>
      <c r="C412" s="21"/>
      <c r="D412" s="21"/>
      <c r="E412" s="21"/>
      <c r="F412" s="22"/>
      <c r="G412" s="24"/>
      <c r="H412" s="30"/>
      <c r="I412" s="19"/>
    </row>
    <row r="413" spans="2:9" x14ac:dyDescent="0.3">
      <c r="B413" s="25">
        <v>406</v>
      </c>
      <c r="C413" s="25"/>
      <c r="D413" s="25"/>
      <c r="E413" s="25"/>
      <c r="F413" s="26"/>
      <c r="G413" s="27"/>
      <c r="H413" s="30"/>
      <c r="I413" s="19"/>
    </row>
    <row r="414" spans="2:9" x14ac:dyDescent="0.3">
      <c r="B414" s="21">
        <v>407</v>
      </c>
      <c r="C414" s="21"/>
      <c r="D414" s="21"/>
      <c r="E414" s="21"/>
      <c r="F414" s="22"/>
      <c r="G414" s="24"/>
      <c r="H414" s="30"/>
      <c r="I414" s="19"/>
    </row>
    <row r="415" spans="2:9" x14ac:dyDescent="0.3">
      <c r="B415" s="25">
        <v>408</v>
      </c>
      <c r="C415" s="25"/>
      <c r="D415" s="25"/>
      <c r="E415" s="25"/>
      <c r="F415" s="26"/>
      <c r="G415" s="27"/>
      <c r="H415" s="30"/>
      <c r="I415" s="19"/>
    </row>
    <row r="416" spans="2:9" x14ac:dyDescent="0.3">
      <c r="B416" s="21">
        <v>409</v>
      </c>
      <c r="C416" s="21"/>
      <c r="D416" s="21"/>
      <c r="E416" s="21"/>
      <c r="F416" s="22"/>
      <c r="G416" s="24"/>
      <c r="H416" s="30"/>
      <c r="I416" s="19"/>
    </row>
    <row r="417" spans="2:9" x14ac:dyDescent="0.3">
      <c r="B417" s="25">
        <v>410</v>
      </c>
      <c r="C417" s="25"/>
      <c r="D417" s="25"/>
      <c r="E417" s="25"/>
      <c r="F417" s="26"/>
      <c r="G417" s="27"/>
      <c r="H417" s="30"/>
      <c r="I417" s="19"/>
    </row>
    <row r="418" spans="2:9" x14ac:dyDescent="0.3">
      <c r="B418" s="21">
        <v>411</v>
      </c>
      <c r="C418" s="21"/>
      <c r="D418" s="21"/>
      <c r="E418" s="21"/>
      <c r="F418" s="22"/>
      <c r="G418" s="24"/>
      <c r="H418" s="30"/>
      <c r="I418" s="19"/>
    </row>
    <row r="419" spans="2:9" x14ac:dyDescent="0.3">
      <c r="B419" s="25">
        <v>412</v>
      </c>
      <c r="C419" s="25"/>
      <c r="D419" s="25"/>
      <c r="E419" s="25"/>
      <c r="F419" s="26"/>
      <c r="G419" s="27"/>
      <c r="H419" s="30"/>
      <c r="I419" s="19"/>
    </row>
    <row r="420" spans="2:9" x14ac:dyDescent="0.3">
      <c r="B420" s="21">
        <v>413</v>
      </c>
      <c r="C420" s="21"/>
      <c r="D420" s="21"/>
      <c r="E420" s="21"/>
      <c r="F420" s="22"/>
      <c r="G420" s="24"/>
      <c r="H420" s="30"/>
      <c r="I420" s="19"/>
    </row>
    <row r="421" spans="2:9" x14ac:dyDescent="0.3">
      <c r="B421" s="25">
        <v>414</v>
      </c>
      <c r="C421" s="25"/>
      <c r="D421" s="25"/>
      <c r="E421" s="25"/>
      <c r="F421" s="26"/>
      <c r="G421" s="27"/>
      <c r="H421" s="30"/>
      <c r="I421" s="19"/>
    </row>
    <row r="422" spans="2:9" x14ac:dyDescent="0.3">
      <c r="B422" s="21">
        <v>415</v>
      </c>
      <c r="C422" s="21"/>
      <c r="D422" s="21"/>
      <c r="E422" s="21"/>
      <c r="F422" s="22"/>
      <c r="G422" s="24"/>
      <c r="H422" s="30"/>
      <c r="I422" s="19"/>
    </row>
    <row r="423" spans="2:9" x14ac:dyDescent="0.3">
      <c r="B423" s="25">
        <v>416</v>
      </c>
      <c r="C423" s="25"/>
      <c r="D423" s="25"/>
      <c r="E423" s="25"/>
      <c r="F423" s="26"/>
      <c r="G423" s="27"/>
      <c r="H423" s="30"/>
      <c r="I423" s="19"/>
    </row>
    <row r="424" spans="2:9" x14ac:dyDescent="0.3">
      <c r="B424" s="21">
        <v>417</v>
      </c>
      <c r="C424" s="21"/>
      <c r="D424" s="21"/>
      <c r="E424" s="21"/>
      <c r="F424" s="22"/>
      <c r="G424" s="24"/>
      <c r="H424" s="30"/>
      <c r="I424" s="19"/>
    </row>
    <row r="425" spans="2:9" x14ac:dyDescent="0.3">
      <c r="B425" s="25">
        <v>418</v>
      </c>
      <c r="C425" s="25"/>
      <c r="D425" s="25"/>
      <c r="E425" s="25"/>
      <c r="F425" s="26"/>
      <c r="G425" s="27"/>
      <c r="H425" s="30"/>
      <c r="I425" s="19"/>
    </row>
    <row r="426" spans="2:9" x14ac:dyDescent="0.3">
      <c r="B426" s="21">
        <v>419</v>
      </c>
      <c r="C426" s="21"/>
      <c r="D426" s="21"/>
      <c r="E426" s="21"/>
      <c r="F426" s="22"/>
      <c r="G426" s="24"/>
      <c r="H426" s="30"/>
      <c r="I426" s="19"/>
    </row>
    <row r="427" spans="2:9" x14ac:dyDescent="0.3">
      <c r="B427" s="25">
        <v>420</v>
      </c>
      <c r="C427" s="25"/>
      <c r="D427" s="25"/>
      <c r="E427" s="25"/>
      <c r="F427" s="26"/>
      <c r="G427" s="27"/>
      <c r="H427" s="30"/>
      <c r="I427" s="19"/>
    </row>
    <row r="428" spans="2:9" x14ac:dyDescent="0.3">
      <c r="B428" s="21">
        <v>421</v>
      </c>
      <c r="C428" s="21"/>
      <c r="D428" s="21"/>
      <c r="E428" s="21"/>
      <c r="F428" s="22"/>
      <c r="G428" s="24"/>
      <c r="H428" s="30"/>
      <c r="I428" s="19"/>
    </row>
    <row r="429" spans="2:9" x14ac:dyDescent="0.3">
      <c r="B429" s="25">
        <v>422</v>
      </c>
      <c r="C429" s="25"/>
      <c r="D429" s="25"/>
      <c r="E429" s="25"/>
      <c r="F429" s="26"/>
      <c r="G429" s="27"/>
      <c r="H429" s="30"/>
      <c r="I429" s="19"/>
    </row>
    <row r="430" spans="2:9" x14ac:dyDescent="0.3">
      <c r="B430" s="21">
        <v>423</v>
      </c>
      <c r="C430" s="21"/>
      <c r="D430" s="21"/>
      <c r="E430" s="21"/>
      <c r="F430" s="22"/>
      <c r="G430" s="24"/>
      <c r="H430" s="30"/>
      <c r="I430" s="19"/>
    </row>
    <row r="431" spans="2:9" x14ac:dyDescent="0.3">
      <c r="B431" s="25">
        <v>424</v>
      </c>
      <c r="C431" s="25"/>
      <c r="D431" s="25"/>
      <c r="E431" s="25"/>
      <c r="F431" s="26"/>
      <c r="G431" s="27"/>
      <c r="H431" s="30"/>
      <c r="I431" s="19"/>
    </row>
    <row r="432" spans="2:9" x14ac:dyDescent="0.3">
      <c r="B432" s="21">
        <v>425</v>
      </c>
      <c r="C432" s="21"/>
      <c r="D432" s="21"/>
      <c r="E432" s="21"/>
      <c r="F432" s="22"/>
      <c r="G432" s="24"/>
      <c r="H432" s="30"/>
      <c r="I432" s="19"/>
    </row>
    <row r="433" spans="2:9" x14ac:dyDescent="0.3">
      <c r="B433" s="25">
        <v>426</v>
      </c>
      <c r="C433" s="25"/>
      <c r="D433" s="25"/>
      <c r="E433" s="25"/>
      <c r="F433" s="26"/>
      <c r="G433" s="27"/>
      <c r="H433" s="30"/>
      <c r="I433" s="19"/>
    </row>
    <row r="434" spans="2:9" x14ac:dyDescent="0.3">
      <c r="B434" s="21">
        <v>427</v>
      </c>
      <c r="C434" s="21"/>
      <c r="D434" s="21"/>
      <c r="E434" s="21"/>
      <c r="F434" s="22"/>
      <c r="G434" s="24"/>
      <c r="H434" s="30"/>
      <c r="I434" s="19"/>
    </row>
    <row r="435" spans="2:9" x14ac:dyDescent="0.3">
      <c r="B435" s="25">
        <v>428</v>
      </c>
      <c r="C435" s="25"/>
      <c r="D435" s="25"/>
      <c r="E435" s="25"/>
      <c r="F435" s="26"/>
      <c r="G435" s="27"/>
      <c r="H435" s="30"/>
      <c r="I435" s="19"/>
    </row>
    <row r="436" spans="2:9" x14ac:dyDescent="0.3">
      <c r="B436" s="21">
        <v>429</v>
      </c>
      <c r="C436" s="21"/>
      <c r="D436" s="21"/>
      <c r="E436" s="21"/>
      <c r="F436" s="22"/>
      <c r="G436" s="24"/>
      <c r="H436" s="30"/>
      <c r="I436" s="19"/>
    </row>
    <row r="437" spans="2:9" x14ac:dyDescent="0.3">
      <c r="B437" s="25">
        <v>430</v>
      </c>
      <c r="C437" s="25"/>
      <c r="D437" s="25"/>
      <c r="E437" s="25"/>
      <c r="F437" s="26"/>
      <c r="G437" s="27"/>
      <c r="H437" s="30"/>
      <c r="I437" s="19"/>
    </row>
    <row r="438" spans="2:9" x14ac:dyDescent="0.3">
      <c r="B438" s="21">
        <v>431</v>
      </c>
      <c r="C438" s="21"/>
      <c r="D438" s="21"/>
      <c r="E438" s="21"/>
      <c r="F438" s="22"/>
      <c r="G438" s="24"/>
      <c r="H438" s="30"/>
      <c r="I438" s="19"/>
    </row>
    <row r="439" spans="2:9" x14ac:dyDescent="0.3">
      <c r="B439" s="25">
        <v>432</v>
      </c>
      <c r="C439" s="25"/>
      <c r="D439" s="25"/>
      <c r="E439" s="25"/>
      <c r="F439" s="26"/>
      <c r="G439" s="27"/>
      <c r="H439" s="30"/>
      <c r="I439" s="19"/>
    </row>
    <row r="440" spans="2:9" x14ac:dyDescent="0.3">
      <c r="B440" s="21">
        <v>433</v>
      </c>
      <c r="C440" s="21"/>
      <c r="D440" s="21"/>
      <c r="E440" s="21"/>
      <c r="F440" s="22"/>
      <c r="G440" s="24"/>
      <c r="H440" s="30"/>
      <c r="I440" s="19"/>
    </row>
    <row r="441" spans="2:9" x14ac:dyDescent="0.3">
      <c r="B441" s="25">
        <v>434</v>
      </c>
      <c r="C441" s="25"/>
      <c r="D441" s="25"/>
      <c r="E441" s="25"/>
      <c r="F441" s="26"/>
      <c r="G441" s="27"/>
      <c r="H441" s="30"/>
      <c r="I441" s="19"/>
    </row>
    <row r="442" spans="2:9" x14ac:dyDescent="0.3">
      <c r="B442" s="21">
        <v>435</v>
      </c>
      <c r="C442" s="21"/>
      <c r="D442" s="21"/>
      <c r="E442" s="21"/>
      <c r="F442" s="22"/>
      <c r="G442" s="24"/>
      <c r="H442" s="30"/>
      <c r="I442" s="19"/>
    </row>
    <row r="443" spans="2:9" x14ac:dyDescent="0.3">
      <c r="B443" s="25">
        <v>436</v>
      </c>
      <c r="C443" s="25"/>
      <c r="D443" s="25"/>
      <c r="E443" s="25"/>
      <c r="F443" s="26"/>
      <c r="G443" s="27"/>
      <c r="H443" s="30"/>
      <c r="I443" s="19"/>
    </row>
    <row r="444" spans="2:9" x14ac:dyDescent="0.3">
      <c r="B444" s="21">
        <v>437</v>
      </c>
      <c r="C444" s="21"/>
      <c r="D444" s="21"/>
      <c r="E444" s="21"/>
      <c r="F444" s="22"/>
      <c r="G444" s="24"/>
      <c r="H444" s="30"/>
      <c r="I444" s="19"/>
    </row>
    <row r="445" spans="2:9" x14ac:dyDescent="0.3">
      <c r="B445" s="25">
        <v>438</v>
      </c>
      <c r="C445" s="25"/>
      <c r="D445" s="25"/>
      <c r="E445" s="25"/>
      <c r="F445" s="26"/>
      <c r="G445" s="27"/>
      <c r="H445" s="30"/>
      <c r="I445" s="19"/>
    </row>
    <row r="446" spans="2:9" x14ac:dyDescent="0.3">
      <c r="B446" s="21">
        <v>439</v>
      </c>
      <c r="C446" s="21"/>
      <c r="D446" s="21"/>
      <c r="E446" s="21"/>
      <c r="F446" s="22"/>
      <c r="G446" s="24"/>
      <c r="H446" s="30"/>
      <c r="I446" s="19"/>
    </row>
    <row r="447" spans="2:9" x14ac:dyDescent="0.3">
      <c r="B447" s="25">
        <v>440</v>
      </c>
      <c r="C447" s="25"/>
      <c r="D447" s="25"/>
      <c r="E447" s="25"/>
      <c r="F447" s="26"/>
      <c r="G447" s="27"/>
      <c r="H447" s="30"/>
      <c r="I447" s="19"/>
    </row>
    <row r="448" spans="2:9" x14ac:dyDescent="0.3">
      <c r="B448" s="21">
        <v>441</v>
      </c>
      <c r="C448" s="21"/>
      <c r="D448" s="21"/>
      <c r="E448" s="21"/>
      <c r="F448" s="22"/>
      <c r="G448" s="24"/>
      <c r="H448" s="30"/>
      <c r="I448" s="19"/>
    </row>
    <row r="449" spans="2:9" x14ac:dyDescent="0.3">
      <c r="B449" s="25">
        <v>442</v>
      </c>
      <c r="C449" s="25"/>
      <c r="D449" s="25"/>
      <c r="E449" s="25"/>
      <c r="F449" s="26"/>
      <c r="G449" s="27"/>
      <c r="H449" s="30"/>
      <c r="I449" s="19"/>
    </row>
    <row r="450" spans="2:9" x14ac:dyDescent="0.3">
      <c r="B450" s="21">
        <v>443</v>
      </c>
      <c r="C450" s="21"/>
      <c r="D450" s="21"/>
      <c r="E450" s="21"/>
      <c r="F450" s="22"/>
      <c r="G450" s="24"/>
      <c r="H450" s="30"/>
      <c r="I450" s="19"/>
    </row>
    <row r="451" spans="2:9" x14ac:dyDescent="0.3">
      <c r="B451" s="25">
        <v>444</v>
      </c>
      <c r="C451" s="25"/>
      <c r="D451" s="25"/>
      <c r="E451" s="25"/>
      <c r="F451" s="26"/>
      <c r="G451" s="27"/>
      <c r="H451" s="30"/>
      <c r="I451" s="19"/>
    </row>
    <row r="452" spans="2:9" x14ac:dyDescent="0.3">
      <c r="B452" s="21">
        <v>445</v>
      </c>
      <c r="C452" s="21"/>
      <c r="D452" s="21"/>
      <c r="E452" s="21"/>
      <c r="F452" s="22"/>
      <c r="G452" s="24"/>
      <c r="H452" s="30"/>
      <c r="I452" s="19"/>
    </row>
    <row r="453" spans="2:9" x14ac:dyDescent="0.3">
      <c r="B453" s="25">
        <v>446</v>
      </c>
      <c r="C453" s="25"/>
      <c r="D453" s="25"/>
      <c r="E453" s="25"/>
      <c r="F453" s="26"/>
      <c r="G453" s="27"/>
      <c r="H453" s="30"/>
      <c r="I453" s="19"/>
    </row>
    <row r="454" spans="2:9" x14ac:dyDescent="0.3">
      <c r="B454" s="21">
        <v>447</v>
      </c>
      <c r="C454" s="21"/>
      <c r="D454" s="21"/>
      <c r="E454" s="21"/>
      <c r="F454" s="22"/>
      <c r="G454" s="24"/>
      <c r="H454" s="30"/>
      <c r="I454" s="19"/>
    </row>
    <row r="455" spans="2:9" x14ac:dyDescent="0.3">
      <c r="B455" s="25">
        <v>448</v>
      </c>
      <c r="C455" s="25"/>
      <c r="D455" s="25"/>
      <c r="E455" s="25"/>
      <c r="F455" s="26"/>
      <c r="G455" s="27"/>
      <c r="H455" s="30"/>
      <c r="I455" s="19"/>
    </row>
    <row r="456" spans="2:9" x14ac:dyDescent="0.3">
      <c r="B456" s="21">
        <v>449</v>
      </c>
      <c r="C456" s="21"/>
      <c r="D456" s="21"/>
      <c r="E456" s="21"/>
      <c r="F456" s="22"/>
      <c r="G456" s="24"/>
      <c r="H456" s="30"/>
      <c r="I456" s="19"/>
    </row>
    <row r="457" spans="2:9" x14ac:dyDescent="0.3">
      <c r="B457" s="25">
        <v>450</v>
      </c>
      <c r="C457" s="25"/>
      <c r="D457" s="25"/>
      <c r="E457" s="25"/>
      <c r="F457" s="26"/>
      <c r="G457" s="27"/>
      <c r="H457" s="30"/>
      <c r="I457" s="19"/>
    </row>
    <row r="458" spans="2:9" x14ac:dyDescent="0.3">
      <c r="B458" s="21">
        <v>451</v>
      </c>
      <c r="C458" s="21"/>
      <c r="D458" s="21"/>
      <c r="E458" s="21"/>
      <c r="F458" s="22"/>
      <c r="G458" s="24"/>
      <c r="H458" s="30"/>
      <c r="I458" s="19"/>
    </row>
    <row r="459" spans="2:9" x14ac:dyDescent="0.3">
      <c r="B459" s="25">
        <v>452</v>
      </c>
      <c r="C459" s="25"/>
      <c r="D459" s="25"/>
      <c r="E459" s="25"/>
      <c r="F459" s="26"/>
      <c r="G459" s="27"/>
      <c r="H459" s="30"/>
      <c r="I459" s="19"/>
    </row>
    <row r="460" spans="2:9" x14ac:dyDescent="0.3">
      <c r="B460" s="21">
        <v>453</v>
      </c>
      <c r="C460" s="21"/>
      <c r="D460" s="21"/>
      <c r="E460" s="21"/>
      <c r="F460" s="22"/>
      <c r="G460" s="24"/>
      <c r="H460" s="30"/>
      <c r="I460" s="19"/>
    </row>
    <row r="461" spans="2:9" x14ac:dyDescent="0.3">
      <c r="B461" s="25">
        <v>454</v>
      </c>
      <c r="C461" s="25"/>
      <c r="D461" s="25"/>
      <c r="E461" s="25"/>
      <c r="F461" s="26"/>
      <c r="G461" s="27"/>
      <c r="H461" s="30"/>
      <c r="I461" s="19"/>
    </row>
    <row r="462" spans="2:9" x14ac:dyDescent="0.3">
      <c r="B462" s="21">
        <v>455</v>
      </c>
      <c r="C462" s="21"/>
      <c r="D462" s="21"/>
      <c r="E462" s="21"/>
      <c r="F462" s="22"/>
      <c r="G462" s="24"/>
      <c r="H462" s="30"/>
      <c r="I462" s="19"/>
    </row>
    <row r="463" spans="2:9" x14ac:dyDescent="0.3">
      <c r="B463" s="25">
        <v>456</v>
      </c>
      <c r="C463" s="25"/>
      <c r="D463" s="25"/>
      <c r="E463" s="25"/>
      <c r="F463" s="26"/>
      <c r="G463" s="27"/>
      <c r="H463" s="30"/>
      <c r="I463" s="19"/>
    </row>
    <row r="464" spans="2:9" x14ac:dyDescent="0.3">
      <c r="B464" s="21">
        <v>457</v>
      </c>
      <c r="C464" s="21"/>
      <c r="D464" s="21"/>
      <c r="E464" s="21"/>
      <c r="F464" s="22"/>
      <c r="G464" s="24"/>
      <c r="H464" s="30"/>
      <c r="I464" s="19"/>
    </row>
    <row r="465" spans="2:9" x14ac:dyDescent="0.3">
      <c r="B465" s="25">
        <v>458</v>
      </c>
      <c r="C465" s="25"/>
      <c r="D465" s="25"/>
      <c r="E465" s="25"/>
      <c r="F465" s="26"/>
      <c r="G465" s="27"/>
      <c r="H465" s="30"/>
      <c r="I465" s="19"/>
    </row>
    <row r="466" spans="2:9" x14ac:dyDescent="0.3">
      <c r="B466" s="21">
        <v>459</v>
      </c>
      <c r="C466" s="21"/>
      <c r="D466" s="21"/>
      <c r="E466" s="21"/>
      <c r="F466" s="22"/>
      <c r="G466" s="24"/>
      <c r="H466" s="30"/>
      <c r="I466" s="19"/>
    </row>
    <row r="467" spans="2:9" x14ac:dyDescent="0.3">
      <c r="B467" s="25">
        <v>460</v>
      </c>
      <c r="C467" s="25"/>
      <c r="D467" s="25"/>
      <c r="E467" s="25"/>
      <c r="F467" s="26"/>
      <c r="G467" s="27"/>
      <c r="H467" s="30"/>
      <c r="I467" s="19"/>
    </row>
    <row r="468" spans="2:9" x14ac:dyDescent="0.3">
      <c r="B468" s="21">
        <v>461</v>
      </c>
      <c r="C468" s="21"/>
      <c r="D468" s="21"/>
      <c r="E468" s="21"/>
      <c r="F468" s="22"/>
      <c r="G468" s="24"/>
      <c r="H468" s="30"/>
      <c r="I468" s="19"/>
    </row>
    <row r="469" spans="2:9" x14ac:dyDescent="0.3">
      <c r="B469" s="25">
        <v>462</v>
      </c>
      <c r="C469" s="25"/>
      <c r="D469" s="25"/>
      <c r="E469" s="25"/>
      <c r="F469" s="26"/>
      <c r="G469" s="27"/>
      <c r="H469" s="30"/>
      <c r="I469" s="19"/>
    </row>
    <row r="470" spans="2:9" x14ac:dyDescent="0.3">
      <c r="B470" s="21">
        <v>463</v>
      </c>
      <c r="C470" s="21"/>
      <c r="D470" s="21"/>
      <c r="E470" s="21"/>
      <c r="F470" s="22"/>
      <c r="G470" s="24"/>
      <c r="H470" s="30"/>
      <c r="I470" s="19"/>
    </row>
    <row r="471" spans="2:9" x14ac:dyDescent="0.3">
      <c r="B471" s="25">
        <v>464</v>
      </c>
      <c r="C471" s="25"/>
      <c r="D471" s="25"/>
      <c r="E471" s="25"/>
      <c r="F471" s="26"/>
      <c r="G471" s="27"/>
      <c r="H471" s="30"/>
      <c r="I471" s="19"/>
    </row>
    <row r="472" spans="2:9" x14ac:dyDescent="0.3">
      <c r="B472" s="21">
        <v>465</v>
      </c>
      <c r="C472" s="21"/>
      <c r="D472" s="21"/>
      <c r="E472" s="21"/>
      <c r="F472" s="22"/>
      <c r="G472" s="24"/>
      <c r="H472" s="30"/>
      <c r="I472" s="19"/>
    </row>
    <row r="473" spans="2:9" x14ac:dyDescent="0.3">
      <c r="B473" s="25">
        <v>466</v>
      </c>
      <c r="C473" s="25"/>
      <c r="D473" s="25"/>
      <c r="E473" s="25"/>
      <c r="F473" s="26"/>
      <c r="G473" s="27"/>
      <c r="H473" s="30"/>
      <c r="I473" s="19"/>
    </row>
    <row r="474" spans="2:9" x14ac:dyDescent="0.3">
      <c r="B474" s="21">
        <v>467</v>
      </c>
      <c r="C474" s="21"/>
      <c r="D474" s="21"/>
      <c r="E474" s="21"/>
      <c r="F474" s="22"/>
      <c r="G474" s="24"/>
      <c r="H474" s="30"/>
      <c r="I474" s="19"/>
    </row>
    <row r="475" spans="2:9" x14ac:dyDescent="0.3">
      <c r="B475" s="25">
        <v>468</v>
      </c>
      <c r="C475" s="25"/>
      <c r="D475" s="25"/>
      <c r="E475" s="25"/>
      <c r="F475" s="26"/>
      <c r="G475" s="27"/>
      <c r="H475" s="30"/>
      <c r="I475" s="19"/>
    </row>
    <row r="476" spans="2:9" x14ac:dyDescent="0.3">
      <c r="B476" s="21">
        <v>469</v>
      </c>
      <c r="C476" s="21"/>
      <c r="D476" s="21"/>
      <c r="E476" s="21"/>
      <c r="F476" s="22"/>
      <c r="G476" s="24"/>
      <c r="H476" s="30"/>
      <c r="I476" s="19"/>
    </row>
    <row r="477" spans="2:9" x14ac:dyDescent="0.3">
      <c r="B477" s="25">
        <v>470</v>
      </c>
      <c r="C477" s="25"/>
      <c r="D477" s="25"/>
      <c r="E477" s="25"/>
      <c r="F477" s="26"/>
      <c r="G477" s="27"/>
      <c r="H477" s="30"/>
      <c r="I477" s="19"/>
    </row>
    <row r="478" spans="2:9" x14ac:dyDescent="0.3">
      <c r="B478" s="21">
        <v>471</v>
      </c>
      <c r="C478" s="21"/>
      <c r="D478" s="21"/>
      <c r="E478" s="21"/>
      <c r="F478" s="22"/>
      <c r="G478" s="24"/>
      <c r="H478" s="30"/>
      <c r="I478" s="19"/>
    </row>
    <row r="479" spans="2:9" x14ac:dyDescent="0.3">
      <c r="B479" s="25">
        <v>472</v>
      </c>
      <c r="C479" s="25"/>
      <c r="D479" s="25"/>
      <c r="E479" s="25"/>
      <c r="F479" s="26"/>
      <c r="G479" s="27"/>
      <c r="H479" s="30"/>
      <c r="I479" s="19"/>
    </row>
    <row r="480" spans="2:9" x14ac:dyDescent="0.3">
      <c r="B480" s="21">
        <v>473</v>
      </c>
      <c r="C480" s="21"/>
      <c r="D480" s="21"/>
      <c r="E480" s="21"/>
      <c r="F480" s="22"/>
      <c r="G480" s="24"/>
      <c r="H480" s="30"/>
      <c r="I480" s="19"/>
    </row>
    <row r="481" spans="2:9" x14ac:dyDescent="0.3">
      <c r="B481" s="25">
        <v>474</v>
      </c>
      <c r="C481" s="25"/>
      <c r="D481" s="25"/>
      <c r="E481" s="25"/>
      <c r="F481" s="26"/>
      <c r="G481" s="27"/>
      <c r="H481" s="30"/>
      <c r="I481" s="19"/>
    </row>
    <row r="482" spans="2:9" x14ac:dyDescent="0.3">
      <c r="B482" s="21">
        <v>475</v>
      </c>
      <c r="C482" s="21"/>
      <c r="D482" s="21"/>
      <c r="E482" s="21"/>
      <c r="F482" s="22"/>
      <c r="G482" s="24"/>
      <c r="H482" s="30"/>
      <c r="I482" s="19"/>
    </row>
    <row r="483" spans="2:9" x14ac:dyDescent="0.3">
      <c r="B483" s="25">
        <v>476</v>
      </c>
      <c r="C483" s="25"/>
      <c r="D483" s="25"/>
      <c r="E483" s="25"/>
      <c r="F483" s="26"/>
      <c r="G483" s="27"/>
      <c r="H483" s="30"/>
      <c r="I483" s="19"/>
    </row>
    <row r="484" spans="2:9" x14ac:dyDescent="0.3">
      <c r="B484" s="21">
        <v>477</v>
      </c>
      <c r="C484" s="21"/>
      <c r="D484" s="21"/>
      <c r="E484" s="21"/>
      <c r="F484" s="22"/>
      <c r="G484" s="24"/>
      <c r="H484" s="30"/>
      <c r="I484" s="19"/>
    </row>
    <row r="485" spans="2:9" x14ac:dyDescent="0.3">
      <c r="B485" s="25">
        <v>478</v>
      </c>
      <c r="C485" s="25"/>
      <c r="D485" s="25"/>
      <c r="E485" s="25"/>
      <c r="F485" s="26"/>
      <c r="G485" s="27"/>
      <c r="H485" s="30"/>
      <c r="I485" s="19"/>
    </row>
    <row r="486" spans="2:9" x14ac:dyDescent="0.3">
      <c r="B486" s="21">
        <v>479</v>
      </c>
      <c r="C486" s="21"/>
      <c r="D486" s="21"/>
      <c r="E486" s="21"/>
      <c r="F486" s="22"/>
      <c r="G486" s="24"/>
      <c r="H486" s="30"/>
      <c r="I486" s="19"/>
    </row>
    <row r="487" spans="2:9" x14ac:dyDescent="0.3">
      <c r="B487" s="25">
        <v>480</v>
      </c>
      <c r="C487" s="25"/>
      <c r="D487" s="25"/>
      <c r="E487" s="25"/>
      <c r="F487" s="26"/>
      <c r="G487" s="27"/>
      <c r="H487" s="30"/>
      <c r="I487" s="19"/>
    </row>
    <row r="488" spans="2:9" x14ac:dyDescent="0.3">
      <c r="B488" s="21">
        <v>481</v>
      </c>
      <c r="C488" s="21"/>
      <c r="D488" s="21"/>
      <c r="E488" s="21"/>
      <c r="F488" s="22"/>
      <c r="G488" s="24"/>
      <c r="H488" s="30"/>
      <c r="I488" s="19"/>
    </row>
    <row r="489" spans="2:9" x14ac:dyDescent="0.3">
      <c r="B489" s="25">
        <v>482</v>
      </c>
      <c r="C489" s="25"/>
      <c r="D489" s="25"/>
      <c r="E489" s="25"/>
      <c r="F489" s="26"/>
      <c r="G489" s="27"/>
      <c r="H489" s="30"/>
      <c r="I489" s="19"/>
    </row>
    <row r="490" spans="2:9" x14ac:dyDescent="0.3">
      <c r="B490" s="21">
        <v>483</v>
      </c>
      <c r="C490" s="21"/>
      <c r="D490" s="21"/>
      <c r="E490" s="21"/>
      <c r="F490" s="22"/>
      <c r="G490" s="24"/>
      <c r="H490" s="30"/>
      <c r="I490" s="19"/>
    </row>
    <row r="491" spans="2:9" x14ac:dyDescent="0.3">
      <c r="B491" s="25">
        <v>484</v>
      </c>
      <c r="C491" s="25"/>
      <c r="D491" s="25"/>
      <c r="E491" s="25"/>
      <c r="F491" s="26"/>
      <c r="G491" s="27"/>
      <c r="H491" s="30"/>
      <c r="I491" s="19"/>
    </row>
    <row r="492" spans="2:9" x14ac:dyDescent="0.3">
      <c r="B492" s="21">
        <v>485</v>
      </c>
      <c r="C492" s="21"/>
      <c r="D492" s="21"/>
      <c r="E492" s="21"/>
      <c r="F492" s="22"/>
      <c r="G492" s="24"/>
      <c r="H492" s="30"/>
      <c r="I492" s="19"/>
    </row>
    <row r="493" spans="2:9" x14ac:dyDescent="0.3">
      <c r="B493" s="25">
        <v>486</v>
      </c>
      <c r="C493" s="25"/>
      <c r="D493" s="25"/>
      <c r="E493" s="25"/>
      <c r="F493" s="26"/>
      <c r="G493" s="27"/>
      <c r="H493" s="30"/>
      <c r="I493" s="19"/>
    </row>
    <row r="494" spans="2:9" x14ac:dyDescent="0.3">
      <c r="B494" s="21">
        <v>487</v>
      </c>
      <c r="C494" s="21"/>
      <c r="D494" s="21"/>
      <c r="E494" s="21"/>
      <c r="F494" s="22"/>
      <c r="G494" s="24"/>
      <c r="H494" s="30"/>
      <c r="I494" s="19"/>
    </row>
    <row r="495" spans="2:9" x14ac:dyDescent="0.3">
      <c r="B495" s="25">
        <v>488</v>
      </c>
      <c r="C495" s="25"/>
      <c r="D495" s="25"/>
      <c r="E495" s="25"/>
      <c r="F495" s="26"/>
      <c r="G495" s="27"/>
      <c r="H495" s="30"/>
      <c r="I495" s="19"/>
    </row>
    <row r="496" spans="2:9" x14ac:dyDescent="0.3">
      <c r="B496" s="21">
        <v>489</v>
      </c>
      <c r="C496" s="21"/>
      <c r="D496" s="21"/>
      <c r="E496" s="21"/>
      <c r="F496" s="22"/>
      <c r="G496" s="24"/>
      <c r="H496" s="30"/>
      <c r="I496" s="19"/>
    </row>
    <row r="497" spans="2:9" x14ac:dyDescent="0.3">
      <c r="B497" s="25">
        <v>490</v>
      </c>
      <c r="C497" s="25"/>
      <c r="D497" s="25"/>
      <c r="E497" s="25"/>
      <c r="F497" s="26"/>
      <c r="G497" s="27"/>
      <c r="H497" s="30"/>
      <c r="I497" s="19"/>
    </row>
    <row r="498" spans="2:9" x14ac:dyDescent="0.3">
      <c r="B498" s="21">
        <v>491</v>
      </c>
      <c r="C498" s="21"/>
      <c r="D498" s="21"/>
      <c r="E498" s="21"/>
      <c r="F498" s="22"/>
      <c r="G498" s="24"/>
      <c r="H498" s="30"/>
      <c r="I498" s="19"/>
    </row>
    <row r="499" spans="2:9" x14ac:dyDescent="0.3">
      <c r="B499" s="25">
        <v>492</v>
      </c>
      <c r="C499" s="25"/>
      <c r="D499" s="25"/>
      <c r="E499" s="25"/>
      <c r="F499" s="26"/>
      <c r="G499" s="27"/>
      <c r="H499" s="30"/>
      <c r="I499" s="19"/>
    </row>
    <row r="500" spans="2:9" x14ac:dyDescent="0.3">
      <c r="B500" s="21">
        <v>493</v>
      </c>
      <c r="C500" s="21"/>
      <c r="D500" s="21"/>
      <c r="E500" s="21"/>
      <c r="F500" s="22"/>
      <c r="G500" s="24"/>
      <c r="H500" s="30"/>
      <c r="I500" s="19"/>
    </row>
    <row r="501" spans="2:9" x14ac:dyDescent="0.3">
      <c r="B501" s="25">
        <v>494</v>
      </c>
      <c r="C501" s="25"/>
      <c r="D501" s="25"/>
      <c r="E501" s="25"/>
      <c r="F501" s="26"/>
      <c r="G501" s="27"/>
      <c r="H501" s="30"/>
      <c r="I501" s="19"/>
    </row>
    <row r="502" spans="2:9" x14ac:dyDescent="0.3">
      <c r="B502" s="21">
        <v>495</v>
      </c>
      <c r="C502" s="21"/>
      <c r="D502" s="21"/>
      <c r="E502" s="21"/>
      <c r="F502" s="22"/>
      <c r="G502" s="24"/>
      <c r="H502" s="30"/>
      <c r="I502" s="19"/>
    </row>
    <row r="503" spans="2:9" x14ac:dyDescent="0.3">
      <c r="B503" s="25">
        <v>496</v>
      </c>
      <c r="C503" s="25"/>
      <c r="D503" s="25"/>
      <c r="E503" s="25"/>
      <c r="F503" s="26"/>
      <c r="G503" s="27"/>
      <c r="H503" s="30"/>
      <c r="I503" s="19"/>
    </row>
    <row r="504" spans="2:9" x14ac:dyDescent="0.3">
      <c r="B504" s="21">
        <v>497</v>
      </c>
      <c r="C504" s="21"/>
      <c r="D504" s="21"/>
      <c r="E504" s="21"/>
      <c r="F504" s="22"/>
      <c r="G504" s="24"/>
      <c r="H504" s="30"/>
      <c r="I504" s="19"/>
    </row>
    <row r="505" spans="2:9" x14ac:dyDescent="0.3">
      <c r="B505" s="25">
        <v>498</v>
      </c>
      <c r="C505" s="25"/>
      <c r="D505" s="25"/>
      <c r="E505" s="25"/>
      <c r="F505" s="26"/>
      <c r="G505" s="27"/>
      <c r="H505" s="30"/>
      <c r="I505" s="19"/>
    </row>
    <row r="506" spans="2:9" x14ac:dyDescent="0.3">
      <c r="B506" s="21">
        <v>499</v>
      </c>
      <c r="C506" s="21"/>
      <c r="D506" s="21"/>
      <c r="E506" s="21"/>
      <c r="F506" s="22"/>
      <c r="G506" s="24"/>
      <c r="H506" s="30"/>
      <c r="I506" s="19"/>
    </row>
    <row r="507" spans="2:9" x14ac:dyDescent="0.3">
      <c r="B507" s="25">
        <v>500</v>
      </c>
      <c r="C507" s="25"/>
      <c r="D507" s="25"/>
      <c r="E507" s="25"/>
      <c r="F507" s="26"/>
      <c r="G507" s="27"/>
      <c r="H507" s="19"/>
      <c r="I507" s="19"/>
    </row>
    <row r="511" spans="2:9" x14ac:dyDescent="0.3">
      <c r="B511" s="29" t="s">
        <v>507</v>
      </c>
      <c r="D511" s="29">
        <f>COUNTA($F$8:$F$507)</f>
        <v>234</v>
      </c>
    </row>
  </sheetData>
  <autoFilter ref="B7:H507">
    <sortState ref="B8:K507">
      <sortCondition ref="B7:B507"/>
    </sortState>
  </autoFilter>
  <sortState ref="B7:F225">
    <sortCondition ref="D7:D225" customList="WS1,WS2,WS2a,WS3,WS4,WS5,WS6,WS7,WS8,WS9,WS10,WS11,WS12,WS12a,WS12b,WS13,WS14,WS15,WS16,WS17,WS18,Wr1,Wr2,Wr3,Wr4,Wr5,Wr6,Wr7,Wr8,Wn1,Wn2,Wn3,Wn4,Wn5"/>
  </sortState>
  <customSheetViews>
    <customSheetView guid="{24F20604-117F-48F5-9F81-541FD7C72611}" scale="80" showAutoFilter="1" topLeftCell="A214">
      <selection activeCell="I222" sqref="I222"/>
      <pageMargins left="0" right="0" top="0" bottom="0" header="0" footer="0"/>
      <pageSetup paperSize="9" orientation="portrait" r:id="rId1"/>
      <autoFilter ref="B6:J506"/>
    </customSheetView>
    <customSheetView guid="{E45611EE-2DA2-449E-BA4E-55FD8E982525}" scale="80" filter="1" showAutoFilter="1" topLeftCell="D1">
      <selection activeCell="I87" sqref="I87"/>
      <pageMargins left="0" right="0" top="0" bottom="0" header="0" footer="0"/>
      <pageSetup paperSize="9" orientation="portrait" r:id="rId2"/>
      <autoFilter ref="B6:J506">
        <filterColumn colId="5">
          <filters>
            <filter val="Peter J"/>
          </filters>
        </filterColumn>
      </autoFilter>
    </customSheetView>
    <customSheetView guid="{17918E2C-8F3E-4E71-B9C0-2C65E8094141}" scale="80" filter="1" showAutoFilter="1" topLeftCell="D80">
      <selection activeCell="I80" sqref="I80"/>
      <pageMargins left="0" right="0" top="0" bottom="0" header="0" footer="0"/>
      <pageSetup paperSize="9" orientation="portrait" r:id="rId3"/>
      <autoFilter ref="B6:J506">
        <filterColumn colId="5">
          <filters>
            <filter val="Peter J"/>
          </filters>
        </filterColumn>
      </autoFilter>
    </customSheetView>
  </customSheetViews>
  <pageMargins left="0.70866141732283472" right="0.70866141732283472" top="0.74803149606299213" bottom="0.74803149606299213" header="0.31496062992125984" footer="0.31496062992125984"/>
  <pageSetup paperSize="8" scale="10" orientation="portrait" r:id="rId4"/>
  <headerFooter>
    <oddHeader>&amp;C&amp;"Franklin Gothic Demi,Regular"&amp;K002060Delivering Water 2020: Our methodology for the 2019 price review</oddHeader>
    <oddFooter>&amp;L&amp;D&amp;C&amp;A&amp;R&amp;F</oddFooter>
  </headerFooter>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Lists!$D$4:$D$34</xm:f>
          </x14:formula1>
          <xm:sqref>D8:D507</xm:sqref>
        </x14:dataValidation>
        <x14:dataValidation type="list" allowBlank="1" showInputMessage="1" showErrorMessage="1">
          <x14:formula1>
            <xm:f>Lists!$C$4:$C$13</xm:f>
          </x14:formula1>
          <xm:sqref>E8:E507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24"/>
  <sheetViews>
    <sheetView zoomScale="80" zoomScaleNormal="80" workbookViewId="0"/>
  </sheetViews>
  <sheetFormatPr defaultColWidth="8.58203125" defaultRowHeight="14" x14ac:dyDescent="0.3"/>
  <cols>
    <col min="1" max="1" width="2.58203125" style="6" customWidth="1"/>
    <col min="2" max="2" width="5.58203125" style="6" customWidth="1"/>
    <col min="3" max="3" width="6.58203125" style="6" customWidth="1"/>
    <col min="4" max="4" width="9.58203125" style="6" bestFit="1" customWidth="1"/>
    <col min="5" max="5" width="20.58203125" style="6" customWidth="1"/>
    <col min="6" max="6" width="80.58203125" style="6" customWidth="1"/>
    <col min="7" max="7" width="15.08203125" style="6" customWidth="1"/>
    <col min="8" max="8" width="70.58203125" style="28" customWidth="1"/>
    <col min="9" max="16384" width="8.58203125" style="6"/>
  </cols>
  <sheetData>
    <row r="2" spans="2:11" ht="27" x14ac:dyDescent="0.3">
      <c r="B2" s="14" t="s">
        <v>1173</v>
      </c>
      <c r="C2" s="14"/>
      <c r="D2" s="14"/>
      <c r="E2" s="14"/>
      <c r="F2" s="14"/>
      <c r="G2" s="14"/>
      <c r="H2" s="37"/>
      <c r="I2" s="14"/>
      <c r="J2" s="14"/>
      <c r="K2" s="14"/>
    </row>
    <row r="4" spans="2:11" ht="20" x14ac:dyDescent="0.3">
      <c r="B4" s="50" t="s">
        <v>889</v>
      </c>
    </row>
    <row r="5" spans="2:11" ht="15" x14ac:dyDescent="0.3">
      <c r="C5" s="8"/>
    </row>
    <row r="7" spans="2:11" s="7" customFormat="1" x14ac:dyDescent="0.3">
      <c r="B7" s="15" t="s">
        <v>18</v>
      </c>
      <c r="C7" s="15" t="s">
        <v>19</v>
      </c>
      <c r="D7" s="16" t="s">
        <v>20</v>
      </c>
      <c r="E7" s="17" t="s">
        <v>21</v>
      </c>
      <c r="F7" s="18" t="s">
        <v>22</v>
      </c>
      <c r="G7" s="17" t="s">
        <v>23</v>
      </c>
      <c r="H7" s="17" t="s">
        <v>1168</v>
      </c>
    </row>
    <row r="8" spans="2:11" ht="50" x14ac:dyDescent="0.3">
      <c r="B8" s="19">
        <v>1</v>
      </c>
      <c r="C8" s="19" t="s">
        <v>63</v>
      </c>
      <c r="D8" s="19"/>
      <c r="E8" s="19" t="s">
        <v>40</v>
      </c>
      <c r="F8" s="20" t="s">
        <v>501</v>
      </c>
      <c r="G8" s="23" t="s">
        <v>12</v>
      </c>
      <c r="H8" s="31" t="s">
        <v>874</v>
      </c>
    </row>
    <row r="9" spans="2:11" ht="25" x14ac:dyDescent="0.3">
      <c r="B9" s="21">
        <v>2</v>
      </c>
      <c r="C9" s="21" t="s">
        <v>63</v>
      </c>
      <c r="D9" s="21"/>
      <c r="E9" s="21" t="s">
        <v>40</v>
      </c>
      <c r="F9" s="22" t="s">
        <v>875</v>
      </c>
      <c r="G9" s="24" t="s">
        <v>12</v>
      </c>
      <c r="H9" s="30" t="s">
        <v>876</v>
      </c>
    </row>
    <row r="10" spans="2:11" ht="37.5" x14ac:dyDescent="0.3">
      <c r="B10" s="21">
        <v>3</v>
      </c>
      <c r="C10" s="21" t="s">
        <v>63</v>
      </c>
      <c r="D10" s="21"/>
      <c r="E10" s="21" t="s">
        <v>71</v>
      </c>
      <c r="F10" s="22" t="s">
        <v>503</v>
      </c>
      <c r="G10" s="24" t="s">
        <v>12</v>
      </c>
      <c r="H10" s="30" t="s">
        <v>877</v>
      </c>
    </row>
    <row r="11" spans="2:11" ht="37.5" x14ac:dyDescent="0.3">
      <c r="B11" s="21">
        <v>4</v>
      </c>
      <c r="C11" s="21" t="s">
        <v>63</v>
      </c>
      <c r="D11" s="21"/>
      <c r="E11" s="21" t="s">
        <v>40</v>
      </c>
      <c r="F11" s="22" t="s">
        <v>878</v>
      </c>
      <c r="G11" s="24" t="s">
        <v>12</v>
      </c>
      <c r="H11" s="30" t="s">
        <v>879</v>
      </c>
    </row>
    <row r="12" spans="2:11" x14ac:dyDescent="0.3">
      <c r="B12" s="21">
        <v>5</v>
      </c>
      <c r="C12" s="21" t="s">
        <v>63</v>
      </c>
      <c r="D12" s="21" t="s">
        <v>1062</v>
      </c>
      <c r="E12" s="21" t="s">
        <v>33</v>
      </c>
      <c r="F12" s="22" t="s">
        <v>795</v>
      </c>
      <c r="G12" s="24" t="s">
        <v>4</v>
      </c>
      <c r="H12" s="30" t="s">
        <v>1030</v>
      </c>
    </row>
    <row r="13" spans="2:11" x14ac:dyDescent="0.3">
      <c r="B13" s="21">
        <v>6</v>
      </c>
      <c r="C13" s="21" t="s">
        <v>63</v>
      </c>
      <c r="D13" s="21" t="s">
        <v>1062</v>
      </c>
      <c r="E13" s="21" t="s">
        <v>40</v>
      </c>
      <c r="F13" s="22" t="s">
        <v>1063</v>
      </c>
      <c r="G13" s="24" t="s">
        <v>4</v>
      </c>
      <c r="H13" s="30" t="s">
        <v>1064</v>
      </c>
    </row>
    <row r="14" spans="2:11" x14ac:dyDescent="0.3">
      <c r="B14" s="21">
        <v>7</v>
      </c>
      <c r="C14" s="21" t="s">
        <v>63</v>
      </c>
      <c r="D14" s="21" t="s">
        <v>1021</v>
      </c>
      <c r="E14" s="21" t="s">
        <v>33</v>
      </c>
      <c r="F14" s="22" t="s">
        <v>795</v>
      </c>
      <c r="G14" s="24" t="s">
        <v>4</v>
      </c>
      <c r="H14" s="30" t="s">
        <v>796</v>
      </c>
    </row>
    <row r="15" spans="2:11" x14ac:dyDescent="0.3">
      <c r="B15" s="21">
        <v>8</v>
      </c>
      <c r="C15" s="21" t="s">
        <v>63</v>
      </c>
      <c r="D15" s="21" t="s">
        <v>1021</v>
      </c>
      <c r="E15" s="21" t="s">
        <v>40</v>
      </c>
      <c r="F15" s="22" t="s">
        <v>867</v>
      </c>
      <c r="G15" s="24" t="s">
        <v>4</v>
      </c>
      <c r="H15" s="30" t="s">
        <v>1022</v>
      </c>
    </row>
    <row r="16" spans="2:11" ht="75" x14ac:dyDescent="0.3">
      <c r="B16" s="21">
        <v>9</v>
      </c>
      <c r="C16" s="21" t="s">
        <v>63</v>
      </c>
      <c r="D16" s="21" t="s">
        <v>912</v>
      </c>
      <c r="E16" s="21" t="s">
        <v>27</v>
      </c>
      <c r="F16" s="22" t="s">
        <v>913</v>
      </c>
      <c r="G16" s="24" t="s">
        <v>1</v>
      </c>
      <c r="H16" s="30" t="s">
        <v>914</v>
      </c>
    </row>
    <row r="17" spans="2:8" ht="25" x14ac:dyDescent="0.3">
      <c r="B17" s="21">
        <v>10</v>
      </c>
      <c r="C17" s="21" t="s">
        <v>63</v>
      </c>
      <c r="D17" s="21" t="s">
        <v>929</v>
      </c>
      <c r="E17" s="21" t="s">
        <v>27</v>
      </c>
      <c r="F17" s="22" t="s">
        <v>930</v>
      </c>
      <c r="G17" s="24" t="s">
        <v>1</v>
      </c>
      <c r="H17" s="30" t="s">
        <v>931</v>
      </c>
    </row>
    <row r="18" spans="2:8" ht="50" x14ac:dyDescent="0.3">
      <c r="B18" s="21">
        <v>11</v>
      </c>
      <c r="C18" s="21" t="s">
        <v>63</v>
      </c>
      <c r="D18" s="21" t="s">
        <v>950</v>
      </c>
      <c r="E18" s="21" t="s">
        <v>27</v>
      </c>
      <c r="F18" s="22" t="s">
        <v>951</v>
      </c>
      <c r="G18" s="24" t="s">
        <v>9</v>
      </c>
      <c r="H18" s="30" t="s">
        <v>952</v>
      </c>
    </row>
    <row r="19" spans="2:8" ht="37.5" x14ac:dyDescent="0.3">
      <c r="B19" s="21">
        <v>12</v>
      </c>
      <c r="C19" s="21" t="s">
        <v>63</v>
      </c>
      <c r="D19" s="21" t="s">
        <v>950</v>
      </c>
      <c r="E19" s="21" t="s">
        <v>27</v>
      </c>
      <c r="F19" s="22" t="s">
        <v>953</v>
      </c>
      <c r="G19" s="24" t="s">
        <v>9</v>
      </c>
      <c r="H19" s="30" t="s">
        <v>668</v>
      </c>
    </row>
    <row r="20" spans="2:8" ht="100" x14ac:dyDescent="0.3">
      <c r="B20" s="21">
        <v>13</v>
      </c>
      <c r="C20" s="21" t="s">
        <v>63</v>
      </c>
      <c r="D20" s="21" t="s">
        <v>961</v>
      </c>
      <c r="E20" s="21" t="s">
        <v>27</v>
      </c>
      <c r="F20" s="22" t="s">
        <v>677</v>
      </c>
      <c r="G20" s="24" t="s">
        <v>10</v>
      </c>
      <c r="H20" s="30" t="s">
        <v>678</v>
      </c>
    </row>
    <row r="21" spans="2:8" ht="25" x14ac:dyDescent="0.3">
      <c r="B21" s="21">
        <v>14</v>
      </c>
      <c r="C21" s="21" t="s">
        <v>63</v>
      </c>
      <c r="D21" s="21" t="s">
        <v>961</v>
      </c>
      <c r="E21" s="21" t="s">
        <v>40</v>
      </c>
      <c r="F21" s="22" t="s">
        <v>679</v>
      </c>
      <c r="G21" s="24" t="s">
        <v>10</v>
      </c>
      <c r="H21" s="30" t="s">
        <v>680</v>
      </c>
    </row>
    <row r="22" spans="2:8" ht="62.5" x14ac:dyDescent="0.3">
      <c r="B22" s="21">
        <v>15</v>
      </c>
      <c r="C22" s="21" t="s">
        <v>63</v>
      </c>
      <c r="D22" s="21" t="s">
        <v>963</v>
      </c>
      <c r="E22" s="21" t="s">
        <v>27</v>
      </c>
      <c r="F22" s="22" t="s">
        <v>694</v>
      </c>
      <c r="G22" s="24" t="s">
        <v>10</v>
      </c>
      <c r="H22" s="30" t="s">
        <v>695</v>
      </c>
    </row>
    <row r="23" spans="2:8" ht="37.5" x14ac:dyDescent="0.3">
      <c r="B23" s="21">
        <v>16</v>
      </c>
      <c r="C23" s="21" t="s">
        <v>63</v>
      </c>
      <c r="D23" s="21" t="s">
        <v>963</v>
      </c>
      <c r="E23" s="21" t="s">
        <v>27</v>
      </c>
      <c r="F23" s="22" t="s">
        <v>696</v>
      </c>
      <c r="G23" s="24" t="s">
        <v>10</v>
      </c>
      <c r="H23" s="30" t="s">
        <v>695</v>
      </c>
    </row>
    <row r="24" spans="2:8" ht="37.5" x14ac:dyDescent="0.3">
      <c r="B24" s="21">
        <v>17</v>
      </c>
      <c r="C24" s="21" t="s">
        <v>63</v>
      </c>
      <c r="D24" s="21" t="s">
        <v>963</v>
      </c>
      <c r="E24" s="21" t="s">
        <v>27</v>
      </c>
      <c r="F24" s="22" t="s">
        <v>964</v>
      </c>
      <c r="G24" s="24" t="s">
        <v>10</v>
      </c>
      <c r="H24" s="30" t="s">
        <v>695</v>
      </c>
    </row>
    <row r="25" spans="2:8" ht="37.5" x14ac:dyDescent="0.3">
      <c r="B25" s="21">
        <v>18</v>
      </c>
      <c r="C25" s="21" t="s">
        <v>63</v>
      </c>
      <c r="D25" s="21" t="s">
        <v>963</v>
      </c>
      <c r="E25" s="21" t="s">
        <v>40</v>
      </c>
      <c r="F25" s="22" t="s">
        <v>698</v>
      </c>
      <c r="G25" s="24" t="s">
        <v>10</v>
      </c>
      <c r="H25" s="30" t="s">
        <v>695</v>
      </c>
    </row>
    <row r="26" spans="2:8" ht="50" x14ac:dyDescent="0.3">
      <c r="B26" s="21">
        <v>19</v>
      </c>
      <c r="C26" s="21" t="s">
        <v>63</v>
      </c>
      <c r="D26" s="21" t="s">
        <v>963</v>
      </c>
      <c r="E26" s="21" t="s">
        <v>27</v>
      </c>
      <c r="F26" s="22" t="s">
        <v>699</v>
      </c>
      <c r="G26" s="24" t="s">
        <v>10</v>
      </c>
      <c r="H26" s="30" t="s">
        <v>695</v>
      </c>
    </row>
    <row r="27" spans="2:8" ht="50" x14ac:dyDescent="0.3">
      <c r="B27" s="21">
        <v>20</v>
      </c>
      <c r="C27" s="21" t="s">
        <v>63</v>
      </c>
      <c r="D27" s="21" t="s">
        <v>963</v>
      </c>
      <c r="E27" s="21" t="s">
        <v>71</v>
      </c>
      <c r="F27" s="22" t="s">
        <v>700</v>
      </c>
      <c r="G27" s="24" t="s">
        <v>10</v>
      </c>
      <c r="H27" s="30" t="s">
        <v>695</v>
      </c>
    </row>
    <row r="28" spans="2:8" ht="37.5" x14ac:dyDescent="0.3">
      <c r="B28" s="21">
        <v>21</v>
      </c>
      <c r="C28" s="21" t="s">
        <v>63</v>
      </c>
      <c r="D28" s="21" t="s">
        <v>963</v>
      </c>
      <c r="E28" s="21" t="s">
        <v>27</v>
      </c>
      <c r="F28" s="22" t="s">
        <v>965</v>
      </c>
      <c r="G28" s="24" t="s">
        <v>10</v>
      </c>
      <c r="H28" s="30" t="s">
        <v>695</v>
      </c>
    </row>
    <row r="29" spans="2:8" ht="50" x14ac:dyDescent="0.3">
      <c r="B29" s="21">
        <v>22</v>
      </c>
      <c r="C29" s="21" t="s">
        <v>63</v>
      </c>
      <c r="D29" s="21" t="s">
        <v>969</v>
      </c>
      <c r="E29" s="21" t="s">
        <v>27</v>
      </c>
      <c r="F29" s="22" t="s">
        <v>714</v>
      </c>
      <c r="G29" s="24" t="s">
        <v>10</v>
      </c>
      <c r="H29" s="30" t="s">
        <v>715</v>
      </c>
    </row>
    <row r="30" spans="2:8" ht="62.5" x14ac:dyDescent="0.3">
      <c r="B30" s="21">
        <v>23</v>
      </c>
      <c r="C30" s="21" t="s">
        <v>63</v>
      </c>
      <c r="D30" s="21" t="s">
        <v>970</v>
      </c>
      <c r="E30" s="21" t="s">
        <v>33</v>
      </c>
      <c r="F30" s="22" t="s">
        <v>971</v>
      </c>
      <c r="G30" s="24" t="s">
        <v>727</v>
      </c>
      <c r="H30" s="30" t="s">
        <v>972</v>
      </c>
    </row>
    <row r="31" spans="2:8" ht="50" x14ac:dyDescent="0.3">
      <c r="B31" s="21">
        <v>24</v>
      </c>
      <c r="C31" s="21" t="s">
        <v>63</v>
      </c>
      <c r="D31" s="21" t="s">
        <v>970</v>
      </c>
      <c r="E31" s="21" t="s">
        <v>158</v>
      </c>
      <c r="F31" s="22" t="s">
        <v>973</v>
      </c>
      <c r="G31" s="24" t="s">
        <v>727</v>
      </c>
      <c r="H31" s="30" t="s">
        <v>974</v>
      </c>
    </row>
    <row r="32" spans="2:8" ht="50" x14ac:dyDescent="0.3">
      <c r="B32" s="21">
        <v>25</v>
      </c>
      <c r="C32" s="21" t="s">
        <v>63</v>
      </c>
      <c r="D32" s="21" t="s">
        <v>970</v>
      </c>
      <c r="E32" s="21" t="s">
        <v>27</v>
      </c>
      <c r="F32" s="22" t="s">
        <v>975</v>
      </c>
      <c r="G32" s="24" t="s">
        <v>727</v>
      </c>
      <c r="H32" s="30" t="s">
        <v>976</v>
      </c>
    </row>
    <row r="33" spans="2:8" ht="62.5" x14ac:dyDescent="0.3">
      <c r="B33" s="21">
        <v>26</v>
      </c>
      <c r="C33" s="21" t="s">
        <v>63</v>
      </c>
      <c r="D33" s="21" t="s">
        <v>970</v>
      </c>
      <c r="E33" s="21" t="s">
        <v>27</v>
      </c>
      <c r="F33" s="22" t="s">
        <v>977</v>
      </c>
      <c r="G33" s="24" t="s">
        <v>727</v>
      </c>
      <c r="H33" s="30" t="s">
        <v>978</v>
      </c>
    </row>
    <row r="34" spans="2:8" ht="37.5" x14ac:dyDescent="0.3">
      <c r="B34" s="21">
        <v>27</v>
      </c>
      <c r="C34" s="21" t="s">
        <v>63</v>
      </c>
      <c r="D34" s="21" t="s">
        <v>970</v>
      </c>
      <c r="E34" s="21" t="s">
        <v>56</v>
      </c>
      <c r="F34" s="22" t="s">
        <v>979</v>
      </c>
      <c r="G34" s="24" t="s">
        <v>727</v>
      </c>
      <c r="H34" s="30" t="s">
        <v>980</v>
      </c>
    </row>
    <row r="35" spans="2:8" ht="50" x14ac:dyDescent="0.3">
      <c r="B35" s="21">
        <v>28</v>
      </c>
      <c r="C35" s="21" t="s">
        <v>63</v>
      </c>
      <c r="D35" s="21" t="s">
        <v>970</v>
      </c>
      <c r="E35" s="21" t="s">
        <v>56</v>
      </c>
      <c r="F35" s="22" t="s">
        <v>981</v>
      </c>
      <c r="G35" s="24" t="s">
        <v>727</v>
      </c>
      <c r="H35" s="30" t="s">
        <v>982</v>
      </c>
    </row>
    <row r="36" spans="2:8" ht="25" x14ac:dyDescent="0.3">
      <c r="B36" s="21">
        <v>29</v>
      </c>
      <c r="C36" s="21" t="s">
        <v>75</v>
      </c>
      <c r="D36" s="21" t="s">
        <v>1070</v>
      </c>
      <c r="E36" s="21" t="s">
        <v>27</v>
      </c>
      <c r="F36" s="22" t="s">
        <v>1071</v>
      </c>
      <c r="G36" s="24" t="s">
        <v>10</v>
      </c>
      <c r="H36" s="30" t="s">
        <v>678</v>
      </c>
    </row>
    <row r="37" spans="2:8" ht="37.5" x14ac:dyDescent="0.3">
      <c r="B37" s="21">
        <v>30</v>
      </c>
      <c r="C37" s="21" t="s">
        <v>75</v>
      </c>
      <c r="D37" s="21" t="s">
        <v>1070</v>
      </c>
      <c r="E37" s="21" t="s">
        <v>27</v>
      </c>
      <c r="F37" s="22" t="s">
        <v>1072</v>
      </c>
      <c r="G37" s="24" t="s">
        <v>10</v>
      </c>
      <c r="H37" s="30" t="s">
        <v>685</v>
      </c>
    </row>
    <row r="38" spans="2:8" ht="37.5" x14ac:dyDescent="0.3">
      <c r="B38" s="21">
        <v>31</v>
      </c>
      <c r="C38" s="21" t="s">
        <v>75</v>
      </c>
      <c r="D38" s="21" t="s">
        <v>970</v>
      </c>
      <c r="E38" s="21" t="s">
        <v>27</v>
      </c>
      <c r="F38" s="22" t="s">
        <v>983</v>
      </c>
      <c r="G38" s="24" t="s">
        <v>727</v>
      </c>
      <c r="H38" s="30" t="s">
        <v>984</v>
      </c>
    </row>
    <row r="39" spans="2:8" ht="50" x14ac:dyDescent="0.3">
      <c r="B39" s="21">
        <v>32</v>
      </c>
      <c r="C39" s="21" t="s">
        <v>43</v>
      </c>
      <c r="D39" s="21" t="s">
        <v>1035</v>
      </c>
      <c r="E39" s="21" t="s">
        <v>40</v>
      </c>
      <c r="F39" s="22" t="s">
        <v>1036</v>
      </c>
      <c r="G39" s="24" t="s">
        <v>1</v>
      </c>
      <c r="H39" s="30" t="s">
        <v>920</v>
      </c>
    </row>
    <row r="40" spans="2:8" ht="62.5" x14ac:dyDescent="0.3">
      <c r="B40" s="21">
        <v>33</v>
      </c>
      <c r="C40" s="21" t="s">
        <v>43</v>
      </c>
      <c r="D40" s="21" t="s">
        <v>1035</v>
      </c>
      <c r="E40" s="21" t="s">
        <v>27</v>
      </c>
      <c r="F40" s="22" t="s">
        <v>1037</v>
      </c>
      <c r="G40" s="24" t="s">
        <v>1</v>
      </c>
      <c r="H40" s="30" t="s">
        <v>1038</v>
      </c>
    </row>
    <row r="41" spans="2:8" ht="50" x14ac:dyDescent="0.3">
      <c r="B41" s="21">
        <v>34</v>
      </c>
      <c r="C41" s="21" t="s">
        <v>43</v>
      </c>
      <c r="D41" s="21" t="s">
        <v>1047</v>
      </c>
      <c r="E41" s="21" t="s">
        <v>40</v>
      </c>
      <c r="F41" s="22" t="s">
        <v>1048</v>
      </c>
      <c r="G41" s="24" t="s">
        <v>1</v>
      </c>
      <c r="H41" s="30" t="s">
        <v>920</v>
      </c>
    </row>
    <row r="42" spans="2:8" ht="25" x14ac:dyDescent="0.3">
      <c r="B42" s="21">
        <v>35</v>
      </c>
      <c r="C42" s="21" t="s">
        <v>43</v>
      </c>
      <c r="D42" s="21" t="s">
        <v>1052</v>
      </c>
      <c r="E42" s="21" t="s">
        <v>27</v>
      </c>
      <c r="F42" s="22" t="s">
        <v>1053</v>
      </c>
      <c r="G42" s="24" t="s">
        <v>1</v>
      </c>
      <c r="H42" s="30" t="s">
        <v>1054</v>
      </c>
    </row>
    <row r="43" spans="2:8" ht="37.5" x14ac:dyDescent="0.3">
      <c r="B43" s="21">
        <v>36</v>
      </c>
      <c r="C43" s="21" t="s">
        <v>43</v>
      </c>
      <c r="D43" s="21" t="s">
        <v>1052</v>
      </c>
      <c r="E43" s="21" t="s">
        <v>27</v>
      </c>
      <c r="F43" s="22" t="s">
        <v>1055</v>
      </c>
      <c r="G43" s="24" t="s">
        <v>1</v>
      </c>
      <c r="H43" s="30" t="s">
        <v>1056</v>
      </c>
    </row>
    <row r="44" spans="2:8" ht="37.5" x14ac:dyDescent="0.3">
      <c r="B44" s="21">
        <v>37</v>
      </c>
      <c r="C44" s="21" t="s">
        <v>43</v>
      </c>
      <c r="D44" s="21" t="s">
        <v>1052</v>
      </c>
      <c r="E44" s="21" t="s">
        <v>27</v>
      </c>
      <c r="F44" s="22" t="s">
        <v>1057</v>
      </c>
      <c r="G44" s="24" t="s">
        <v>1</v>
      </c>
      <c r="H44" s="30" t="s">
        <v>1056</v>
      </c>
    </row>
    <row r="45" spans="2:8" ht="25" x14ac:dyDescent="0.3">
      <c r="B45" s="21">
        <v>38</v>
      </c>
      <c r="C45" s="21" t="s">
        <v>43</v>
      </c>
      <c r="D45" s="21" t="s">
        <v>1000</v>
      </c>
      <c r="E45" s="21" t="s">
        <v>27</v>
      </c>
      <c r="F45" s="22" t="s">
        <v>1001</v>
      </c>
      <c r="G45" s="24" t="s">
        <v>1</v>
      </c>
      <c r="H45" s="30" t="s">
        <v>1002</v>
      </c>
    </row>
    <row r="46" spans="2:8" ht="50" x14ac:dyDescent="0.3">
      <c r="B46" s="21">
        <v>39</v>
      </c>
      <c r="C46" s="21" t="s">
        <v>43</v>
      </c>
      <c r="D46" s="21" t="s">
        <v>1000</v>
      </c>
      <c r="E46" s="21" t="s">
        <v>40</v>
      </c>
      <c r="F46" s="22" t="s">
        <v>1003</v>
      </c>
      <c r="G46" s="24" t="s">
        <v>1</v>
      </c>
      <c r="H46" s="30" t="s">
        <v>920</v>
      </c>
    </row>
    <row r="47" spans="2:8" ht="37.5" x14ac:dyDescent="0.3">
      <c r="B47" s="21">
        <v>40</v>
      </c>
      <c r="C47" s="21" t="s">
        <v>43</v>
      </c>
      <c r="D47" s="21" t="s">
        <v>1008</v>
      </c>
      <c r="E47" s="21" t="s">
        <v>27</v>
      </c>
      <c r="F47" s="22" t="s">
        <v>1009</v>
      </c>
      <c r="G47" s="24" t="s">
        <v>1</v>
      </c>
      <c r="H47" s="30" t="s">
        <v>1010</v>
      </c>
    </row>
    <row r="48" spans="2:8" ht="37.5" x14ac:dyDescent="0.3">
      <c r="B48" s="21">
        <v>41</v>
      </c>
      <c r="C48" s="21" t="s">
        <v>43</v>
      </c>
      <c r="D48" s="21" t="s">
        <v>1008</v>
      </c>
      <c r="E48" s="21" t="s">
        <v>40</v>
      </c>
      <c r="F48" s="22" t="s">
        <v>1011</v>
      </c>
      <c r="G48" s="24" t="s">
        <v>1</v>
      </c>
      <c r="H48" s="30" t="s">
        <v>1010</v>
      </c>
    </row>
    <row r="49" spans="2:8" ht="50" x14ac:dyDescent="0.3">
      <c r="B49" s="21">
        <v>42</v>
      </c>
      <c r="C49" s="21" t="s">
        <v>43</v>
      </c>
      <c r="D49" s="21" t="s">
        <v>1016</v>
      </c>
      <c r="E49" s="21" t="s">
        <v>40</v>
      </c>
      <c r="F49" s="22" t="s">
        <v>1017</v>
      </c>
      <c r="G49" s="24" t="s">
        <v>1</v>
      </c>
      <c r="H49" s="30" t="s">
        <v>920</v>
      </c>
    </row>
    <row r="50" spans="2:8" ht="50" x14ac:dyDescent="0.3">
      <c r="B50" s="21">
        <v>43</v>
      </c>
      <c r="C50" s="21" t="s">
        <v>43</v>
      </c>
      <c r="D50" s="21" t="s">
        <v>1018</v>
      </c>
      <c r="E50" s="21" t="s">
        <v>40</v>
      </c>
      <c r="F50" s="22" t="s">
        <v>1019</v>
      </c>
      <c r="G50" s="24" t="s">
        <v>1</v>
      </c>
      <c r="H50" s="30" t="s">
        <v>920</v>
      </c>
    </row>
    <row r="51" spans="2:8" ht="25" x14ac:dyDescent="0.3">
      <c r="B51" s="21">
        <v>44</v>
      </c>
      <c r="C51" s="21" t="s">
        <v>43</v>
      </c>
      <c r="D51" s="21" t="s">
        <v>899</v>
      </c>
      <c r="E51" s="21" t="s">
        <v>40</v>
      </c>
      <c r="F51" s="22" t="s">
        <v>640</v>
      </c>
      <c r="G51" s="24" t="s">
        <v>1</v>
      </c>
      <c r="H51" s="30" t="s">
        <v>641</v>
      </c>
    </row>
    <row r="52" spans="2:8" ht="50" x14ac:dyDescent="0.3">
      <c r="B52" s="21">
        <v>45</v>
      </c>
      <c r="C52" s="21" t="s">
        <v>43</v>
      </c>
      <c r="D52" s="21" t="s">
        <v>899</v>
      </c>
      <c r="E52" s="21" t="s">
        <v>56</v>
      </c>
      <c r="F52" s="22" t="s">
        <v>900</v>
      </c>
      <c r="G52" s="24" t="s">
        <v>1</v>
      </c>
      <c r="H52" s="30" t="s">
        <v>901</v>
      </c>
    </row>
    <row r="53" spans="2:8" ht="75" x14ac:dyDescent="0.3">
      <c r="B53" s="21">
        <v>46</v>
      </c>
      <c r="C53" s="21" t="s">
        <v>43</v>
      </c>
      <c r="D53" s="21" t="s">
        <v>899</v>
      </c>
      <c r="E53" s="21" t="s">
        <v>40</v>
      </c>
      <c r="F53" s="22" t="s">
        <v>547</v>
      </c>
      <c r="G53" s="24" t="s">
        <v>1</v>
      </c>
      <c r="H53" s="30" t="s">
        <v>902</v>
      </c>
    </row>
    <row r="54" spans="2:8" ht="62.5" x14ac:dyDescent="0.3">
      <c r="B54" s="21">
        <v>47</v>
      </c>
      <c r="C54" s="21" t="s">
        <v>43</v>
      </c>
      <c r="D54" s="21" t="s">
        <v>905</v>
      </c>
      <c r="E54" s="21" t="s">
        <v>40</v>
      </c>
      <c r="F54" s="22" t="s">
        <v>906</v>
      </c>
      <c r="G54" s="24" t="s">
        <v>1</v>
      </c>
      <c r="H54" s="30" t="s">
        <v>902</v>
      </c>
    </row>
    <row r="55" spans="2:8" ht="25" x14ac:dyDescent="0.3">
      <c r="B55" s="21">
        <v>48</v>
      </c>
      <c r="C55" s="21" t="s">
        <v>43</v>
      </c>
      <c r="D55" s="21" t="s">
        <v>905</v>
      </c>
      <c r="E55" s="21" t="s">
        <v>40</v>
      </c>
      <c r="F55" s="22" t="s">
        <v>907</v>
      </c>
      <c r="G55" s="24" t="s">
        <v>1</v>
      </c>
      <c r="H55" s="30" t="s">
        <v>908</v>
      </c>
    </row>
    <row r="56" spans="2:8" ht="50" x14ac:dyDescent="0.3">
      <c r="B56" s="21">
        <v>49</v>
      </c>
      <c r="C56" s="21" t="s">
        <v>43</v>
      </c>
      <c r="D56" s="21" t="s">
        <v>905</v>
      </c>
      <c r="E56" s="21" t="s">
        <v>56</v>
      </c>
      <c r="F56" s="22" t="s">
        <v>900</v>
      </c>
      <c r="G56" s="24" t="s">
        <v>1</v>
      </c>
      <c r="H56" s="30" t="s">
        <v>901</v>
      </c>
    </row>
    <row r="57" spans="2:8" ht="37.5" x14ac:dyDescent="0.3">
      <c r="B57" s="19">
        <v>50</v>
      </c>
      <c r="C57" s="21" t="s">
        <v>43</v>
      </c>
      <c r="D57" s="19" t="s">
        <v>910</v>
      </c>
      <c r="E57" s="19" t="s">
        <v>40</v>
      </c>
      <c r="F57" s="20" t="s">
        <v>911</v>
      </c>
      <c r="G57" s="23" t="s">
        <v>1</v>
      </c>
      <c r="H57" s="30" t="s">
        <v>569</v>
      </c>
    </row>
    <row r="58" spans="2:8" ht="50" x14ac:dyDescent="0.3">
      <c r="B58" s="21">
        <v>51</v>
      </c>
      <c r="C58" s="21" t="s">
        <v>43</v>
      </c>
      <c r="D58" s="21" t="s">
        <v>912</v>
      </c>
      <c r="E58" s="21" t="s">
        <v>36</v>
      </c>
      <c r="F58" s="22" t="s">
        <v>915</v>
      </c>
      <c r="G58" s="24" t="s">
        <v>1</v>
      </c>
      <c r="H58" s="30" t="s">
        <v>916</v>
      </c>
    </row>
    <row r="59" spans="2:8" ht="137.5" x14ac:dyDescent="0.3">
      <c r="B59" s="19">
        <v>52</v>
      </c>
      <c r="C59" s="21" t="s">
        <v>43</v>
      </c>
      <c r="D59" s="19" t="s">
        <v>912</v>
      </c>
      <c r="E59" s="19" t="s">
        <v>71</v>
      </c>
      <c r="F59" s="20" t="s">
        <v>917</v>
      </c>
      <c r="G59" s="23" t="s">
        <v>1</v>
      </c>
      <c r="H59" s="30" t="s">
        <v>918</v>
      </c>
    </row>
    <row r="60" spans="2:8" ht="50" x14ac:dyDescent="0.3">
      <c r="B60" s="21">
        <v>53</v>
      </c>
      <c r="C60" s="21" t="s">
        <v>43</v>
      </c>
      <c r="D60" s="21" t="s">
        <v>912</v>
      </c>
      <c r="E60" s="21" t="s">
        <v>40</v>
      </c>
      <c r="F60" s="22" t="s">
        <v>919</v>
      </c>
      <c r="G60" s="24" t="s">
        <v>1</v>
      </c>
      <c r="H60" s="30" t="s">
        <v>920</v>
      </c>
    </row>
    <row r="61" spans="2:8" ht="75" x14ac:dyDescent="0.3">
      <c r="B61" s="19">
        <v>54</v>
      </c>
      <c r="C61" s="21" t="s">
        <v>43</v>
      </c>
      <c r="D61" s="19" t="s">
        <v>929</v>
      </c>
      <c r="E61" s="19" t="s">
        <v>40</v>
      </c>
      <c r="F61" s="20" t="s">
        <v>932</v>
      </c>
      <c r="G61" s="23" t="s">
        <v>1</v>
      </c>
      <c r="H61" s="30" t="s">
        <v>933</v>
      </c>
    </row>
    <row r="62" spans="2:8" ht="75" x14ac:dyDescent="0.3">
      <c r="B62" s="21">
        <v>55</v>
      </c>
      <c r="C62" s="21" t="s">
        <v>43</v>
      </c>
      <c r="D62" s="21" t="s">
        <v>942</v>
      </c>
      <c r="E62" s="21" t="s">
        <v>40</v>
      </c>
      <c r="F62" s="22" t="s">
        <v>633</v>
      </c>
      <c r="G62" s="24" t="s">
        <v>1</v>
      </c>
      <c r="H62" s="30" t="s">
        <v>943</v>
      </c>
    </row>
    <row r="63" spans="2:8" ht="25" x14ac:dyDescent="0.3">
      <c r="B63" s="19">
        <v>56</v>
      </c>
      <c r="C63" s="21" t="s">
        <v>43</v>
      </c>
      <c r="D63" s="19" t="s">
        <v>945</v>
      </c>
      <c r="E63" s="19" t="s">
        <v>40</v>
      </c>
      <c r="F63" s="20" t="s">
        <v>640</v>
      </c>
      <c r="G63" s="23" t="s">
        <v>1</v>
      </c>
      <c r="H63" s="30" t="s">
        <v>641</v>
      </c>
    </row>
    <row r="64" spans="2:8" ht="37.5" x14ac:dyDescent="0.3">
      <c r="B64" s="21">
        <v>57</v>
      </c>
      <c r="C64" s="21" t="s">
        <v>43</v>
      </c>
      <c r="D64" s="21" t="s">
        <v>950</v>
      </c>
      <c r="E64" s="21" t="s">
        <v>27</v>
      </c>
      <c r="F64" s="22" t="s">
        <v>954</v>
      </c>
      <c r="G64" s="24" t="s">
        <v>9</v>
      </c>
      <c r="H64" s="30" t="s">
        <v>955</v>
      </c>
    </row>
    <row r="65" spans="2:8" ht="75" x14ac:dyDescent="0.3">
      <c r="B65" s="19">
        <v>58</v>
      </c>
      <c r="C65" s="21" t="s">
        <v>43</v>
      </c>
      <c r="D65" s="19" t="s">
        <v>963</v>
      </c>
      <c r="E65" s="19" t="s">
        <v>40</v>
      </c>
      <c r="F65" s="20" t="s">
        <v>966</v>
      </c>
      <c r="G65" s="23" t="s">
        <v>10</v>
      </c>
      <c r="H65" s="30" t="s">
        <v>695</v>
      </c>
    </row>
    <row r="66" spans="2:8" ht="25" x14ac:dyDescent="0.3">
      <c r="B66" s="21">
        <v>59</v>
      </c>
      <c r="C66" s="21" t="s">
        <v>46</v>
      </c>
      <c r="D66" s="21" t="s">
        <v>1035</v>
      </c>
      <c r="E66" s="21" t="s">
        <v>40</v>
      </c>
      <c r="F66" s="22" t="s">
        <v>1039</v>
      </c>
      <c r="G66" s="24" t="s">
        <v>1</v>
      </c>
      <c r="H66" s="30" t="s">
        <v>909</v>
      </c>
    </row>
    <row r="67" spans="2:8" ht="25" x14ac:dyDescent="0.3">
      <c r="B67" s="19">
        <v>60</v>
      </c>
      <c r="C67" s="21" t="s">
        <v>46</v>
      </c>
      <c r="D67" s="19" t="s">
        <v>1035</v>
      </c>
      <c r="E67" s="19" t="s">
        <v>49</v>
      </c>
      <c r="F67" s="20" t="s">
        <v>1040</v>
      </c>
      <c r="G67" s="23" t="s">
        <v>1</v>
      </c>
      <c r="H67" s="30" t="s">
        <v>909</v>
      </c>
    </row>
    <row r="68" spans="2:8" ht="25" x14ac:dyDescent="0.3">
      <c r="B68" s="21">
        <v>61</v>
      </c>
      <c r="C68" s="21" t="s">
        <v>46</v>
      </c>
      <c r="D68" s="21" t="s">
        <v>1035</v>
      </c>
      <c r="E68" s="21" t="s">
        <v>49</v>
      </c>
      <c r="F68" s="22" t="s">
        <v>1041</v>
      </c>
      <c r="G68" s="24" t="s">
        <v>1</v>
      </c>
      <c r="H68" s="30" t="s">
        <v>909</v>
      </c>
    </row>
    <row r="69" spans="2:8" ht="25" x14ac:dyDescent="0.3">
      <c r="B69" s="19">
        <v>62</v>
      </c>
      <c r="C69" s="21" t="s">
        <v>46</v>
      </c>
      <c r="D69" s="19" t="s">
        <v>1035</v>
      </c>
      <c r="E69" s="19" t="s">
        <v>49</v>
      </c>
      <c r="F69" s="20" t="s">
        <v>1042</v>
      </c>
      <c r="G69" s="23" t="s">
        <v>1</v>
      </c>
      <c r="H69" s="30" t="s">
        <v>909</v>
      </c>
    </row>
    <row r="70" spans="2:8" ht="62.5" x14ac:dyDescent="0.3">
      <c r="B70" s="21">
        <v>63</v>
      </c>
      <c r="C70" s="21" t="s">
        <v>46</v>
      </c>
      <c r="D70" s="21" t="s">
        <v>1035</v>
      </c>
      <c r="E70" s="21" t="s">
        <v>27</v>
      </c>
      <c r="F70" s="22" t="s">
        <v>1043</v>
      </c>
      <c r="G70" s="24" t="s">
        <v>1</v>
      </c>
      <c r="H70" s="30" t="s">
        <v>1038</v>
      </c>
    </row>
    <row r="71" spans="2:8" ht="25" x14ac:dyDescent="0.3">
      <c r="B71" s="19">
        <v>64</v>
      </c>
      <c r="C71" s="21" t="s">
        <v>46</v>
      </c>
      <c r="D71" s="19" t="s">
        <v>1035</v>
      </c>
      <c r="E71" s="19" t="s">
        <v>71</v>
      </c>
      <c r="F71" s="20" t="s">
        <v>1044</v>
      </c>
      <c r="G71" s="23" t="s">
        <v>1</v>
      </c>
      <c r="H71" s="30" t="s">
        <v>909</v>
      </c>
    </row>
    <row r="72" spans="2:8" ht="25" x14ac:dyDescent="0.3">
      <c r="B72" s="21">
        <v>65</v>
      </c>
      <c r="C72" s="21" t="s">
        <v>46</v>
      </c>
      <c r="D72" s="21" t="s">
        <v>1035</v>
      </c>
      <c r="E72" s="21" t="s">
        <v>56</v>
      </c>
      <c r="F72" s="22" t="s">
        <v>1045</v>
      </c>
      <c r="G72" s="24" t="s">
        <v>1</v>
      </c>
      <c r="H72" s="30" t="s">
        <v>1046</v>
      </c>
    </row>
    <row r="73" spans="2:8" ht="25" x14ac:dyDescent="0.3">
      <c r="B73" s="25">
        <v>66</v>
      </c>
      <c r="C73" s="21" t="s">
        <v>46</v>
      </c>
      <c r="D73" s="25" t="s">
        <v>1047</v>
      </c>
      <c r="E73" s="25" t="s">
        <v>49</v>
      </c>
      <c r="F73" s="26" t="s">
        <v>1049</v>
      </c>
      <c r="G73" s="27" t="s">
        <v>1</v>
      </c>
      <c r="H73" s="30" t="s">
        <v>909</v>
      </c>
    </row>
    <row r="74" spans="2:8" ht="37.5" x14ac:dyDescent="0.3">
      <c r="B74" s="21">
        <v>67</v>
      </c>
      <c r="C74" s="21" t="s">
        <v>46</v>
      </c>
      <c r="D74" s="21" t="s">
        <v>1052</v>
      </c>
      <c r="E74" s="21" t="s">
        <v>27</v>
      </c>
      <c r="F74" s="22" t="s">
        <v>1058</v>
      </c>
      <c r="G74" s="24" t="s">
        <v>1</v>
      </c>
      <c r="H74" s="30" t="s">
        <v>1059</v>
      </c>
    </row>
    <row r="75" spans="2:8" ht="37.5" x14ac:dyDescent="0.3">
      <c r="B75" s="19">
        <v>68</v>
      </c>
      <c r="C75" s="21" t="s">
        <v>46</v>
      </c>
      <c r="D75" s="19" t="s">
        <v>1052</v>
      </c>
      <c r="E75" s="19" t="s">
        <v>27</v>
      </c>
      <c r="F75" s="20" t="s">
        <v>1060</v>
      </c>
      <c r="G75" s="23" t="s">
        <v>1</v>
      </c>
      <c r="H75" s="30" t="s">
        <v>1061</v>
      </c>
    </row>
    <row r="76" spans="2:8" x14ac:dyDescent="0.3">
      <c r="B76" s="21">
        <v>69</v>
      </c>
      <c r="C76" s="21" t="s">
        <v>46</v>
      </c>
      <c r="D76" s="21" t="s">
        <v>1062</v>
      </c>
      <c r="E76" s="21" t="s">
        <v>71</v>
      </c>
      <c r="F76" s="22" t="s">
        <v>1025</v>
      </c>
      <c r="G76" s="24" t="s">
        <v>4</v>
      </c>
      <c r="H76" s="30" t="s">
        <v>281</v>
      </c>
    </row>
    <row r="77" spans="2:8" x14ac:dyDescent="0.3">
      <c r="B77" s="19">
        <v>70</v>
      </c>
      <c r="C77" s="21" t="s">
        <v>46</v>
      </c>
      <c r="D77" s="19" t="s">
        <v>1062</v>
      </c>
      <c r="E77" s="19" t="s">
        <v>49</v>
      </c>
      <c r="F77" s="20" t="s">
        <v>1026</v>
      </c>
      <c r="G77" s="23" t="s">
        <v>4</v>
      </c>
      <c r="H77" s="30" t="s">
        <v>1065</v>
      </c>
    </row>
    <row r="78" spans="2:8" x14ac:dyDescent="0.3">
      <c r="B78" s="21">
        <v>71</v>
      </c>
      <c r="C78" s="21" t="s">
        <v>46</v>
      </c>
      <c r="D78" s="21" t="s">
        <v>1062</v>
      </c>
      <c r="E78" s="21" t="s">
        <v>49</v>
      </c>
      <c r="F78" s="22" t="s">
        <v>1023</v>
      </c>
      <c r="G78" s="24" t="s">
        <v>4</v>
      </c>
      <c r="H78" s="30" t="s">
        <v>1066</v>
      </c>
    </row>
    <row r="79" spans="2:8" ht="37.5" x14ac:dyDescent="0.3">
      <c r="B79" s="19">
        <v>72</v>
      </c>
      <c r="C79" s="21" t="s">
        <v>46</v>
      </c>
      <c r="D79" s="19" t="s">
        <v>1062</v>
      </c>
      <c r="E79" s="19" t="s">
        <v>36</v>
      </c>
      <c r="F79" s="20" t="s">
        <v>869</v>
      </c>
      <c r="G79" s="23" t="s">
        <v>4</v>
      </c>
      <c r="H79" s="30" t="s">
        <v>807</v>
      </c>
    </row>
    <row r="80" spans="2:8" ht="75" x14ac:dyDescent="0.3">
      <c r="B80" s="21">
        <v>73</v>
      </c>
      <c r="C80" s="21" t="s">
        <v>46</v>
      </c>
      <c r="D80" s="21" t="s">
        <v>1062</v>
      </c>
      <c r="E80" s="21" t="s">
        <v>40</v>
      </c>
      <c r="F80" s="22" t="s">
        <v>1067</v>
      </c>
      <c r="G80" s="24" t="s">
        <v>4</v>
      </c>
      <c r="H80" s="30" t="s">
        <v>809</v>
      </c>
    </row>
    <row r="81" spans="2:8" x14ac:dyDescent="0.3">
      <c r="B81" s="19">
        <v>74</v>
      </c>
      <c r="C81" s="21" t="s">
        <v>46</v>
      </c>
      <c r="D81" s="19" t="s">
        <v>1068</v>
      </c>
      <c r="E81" s="19" t="s">
        <v>71</v>
      </c>
      <c r="F81" s="20" t="s">
        <v>1069</v>
      </c>
      <c r="G81" s="23" t="s">
        <v>5</v>
      </c>
      <c r="H81" s="30" t="s">
        <v>281</v>
      </c>
    </row>
    <row r="82" spans="2:8" x14ac:dyDescent="0.3">
      <c r="B82" s="21">
        <v>75</v>
      </c>
      <c r="C82" s="21" t="s">
        <v>46</v>
      </c>
      <c r="D82" s="21" t="s">
        <v>1068</v>
      </c>
      <c r="E82" s="21" t="s">
        <v>27</v>
      </c>
      <c r="F82" s="22" t="s">
        <v>821</v>
      </c>
      <c r="G82" s="24" t="s">
        <v>5</v>
      </c>
      <c r="H82" s="30" t="s">
        <v>822</v>
      </c>
    </row>
    <row r="83" spans="2:8" ht="37.5" x14ac:dyDescent="0.3">
      <c r="B83" s="19">
        <v>76</v>
      </c>
      <c r="C83" s="21" t="s">
        <v>46</v>
      </c>
      <c r="D83" s="19" t="s">
        <v>1068</v>
      </c>
      <c r="E83" s="19" t="s">
        <v>36</v>
      </c>
      <c r="F83" s="20" t="s">
        <v>823</v>
      </c>
      <c r="G83" s="23" t="s">
        <v>5</v>
      </c>
      <c r="H83" s="30" t="s">
        <v>824</v>
      </c>
    </row>
    <row r="84" spans="2:8" ht="37.5" x14ac:dyDescent="0.3">
      <c r="B84" s="21">
        <v>77</v>
      </c>
      <c r="C84" s="21" t="s">
        <v>46</v>
      </c>
      <c r="D84" s="21" t="s">
        <v>1068</v>
      </c>
      <c r="E84" s="21" t="s">
        <v>36</v>
      </c>
      <c r="F84" s="22" t="s">
        <v>825</v>
      </c>
      <c r="G84" s="24" t="s">
        <v>5</v>
      </c>
      <c r="H84" s="30" t="s">
        <v>826</v>
      </c>
    </row>
    <row r="85" spans="2:8" ht="25" x14ac:dyDescent="0.3">
      <c r="B85" s="25">
        <v>78</v>
      </c>
      <c r="C85" s="21" t="s">
        <v>46</v>
      </c>
      <c r="D85" s="25" t="s">
        <v>1000</v>
      </c>
      <c r="E85" s="25" t="s">
        <v>49</v>
      </c>
      <c r="F85" s="26" t="s">
        <v>1004</v>
      </c>
      <c r="G85" s="27" t="s">
        <v>1</v>
      </c>
      <c r="H85" s="30" t="s">
        <v>1005</v>
      </c>
    </row>
    <row r="86" spans="2:8" ht="25" x14ac:dyDescent="0.3">
      <c r="B86" s="21">
        <v>79</v>
      </c>
      <c r="C86" s="21" t="s">
        <v>46</v>
      </c>
      <c r="D86" s="21" t="s">
        <v>1008</v>
      </c>
      <c r="E86" s="21" t="s">
        <v>71</v>
      </c>
      <c r="F86" s="22" t="s">
        <v>1012</v>
      </c>
      <c r="G86" s="24" t="s">
        <v>1</v>
      </c>
      <c r="H86" s="30" t="s">
        <v>909</v>
      </c>
    </row>
    <row r="87" spans="2:8" ht="25" x14ac:dyDescent="0.3">
      <c r="B87" s="19">
        <v>80</v>
      </c>
      <c r="C87" s="21" t="s">
        <v>46</v>
      </c>
      <c r="D87" s="19" t="s">
        <v>1008</v>
      </c>
      <c r="E87" s="19" t="s">
        <v>71</v>
      </c>
      <c r="F87" s="20" t="s">
        <v>1013</v>
      </c>
      <c r="G87" s="23" t="s">
        <v>1</v>
      </c>
      <c r="H87" s="30" t="s">
        <v>909</v>
      </c>
    </row>
    <row r="88" spans="2:8" ht="25" x14ac:dyDescent="0.3">
      <c r="B88" s="21">
        <v>81</v>
      </c>
      <c r="C88" s="21" t="s">
        <v>46</v>
      </c>
      <c r="D88" s="21" t="s">
        <v>1018</v>
      </c>
      <c r="E88" s="21" t="s">
        <v>40</v>
      </c>
      <c r="F88" s="22" t="s">
        <v>1020</v>
      </c>
      <c r="G88" s="24" t="s">
        <v>1</v>
      </c>
      <c r="H88" s="30" t="s">
        <v>909</v>
      </c>
    </row>
    <row r="89" spans="2:8" x14ac:dyDescent="0.3">
      <c r="B89" s="19">
        <v>82</v>
      </c>
      <c r="C89" s="21" t="s">
        <v>46</v>
      </c>
      <c r="D89" s="19" t="s">
        <v>1021</v>
      </c>
      <c r="E89" s="19" t="s">
        <v>49</v>
      </c>
      <c r="F89" s="20" t="s">
        <v>1023</v>
      </c>
      <c r="G89" s="23" t="s">
        <v>4</v>
      </c>
      <c r="H89" s="30" t="s">
        <v>1024</v>
      </c>
    </row>
    <row r="90" spans="2:8" x14ac:dyDescent="0.3">
      <c r="B90" s="21">
        <v>83</v>
      </c>
      <c r="C90" s="21" t="s">
        <v>46</v>
      </c>
      <c r="D90" s="21" t="s">
        <v>1021</v>
      </c>
      <c r="E90" s="21" t="s">
        <v>71</v>
      </c>
      <c r="F90" s="22" t="s">
        <v>1025</v>
      </c>
      <c r="G90" s="24" t="s">
        <v>4</v>
      </c>
      <c r="H90" s="30" t="s">
        <v>281</v>
      </c>
    </row>
    <row r="91" spans="2:8" x14ac:dyDescent="0.3">
      <c r="B91" s="19">
        <v>84</v>
      </c>
      <c r="C91" s="21" t="s">
        <v>46</v>
      </c>
      <c r="D91" s="19" t="s">
        <v>1021</v>
      </c>
      <c r="E91" s="19" t="s">
        <v>49</v>
      </c>
      <c r="F91" s="20" t="s">
        <v>1026</v>
      </c>
      <c r="G91" s="23" t="s">
        <v>4</v>
      </c>
      <c r="H91" s="30" t="s">
        <v>1027</v>
      </c>
    </row>
    <row r="92" spans="2:8" ht="37.5" x14ac:dyDescent="0.3">
      <c r="B92" s="21">
        <v>85</v>
      </c>
      <c r="C92" s="21" t="s">
        <v>46</v>
      </c>
      <c r="D92" s="21" t="s">
        <v>1021</v>
      </c>
      <c r="E92" s="21" t="s">
        <v>36</v>
      </c>
      <c r="F92" s="22" t="s">
        <v>806</v>
      </c>
      <c r="G92" s="24" t="s">
        <v>4</v>
      </c>
      <c r="H92" s="30" t="s">
        <v>807</v>
      </c>
    </row>
    <row r="93" spans="2:8" ht="75" x14ac:dyDescent="0.3">
      <c r="B93" s="19">
        <v>86</v>
      </c>
      <c r="C93" s="21" t="s">
        <v>46</v>
      </c>
      <c r="D93" s="19" t="s">
        <v>1021</v>
      </c>
      <c r="E93" s="19" t="s">
        <v>40</v>
      </c>
      <c r="F93" s="20" t="s">
        <v>1028</v>
      </c>
      <c r="G93" s="23" t="s">
        <v>4</v>
      </c>
      <c r="H93" s="30" t="s">
        <v>809</v>
      </c>
    </row>
    <row r="94" spans="2:8" x14ac:dyDescent="0.3">
      <c r="B94" s="21">
        <v>87</v>
      </c>
      <c r="C94" s="21" t="s">
        <v>46</v>
      </c>
      <c r="D94" s="21" t="s">
        <v>1033</v>
      </c>
      <c r="E94" s="21" t="s">
        <v>71</v>
      </c>
      <c r="F94" s="22" t="s">
        <v>1034</v>
      </c>
      <c r="G94" s="24" t="s">
        <v>5</v>
      </c>
      <c r="H94" s="30" t="s">
        <v>281</v>
      </c>
    </row>
    <row r="95" spans="2:8" x14ac:dyDescent="0.3">
      <c r="B95" s="19">
        <v>88</v>
      </c>
      <c r="C95" s="21" t="s">
        <v>46</v>
      </c>
      <c r="D95" s="19" t="s">
        <v>1033</v>
      </c>
      <c r="E95" s="19" t="s">
        <v>27</v>
      </c>
      <c r="F95" s="20" t="s">
        <v>821</v>
      </c>
      <c r="G95" s="23" t="s">
        <v>5</v>
      </c>
      <c r="H95" s="30" t="s">
        <v>822</v>
      </c>
    </row>
    <row r="96" spans="2:8" ht="37.5" x14ac:dyDescent="0.3">
      <c r="B96" s="21">
        <v>89</v>
      </c>
      <c r="C96" s="21" t="s">
        <v>46</v>
      </c>
      <c r="D96" s="21" t="s">
        <v>1033</v>
      </c>
      <c r="E96" s="21" t="s">
        <v>36</v>
      </c>
      <c r="F96" s="22" t="s">
        <v>823</v>
      </c>
      <c r="G96" s="24" t="s">
        <v>5</v>
      </c>
      <c r="H96" s="30" t="s">
        <v>824</v>
      </c>
    </row>
    <row r="97" spans="2:8" ht="37.5" x14ac:dyDescent="0.3">
      <c r="B97" s="19">
        <v>90</v>
      </c>
      <c r="C97" s="21" t="s">
        <v>46</v>
      </c>
      <c r="D97" s="19" t="s">
        <v>1033</v>
      </c>
      <c r="E97" s="19" t="s">
        <v>36</v>
      </c>
      <c r="F97" s="20" t="s">
        <v>825</v>
      </c>
      <c r="G97" s="23" t="s">
        <v>5</v>
      </c>
      <c r="H97" s="30" t="s">
        <v>826</v>
      </c>
    </row>
    <row r="98" spans="2:8" ht="25" x14ac:dyDescent="0.3">
      <c r="B98" s="21">
        <v>91</v>
      </c>
      <c r="C98" s="21" t="s">
        <v>46</v>
      </c>
      <c r="D98" s="21" t="s">
        <v>890</v>
      </c>
      <c r="E98" s="21" t="s">
        <v>49</v>
      </c>
      <c r="F98" s="22" t="s">
        <v>891</v>
      </c>
      <c r="G98" s="24" t="s">
        <v>1</v>
      </c>
      <c r="H98" s="30" t="s">
        <v>775</v>
      </c>
    </row>
    <row r="99" spans="2:8" ht="25" x14ac:dyDescent="0.3">
      <c r="B99" s="19">
        <v>92</v>
      </c>
      <c r="C99" s="21" t="s">
        <v>46</v>
      </c>
      <c r="D99" s="19" t="s">
        <v>890</v>
      </c>
      <c r="E99" s="19" t="s">
        <v>33</v>
      </c>
      <c r="F99" s="20" t="s">
        <v>892</v>
      </c>
      <c r="G99" s="23" t="s">
        <v>1</v>
      </c>
      <c r="H99" s="30" t="s">
        <v>775</v>
      </c>
    </row>
    <row r="100" spans="2:8" ht="25" x14ac:dyDescent="0.3">
      <c r="B100" s="21">
        <v>93</v>
      </c>
      <c r="C100" s="21" t="s">
        <v>46</v>
      </c>
      <c r="D100" s="21" t="s">
        <v>890</v>
      </c>
      <c r="E100" s="21" t="s">
        <v>33</v>
      </c>
      <c r="F100" s="22" t="s">
        <v>893</v>
      </c>
      <c r="G100" s="24" t="s">
        <v>1</v>
      </c>
      <c r="H100" s="30" t="s">
        <v>775</v>
      </c>
    </row>
    <row r="101" spans="2:8" ht="25" x14ac:dyDescent="0.3">
      <c r="B101" s="19">
        <v>94</v>
      </c>
      <c r="C101" s="21" t="s">
        <v>46</v>
      </c>
      <c r="D101" s="19" t="s">
        <v>890</v>
      </c>
      <c r="E101" s="19" t="s">
        <v>33</v>
      </c>
      <c r="F101" s="20" t="s">
        <v>894</v>
      </c>
      <c r="G101" s="23" t="s">
        <v>1</v>
      </c>
      <c r="H101" s="30" t="s">
        <v>775</v>
      </c>
    </row>
    <row r="102" spans="2:8" ht="25" x14ac:dyDescent="0.3">
      <c r="B102" s="21">
        <v>95</v>
      </c>
      <c r="C102" s="21" t="s">
        <v>46</v>
      </c>
      <c r="D102" s="21" t="s">
        <v>890</v>
      </c>
      <c r="E102" s="21" t="s">
        <v>33</v>
      </c>
      <c r="F102" s="22" t="s">
        <v>895</v>
      </c>
      <c r="G102" s="24" t="s">
        <v>1</v>
      </c>
      <c r="H102" s="30" t="s">
        <v>775</v>
      </c>
    </row>
    <row r="103" spans="2:8" ht="25" x14ac:dyDescent="0.3">
      <c r="B103" s="19">
        <v>96</v>
      </c>
      <c r="C103" s="21" t="s">
        <v>46</v>
      </c>
      <c r="D103" s="19" t="s">
        <v>890</v>
      </c>
      <c r="E103" s="19" t="s">
        <v>33</v>
      </c>
      <c r="F103" s="20" t="s">
        <v>896</v>
      </c>
      <c r="G103" s="23" t="s">
        <v>1</v>
      </c>
      <c r="H103" s="30" t="s">
        <v>775</v>
      </c>
    </row>
    <row r="104" spans="2:8" ht="25" x14ac:dyDescent="0.3">
      <c r="B104" s="21">
        <v>97</v>
      </c>
      <c r="C104" s="21" t="s">
        <v>46</v>
      </c>
      <c r="D104" s="21" t="s">
        <v>890</v>
      </c>
      <c r="E104" s="21" t="s">
        <v>33</v>
      </c>
      <c r="F104" s="22" t="s">
        <v>897</v>
      </c>
      <c r="G104" s="24" t="s">
        <v>1</v>
      </c>
      <c r="H104" s="30" t="s">
        <v>775</v>
      </c>
    </row>
    <row r="105" spans="2:8" ht="25" x14ac:dyDescent="0.3">
      <c r="B105" s="19">
        <v>98</v>
      </c>
      <c r="C105" s="21" t="s">
        <v>46</v>
      </c>
      <c r="D105" s="19" t="s">
        <v>890</v>
      </c>
      <c r="E105" s="19" t="s">
        <v>33</v>
      </c>
      <c r="F105" s="20" t="s">
        <v>898</v>
      </c>
      <c r="G105" s="23" t="s">
        <v>1</v>
      </c>
      <c r="H105" s="30" t="s">
        <v>775</v>
      </c>
    </row>
    <row r="106" spans="2:8" ht="62.5" x14ac:dyDescent="0.3">
      <c r="B106" s="21">
        <v>99</v>
      </c>
      <c r="C106" s="21" t="s">
        <v>46</v>
      </c>
      <c r="D106" s="21" t="s">
        <v>912</v>
      </c>
      <c r="E106" s="21" t="s">
        <v>27</v>
      </c>
      <c r="F106" s="22" t="s">
        <v>921</v>
      </c>
      <c r="G106" s="24" t="s">
        <v>1</v>
      </c>
      <c r="H106" s="30" t="s">
        <v>914</v>
      </c>
    </row>
    <row r="107" spans="2:8" ht="25" x14ac:dyDescent="0.3">
      <c r="B107" s="19">
        <v>100</v>
      </c>
      <c r="C107" s="21" t="s">
        <v>46</v>
      </c>
      <c r="D107" s="19" t="s">
        <v>912</v>
      </c>
      <c r="E107" s="19" t="s">
        <v>71</v>
      </c>
      <c r="F107" s="20" t="s">
        <v>922</v>
      </c>
      <c r="G107" s="23" t="s">
        <v>1</v>
      </c>
      <c r="H107" s="30" t="s">
        <v>909</v>
      </c>
    </row>
    <row r="108" spans="2:8" ht="25" x14ac:dyDescent="0.3">
      <c r="B108" s="21">
        <v>101</v>
      </c>
      <c r="C108" s="21" t="s">
        <v>46</v>
      </c>
      <c r="D108" s="21" t="s">
        <v>929</v>
      </c>
      <c r="E108" s="21" t="s">
        <v>71</v>
      </c>
      <c r="F108" s="22" t="s">
        <v>934</v>
      </c>
      <c r="G108" s="24" t="s">
        <v>1</v>
      </c>
      <c r="H108" s="30" t="s">
        <v>909</v>
      </c>
    </row>
    <row r="109" spans="2:8" ht="25" x14ac:dyDescent="0.3">
      <c r="B109" s="19">
        <v>102</v>
      </c>
      <c r="C109" s="21" t="s">
        <v>46</v>
      </c>
      <c r="D109" s="19" t="s">
        <v>935</v>
      </c>
      <c r="E109" s="19" t="s">
        <v>49</v>
      </c>
      <c r="F109" s="20" t="s">
        <v>936</v>
      </c>
      <c r="G109" s="23" t="s">
        <v>1</v>
      </c>
      <c r="H109" s="30" t="s">
        <v>937</v>
      </c>
    </row>
    <row r="110" spans="2:8" ht="25" x14ac:dyDescent="0.3">
      <c r="B110" s="21">
        <v>103</v>
      </c>
      <c r="C110" s="21" t="s">
        <v>46</v>
      </c>
      <c r="D110" s="21" t="s">
        <v>935</v>
      </c>
      <c r="E110" s="21" t="s">
        <v>40</v>
      </c>
      <c r="F110" s="22" t="s">
        <v>938</v>
      </c>
      <c r="G110" s="24" t="s">
        <v>1</v>
      </c>
      <c r="H110" s="30" t="s">
        <v>939</v>
      </c>
    </row>
    <row r="111" spans="2:8" ht="62.5" x14ac:dyDescent="0.3">
      <c r="B111" s="19">
        <v>104</v>
      </c>
      <c r="C111" s="21" t="s">
        <v>46</v>
      </c>
      <c r="D111" s="19" t="s">
        <v>945</v>
      </c>
      <c r="E111" s="19" t="s">
        <v>27</v>
      </c>
      <c r="F111" s="20" t="s">
        <v>946</v>
      </c>
      <c r="G111" s="23" t="s">
        <v>1</v>
      </c>
      <c r="H111" s="30" t="s">
        <v>947</v>
      </c>
    </row>
    <row r="112" spans="2:8" x14ac:dyDescent="0.3">
      <c r="B112" s="21">
        <v>105</v>
      </c>
      <c r="C112" s="21" t="s">
        <v>46</v>
      </c>
      <c r="D112" s="21" t="s">
        <v>948</v>
      </c>
      <c r="E112" s="21" t="s">
        <v>71</v>
      </c>
      <c r="F112" s="22" t="s">
        <v>949</v>
      </c>
      <c r="G112" s="24" t="s">
        <v>9</v>
      </c>
      <c r="H112" s="30" t="s">
        <v>761</v>
      </c>
    </row>
    <row r="113" spans="2:8" x14ac:dyDescent="0.3">
      <c r="B113" s="19">
        <v>106</v>
      </c>
      <c r="C113" s="21" t="s">
        <v>46</v>
      </c>
      <c r="D113" s="19" t="s">
        <v>950</v>
      </c>
      <c r="E113" s="19" t="s">
        <v>71</v>
      </c>
      <c r="F113" s="20" t="s">
        <v>956</v>
      </c>
      <c r="G113" s="23" t="s">
        <v>9</v>
      </c>
      <c r="H113" s="30" t="s">
        <v>281</v>
      </c>
    </row>
    <row r="114" spans="2:8" x14ac:dyDescent="0.3">
      <c r="B114" s="21">
        <v>107</v>
      </c>
      <c r="C114" s="21" t="s">
        <v>46</v>
      </c>
      <c r="D114" s="21" t="s">
        <v>950</v>
      </c>
      <c r="E114" s="21" t="s">
        <v>49</v>
      </c>
      <c r="F114" s="22" t="s">
        <v>957</v>
      </c>
      <c r="G114" s="24" t="s">
        <v>9</v>
      </c>
      <c r="H114" s="30" t="s">
        <v>958</v>
      </c>
    </row>
    <row r="115" spans="2:8" ht="37.5" x14ac:dyDescent="0.3">
      <c r="B115" s="19">
        <v>108</v>
      </c>
      <c r="C115" s="21" t="s">
        <v>46</v>
      </c>
      <c r="D115" s="19" t="s">
        <v>961</v>
      </c>
      <c r="E115" s="19" t="s">
        <v>33</v>
      </c>
      <c r="F115" s="20" t="s">
        <v>688</v>
      </c>
      <c r="G115" s="23" t="s">
        <v>10</v>
      </c>
      <c r="H115" s="30" t="s">
        <v>678</v>
      </c>
    </row>
    <row r="116" spans="2:8" x14ac:dyDescent="0.3">
      <c r="B116" s="21">
        <v>109</v>
      </c>
      <c r="C116" s="21" t="s">
        <v>46</v>
      </c>
      <c r="D116" s="21" t="s">
        <v>961</v>
      </c>
      <c r="E116" s="21" t="s">
        <v>71</v>
      </c>
      <c r="F116" s="22" t="s">
        <v>962</v>
      </c>
      <c r="G116" s="24" t="s">
        <v>10</v>
      </c>
      <c r="H116" s="30" t="s">
        <v>281</v>
      </c>
    </row>
    <row r="117" spans="2:8" x14ac:dyDescent="0.3">
      <c r="B117" s="25">
        <v>110</v>
      </c>
      <c r="C117" s="21" t="s">
        <v>46</v>
      </c>
      <c r="D117" s="25" t="s">
        <v>963</v>
      </c>
      <c r="E117" s="25" t="s">
        <v>71</v>
      </c>
      <c r="F117" s="26" t="s">
        <v>967</v>
      </c>
      <c r="G117" s="27" t="s">
        <v>10</v>
      </c>
      <c r="H117" s="30" t="s">
        <v>281</v>
      </c>
    </row>
    <row r="118" spans="2:8" x14ac:dyDescent="0.3">
      <c r="B118" s="21">
        <v>111</v>
      </c>
      <c r="C118" s="21" t="s">
        <v>46</v>
      </c>
      <c r="D118" s="21" t="s">
        <v>963</v>
      </c>
      <c r="E118" s="21" t="s">
        <v>71</v>
      </c>
      <c r="F118" s="22" t="s">
        <v>968</v>
      </c>
      <c r="G118" s="24" t="s">
        <v>10</v>
      </c>
      <c r="H118" s="30" t="s">
        <v>281</v>
      </c>
    </row>
    <row r="119" spans="2:8" ht="37.5" x14ac:dyDescent="0.3">
      <c r="B119" s="25">
        <v>112</v>
      </c>
      <c r="C119" s="21" t="s">
        <v>46</v>
      </c>
      <c r="D119" s="25" t="s">
        <v>963</v>
      </c>
      <c r="E119" s="25" t="s">
        <v>40</v>
      </c>
      <c r="F119" s="26" t="s">
        <v>711</v>
      </c>
      <c r="G119" s="27" t="s">
        <v>10</v>
      </c>
      <c r="H119" s="30" t="s">
        <v>695</v>
      </c>
    </row>
    <row r="120" spans="2:8" ht="62.5" x14ac:dyDescent="0.3">
      <c r="B120" s="21">
        <v>113</v>
      </c>
      <c r="C120" s="21" t="s">
        <v>46</v>
      </c>
      <c r="D120" s="21" t="s">
        <v>970</v>
      </c>
      <c r="E120" s="21" t="s">
        <v>27</v>
      </c>
      <c r="F120" s="22" t="s">
        <v>985</v>
      </c>
      <c r="G120" s="24" t="s">
        <v>727</v>
      </c>
      <c r="H120" s="30" t="s">
        <v>972</v>
      </c>
    </row>
    <row r="121" spans="2:8" ht="37.5" x14ac:dyDescent="0.3">
      <c r="B121" s="19">
        <v>114</v>
      </c>
      <c r="C121" s="21" t="s">
        <v>46</v>
      </c>
      <c r="D121" s="19"/>
      <c r="E121" s="19" t="s">
        <v>56</v>
      </c>
      <c r="F121" s="20" t="s">
        <v>1073</v>
      </c>
      <c r="G121" s="23" t="s">
        <v>12</v>
      </c>
      <c r="H121" s="30" t="s">
        <v>1074</v>
      </c>
    </row>
    <row r="122" spans="2:8" ht="50" x14ac:dyDescent="0.3">
      <c r="B122" s="21">
        <v>115</v>
      </c>
      <c r="C122" s="21" t="s">
        <v>52</v>
      </c>
      <c r="D122" s="21" t="s">
        <v>905</v>
      </c>
      <c r="E122" s="21" t="s">
        <v>36</v>
      </c>
      <c r="F122" s="22" t="s">
        <v>558</v>
      </c>
      <c r="G122" s="24" t="s">
        <v>1</v>
      </c>
      <c r="H122" s="30" t="s">
        <v>908</v>
      </c>
    </row>
    <row r="123" spans="2:8" ht="37.5" x14ac:dyDescent="0.3">
      <c r="B123" s="19">
        <v>116</v>
      </c>
      <c r="C123" s="19" t="s">
        <v>52</v>
      </c>
      <c r="D123" s="19" t="s">
        <v>905</v>
      </c>
      <c r="E123" s="19" t="s">
        <v>53</v>
      </c>
      <c r="F123" s="20" t="s">
        <v>559</v>
      </c>
      <c r="G123" s="23" t="s">
        <v>1</v>
      </c>
      <c r="H123" s="30" t="s">
        <v>909</v>
      </c>
    </row>
    <row r="124" spans="2:8" ht="25" x14ac:dyDescent="0.3">
      <c r="B124" s="21">
        <v>117</v>
      </c>
      <c r="C124" s="21" t="s">
        <v>52</v>
      </c>
      <c r="D124" s="21" t="s">
        <v>912</v>
      </c>
      <c r="E124" s="21" t="s">
        <v>36</v>
      </c>
      <c r="F124" s="22" t="s">
        <v>923</v>
      </c>
      <c r="G124" s="24" t="s">
        <v>1</v>
      </c>
      <c r="H124" s="30" t="s">
        <v>924</v>
      </c>
    </row>
    <row r="125" spans="2:8" ht="25" x14ac:dyDescent="0.3">
      <c r="B125" s="19">
        <v>118</v>
      </c>
      <c r="C125" s="19" t="s">
        <v>52</v>
      </c>
      <c r="D125" s="19" t="s">
        <v>929</v>
      </c>
      <c r="E125" s="19" t="s">
        <v>36</v>
      </c>
      <c r="F125" s="20" t="s">
        <v>923</v>
      </c>
      <c r="G125" s="23" t="s">
        <v>1</v>
      </c>
      <c r="H125" s="30" t="s">
        <v>1166</v>
      </c>
    </row>
    <row r="126" spans="2:8" ht="37.5" x14ac:dyDescent="0.3">
      <c r="B126" s="21">
        <v>119</v>
      </c>
      <c r="C126" s="21" t="s">
        <v>52</v>
      </c>
      <c r="D126" s="21" t="s">
        <v>942</v>
      </c>
      <c r="E126" s="21" t="s">
        <v>53</v>
      </c>
      <c r="F126" s="22" t="s">
        <v>136</v>
      </c>
      <c r="G126" s="24" t="s">
        <v>1</v>
      </c>
      <c r="H126" s="30" t="s">
        <v>944</v>
      </c>
    </row>
    <row r="127" spans="2:8" ht="50" x14ac:dyDescent="0.3">
      <c r="B127" s="19">
        <v>120</v>
      </c>
      <c r="C127" s="19" t="s">
        <v>52</v>
      </c>
      <c r="D127" s="19" t="s">
        <v>963</v>
      </c>
      <c r="E127" s="19" t="s">
        <v>36</v>
      </c>
      <c r="F127" s="20" t="s">
        <v>712</v>
      </c>
      <c r="G127" s="24" t="s">
        <v>10</v>
      </c>
      <c r="H127" s="30" t="s">
        <v>692</v>
      </c>
    </row>
    <row r="128" spans="2:8" ht="25" x14ac:dyDescent="0.3">
      <c r="B128" s="21">
        <v>121</v>
      </c>
      <c r="C128" s="21" t="s">
        <v>52</v>
      </c>
      <c r="D128" s="21" t="s">
        <v>970</v>
      </c>
      <c r="E128" s="21" t="s">
        <v>27</v>
      </c>
      <c r="F128" s="22" t="s">
        <v>986</v>
      </c>
      <c r="G128" s="24" t="s">
        <v>727</v>
      </c>
      <c r="H128" s="30" t="s">
        <v>766</v>
      </c>
    </row>
    <row r="129" spans="2:8" ht="37.5" x14ac:dyDescent="0.3">
      <c r="B129" s="25">
        <v>122</v>
      </c>
      <c r="C129" s="19" t="s">
        <v>52</v>
      </c>
      <c r="D129" s="25" t="s">
        <v>970</v>
      </c>
      <c r="E129" s="25" t="s">
        <v>27</v>
      </c>
      <c r="F129" s="26" t="s">
        <v>987</v>
      </c>
      <c r="G129" s="27" t="s">
        <v>727</v>
      </c>
      <c r="H129" s="30" t="s">
        <v>1159</v>
      </c>
    </row>
    <row r="130" spans="2:8" ht="25" x14ac:dyDescent="0.3">
      <c r="B130" s="21">
        <v>123</v>
      </c>
      <c r="C130" s="21" t="s">
        <v>52</v>
      </c>
      <c r="D130" s="21" t="s">
        <v>970</v>
      </c>
      <c r="E130" s="21" t="s">
        <v>56</v>
      </c>
      <c r="F130" s="22" t="s">
        <v>988</v>
      </c>
      <c r="G130" s="24" t="s">
        <v>727</v>
      </c>
      <c r="H130" s="30" t="s">
        <v>769</v>
      </c>
    </row>
    <row r="131" spans="2:8" ht="25" x14ac:dyDescent="0.3">
      <c r="B131" s="19">
        <v>124</v>
      </c>
      <c r="C131" s="19" t="s">
        <v>52</v>
      </c>
      <c r="D131" s="19" t="s">
        <v>1000</v>
      </c>
      <c r="E131" s="19" t="s">
        <v>36</v>
      </c>
      <c r="F131" s="20" t="s">
        <v>1006</v>
      </c>
      <c r="G131" s="23" t="s">
        <v>1</v>
      </c>
      <c r="H131" s="30" t="s">
        <v>1007</v>
      </c>
    </row>
    <row r="132" spans="2:8" ht="37.5" x14ac:dyDescent="0.3">
      <c r="B132" s="21">
        <v>125</v>
      </c>
      <c r="C132" s="21" t="s">
        <v>52</v>
      </c>
      <c r="D132" s="21" t="s">
        <v>912</v>
      </c>
      <c r="E132" s="21" t="s">
        <v>36</v>
      </c>
      <c r="F132" s="22" t="s">
        <v>925</v>
      </c>
      <c r="G132" s="24" t="s">
        <v>1</v>
      </c>
      <c r="H132" s="30" t="s">
        <v>926</v>
      </c>
    </row>
    <row r="133" spans="2:8" ht="25" x14ac:dyDescent="0.3">
      <c r="B133" s="44">
        <v>126</v>
      </c>
      <c r="C133" s="19" t="s">
        <v>63</v>
      </c>
      <c r="D133" s="19" t="s">
        <v>1047</v>
      </c>
      <c r="E133" s="19" t="s">
        <v>33</v>
      </c>
      <c r="F133" s="20" t="s">
        <v>1050</v>
      </c>
      <c r="G133" s="23" t="s">
        <v>1</v>
      </c>
      <c r="H133" s="36" t="s">
        <v>1051</v>
      </c>
    </row>
    <row r="134" spans="2:8" x14ac:dyDescent="0.3">
      <c r="B134" s="43">
        <v>127</v>
      </c>
      <c r="C134" s="21" t="s">
        <v>63</v>
      </c>
      <c r="D134" s="21" t="s">
        <v>1062</v>
      </c>
      <c r="E134" s="21" t="s">
        <v>33</v>
      </c>
      <c r="F134" s="22" t="s">
        <v>810</v>
      </c>
      <c r="G134" s="24" t="s">
        <v>4</v>
      </c>
      <c r="H134" s="30" t="s">
        <v>811</v>
      </c>
    </row>
    <row r="135" spans="2:8" x14ac:dyDescent="0.3">
      <c r="B135" s="44">
        <v>128</v>
      </c>
      <c r="C135" s="19" t="s">
        <v>63</v>
      </c>
      <c r="D135" s="19" t="s">
        <v>1021</v>
      </c>
      <c r="E135" s="19" t="s">
        <v>33</v>
      </c>
      <c r="F135" s="20" t="s">
        <v>1029</v>
      </c>
      <c r="G135" s="23" t="s">
        <v>4</v>
      </c>
      <c r="H135" s="30" t="s">
        <v>1030</v>
      </c>
    </row>
    <row r="136" spans="2:8" x14ac:dyDescent="0.3">
      <c r="B136" s="43">
        <v>129</v>
      </c>
      <c r="C136" s="21" t="s">
        <v>63</v>
      </c>
      <c r="D136" s="21" t="s">
        <v>1021</v>
      </c>
      <c r="E136" s="21" t="s">
        <v>33</v>
      </c>
      <c r="F136" s="22" t="s">
        <v>1031</v>
      </c>
      <c r="G136" s="24" t="s">
        <v>4</v>
      </c>
      <c r="H136" s="30" t="s">
        <v>1027</v>
      </c>
    </row>
    <row r="137" spans="2:8" x14ac:dyDescent="0.3">
      <c r="B137" s="44">
        <v>130</v>
      </c>
      <c r="C137" s="19" t="s">
        <v>63</v>
      </c>
      <c r="D137" s="19" t="s">
        <v>1032</v>
      </c>
      <c r="E137" s="19" t="s">
        <v>33</v>
      </c>
      <c r="F137" s="20" t="s">
        <v>810</v>
      </c>
      <c r="G137" s="23" t="s">
        <v>4</v>
      </c>
      <c r="H137" s="30" t="s">
        <v>811</v>
      </c>
    </row>
    <row r="138" spans="2:8" ht="25" x14ac:dyDescent="0.3">
      <c r="B138" s="43">
        <v>131</v>
      </c>
      <c r="C138" s="21" t="s">
        <v>63</v>
      </c>
      <c r="D138" s="21" t="s">
        <v>935</v>
      </c>
      <c r="E138" s="21" t="s">
        <v>33</v>
      </c>
      <c r="F138" s="22" t="s">
        <v>940</v>
      </c>
      <c r="G138" s="24" t="s">
        <v>1</v>
      </c>
      <c r="H138" s="30" t="s">
        <v>941</v>
      </c>
    </row>
    <row r="139" spans="2:8" ht="25" x14ac:dyDescent="0.3">
      <c r="B139" s="44">
        <v>132</v>
      </c>
      <c r="C139" s="19" t="s">
        <v>63</v>
      </c>
      <c r="D139" s="19" t="s">
        <v>950</v>
      </c>
      <c r="E139" s="19" t="s">
        <v>33</v>
      </c>
      <c r="F139" s="20" t="s">
        <v>959</v>
      </c>
      <c r="G139" s="23" t="s">
        <v>9</v>
      </c>
      <c r="H139" s="30" t="s">
        <v>960</v>
      </c>
    </row>
    <row r="140" spans="2:8" ht="75" x14ac:dyDescent="0.3">
      <c r="B140" s="43">
        <v>133</v>
      </c>
      <c r="C140" s="21" t="s">
        <v>63</v>
      </c>
      <c r="D140" s="21" t="s">
        <v>970</v>
      </c>
      <c r="E140" s="21" t="s">
        <v>27</v>
      </c>
      <c r="F140" s="22" t="s">
        <v>989</v>
      </c>
      <c r="G140" s="24" t="s">
        <v>727</v>
      </c>
      <c r="H140" s="30" t="s">
        <v>990</v>
      </c>
    </row>
    <row r="141" spans="2:8" ht="25" x14ac:dyDescent="0.3">
      <c r="B141" s="44">
        <v>134</v>
      </c>
      <c r="C141" s="19" t="s">
        <v>63</v>
      </c>
      <c r="D141" s="19" t="s">
        <v>970</v>
      </c>
      <c r="E141" s="19" t="s">
        <v>27</v>
      </c>
      <c r="F141" s="20" t="s">
        <v>991</v>
      </c>
      <c r="G141" s="23" t="s">
        <v>727</v>
      </c>
      <c r="H141" s="30" t="s">
        <v>992</v>
      </c>
    </row>
    <row r="142" spans="2:8" ht="25" x14ac:dyDescent="0.3">
      <c r="B142" s="43">
        <v>135</v>
      </c>
      <c r="C142" s="21" t="s">
        <v>63</v>
      </c>
      <c r="D142" s="21" t="s">
        <v>970</v>
      </c>
      <c r="E142" s="21" t="s">
        <v>27</v>
      </c>
      <c r="F142" s="22" t="s">
        <v>993</v>
      </c>
      <c r="G142" s="24" t="s">
        <v>727</v>
      </c>
      <c r="H142" s="30" t="s">
        <v>994</v>
      </c>
    </row>
    <row r="143" spans="2:8" ht="25" x14ac:dyDescent="0.3">
      <c r="B143" s="44">
        <v>136</v>
      </c>
      <c r="C143" s="19" t="s">
        <v>61</v>
      </c>
      <c r="D143" s="19" t="s">
        <v>970</v>
      </c>
      <c r="E143" s="19" t="s">
        <v>27</v>
      </c>
      <c r="F143" s="20" t="s">
        <v>995</v>
      </c>
      <c r="G143" s="23" t="s">
        <v>727</v>
      </c>
      <c r="H143" s="30" t="s">
        <v>996</v>
      </c>
    </row>
    <row r="144" spans="2:8" ht="25" x14ac:dyDescent="0.3">
      <c r="B144" s="43">
        <v>137</v>
      </c>
      <c r="C144" s="21" t="s">
        <v>61</v>
      </c>
      <c r="D144" s="21" t="s">
        <v>970</v>
      </c>
      <c r="E144" s="21" t="s">
        <v>27</v>
      </c>
      <c r="F144" s="22" t="s">
        <v>997</v>
      </c>
      <c r="G144" s="24" t="s">
        <v>727</v>
      </c>
      <c r="H144" s="30" t="s">
        <v>998</v>
      </c>
    </row>
    <row r="145" spans="2:8" ht="62.5" x14ac:dyDescent="0.3">
      <c r="B145" s="44">
        <v>138</v>
      </c>
      <c r="C145" s="19" t="s">
        <v>61</v>
      </c>
      <c r="D145" s="19" t="s">
        <v>970</v>
      </c>
      <c r="E145" s="19" t="s">
        <v>27</v>
      </c>
      <c r="F145" s="20" t="s">
        <v>999</v>
      </c>
      <c r="G145" s="23" t="s">
        <v>727</v>
      </c>
      <c r="H145" s="30" t="s">
        <v>972</v>
      </c>
    </row>
    <row r="146" spans="2:8" ht="25" x14ac:dyDescent="0.3">
      <c r="B146" s="43">
        <v>139</v>
      </c>
      <c r="C146" s="21" t="s">
        <v>61</v>
      </c>
      <c r="D146" s="21" t="s">
        <v>1008</v>
      </c>
      <c r="E146" s="21" t="s">
        <v>56</v>
      </c>
      <c r="F146" s="22" t="s">
        <v>1014</v>
      </c>
      <c r="G146" s="24" t="s">
        <v>1</v>
      </c>
      <c r="H146" s="30" t="s">
        <v>1015</v>
      </c>
    </row>
    <row r="147" spans="2:8" ht="62.5" x14ac:dyDescent="0.3">
      <c r="B147" s="44">
        <v>140</v>
      </c>
      <c r="C147" s="19" t="s">
        <v>61</v>
      </c>
      <c r="D147" s="19" t="s">
        <v>899</v>
      </c>
      <c r="E147" s="19" t="s">
        <v>56</v>
      </c>
      <c r="F147" s="20" t="s">
        <v>903</v>
      </c>
      <c r="G147" s="23" t="s">
        <v>1</v>
      </c>
      <c r="H147" s="30" t="s">
        <v>904</v>
      </c>
    </row>
    <row r="148" spans="2:8" ht="25" x14ac:dyDescent="0.3">
      <c r="B148" s="43">
        <v>141</v>
      </c>
      <c r="C148" s="21" t="s">
        <v>61</v>
      </c>
      <c r="D148" s="21" t="s">
        <v>912</v>
      </c>
      <c r="E148" s="21" t="s">
        <v>40</v>
      </c>
      <c r="F148" s="22" t="s">
        <v>927</v>
      </c>
      <c r="G148" s="24" t="s">
        <v>1</v>
      </c>
      <c r="H148" s="30" t="s">
        <v>928</v>
      </c>
    </row>
    <row r="149" spans="2:8" x14ac:dyDescent="0.3">
      <c r="B149" s="25">
        <v>142</v>
      </c>
      <c r="C149" s="25"/>
      <c r="D149" s="25"/>
      <c r="E149" s="25"/>
      <c r="F149" s="26"/>
      <c r="G149" s="27"/>
      <c r="H149" s="30"/>
    </row>
    <row r="150" spans="2:8" x14ac:dyDescent="0.3">
      <c r="B150" s="21">
        <v>143</v>
      </c>
      <c r="C150" s="21"/>
      <c r="D150" s="21"/>
      <c r="E150" s="21"/>
      <c r="F150" s="22"/>
      <c r="G150" s="24"/>
      <c r="H150" s="30"/>
    </row>
    <row r="151" spans="2:8" x14ac:dyDescent="0.3">
      <c r="B151" s="25">
        <v>144</v>
      </c>
      <c r="C151" s="25"/>
      <c r="D151" s="25"/>
      <c r="E151" s="25"/>
      <c r="F151" s="26"/>
      <c r="G151" s="27"/>
      <c r="H151" s="30"/>
    </row>
    <row r="152" spans="2:8" x14ac:dyDescent="0.3">
      <c r="B152" s="21">
        <v>145</v>
      </c>
      <c r="C152" s="21"/>
      <c r="D152" s="21"/>
      <c r="E152" s="21"/>
      <c r="F152" s="22"/>
      <c r="G152" s="24"/>
      <c r="H152" s="30"/>
    </row>
    <row r="153" spans="2:8" x14ac:dyDescent="0.3">
      <c r="B153" s="25">
        <v>146</v>
      </c>
      <c r="C153" s="25"/>
      <c r="D153" s="25"/>
      <c r="E153" s="25"/>
      <c r="F153" s="26"/>
      <c r="G153" s="27"/>
      <c r="H153" s="30"/>
    </row>
    <row r="154" spans="2:8" x14ac:dyDescent="0.3">
      <c r="B154" s="21">
        <v>147</v>
      </c>
      <c r="C154" s="21"/>
      <c r="D154" s="21"/>
      <c r="E154" s="21"/>
      <c r="F154" s="22"/>
      <c r="G154" s="24"/>
      <c r="H154" s="30"/>
    </row>
    <row r="155" spans="2:8" x14ac:dyDescent="0.3">
      <c r="B155" s="25">
        <v>148</v>
      </c>
      <c r="C155" s="25"/>
      <c r="D155" s="25"/>
      <c r="E155" s="25"/>
      <c r="F155" s="26"/>
      <c r="G155" s="27"/>
      <c r="H155" s="30"/>
    </row>
    <row r="156" spans="2:8" x14ac:dyDescent="0.3">
      <c r="B156" s="21">
        <v>149</v>
      </c>
      <c r="C156" s="21"/>
      <c r="D156" s="21"/>
      <c r="E156" s="21"/>
      <c r="F156" s="22"/>
      <c r="G156" s="24"/>
      <c r="H156" s="30"/>
    </row>
    <row r="157" spans="2:8" x14ac:dyDescent="0.3">
      <c r="B157" s="25">
        <v>150</v>
      </c>
      <c r="C157" s="25"/>
      <c r="D157" s="25"/>
      <c r="E157" s="25"/>
      <c r="F157" s="26"/>
      <c r="G157" s="27"/>
      <c r="H157" s="30"/>
    </row>
    <row r="158" spans="2:8" x14ac:dyDescent="0.3">
      <c r="B158" s="21">
        <v>151</v>
      </c>
      <c r="C158" s="21"/>
      <c r="D158" s="21"/>
      <c r="E158" s="21"/>
      <c r="F158" s="22"/>
      <c r="G158" s="24"/>
      <c r="H158" s="30"/>
    </row>
    <row r="159" spans="2:8" x14ac:dyDescent="0.3">
      <c r="B159" s="25">
        <v>152</v>
      </c>
      <c r="C159" s="25"/>
      <c r="D159" s="25"/>
      <c r="E159" s="25"/>
      <c r="F159" s="26"/>
      <c r="G159" s="27"/>
      <c r="H159" s="30"/>
    </row>
    <row r="160" spans="2:8" x14ac:dyDescent="0.3">
      <c r="B160" s="21">
        <v>153</v>
      </c>
      <c r="C160" s="21"/>
      <c r="D160" s="21"/>
      <c r="E160" s="21"/>
      <c r="F160" s="22"/>
      <c r="G160" s="24"/>
      <c r="H160" s="30"/>
    </row>
    <row r="161" spans="2:8" x14ac:dyDescent="0.3">
      <c r="B161" s="25">
        <v>154</v>
      </c>
      <c r="C161" s="25"/>
      <c r="D161" s="25"/>
      <c r="E161" s="25"/>
      <c r="F161" s="26"/>
      <c r="G161" s="27"/>
      <c r="H161" s="30"/>
    </row>
    <row r="162" spans="2:8" x14ac:dyDescent="0.3">
      <c r="B162" s="21">
        <v>155</v>
      </c>
      <c r="C162" s="21"/>
      <c r="D162" s="21"/>
      <c r="E162" s="21"/>
      <c r="F162" s="22"/>
      <c r="G162" s="24"/>
      <c r="H162" s="30"/>
    </row>
    <row r="163" spans="2:8" x14ac:dyDescent="0.3">
      <c r="B163" s="25">
        <v>156</v>
      </c>
      <c r="C163" s="25"/>
      <c r="D163" s="25"/>
      <c r="E163" s="25"/>
      <c r="F163" s="26"/>
      <c r="G163" s="27"/>
      <c r="H163" s="30"/>
    </row>
    <row r="164" spans="2:8" x14ac:dyDescent="0.3">
      <c r="B164" s="21">
        <v>157</v>
      </c>
      <c r="C164" s="21"/>
      <c r="D164" s="21"/>
      <c r="E164" s="21"/>
      <c r="F164" s="22"/>
      <c r="G164" s="24"/>
      <c r="H164" s="30"/>
    </row>
    <row r="165" spans="2:8" x14ac:dyDescent="0.3">
      <c r="B165" s="25">
        <v>158</v>
      </c>
      <c r="C165" s="25"/>
      <c r="D165" s="25"/>
      <c r="E165" s="25"/>
      <c r="F165" s="26"/>
      <c r="G165" s="27"/>
      <c r="H165" s="30"/>
    </row>
    <row r="166" spans="2:8" x14ac:dyDescent="0.3">
      <c r="B166" s="21">
        <v>159</v>
      </c>
      <c r="C166" s="21"/>
      <c r="D166" s="21"/>
      <c r="E166" s="21"/>
      <c r="F166" s="22"/>
      <c r="G166" s="24"/>
      <c r="H166" s="30"/>
    </row>
    <row r="167" spans="2:8" x14ac:dyDescent="0.3">
      <c r="B167" s="25">
        <v>160</v>
      </c>
      <c r="C167" s="25"/>
      <c r="D167" s="25"/>
      <c r="E167" s="25"/>
      <c r="F167" s="26"/>
      <c r="G167" s="27"/>
      <c r="H167" s="30"/>
    </row>
    <row r="168" spans="2:8" x14ac:dyDescent="0.3">
      <c r="B168" s="21">
        <v>161</v>
      </c>
      <c r="C168" s="21"/>
      <c r="D168" s="21"/>
      <c r="E168" s="21"/>
      <c r="F168" s="22"/>
      <c r="G168" s="24"/>
      <c r="H168" s="30"/>
    </row>
    <row r="169" spans="2:8" x14ac:dyDescent="0.3">
      <c r="B169" s="25">
        <v>162</v>
      </c>
      <c r="C169" s="25"/>
      <c r="D169" s="25"/>
      <c r="E169" s="25"/>
      <c r="F169" s="26"/>
      <c r="G169" s="27"/>
      <c r="H169" s="30"/>
    </row>
    <row r="170" spans="2:8" x14ac:dyDescent="0.3">
      <c r="B170" s="21">
        <v>163</v>
      </c>
      <c r="C170" s="21"/>
      <c r="D170" s="21"/>
      <c r="E170" s="21"/>
      <c r="F170" s="22"/>
      <c r="G170" s="24"/>
      <c r="H170" s="30"/>
    </row>
    <row r="171" spans="2:8" x14ac:dyDescent="0.3">
      <c r="B171" s="25">
        <v>164</v>
      </c>
      <c r="C171" s="25"/>
      <c r="D171" s="25"/>
      <c r="E171" s="25"/>
      <c r="F171" s="26"/>
      <c r="G171" s="27"/>
      <c r="H171" s="30"/>
    </row>
    <row r="172" spans="2:8" x14ac:dyDescent="0.3">
      <c r="B172" s="21">
        <v>165</v>
      </c>
      <c r="C172" s="21"/>
      <c r="D172" s="21"/>
      <c r="E172" s="21"/>
      <c r="F172" s="22"/>
      <c r="G172" s="24"/>
      <c r="H172" s="30"/>
    </row>
    <row r="173" spans="2:8" x14ac:dyDescent="0.3">
      <c r="B173" s="25">
        <v>166</v>
      </c>
      <c r="C173" s="25"/>
      <c r="D173" s="25"/>
      <c r="E173" s="25"/>
      <c r="F173" s="26"/>
      <c r="G173" s="27"/>
      <c r="H173" s="30"/>
    </row>
    <row r="174" spans="2:8" x14ac:dyDescent="0.3">
      <c r="B174" s="21">
        <v>167</v>
      </c>
      <c r="C174" s="21"/>
      <c r="D174" s="21"/>
      <c r="E174" s="21"/>
      <c r="F174" s="22"/>
      <c r="G174" s="24"/>
      <c r="H174" s="30"/>
    </row>
    <row r="175" spans="2:8" x14ac:dyDescent="0.3">
      <c r="B175" s="25">
        <v>168</v>
      </c>
      <c r="C175" s="25"/>
      <c r="D175" s="25"/>
      <c r="E175" s="25"/>
      <c r="F175" s="26"/>
      <c r="G175" s="27"/>
      <c r="H175" s="30"/>
    </row>
    <row r="176" spans="2:8" x14ac:dyDescent="0.3">
      <c r="B176" s="21">
        <v>169</v>
      </c>
      <c r="C176" s="21"/>
      <c r="D176" s="21"/>
      <c r="E176" s="21"/>
      <c r="F176" s="22"/>
      <c r="G176" s="24"/>
      <c r="H176" s="30"/>
    </row>
    <row r="177" spans="2:8" x14ac:dyDescent="0.3">
      <c r="B177" s="25">
        <v>170</v>
      </c>
      <c r="C177" s="25"/>
      <c r="D177" s="25"/>
      <c r="E177" s="25"/>
      <c r="F177" s="26"/>
      <c r="G177" s="27"/>
      <c r="H177" s="30"/>
    </row>
    <row r="178" spans="2:8" x14ac:dyDescent="0.3">
      <c r="B178" s="21">
        <v>171</v>
      </c>
      <c r="C178" s="21"/>
      <c r="D178" s="21"/>
      <c r="E178" s="21"/>
      <c r="F178" s="22"/>
      <c r="G178" s="24"/>
      <c r="H178" s="30"/>
    </row>
    <row r="179" spans="2:8" x14ac:dyDescent="0.3">
      <c r="B179" s="25">
        <v>172</v>
      </c>
      <c r="C179" s="25"/>
      <c r="D179" s="25"/>
      <c r="E179" s="25"/>
      <c r="F179" s="26"/>
      <c r="G179" s="27"/>
      <c r="H179" s="30"/>
    </row>
    <row r="180" spans="2:8" x14ac:dyDescent="0.3">
      <c r="B180" s="21">
        <v>173</v>
      </c>
      <c r="C180" s="21"/>
      <c r="D180" s="21"/>
      <c r="E180" s="21"/>
      <c r="F180" s="22"/>
      <c r="G180" s="24"/>
      <c r="H180" s="30"/>
    </row>
    <row r="181" spans="2:8" x14ac:dyDescent="0.3">
      <c r="B181" s="25">
        <v>174</v>
      </c>
      <c r="C181" s="25"/>
      <c r="D181" s="25"/>
      <c r="E181" s="25"/>
      <c r="F181" s="26"/>
      <c r="G181" s="27"/>
      <c r="H181" s="30"/>
    </row>
    <row r="182" spans="2:8" x14ac:dyDescent="0.3">
      <c r="B182" s="21">
        <v>175</v>
      </c>
      <c r="C182" s="21"/>
      <c r="D182" s="21"/>
      <c r="E182" s="21"/>
      <c r="F182" s="22"/>
      <c r="G182" s="24"/>
      <c r="H182" s="30"/>
    </row>
    <row r="183" spans="2:8" x14ac:dyDescent="0.3">
      <c r="B183" s="25">
        <v>176</v>
      </c>
      <c r="C183" s="25"/>
      <c r="D183" s="25"/>
      <c r="E183" s="25"/>
      <c r="F183" s="26"/>
      <c r="G183" s="27"/>
      <c r="H183" s="30"/>
    </row>
    <row r="184" spans="2:8" x14ac:dyDescent="0.3">
      <c r="B184" s="21">
        <v>177</v>
      </c>
      <c r="C184" s="21"/>
      <c r="D184" s="21"/>
      <c r="E184" s="21"/>
      <c r="F184" s="22"/>
      <c r="G184" s="24"/>
      <c r="H184" s="30"/>
    </row>
    <row r="185" spans="2:8" x14ac:dyDescent="0.3">
      <c r="B185" s="25">
        <v>178</v>
      </c>
      <c r="C185" s="25"/>
      <c r="D185" s="25"/>
      <c r="E185" s="25"/>
      <c r="F185" s="26"/>
      <c r="G185" s="27"/>
      <c r="H185" s="30"/>
    </row>
    <row r="186" spans="2:8" x14ac:dyDescent="0.3">
      <c r="B186" s="21">
        <v>179</v>
      </c>
      <c r="C186" s="21"/>
      <c r="D186" s="21"/>
      <c r="E186" s="21"/>
      <c r="F186" s="22"/>
      <c r="G186" s="24"/>
      <c r="H186" s="30"/>
    </row>
    <row r="187" spans="2:8" x14ac:dyDescent="0.3">
      <c r="B187" s="25">
        <v>180</v>
      </c>
      <c r="C187" s="25"/>
      <c r="D187" s="25"/>
      <c r="E187" s="25"/>
      <c r="F187" s="26"/>
      <c r="G187" s="27"/>
      <c r="H187" s="30"/>
    </row>
    <row r="188" spans="2:8" x14ac:dyDescent="0.3">
      <c r="B188" s="21">
        <v>181</v>
      </c>
      <c r="C188" s="21"/>
      <c r="D188" s="21"/>
      <c r="E188" s="21"/>
      <c r="F188" s="22"/>
      <c r="G188" s="24"/>
      <c r="H188" s="30"/>
    </row>
    <row r="189" spans="2:8" x14ac:dyDescent="0.3">
      <c r="B189" s="25">
        <v>182</v>
      </c>
      <c r="C189" s="25"/>
      <c r="D189" s="25"/>
      <c r="E189" s="25"/>
      <c r="F189" s="26"/>
      <c r="G189" s="27"/>
      <c r="H189" s="30"/>
    </row>
    <row r="190" spans="2:8" x14ac:dyDescent="0.3">
      <c r="B190" s="21">
        <v>183</v>
      </c>
      <c r="C190" s="21"/>
      <c r="D190" s="21"/>
      <c r="E190" s="21"/>
      <c r="F190" s="22"/>
      <c r="G190" s="24"/>
      <c r="H190" s="30"/>
    </row>
    <row r="191" spans="2:8" x14ac:dyDescent="0.3">
      <c r="B191" s="25">
        <v>184</v>
      </c>
      <c r="C191" s="25"/>
      <c r="D191" s="25"/>
      <c r="E191" s="25"/>
      <c r="F191" s="26"/>
      <c r="G191" s="27"/>
      <c r="H191" s="30"/>
    </row>
    <row r="192" spans="2:8" x14ac:dyDescent="0.3">
      <c r="B192" s="21">
        <v>185</v>
      </c>
      <c r="C192" s="21"/>
      <c r="D192" s="21"/>
      <c r="E192" s="21"/>
      <c r="F192" s="22"/>
      <c r="G192" s="24"/>
      <c r="H192" s="30"/>
    </row>
    <row r="193" spans="2:8" x14ac:dyDescent="0.3">
      <c r="B193" s="25">
        <v>186</v>
      </c>
      <c r="C193" s="25"/>
      <c r="D193" s="25"/>
      <c r="E193" s="25"/>
      <c r="F193" s="26"/>
      <c r="G193" s="27"/>
      <c r="H193" s="30"/>
    </row>
    <row r="194" spans="2:8" x14ac:dyDescent="0.3">
      <c r="B194" s="21">
        <v>187</v>
      </c>
      <c r="C194" s="21"/>
      <c r="D194" s="21"/>
      <c r="E194" s="21"/>
      <c r="F194" s="22"/>
      <c r="G194" s="24"/>
      <c r="H194" s="30"/>
    </row>
    <row r="195" spans="2:8" x14ac:dyDescent="0.3">
      <c r="B195" s="25">
        <v>188</v>
      </c>
      <c r="C195" s="25"/>
      <c r="D195" s="25"/>
      <c r="E195" s="25"/>
      <c r="F195" s="26"/>
      <c r="G195" s="27"/>
      <c r="H195" s="30"/>
    </row>
    <row r="196" spans="2:8" x14ac:dyDescent="0.3">
      <c r="B196" s="21">
        <v>189</v>
      </c>
      <c r="C196" s="21"/>
      <c r="D196" s="21"/>
      <c r="E196" s="21"/>
      <c r="F196" s="22"/>
      <c r="G196" s="24"/>
      <c r="H196" s="30"/>
    </row>
    <row r="197" spans="2:8" x14ac:dyDescent="0.3">
      <c r="B197" s="25">
        <v>190</v>
      </c>
      <c r="C197" s="25"/>
      <c r="D197" s="25"/>
      <c r="E197" s="25"/>
      <c r="F197" s="26"/>
      <c r="G197" s="27"/>
      <c r="H197" s="30"/>
    </row>
    <row r="198" spans="2:8" x14ac:dyDescent="0.3">
      <c r="B198" s="21">
        <v>191</v>
      </c>
      <c r="C198" s="21"/>
      <c r="D198" s="21"/>
      <c r="E198" s="21"/>
      <c r="F198" s="22"/>
      <c r="G198" s="24"/>
      <c r="H198" s="30"/>
    </row>
    <row r="199" spans="2:8" x14ac:dyDescent="0.3">
      <c r="B199" s="25">
        <v>192</v>
      </c>
      <c r="C199" s="25"/>
      <c r="D199" s="25"/>
      <c r="E199" s="25"/>
      <c r="F199" s="26"/>
      <c r="G199" s="27"/>
      <c r="H199" s="30"/>
    </row>
    <row r="200" spans="2:8" x14ac:dyDescent="0.3">
      <c r="B200" s="21">
        <v>193</v>
      </c>
      <c r="C200" s="21"/>
      <c r="D200" s="21"/>
      <c r="E200" s="21"/>
      <c r="F200" s="22"/>
      <c r="G200" s="24"/>
      <c r="H200" s="30"/>
    </row>
    <row r="201" spans="2:8" x14ac:dyDescent="0.3">
      <c r="B201" s="25">
        <v>194</v>
      </c>
      <c r="C201" s="25"/>
      <c r="D201" s="25"/>
      <c r="E201" s="25"/>
      <c r="F201" s="26"/>
      <c r="G201" s="27"/>
      <c r="H201" s="30"/>
    </row>
    <row r="202" spans="2:8" x14ac:dyDescent="0.3">
      <c r="B202" s="21">
        <v>195</v>
      </c>
      <c r="C202" s="21"/>
      <c r="D202" s="21"/>
      <c r="E202" s="21"/>
      <c r="F202" s="22"/>
      <c r="G202" s="24"/>
      <c r="H202" s="30"/>
    </row>
    <row r="203" spans="2:8" x14ac:dyDescent="0.3">
      <c r="B203" s="25">
        <v>196</v>
      </c>
      <c r="C203" s="25"/>
      <c r="D203" s="25"/>
      <c r="E203" s="25"/>
      <c r="F203" s="26"/>
      <c r="G203" s="27"/>
      <c r="H203" s="30"/>
    </row>
    <row r="204" spans="2:8" x14ac:dyDescent="0.3">
      <c r="B204" s="21">
        <v>197</v>
      </c>
      <c r="C204" s="21"/>
      <c r="D204" s="21"/>
      <c r="E204" s="21"/>
      <c r="F204" s="22"/>
      <c r="G204" s="24"/>
      <c r="H204" s="30"/>
    </row>
    <row r="205" spans="2:8" x14ac:dyDescent="0.3">
      <c r="B205" s="25">
        <v>198</v>
      </c>
      <c r="C205" s="25"/>
      <c r="D205" s="25"/>
      <c r="E205" s="25"/>
      <c r="F205" s="26"/>
      <c r="G205" s="27"/>
      <c r="H205" s="30"/>
    </row>
    <row r="206" spans="2:8" x14ac:dyDescent="0.3">
      <c r="B206" s="21">
        <v>199</v>
      </c>
      <c r="C206" s="21"/>
      <c r="D206" s="21"/>
      <c r="E206" s="21"/>
      <c r="F206" s="22"/>
      <c r="G206" s="24"/>
      <c r="H206" s="30"/>
    </row>
    <row r="207" spans="2:8" x14ac:dyDescent="0.3">
      <c r="B207" s="25">
        <v>200</v>
      </c>
      <c r="C207" s="25"/>
      <c r="D207" s="25"/>
      <c r="E207" s="25"/>
      <c r="F207" s="26"/>
      <c r="G207" s="27"/>
      <c r="H207" s="30"/>
    </row>
    <row r="208" spans="2:8" x14ac:dyDescent="0.3">
      <c r="B208" s="21">
        <v>201</v>
      </c>
      <c r="C208" s="21"/>
      <c r="D208" s="21"/>
      <c r="E208" s="21"/>
      <c r="F208" s="22"/>
      <c r="G208" s="24"/>
      <c r="H208" s="30"/>
    </row>
    <row r="209" spans="2:8" x14ac:dyDescent="0.3">
      <c r="B209" s="25">
        <v>202</v>
      </c>
      <c r="C209" s="25"/>
      <c r="D209" s="25"/>
      <c r="E209" s="25"/>
      <c r="F209" s="26"/>
      <c r="G209" s="27"/>
      <c r="H209" s="30"/>
    </row>
    <row r="210" spans="2:8" x14ac:dyDescent="0.3">
      <c r="B210" s="21">
        <v>203</v>
      </c>
      <c r="C210" s="21"/>
      <c r="D210" s="21"/>
      <c r="E210" s="21"/>
      <c r="F210" s="22"/>
      <c r="G210" s="24"/>
      <c r="H210" s="30"/>
    </row>
    <row r="211" spans="2:8" x14ac:dyDescent="0.3">
      <c r="B211" s="25">
        <v>204</v>
      </c>
      <c r="C211" s="25"/>
      <c r="D211" s="25"/>
      <c r="E211" s="25"/>
      <c r="F211" s="26"/>
      <c r="G211" s="27"/>
      <c r="H211" s="30"/>
    </row>
    <row r="212" spans="2:8" x14ac:dyDescent="0.3">
      <c r="B212" s="21">
        <v>205</v>
      </c>
      <c r="C212" s="21"/>
      <c r="D212" s="21"/>
      <c r="E212" s="21"/>
      <c r="F212" s="22"/>
      <c r="G212" s="24"/>
      <c r="H212" s="30"/>
    </row>
    <row r="213" spans="2:8" x14ac:dyDescent="0.3">
      <c r="B213" s="25">
        <v>206</v>
      </c>
      <c r="C213" s="25"/>
      <c r="D213" s="25"/>
      <c r="E213" s="25"/>
      <c r="F213" s="26"/>
      <c r="G213" s="27"/>
      <c r="H213" s="30"/>
    </row>
    <row r="214" spans="2:8" x14ac:dyDescent="0.3">
      <c r="B214" s="21">
        <v>207</v>
      </c>
      <c r="C214" s="21"/>
      <c r="D214" s="21"/>
      <c r="E214" s="21"/>
      <c r="F214" s="22"/>
      <c r="G214" s="24"/>
      <c r="H214" s="30"/>
    </row>
    <row r="215" spans="2:8" x14ac:dyDescent="0.3">
      <c r="B215" s="25">
        <v>208</v>
      </c>
      <c r="C215" s="25"/>
      <c r="D215" s="25"/>
      <c r="E215" s="25"/>
      <c r="F215" s="26"/>
      <c r="G215" s="27"/>
      <c r="H215" s="30"/>
    </row>
    <row r="216" spans="2:8" x14ac:dyDescent="0.3">
      <c r="B216" s="21">
        <v>209</v>
      </c>
      <c r="C216" s="21"/>
      <c r="D216" s="21"/>
      <c r="E216" s="21"/>
      <c r="F216" s="22"/>
      <c r="G216" s="24"/>
      <c r="H216" s="30"/>
    </row>
    <row r="217" spans="2:8" x14ac:dyDescent="0.3">
      <c r="B217" s="25">
        <v>210</v>
      </c>
      <c r="C217" s="25"/>
      <c r="D217" s="25"/>
      <c r="E217" s="25"/>
      <c r="F217" s="26"/>
      <c r="G217" s="27"/>
      <c r="H217" s="30"/>
    </row>
    <row r="218" spans="2:8" x14ac:dyDescent="0.3">
      <c r="B218" s="21">
        <v>211</v>
      </c>
      <c r="C218" s="21"/>
      <c r="D218" s="21"/>
      <c r="E218" s="21"/>
      <c r="F218" s="22"/>
      <c r="G218" s="24"/>
      <c r="H218" s="30"/>
    </row>
    <row r="219" spans="2:8" x14ac:dyDescent="0.3">
      <c r="B219" s="25">
        <v>212</v>
      </c>
      <c r="C219" s="25"/>
      <c r="D219" s="25"/>
      <c r="E219" s="25"/>
      <c r="F219" s="26"/>
      <c r="G219" s="27"/>
      <c r="H219" s="30"/>
    </row>
    <row r="220" spans="2:8" x14ac:dyDescent="0.3">
      <c r="B220" s="21">
        <v>213</v>
      </c>
      <c r="C220" s="21"/>
      <c r="D220" s="21"/>
      <c r="E220" s="21"/>
      <c r="F220" s="22"/>
      <c r="G220" s="24"/>
      <c r="H220" s="30"/>
    </row>
    <row r="221" spans="2:8" x14ac:dyDescent="0.3">
      <c r="B221" s="25">
        <v>214</v>
      </c>
      <c r="C221" s="25"/>
      <c r="D221" s="25"/>
      <c r="E221" s="25"/>
      <c r="F221" s="26"/>
      <c r="G221" s="27"/>
      <c r="H221" s="30"/>
    </row>
    <row r="222" spans="2:8" x14ac:dyDescent="0.3">
      <c r="B222" s="21">
        <v>215</v>
      </c>
      <c r="C222" s="21"/>
      <c r="D222" s="21"/>
      <c r="E222" s="21"/>
      <c r="F222" s="22"/>
      <c r="G222" s="24"/>
      <c r="H222" s="30"/>
    </row>
    <row r="223" spans="2:8" x14ac:dyDescent="0.3">
      <c r="B223" s="25">
        <v>216</v>
      </c>
      <c r="C223" s="25"/>
      <c r="D223" s="25"/>
      <c r="E223" s="25"/>
      <c r="F223" s="26"/>
      <c r="G223" s="27"/>
      <c r="H223" s="30"/>
    </row>
    <row r="224" spans="2:8" x14ac:dyDescent="0.3">
      <c r="B224" s="21">
        <v>217</v>
      </c>
      <c r="C224" s="21"/>
      <c r="D224" s="21"/>
      <c r="E224" s="21"/>
      <c r="F224" s="22"/>
      <c r="G224" s="24"/>
      <c r="H224" s="30"/>
    </row>
    <row r="225" spans="2:8" x14ac:dyDescent="0.3">
      <c r="B225" s="25">
        <v>218</v>
      </c>
      <c r="C225" s="25"/>
      <c r="D225" s="25"/>
      <c r="E225" s="25"/>
      <c r="F225" s="26"/>
      <c r="G225" s="27"/>
      <c r="H225" s="30"/>
    </row>
    <row r="226" spans="2:8" x14ac:dyDescent="0.3">
      <c r="B226" s="21">
        <v>219</v>
      </c>
      <c r="C226" s="21"/>
      <c r="D226" s="21"/>
      <c r="E226" s="21"/>
      <c r="F226" s="22"/>
      <c r="G226" s="24"/>
      <c r="H226" s="30"/>
    </row>
    <row r="227" spans="2:8" x14ac:dyDescent="0.3">
      <c r="B227" s="25">
        <v>220</v>
      </c>
      <c r="C227" s="25"/>
      <c r="D227" s="25"/>
      <c r="E227" s="25"/>
      <c r="F227" s="26"/>
      <c r="G227" s="27"/>
      <c r="H227" s="30"/>
    </row>
    <row r="228" spans="2:8" x14ac:dyDescent="0.3">
      <c r="B228" s="21">
        <v>221</v>
      </c>
      <c r="C228" s="21"/>
      <c r="D228" s="21"/>
      <c r="E228" s="21"/>
      <c r="F228" s="22"/>
      <c r="G228" s="24"/>
      <c r="H228" s="30"/>
    </row>
    <row r="229" spans="2:8" x14ac:dyDescent="0.3">
      <c r="B229" s="25">
        <v>222</v>
      </c>
      <c r="C229" s="25"/>
      <c r="D229" s="25"/>
      <c r="E229" s="25"/>
      <c r="F229" s="26"/>
      <c r="G229" s="27"/>
      <c r="H229" s="30"/>
    </row>
    <row r="230" spans="2:8" x14ac:dyDescent="0.3">
      <c r="B230" s="21">
        <v>223</v>
      </c>
      <c r="C230" s="21"/>
      <c r="D230" s="21"/>
      <c r="E230" s="21"/>
      <c r="F230" s="22"/>
      <c r="G230" s="24"/>
      <c r="H230" s="30"/>
    </row>
    <row r="231" spans="2:8" x14ac:dyDescent="0.3">
      <c r="B231" s="25">
        <v>224</v>
      </c>
      <c r="C231" s="25"/>
      <c r="D231" s="25"/>
      <c r="E231" s="25"/>
      <c r="F231" s="26"/>
      <c r="G231" s="27"/>
      <c r="H231" s="30"/>
    </row>
    <row r="232" spans="2:8" x14ac:dyDescent="0.3">
      <c r="B232" s="21">
        <v>225</v>
      </c>
      <c r="C232" s="21"/>
      <c r="D232" s="21"/>
      <c r="E232" s="21"/>
      <c r="F232" s="22"/>
      <c r="G232" s="24"/>
      <c r="H232" s="30"/>
    </row>
    <row r="233" spans="2:8" x14ac:dyDescent="0.3">
      <c r="B233" s="25">
        <v>226</v>
      </c>
      <c r="C233" s="25"/>
      <c r="D233" s="25"/>
      <c r="E233" s="25"/>
      <c r="F233" s="26"/>
      <c r="G233" s="27"/>
      <c r="H233" s="30"/>
    </row>
    <row r="234" spans="2:8" x14ac:dyDescent="0.3">
      <c r="B234" s="21">
        <v>227</v>
      </c>
      <c r="C234" s="21"/>
      <c r="D234" s="21"/>
      <c r="E234" s="21"/>
      <c r="F234" s="22"/>
      <c r="G234" s="24"/>
      <c r="H234" s="30"/>
    </row>
    <row r="235" spans="2:8" x14ac:dyDescent="0.3">
      <c r="B235" s="25">
        <v>228</v>
      </c>
      <c r="C235" s="25"/>
      <c r="D235" s="25"/>
      <c r="E235" s="25"/>
      <c r="F235" s="26"/>
      <c r="G235" s="27"/>
      <c r="H235" s="30"/>
    </row>
    <row r="236" spans="2:8" x14ac:dyDescent="0.3">
      <c r="B236" s="21">
        <v>229</v>
      </c>
      <c r="C236" s="21"/>
      <c r="D236" s="21"/>
      <c r="E236" s="21"/>
      <c r="F236" s="22"/>
      <c r="G236" s="24"/>
      <c r="H236" s="30"/>
    </row>
    <row r="237" spans="2:8" x14ac:dyDescent="0.3">
      <c r="B237" s="25">
        <v>230</v>
      </c>
      <c r="C237" s="25"/>
      <c r="D237" s="25"/>
      <c r="E237" s="25"/>
      <c r="F237" s="26"/>
      <c r="G237" s="27"/>
      <c r="H237" s="30"/>
    </row>
    <row r="238" spans="2:8" x14ac:dyDescent="0.3">
      <c r="B238" s="21">
        <v>231</v>
      </c>
      <c r="C238" s="21"/>
      <c r="D238" s="21"/>
      <c r="E238" s="21"/>
      <c r="F238" s="22"/>
      <c r="G238" s="24"/>
      <c r="H238" s="30"/>
    </row>
    <row r="239" spans="2:8" x14ac:dyDescent="0.3">
      <c r="B239" s="25">
        <v>232</v>
      </c>
      <c r="C239" s="25"/>
      <c r="D239" s="25"/>
      <c r="E239" s="25"/>
      <c r="F239" s="26"/>
      <c r="G239" s="27"/>
      <c r="H239" s="30"/>
    </row>
    <row r="240" spans="2:8" x14ac:dyDescent="0.3">
      <c r="B240" s="21">
        <v>233</v>
      </c>
      <c r="C240" s="21"/>
      <c r="D240" s="21"/>
      <c r="E240" s="21"/>
      <c r="F240" s="22"/>
      <c r="G240" s="24"/>
      <c r="H240" s="30"/>
    </row>
    <row r="241" spans="2:8" x14ac:dyDescent="0.3">
      <c r="B241" s="25">
        <v>234</v>
      </c>
      <c r="C241" s="25"/>
      <c r="D241" s="25"/>
      <c r="E241" s="25"/>
      <c r="F241" s="26"/>
      <c r="G241" s="27"/>
      <c r="H241" s="30"/>
    </row>
    <row r="242" spans="2:8" x14ac:dyDescent="0.3">
      <c r="B242" s="21">
        <v>235</v>
      </c>
      <c r="C242" s="21"/>
      <c r="D242" s="21"/>
      <c r="E242" s="21"/>
      <c r="F242" s="22"/>
      <c r="G242" s="24"/>
      <c r="H242" s="30"/>
    </row>
    <row r="243" spans="2:8" x14ac:dyDescent="0.3">
      <c r="B243" s="25">
        <v>236</v>
      </c>
      <c r="C243" s="25"/>
      <c r="D243" s="25"/>
      <c r="E243" s="25"/>
      <c r="F243" s="26"/>
      <c r="G243" s="27"/>
      <c r="H243" s="30"/>
    </row>
    <row r="244" spans="2:8" x14ac:dyDescent="0.3">
      <c r="B244" s="21">
        <v>237</v>
      </c>
      <c r="C244" s="21"/>
      <c r="D244" s="21"/>
      <c r="E244" s="21"/>
      <c r="F244" s="22"/>
      <c r="G244" s="24"/>
      <c r="H244" s="30"/>
    </row>
    <row r="245" spans="2:8" x14ac:dyDescent="0.3">
      <c r="B245" s="25">
        <v>238</v>
      </c>
      <c r="C245" s="25"/>
      <c r="D245" s="25"/>
      <c r="E245" s="25"/>
      <c r="F245" s="26"/>
      <c r="G245" s="27"/>
      <c r="H245" s="30"/>
    </row>
    <row r="246" spans="2:8" x14ac:dyDescent="0.3">
      <c r="B246" s="21">
        <v>239</v>
      </c>
      <c r="C246" s="21"/>
      <c r="D246" s="21"/>
      <c r="E246" s="21"/>
      <c r="F246" s="22"/>
      <c r="G246" s="24"/>
      <c r="H246" s="30"/>
    </row>
    <row r="247" spans="2:8" x14ac:dyDescent="0.3">
      <c r="B247" s="25">
        <v>240</v>
      </c>
      <c r="C247" s="25"/>
      <c r="D247" s="25"/>
      <c r="E247" s="25"/>
      <c r="F247" s="26"/>
      <c r="G247" s="27"/>
      <c r="H247" s="30"/>
    </row>
    <row r="248" spans="2:8" x14ac:dyDescent="0.3">
      <c r="B248" s="21">
        <v>241</v>
      </c>
      <c r="C248" s="21"/>
      <c r="D248" s="21"/>
      <c r="E248" s="21"/>
      <c r="F248" s="22"/>
      <c r="G248" s="24"/>
      <c r="H248" s="30"/>
    </row>
    <row r="249" spans="2:8" x14ac:dyDescent="0.3">
      <c r="B249" s="25">
        <v>242</v>
      </c>
      <c r="C249" s="25"/>
      <c r="D249" s="25"/>
      <c r="E249" s="25"/>
      <c r="F249" s="26"/>
      <c r="G249" s="27"/>
      <c r="H249" s="30"/>
    </row>
    <row r="250" spans="2:8" x14ac:dyDescent="0.3">
      <c r="B250" s="21">
        <v>243</v>
      </c>
      <c r="C250" s="21"/>
      <c r="D250" s="21"/>
      <c r="E250" s="21"/>
      <c r="F250" s="22"/>
      <c r="G250" s="24"/>
      <c r="H250" s="30"/>
    </row>
    <row r="251" spans="2:8" x14ac:dyDescent="0.3">
      <c r="B251" s="25">
        <v>244</v>
      </c>
      <c r="C251" s="25"/>
      <c r="D251" s="25"/>
      <c r="E251" s="25"/>
      <c r="F251" s="26"/>
      <c r="G251" s="27"/>
      <c r="H251" s="30"/>
    </row>
    <row r="252" spans="2:8" x14ac:dyDescent="0.3">
      <c r="B252" s="21">
        <v>245</v>
      </c>
      <c r="C252" s="21"/>
      <c r="D252" s="21"/>
      <c r="E252" s="21"/>
      <c r="F252" s="22"/>
      <c r="G252" s="24"/>
      <c r="H252" s="30"/>
    </row>
    <row r="253" spans="2:8" x14ac:dyDescent="0.3">
      <c r="B253" s="25">
        <v>246</v>
      </c>
      <c r="C253" s="25"/>
      <c r="D253" s="25"/>
      <c r="E253" s="25"/>
      <c r="F253" s="26"/>
      <c r="G253" s="27"/>
      <c r="H253" s="30"/>
    </row>
    <row r="254" spans="2:8" x14ac:dyDescent="0.3">
      <c r="B254" s="21">
        <v>247</v>
      </c>
      <c r="C254" s="21"/>
      <c r="D254" s="21"/>
      <c r="E254" s="21"/>
      <c r="F254" s="22"/>
      <c r="G254" s="24"/>
      <c r="H254" s="30"/>
    </row>
    <row r="255" spans="2:8" x14ac:dyDescent="0.3">
      <c r="B255" s="25">
        <v>248</v>
      </c>
      <c r="C255" s="25"/>
      <c r="D255" s="25"/>
      <c r="E255" s="25"/>
      <c r="F255" s="26"/>
      <c r="G255" s="27"/>
      <c r="H255" s="30"/>
    </row>
    <row r="256" spans="2:8" x14ac:dyDescent="0.3">
      <c r="B256" s="21">
        <v>249</v>
      </c>
      <c r="C256" s="21"/>
      <c r="D256" s="21"/>
      <c r="E256" s="21"/>
      <c r="F256" s="22"/>
      <c r="G256" s="24"/>
      <c r="H256" s="30"/>
    </row>
    <row r="257" spans="2:8" x14ac:dyDescent="0.3">
      <c r="B257" s="25">
        <v>250</v>
      </c>
      <c r="C257" s="25"/>
      <c r="D257" s="25"/>
      <c r="E257" s="25"/>
      <c r="F257" s="26"/>
      <c r="G257" s="27"/>
      <c r="H257" s="30"/>
    </row>
    <row r="258" spans="2:8" x14ac:dyDescent="0.3">
      <c r="B258" s="21">
        <v>251</v>
      </c>
      <c r="C258" s="21"/>
      <c r="D258" s="21"/>
      <c r="E258" s="21"/>
      <c r="F258" s="22"/>
      <c r="G258" s="24"/>
      <c r="H258" s="30"/>
    </row>
    <row r="259" spans="2:8" x14ac:dyDescent="0.3">
      <c r="B259" s="25">
        <v>252</v>
      </c>
      <c r="C259" s="25"/>
      <c r="D259" s="25"/>
      <c r="E259" s="25"/>
      <c r="F259" s="26"/>
      <c r="G259" s="27"/>
      <c r="H259" s="30"/>
    </row>
    <row r="260" spans="2:8" x14ac:dyDescent="0.3">
      <c r="B260" s="21">
        <v>253</v>
      </c>
      <c r="C260" s="21"/>
      <c r="D260" s="21"/>
      <c r="E260" s="21"/>
      <c r="F260" s="22"/>
      <c r="G260" s="24"/>
      <c r="H260" s="30"/>
    </row>
    <row r="261" spans="2:8" x14ac:dyDescent="0.3">
      <c r="B261" s="25">
        <v>254</v>
      </c>
      <c r="C261" s="25"/>
      <c r="D261" s="25"/>
      <c r="E261" s="25"/>
      <c r="F261" s="26"/>
      <c r="G261" s="27"/>
      <c r="H261" s="30"/>
    </row>
    <row r="262" spans="2:8" x14ac:dyDescent="0.3">
      <c r="B262" s="21">
        <v>255</v>
      </c>
      <c r="C262" s="21"/>
      <c r="D262" s="21"/>
      <c r="E262" s="21"/>
      <c r="F262" s="22"/>
      <c r="G262" s="24"/>
      <c r="H262" s="30"/>
    </row>
    <row r="263" spans="2:8" x14ac:dyDescent="0.3">
      <c r="B263" s="25">
        <v>256</v>
      </c>
      <c r="C263" s="25"/>
      <c r="D263" s="25"/>
      <c r="E263" s="25"/>
      <c r="F263" s="26"/>
      <c r="G263" s="27"/>
      <c r="H263" s="30"/>
    </row>
    <row r="264" spans="2:8" x14ac:dyDescent="0.3">
      <c r="B264" s="21">
        <v>257</v>
      </c>
      <c r="C264" s="21"/>
      <c r="D264" s="21"/>
      <c r="E264" s="21"/>
      <c r="F264" s="22"/>
      <c r="G264" s="24"/>
      <c r="H264" s="30"/>
    </row>
    <row r="265" spans="2:8" x14ac:dyDescent="0.3">
      <c r="B265" s="25">
        <v>258</v>
      </c>
      <c r="C265" s="25"/>
      <c r="D265" s="25"/>
      <c r="E265" s="25"/>
      <c r="F265" s="26"/>
      <c r="G265" s="27"/>
      <c r="H265" s="30"/>
    </row>
    <row r="266" spans="2:8" x14ac:dyDescent="0.3">
      <c r="B266" s="21">
        <v>259</v>
      </c>
      <c r="C266" s="21"/>
      <c r="D266" s="21"/>
      <c r="E266" s="21"/>
      <c r="F266" s="22"/>
      <c r="G266" s="24"/>
      <c r="H266" s="30"/>
    </row>
    <row r="267" spans="2:8" x14ac:dyDescent="0.3">
      <c r="B267" s="25">
        <v>260</v>
      </c>
      <c r="C267" s="25"/>
      <c r="D267" s="25"/>
      <c r="E267" s="25"/>
      <c r="F267" s="26"/>
      <c r="G267" s="27"/>
      <c r="H267" s="30"/>
    </row>
    <row r="268" spans="2:8" x14ac:dyDescent="0.3">
      <c r="B268" s="21">
        <v>261</v>
      </c>
      <c r="C268" s="21"/>
      <c r="D268" s="21"/>
      <c r="E268" s="21"/>
      <c r="F268" s="22"/>
      <c r="G268" s="24"/>
      <c r="H268" s="30"/>
    </row>
    <row r="269" spans="2:8" x14ac:dyDescent="0.3">
      <c r="B269" s="25">
        <v>262</v>
      </c>
      <c r="C269" s="25"/>
      <c r="D269" s="25"/>
      <c r="E269" s="25"/>
      <c r="F269" s="26"/>
      <c r="G269" s="27"/>
      <c r="H269" s="30"/>
    </row>
    <row r="270" spans="2:8" x14ac:dyDescent="0.3">
      <c r="B270" s="21">
        <v>263</v>
      </c>
      <c r="C270" s="21"/>
      <c r="D270" s="21"/>
      <c r="E270" s="21"/>
      <c r="F270" s="22"/>
      <c r="G270" s="24"/>
      <c r="H270" s="30"/>
    </row>
    <row r="271" spans="2:8" x14ac:dyDescent="0.3">
      <c r="B271" s="25">
        <v>264</v>
      </c>
      <c r="C271" s="25"/>
      <c r="D271" s="25"/>
      <c r="E271" s="25"/>
      <c r="F271" s="26"/>
      <c r="G271" s="27"/>
      <c r="H271" s="30"/>
    </row>
    <row r="272" spans="2:8" x14ac:dyDescent="0.3">
      <c r="B272" s="21">
        <v>265</v>
      </c>
      <c r="C272" s="21"/>
      <c r="D272" s="21"/>
      <c r="E272" s="21"/>
      <c r="F272" s="22"/>
      <c r="G272" s="24"/>
      <c r="H272" s="30"/>
    </row>
    <row r="273" spans="2:8" x14ac:dyDescent="0.3">
      <c r="B273" s="25">
        <v>266</v>
      </c>
      <c r="C273" s="25"/>
      <c r="D273" s="25"/>
      <c r="E273" s="25"/>
      <c r="F273" s="26"/>
      <c r="G273" s="27"/>
      <c r="H273" s="30"/>
    </row>
    <row r="274" spans="2:8" x14ac:dyDescent="0.3">
      <c r="B274" s="21">
        <v>267</v>
      </c>
      <c r="C274" s="21"/>
      <c r="D274" s="21"/>
      <c r="E274" s="21"/>
      <c r="F274" s="22"/>
      <c r="G274" s="24"/>
      <c r="H274" s="30"/>
    </row>
    <row r="275" spans="2:8" x14ac:dyDescent="0.3">
      <c r="B275" s="25">
        <v>268</v>
      </c>
      <c r="C275" s="25"/>
      <c r="D275" s="25"/>
      <c r="E275" s="25"/>
      <c r="F275" s="26"/>
      <c r="G275" s="27"/>
      <c r="H275" s="30"/>
    </row>
    <row r="276" spans="2:8" x14ac:dyDescent="0.3">
      <c r="B276" s="21">
        <v>269</v>
      </c>
      <c r="C276" s="21"/>
      <c r="D276" s="21"/>
      <c r="E276" s="21"/>
      <c r="F276" s="22"/>
      <c r="G276" s="24"/>
      <c r="H276" s="30"/>
    </row>
    <row r="277" spans="2:8" x14ac:dyDescent="0.3">
      <c r="B277" s="25">
        <v>270</v>
      </c>
      <c r="C277" s="25"/>
      <c r="D277" s="25"/>
      <c r="E277" s="25"/>
      <c r="F277" s="26"/>
      <c r="G277" s="27"/>
      <c r="H277" s="30"/>
    </row>
    <row r="278" spans="2:8" x14ac:dyDescent="0.3">
      <c r="B278" s="21">
        <v>271</v>
      </c>
      <c r="C278" s="21"/>
      <c r="D278" s="21"/>
      <c r="E278" s="21"/>
      <c r="F278" s="22"/>
      <c r="G278" s="24"/>
      <c r="H278" s="30"/>
    </row>
    <row r="279" spans="2:8" x14ac:dyDescent="0.3">
      <c r="B279" s="25">
        <v>272</v>
      </c>
      <c r="C279" s="25"/>
      <c r="D279" s="25"/>
      <c r="E279" s="25"/>
      <c r="F279" s="26"/>
      <c r="G279" s="27"/>
      <c r="H279" s="30"/>
    </row>
    <row r="280" spans="2:8" x14ac:dyDescent="0.3">
      <c r="B280" s="21">
        <v>273</v>
      </c>
      <c r="C280" s="21"/>
      <c r="D280" s="21"/>
      <c r="E280" s="21"/>
      <c r="F280" s="22"/>
      <c r="G280" s="24"/>
      <c r="H280" s="30"/>
    </row>
    <row r="281" spans="2:8" x14ac:dyDescent="0.3">
      <c r="B281" s="25">
        <v>274</v>
      </c>
      <c r="C281" s="25"/>
      <c r="D281" s="25"/>
      <c r="E281" s="25"/>
      <c r="F281" s="26"/>
      <c r="G281" s="27"/>
      <c r="H281" s="30"/>
    </row>
    <row r="282" spans="2:8" x14ac:dyDescent="0.3">
      <c r="B282" s="21">
        <v>275</v>
      </c>
      <c r="C282" s="21"/>
      <c r="D282" s="21"/>
      <c r="E282" s="21"/>
      <c r="F282" s="22"/>
      <c r="G282" s="24"/>
      <c r="H282" s="30"/>
    </row>
    <row r="283" spans="2:8" x14ac:dyDescent="0.3">
      <c r="B283" s="25">
        <v>276</v>
      </c>
      <c r="C283" s="25"/>
      <c r="D283" s="25"/>
      <c r="E283" s="25"/>
      <c r="F283" s="26"/>
      <c r="G283" s="27"/>
      <c r="H283" s="30"/>
    </row>
    <row r="284" spans="2:8" x14ac:dyDescent="0.3">
      <c r="B284" s="21">
        <v>277</v>
      </c>
      <c r="C284" s="21"/>
      <c r="D284" s="21"/>
      <c r="E284" s="21"/>
      <c r="F284" s="22"/>
      <c r="G284" s="24"/>
      <c r="H284" s="30"/>
    </row>
    <row r="285" spans="2:8" x14ac:dyDescent="0.3">
      <c r="B285" s="25">
        <v>278</v>
      </c>
      <c r="C285" s="25"/>
      <c r="D285" s="25"/>
      <c r="E285" s="25"/>
      <c r="F285" s="26"/>
      <c r="G285" s="27"/>
      <c r="H285" s="30"/>
    </row>
    <row r="286" spans="2:8" x14ac:dyDescent="0.3">
      <c r="B286" s="21">
        <v>279</v>
      </c>
      <c r="C286" s="21"/>
      <c r="D286" s="21"/>
      <c r="E286" s="21"/>
      <c r="F286" s="22"/>
      <c r="G286" s="24"/>
      <c r="H286" s="30"/>
    </row>
    <row r="287" spans="2:8" x14ac:dyDescent="0.3">
      <c r="B287" s="25">
        <v>280</v>
      </c>
      <c r="C287" s="25"/>
      <c r="D287" s="25"/>
      <c r="E287" s="25"/>
      <c r="F287" s="26"/>
      <c r="G287" s="27"/>
      <c r="H287" s="30"/>
    </row>
    <row r="288" spans="2:8" x14ac:dyDescent="0.3">
      <c r="B288" s="21">
        <v>281</v>
      </c>
      <c r="C288" s="21"/>
      <c r="D288" s="21"/>
      <c r="E288" s="21"/>
      <c r="F288" s="22"/>
      <c r="G288" s="24"/>
      <c r="H288" s="30"/>
    </row>
    <row r="289" spans="2:8" x14ac:dyDescent="0.3">
      <c r="B289" s="25">
        <v>282</v>
      </c>
      <c r="C289" s="25"/>
      <c r="D289" s="25"/>
      <c r="E289" s="25"/>
      <c r="F289" s="26"/>
      <c r="G289" s="27"/>
      <c r="H289" s="30"/>
    </row>
    <row r="290" spans="2:8" x14ac:dyDescent="0.3">
      <c r="B290" s="21">
        <v>283</v>
      </c>
      <c r="C290" s="21"/>
      <c r="D290" s="21"/>
      <c r="E290" s="21"/>
      <c r="F290" s="22"/>
      <c r="G290" s="24"/>
      <c r="H290" s="30"/>
    </row>
    <row r="291" spans="2:8" x14ac:dyDescent="0.3">
      <c r="B291" s="25">
        <v>284</v>
      </c>
      <c r="C291" s="25"/>
      <c r="D291" s="25"/>
      <c r="E291" s="25"/>
      <c r="F291" s="26"/>
      <c r="G291" s="27"/>
      <c r="H291" s="30"/>
    </row>
    <row r="292" spans="2:8" x14ac:dyDescent="0.3">
      <c r="B292" s="21">
        <v>285</v>
      </c>
      <c r="C292" s="21"/>
      <c r="D292" s="21"/>
      <c r="E292" s="21"/>
      <c r="F292" s="22"/>
      <c r="G292" s="24"/>
      <c r="H292" s="30"/>
    </row>
    <row r="293" spans="2:8" x14ac:dyDescent="0.3">
      <c r="B293" s="25">
        <v>286</v>
      </c>
      <c r="C293" s="25"/>
      <c r="D293" s="25"/>
      <c r="E293" s="25"/>
      <c r="F293" s="26"/>
      <c r="G293" s="27"/>
      <c r="H293" s="30"/>
    </row>
    <row r="294" spans="2:8" x14ac:dyDescent="0.3">
      <c r="B294" s="21">
        <v>287</v>
      </c>
      <c r="C294" s="21"/>
      <c r="D294" s="21"/>
      <c r="E294" s="21"/>
      <c r="F294" s="22"/>
      <c r="G294" s="24"/>
      <c r="H294" s="30"/>
    </row>
    <row r="295" spans="2:8" x14ac:dyDescent="0.3">
      <c r="B295" s="25">
        <v>288</v>
      </c>
      <c r="C295" s="25"/>
      <c r="D295" s="25"/>
      <c r="E295" s="25"/>
      <c r="F295" s="26"/>
      <c r="G295" s="27"/>
      <c r="H295" s="30"/>
    </row>
    <row r="296" spans="2:8" x14ac:dyDescent="0.3">
      <c r="B296" s="21">
        <v>289</v>
      </c>
      <c r="C296" s="21"/>
      <c r="D296" s="21"/>
      <c r="E296" s="21"/>
      <c r="F296" s="22"/>
      <c r="G296" s="24"/>
      <c r="H296" s="30"/>
    </row>
    <row r="297" spans="2:8" x14ac:dyDescent="0.3">
      <c r="B297" s="25">
        <v>290</v>
      </c>
      <c r="C297" s="25"/>
      <c r="D297" s="25"/>
      <c r="E297" s="25"/>
      <c r="F297" s="26"/>
      <c r="G297" s="27"/>
      <c r="H297" s="30"/>
    </row>
    <row r="298" spans="2:8" x14ac:dyDescent="0.3">
      <c r="B298" s="21">
        <v>291</v>
      </c>
      <c r="C298" s="21"/>
      <c r="D298" s="21"/>
      <c r="E298" s="21"/>
      <c r="F298" s="22"/>
      <c r="G298" s="24"/>
      <c r="H298" s="30"/>
    </row>
    <row r="299" spans="2:8" x14ac:dyDescent="0.3">
      <c r="B299" s="25">
        <v>292</v>
      </c>
      <c r="C299" s="25"/>
      <c r="D299" s="25"/>
      <c r="E299" s="25"/>
      <c r="F299" s="26"/>
      <c r="G299" s="27"/>
      <c r="H299" s="30"/>
    </row>
    <row r="300" spans="2:8" x14ac:dyDescent="0.3">
      <c r="B300" s="21">
        <v>293</v>
      </c>
      <c r="C300" s="21"/>
      <c r="D300" s="21"/>
      <c r="E300" s="21"/>
      <c r="F300" s="22"/>
      <c r="G300" s="24"/>
      <c r="H300" s="30"/>
    </row>
    <row r="301" spans="2:8" x14ac:dyDescent="0.3">
      <c r="B301" s="25">
        <v>294</v>
      </c>
      <c r="C301" s="25"/>
      <c r="D301" s="25"/>
      <c r="E301" s="25"/>
      <c r="F301" s="26"/>
      <c r="G301" s="27"/>
      <c r="H301" s="30"/>
    </row>
    <row r="302" spans="2:8" x14ac:dyDescent="0.3">
      <c r="B302" s="21">
        <v>295</v>
      </c>
      <c r="C302" s="21"/>
      <c r="D302" s="21"/>
      <c r="E302" s="21"/>
      <c r="F302" s="22"/>
      <c r="G302" s="24"/>
      <c r="H302" s="30"/>
    </row>
    <row r="303" spans="2:8" x14ac:dyDescent="0.3">
      <c r="B303" s="25">
        <v>296</v>
      </c>
      <c r="C303" s="25"/>
      <c r="D303" s="25"/>
      <c r="E303" s="25"/>
      <c r="F303" s="26"/>
      <c r="G303" s="27"/>
      <c r="H303" s="30"/>
    </row>
    <row r="304" spans="2:8" x14ac:dyDescent="0.3">
      <c r="B304" s="21">
        <v>297</v>
      </c>
      <c r="C304" s="21"/>
      <c r="D304" s="21"/>
      <c r="E304" s="21"/>
      <c r="F304" s="22"/>
      <c r="G304" s="24"/>
      <c r="H304" s="30"/>
    </row>
    <row r="305" spans="2:8" x14ac:dyDescent="0.3">
      <c r="B305" s="25">
        <v>298</v>
      </c>
      <c r="C305" s="25"/>
      <c r="D305" s="25"/>
      <c r="E305" s="25"/>
      <c r="F305" s="26"/>
      <c r="G305" s="27"/>
      <c r="H305" s="30"/>
    </row>
    <row r="306" spans="2:8" x14ac:dyDescent="0.3">
      <c r="B306" s="21">
        <v>299</v>
      </c>
      <c r="C306" s="21"/>
      <c r="D306" s="21"/>
      <c r="E306" s="21"/>
      <c r="F306" s="22"/>
      <c r="G306" s="24"/>
      <c r="H306" s="30"/>
    </row>
    <row r="307" spans="2:8" x14ac:dyDescent="0.3">
      <c r="B307" s="25">
        <v>300</v>
      </c>
      <c r="C307" s="25"/>
      <c r="D307" s="25"/>
      <c r="E307" s="25"/>
      <c r="F307" s="26"/>
      <c r="G307" s="27"/>
      <c r="H307" s="30"/>
    </row>
    <row r="308" spans="2:8" x14ac:dyDescent="0.3">
      <c r="B308" s="21">
        <v>301</v>
      </c>
      <c r="C308" s="21"/>
      <c r="D308" s="21"/>
      <c r="E308" s="21"/>
      <c r="F308" s="22"/>
      <c r="G308" s="24"/>
      <c r="H308" s="30"/>
    </row>
    <row r="309" spans="2:8" x14ac:dyDescent="0.3">
      <c r="B309" s="25">
        <v>302</v>
      </c>
      <c r="C309" s="25"/>
      <c r="D309" s="25"/>
      <c r="E309" s="25"/>
      <c r="F309" s="26"/>
      <c r="G309" s="27"/>
      <c r="H309" s="30"/>
    </row>
    <row r="310" spans="2:8" x14ac:dyDescent="0.3">
      <c r="B310" s="21">
        <v>303</v>
      </c>
      <c r="C310" s="21"/>
      <c r="D310" s="21"/>
      <c r="E310" s="21"/>
      <c r="F310" s="22"/>
      <c r="G310" s="24"/>
      <c r="H310" s="30"/>
    </row>
    <row r="311" spans="2:8" x14ac:dyDescent="0.3">
      <c r="B311" s="25">
        <v>304</v>
      </c>
      <c r="C311" s="25"/>
      <c r="D311" s="25"/>
      <c r="E311" s="25"/>
      <c r="F311" s="26"/>
      <c r="G311" s="27"/>
      <c r="H311" s="30"/>
    </row>
    <row r="312" spans="2:8" x14ac:dyDescent="0.3">
      <c r="B312" s="21">
        <v>305</v>
      </c>
      <c r="C312" s="21"/>
      <c r="D312" s="21"/>
      <c r="E312" s="21"/>
      <c r="F312" s="22"/>
      <c r="G312" s="24"/>
      <c r="H312" s="30"/>
    </row>
    <row r="313" spans="2:8" x14ac:dyDescent="0.3">
      <c r="B313" s="25">
        <v>306</v>
      </c>
      <c r="C313" s="25"/>
      <c r="D313" s="25"/>
      <c r="E313" s="25"/>
      <c r="F313" s="26"/>
      <c r="G313" s="27"/>
      <c r="H313" s="30"/>
    </row>
    <row r="314" spans="2:8" x14ac:dyDescent="0.3">
      <c r="B314" s="21">
        <v>307</v>
      </c>
      <c r="C314" s="21"/>
      <c r="D314" s="21"/>
      <c r="E314" s="21"/>
      <c r="F314" s="22"/>
      <c r="G314" s="24"/>
      <c r="H314" s="30"/>
    </row>
    <row r="315" spans="2:8" x14ac:dyDescent="0.3">
      <c r="B315" s="25">
        <v>308</v>
      </c>
      <c r="C315" s="25"/>
      <c r="D315" s="25"/>
      <c r="E315" s="25"/>
      <c r="F315" s="26"/>
      <c r="G315" s="27"/>
      <c r="H315" s="30"/>
    </row>
    <row r="316" spans="2:8" x14ac:dyDescent="0.3">
      <c r="B316" s="21">
        <v>309</v>
      </c>
      <c r="C316" s="21"/>
      <c r="D316" s="21"/>
      <c r="E316" s="21"/>
      <c r="F316" s="22"/>
      <c r="G316" s="24"/>
      <c r="H316" s="30"/>
    </row>
    <row r="317" spans="2:8" x14ac:dyDescent="0.3">
      <c r="B317" s="25">
        <v>310</v>
      </c>
      <c r="C317" s="25"/>
      <c r="D317" s="25"/>
      <c r="E317" s="25"/>
      <c r="F317" s="26"/>
      <c r="G317" s="27"/>
      <c r="H317" s="30"/>
    </row>
    <row r="318" spans="2:8" x14ac:dyDescent="0.3">
      <c r="B318" s="21">
        <v>311</v>
      </c>
      <c r="C318" s="21"/>
      <c r="D318" s="21"/>
      <c r="E318" s="21"/>
      <c r="F318" s="22"/>
      <c r="G318" s="24"/>
      <c r="H318" s="30"/>
    </row>
    <row r="319" spans="2:8" x14ac:dyDescent="0.3">
      <c r="B319" s="25">
        <v>312</v>
      </c>
      <c r="C319" s="25"/>
      <c r="D319" s="25"/>
      <c r="E319" s="25"/>
      <c r="F319" s="26"/>
      <c r="G319" s="27"/>
      <c r="H319" s="30"/>
    </row>
    <row r="320" spans="2:8" x14ac:dyDescent="0.3">
      <c r="B320" s="21">
        <v>313</v>
      </c>
      <c r="C320" s="21"/>
      <c r="D320" s="21"/>
      <c r="E320" s="21"/>
      <c r="F320" s="22"/>
      <c r="G320" s="24"/>
      <c r="H320" s="30"/>
    </row>
    <row r="321" spans="2:8" x14ac:dyDescent="0.3">
      <c r="B321" s="25">
        <v>314</v>
      </c>
      <c r="C321" s="25"/>
      <c r="D321" s="25"/>
      <c r="E321" s="25"/>
      <c r="F321" s="26"/>
      <c r="G321" s="27"/>
      <c r="H321" s="30"/>
    </row>
    <row r="322" spans="2:8" x14ac:dyDescent="0.3">
      <c r="B322" s="21">
        <v>315</v>
      </c>
      <c r="C322" s="21"/>
      <c r="D322" s="21"/>
      <c r="E322" s="21"/>
      <c r="F322" s="22"/>
      <c r="G322" s="24"/>
      <c r="H322" s="30"/>
    </row>
    <row r="323" spans="2:8" x14ac:dyDescent="0.3">
      <c r="B323" s="25">
        <v>316</v>
      </c>
      <c r="C323" s="25"/>
      <c r="D323" s="25"/>
      <c r="E323" s="25"/>
      <c r="F323" s="26"/>
      <c r="G323" s="27"/>
      <c r="H323" s="30"/>
    </row>
    <row r="324" spans="2:8" x14ac:dyDescent="0.3">
      <c r="B324" s="21">
        <v>317</v>
      </c>
      <c r="C324" s="21"/>
      <c r="D324" s="21"/>
      <c r="E324" s="21"/>
      <c r="F324" s="22"/>
      <c r="G324" s="24"/>
      <c r="H324" s="30"/>
    </row>
    <row r="325" spans="2:8" x14ac:dyDescent="0.3">
      <c r="B325" s="25">
        <v>318</v>
      </c>
      <c r="C325" s="25"/>
      <c r="D325" s="25"/>
      <c r="E325" s="25"/>
      <c r="F325" s="26"/>
      <c r="G325" s="27"/>
      <c r="H325" s="30"/>
    </row>
    <row r="326" spans="2:8" x14ac:dyDescent="0.3">
      <c r="B326" s="21">
        <v>319</v>
      </c>
      <c r="C326" s="21"/>
      <c r="D326" s="21"/>
      <c r="E326" s="21"/>
      <c r="F326" s="22"/>
      <c r="G326" s="24"/>
      <c r="H326" s="30"/>
    </row>
    <row r="327" spans="2:8" x14ac:dyDescent="0.3">
      <c r="B327" s="25">
        <v>320</v>
      </c>
      <c r="C327" s="25"/>
      <c r="D327" s="25"/>
      <c r="E327" s="25"/>
      <c r="F327" s="26"/>
      <c r="G327" s="27"/>
      <c r="H327" s="30"/>
    </row>
    <row r="328" spans="2:8" x14ac:dyDescent="0.3">
      <c r="B328" s="21">
        <v>321</v>
      </c>
      <c r="C328" s="21"/>
      <c r="D328" s="21"/>
      <c r="E328" s="21"/>
      <c r="F328" s="22"/>
      <c r="G328" s="24"/>
      <c r="H328" s="30"/>
    </row>
    <row r="329" spans="2:8" x14ac:dyDescent="0.3">
      <c r="B329" s="25">
        <v>322</v>
      </c>
      <c r="C329" s="25"/>
      <c r="D329" s="25"/>
      <c r="E329" s="25"/>
      <c r="F329" s="26"/>
      <c r="G329" s="27"/>
      <c r="H329" s="30"/>
    </row>
    <row r="330" spans="2:8" x14ac:dyDescent="0.3">
      <c r="B330" s="21">
        <v>323</v>
      </c>
      <c r="C330" s="21"/>
      <c r="D330" s="21"/>
      <c r="E330" s="21"/>
      <c r="F330" s="22"/>
      <c r="G330" s="24"/>
      <c r="H330" s="30"/>
    </row>
    <row r="331" spans="2:8" x14ac:dyDescent="0.3">
      <c r="B331" s="25">
        <v>324</v>
      </c>
      <c r="C331" s="25"/>
      <c r="D331" s="25"/>
      <c r="E331" s="25"/>
      <c r="F331" s="26"/>
      <c r="G331" s="27"/>
      <c r="H331" s="30"/>
    </row>
    <row r="332" spans="2:8" x14ac:dyDescent="0.3">
      <c r="B332" s="21">
        <v>325</v>
      </c>
      <c r="C332" s="21"/>
      <c r="D332" s="21"/>
      <c r="E332" s="21"/>
      <c r="F332" s="22"/>
      <c r="G332" s="24"/>
      <c r="H332" s="30"/>
    </row>
    <row r="333" spans="2:8" x14ac:dyDescent="0.3">
      <c r="B333" s="25">
        <v>326</v>
      </c>
      <c r="C333" s="25"/>
      <c r="D333" s="25"/>
      <c r="E333" s="25"/>
      <c r="F333" s="26"/>
      <c r="G333" s="27"/>
      <c r="H333" s="30"/>
    </row>
    <row r="334" spans="2:8" x14ac:dyDescent="0.3">
      <c r="B334" s="21">
        <v>327</v>
      </c>
      <c r="C334" s="21"/>
      <c r="D334" s="21"/>
      <c r="E334" s="21"/>
      <c r="F334" s="22"/>
      <c r="G334" s="24"/>
      <c r="H334" s="30"/>
    </row>
    <row r="335" spans="2:8" x14ac:dyDescent="0.3">
      <c r="B335" s="25">
        <v>328</v>
      </c>
      <c r="C335" s="25"/>
      <c r="D335" s="25"/>
      <c r="E335" s="25"/>
      <c r="F335" s="26"/>
      <c r="G335" s="27"/>
      <c r="H335" s="30"/>
    </row>
    <row r="336" spans="2:8" x14ac:dyDescent="0.3">
      <c r="B336" s="21">
        <v>329</v>
      </c>
      <c r="C336" s="21"/>
      <c r="D336" s="21"/>
      <c r="E336" s="21"/>
      <c r="F336" s="22"/>
      <c r="G336" s="24"/>
      <c r="H336" s="30"/>
    </row>
    <row r="337" spans="2:8" x14ac:dyDescent="0.3">
      <c r="B337" s="25">
        <v>330</v>
      </c>
      <c r="C337" s="25"/>
      <c r="D337" s="25"/>
      <c r="E337" s="25"/>
      <c r="F337" s="26"/>
      <c r="G337" s="27"/>
      <c r="H337" s="30"/>
    </row>
    <row r="338" spans="2:8" x14ac:dyDescent="0.3">
      <c r="B338" s="21">
        <v>331</v>
      </c>
      <c r="C338" s="21"/>
      <c r="D338" s="21"/>
      <c r="E338" s="21"/>
      <c r="F338" s="22"/>
      <c r="G338" s="24"/>
      <c r="H338" s="30"/>
    </row>
    <row r="339" spans="2:8" x14ac:dyDescent="0.3">
      <c r="B339" s="25">
        <v>332</v>
      </c>
      <c r="C339" s="25"/>
      <c r="D339" s="25"/>
      <c r="E339" s="25"/>
      <c r="F339" s="26"/>
      <c r="G339" s="27"/>
      <c r="H339" s="30"/>
    </row>
    <row r="340" spans="2:8" x14ac:dyDescent="0.3">
      <c r="B340" s="21">
        <v>333</v>
      </c>
      <c r="C340" s="21"/>
      <c r="D340" s="21"/>
      <c r="E340" s="21"/>
      <c r="F340" s="22"/>
      <c r="G340" s="24"/>
      <c r="H340" s="30"/>
    </row>
    <row r="341" spans="2:8" x14ac:dyDescent="0.3">
      <c r="B341" s="25">
        <v>334</v>
      </c>
      <c r="C341" s="25"/>
      <c r="D341" s="25"/>
      <c r="E341" s="25"/>
      <c r="F341" s="26"/>
      <c r="G341" s="27"/>
      <c r="H341" s="30"/>
    </row>
    <row r="342" spans="2:8" x14ac:dyDescent="0.3">
      <c r="B342" s="21">
        <v>335</v>
      </c>
      <c r="C342" s="21"/>
      <c r="D342" s="21"/>
      <c r="E342" s="21"/>
      <c r="F342" s="22"/>
      <c r="G342" s="24"/>
      <c r="H342" s="30"/>
    </row>
    <row r="343" spans="2:8" x14ac:dyDescent="0.3">
      <c r="B343" s="25">
        <v>336</v>
      </c>
      <c r="C343" s="25"/>
      <c r="D343" s="25"/>
      <c r="E343" s="25"/>
      <c r="F343" s="26"/>
      <c r="G343" s="27"/>
      <c r="H343" s="30"/>
    </row>
    <row r="344" spans="2:8" x14ac:dyDescent="0.3">
      <c r="B344" s="21">
        <v>337</v>
      </c>
      <c r="C344" s="21"/>
      <c r="D344" s="21"/>
      <c r="E344" s="21"/>
      <c r="F344" s="22"/>
      <c r="G344" s="24"/>
      <c r="H344" s="30"/>
    </row>
    <row r="345" spans="2:8" x14ac:dyDescent="0.3">
      <c r="B345" s="25">
        <v>338</v>
      </c>
      <c r="C345" s="25"/>
      <c r="D345" s="25"/>
      <c r="E345" s="25"/>
      <c r="F345" s="26"/>
      <c r="G345" s="27"/>
      <c r="H345" s="30"/>
    </row>
    <row r="346" spans="2:8" x14ac:dyDescent="0.3">
      <c r="B346" s="21">
        <v>339</v>
      </c>
      <c r="C346" s="21"/>
      <c r="D346" s="21"/>
      <c r="E346" s="21"/>
      <c r="F346" s="22"/>
      <c r="G346" s="24"/>
      <c r="H346" s="30"/>
    </row>
    <row r="347" spans="2:8" x14ac:dyDescent="0.3">
      <c r="B347" s="25">
        <v>340</v>
      </c>
      <c r="C347" s="25"/>
      <c r="D347" s="25"/>
      <c r="E347" s="25"/>
      <c r="F347" s="26"/>
      <c r="G347" s="27"/>
      <c r="H347" s="30"/>
    </row>
    <row r="348" spans="2:8" x14ac:dyDescent="0.3">
      <c r="B348" s="21">
        <v>341</v>
      </c>
      <c r="C348" s="21"/>
      <c r="D348" s="21"/>
      <c r="E348" s="21"/>
      <c r="F348" s="22"/>
      <c r="G348" s="24"/>
      <c r="H348" s="30"/>
    </row>
    <row r="349" spans="2:8" x14ac:dyDescent="0.3">
      <c r="B349" s="25">
        <v>342</v>
      </c>
      <c r="C349" s="25"/>
      <c r="D349" s="25"/>
      <c r="E349" s="25"/>
      <c r="F349" s="26"/>
      <c r="G349" s="27"/>
      <c r="H349" s="30"/>
    </row>
    <row r="350" spans="2:8" x14ac:dyDescent="0.3">
      <c r="B350" s="21">
        <v>343</v>
      </c>
      <c r="C350" s="21"/>
      <c r="D350" s="21"/>
      <c r="E350" s="21"/>
      <c r="F350" s="22"/>
      <c r="G350" s="24"/>
      <c r="H350" s="30"/>
    </row>
    <row r="351" spans="2:8" x14ac:dyDescent="0.3">
      <c r="B351" s="25">
        <v>344</v>
      </c>
      <c r="C351" s="25"/>
      <c r="D351" s="25"/>
      <c r="E351" s="25"/>
      <c r="F351" s="26"/>
      <c r="G351" s="27"/>
      <c r="H351" s="30"/>
    </row>
    <row r="352" spans="2:8" x14ac:dyDescent="0.3">
      <c r="B352" s="21">
        <v>345</v>
      </c>
      <c r="C352" s="21"/>
      <c r="D352" s="21"/>
      <c r="E352" s="21"/>
      <c r="F352" s="22"/>
      <c r="G352" s="24"/>
      <c r="H352" s="30"/>
    </row>
    <row r="353" spans="2:8" x14ac:dyDescent="0.3">
      <c r="B353" s="25">
        <v>346</v>
      </c>
      <c r="C353" s="25"/>
      <c r="D353" s="25"/>
      <c r="E353" s="25"/>
      <c r="F353" s="26"/>
      <c r="G353" s="27"/>
      <c r="H353" s="30"/>
    </row>
    <row r="354" spans="2:8" x14ac:dyDescent="0.3">
      <c r="B354" s="21">
        <v>347</v>
      </c>
      <c r="C354" s="21"/>
      <c r="D354" s="21"/>
      <c r="E354" s="21"/>
      <c r="F354" s="22"/>
      <c r="G354" s="24"/>
      <c r="H354" s="30"/>
    </row>
    <row r="355" spans="2:8" x14ac:dyDescent="0.3">
      <c r="B355" s="25">
        <v>348</v>
      </c>
      <c r="C355" s="25"/>
      <c r="D355" s="25"/>
      <c r="E355" s="25"/>
      <c r="F355" s="26"/>
      <c r="G355" s="27"/>
      <c r="H355" s="30"/>
    </row>
    <row r="356" spans="2:8" x14ac:dyDescent="0.3">
      <c r="B356" s="21">
        <v>349</v>
      </c>
      <c r="C356" s="21"/>
      <c r="D356" s="21"/>
      <c r="E356" s="21"/>
      <c r="F356" s="22"/>
      <c r="G356" s="24"/>
      <c r="H356" s="30"/>
    </row>
    <row r="357" spans="2:8" x14ac:dyDescent="0.3">
      <c r="B357" s="25">
        <v>350</v>
      </c>
      <c r="C357" s="25"/>
      <c r="D357" s="25"/>
      <c r="E357" s="25"/>
      <c r="F357" s="26"/>
      <c r="G357" s="27"/>
      <c r="H357" s="30"/>
    </row>
    <row r="358" spans="2:8" x14ac:dyDescent="0.3">
      <c r="B358" s="21">
        <v>351</v>
      </c>
      <c r="C358" s="21"/>
      <c r="D358" s="21"/>
      <c r="E358" s="21"/>
      <c r="F358" s="22"/>
      <c r="G358" s="24"/>
      <c r="H358" s="30"/>
    </row>
    <row r="359" spans="2:8" x14ac:dyDescent="0.3">
      <c r="B359" s="25">
        <v>352</v>
      </c>
      <c r="C359" s="25"/>
      <c r="D359" s="25"/>
      <c r="E359" s="25"/>
      <c r="F359" s="26"/>
      <c r="G359" s="27"/>
      <c r="H359" s="30"/>
    </row>
    <row r="360" spans="2:8" x14ac:dyDescent="0.3">
      <c r="B360" s="21">
        <v>353</v>
      </c>
      <c r="C360" s="21"/>
      <c r="D360" s="21"/>
      <c r="E360" s="21"/>
      <c r="F360" s="22"/>
      <c r="G360" s="24"/>
      <c r="H360" s="30"/>
    </row>
    <row r="361" spans="2:8" x14ac:dyDescent="0.3">
      <c r="B361" s="25">
        <v>354</v>
      </c>
      <c r="C361" s="25"/>
      <c r="D361" s="25"/>
      <c r="E361" s="25"/>
      <c r="F361" s="26"/>
      <c r="G361" s="27"/>
      <c r="H361" s="30"/>
    </row>
    <row r="362" spans="2:8" x14ac:dyDescent="0.3">
      <c r="B362" s="21">
        <v>355</v>
      </c>
      <c r="C362" s="21"/>
      <c r="D362" s="21"/>
      <c r="E362" s="21"/>
      <c r="F362" s="22"/>
      <c r="G362" s="24"/>
      <c r="H362" s="30"/>
    </row>
    <row r="363" spans="2:8" x14ac:dyDescent="0.3">
      <c r="B363" s="25">
        <v>356</v>
      </c>
      <c r="C363" s="25"/>
      <c r="D363" s="25"/>
      <c r="E363" s="25"/>
      <c r="F363" s="26"/>
      <c r="G363" s="27"/>
      <c r="H363" s="30"/>
    </row>
    <row r="364" spans="2:8" x14ac:dyDescent="0.3">
      <c r="B364" s="21">
        <v>357</v>
      </c>
      <c r="C364" s="21"/>
      <c r="D364" s="21"/>
      <c r="E364" s="21"/>
      <c r="F364" s="22"/>
      <c r="G364" s="24"/>
      <c r="H364" s="30"/>
    </row>
    <row r="365" spans="2:8" x14ac:dyDescent="0.3">
      <c r="B365" s="25">
        <v>358</v>
      </c>
      <c r="C365" s="25"/>
      <c r="D365" s="25"/>
      <c r="E365" s="25"/>
      <c r="F365" s="26"/>
      <c r="G365" s="27"/>
      <c r="H365" s="30"/>
    </row>
    <row r="366" spans="2:8" x14ac:dyDescent="0.3">
      <c r="B366" s="21">
        <v>359</v>
      </c>
      <c r="C366" s="21"/>
      <c r="D366" s="21"/>
      <c r="E366" s="21"/>
      <c r="F366" s="22"/>
      <c r="G366" s="24"/>
      <c r="H366" s="30"/>
    </row>
    <row r="367" spans="2:8" x14ac:dyDescent="0.3">
      <c r="B367" s="25">
        <v>360</v>
      </c>
      <c r="C367" s="25"/>
      <c r="D367" s="25"/>
      <c r="E367" s="25"/>
      <c r="F367" s="26"/>
      <c r="G367" s="27"/>
      <c r="H367" s="30"/>
    </row>
    <row r="368" spans="2:8" x14ac:dyDescent="0.3">
      <c r="B368" s="21">
        <v>361</v>
      </c>
      <c r="C368" s="21"/>
      <c r="D368" s="21"/>
      <c r="E368" s="21"/>
      <c r="F368" s="22"/>
      <c r="G368" s="24"/>
      <c r="H368" s="30"/>
    </row>
    <row r="369" spans="2:8" x14ac:dyDescent="0.3">
      <c r="B369" s="25">
        <v>362</v>
      </c>
      <c r="C369" s="25"/>
      <c r="D369" s="25"/>
      <c r="E369" s="25"/>
      <c r="F369" s="26"/>
      <c r="G369" s="27"/>
      <c r="H369" s="30"/>
    </row>
    <row r="370" spans="2:8" x14ac:dyDescent="0.3">
      <c r="B370" s="21">
        <v>363</v>
      </c>
      <c r="C370" s="21"/>
      <c r="D370" s="21"/>
      <c r="E370" s="21"/>
      <c r="F370" s="22"/>
      <c r="G370" s="24"/>
      <c r="H370" s="30"/>
    </row>
    <row r="371" spans="2:8" x14ac:dyDescent="0.3">
      <c r="B371" s="25">
        <v>364</v>
      </c>
      <c r="C371" s="25"/>
      <c r="D371" s="25"/>
      <c r="E371" s="25"/>
      <c r="F371" s="26"/>
      <c r="G371" s="27"/>
      <c r="H371" s="30"/>
    </row>
    <row r="372" spans="2:8" x14ac:dyDescent="0.3">
      <c r="B372" s="21">
        <v>365</v>
      </c>
      <c r="C372" s="21"/>
      <c r="D372" s="21"/>
      <c r="E372" s="21"/>
      <c r="F372" s="22"/>
      <c r="G372" s="24"/>
      <c r="H372" s="30"/>
    </row>
    <row r="373" spans="2:8" x14ac:dyDescent="0.3">
      <c r="B373" s="25">
        <v>366</v>
      </c>
      <c r="C373" s="25"/>
      <c r="D373" s="25"/>
      <c r="E373" s="25"/>
      <c r="F373" s="26"/>
      <c r="G373" s="27"/>
      <c r="H373" s="30"/>
    </row>
    <row r="374" spans="2:8" x14ac:dyDescent="0.3">
      <c r="B374" s="21">
        <v>367</v>
      </c>
      <c r="C374" s="21"/>
      <c r="D374" s="21"/>
      <c r="E374" s="21"/>
      <c r="F374" s="22"/>
      <c r="G374" s="24"/>
      <c r="H374" s="30"/>
    </row>
    <row r="375" spans="2:8" x14ac:dyDescent="0.3">
      <c r="B375" s="25">
        <v>368</v>
      </c>
      <c r="C375" s="25"/>
      <c r="D375" s="25"/>
      <c r="E375" s="25"/>
      <c r="F375" s="26"/>
      <c r="G375" s="27"/>
      <c r="H375" s="30"/>
    </row>
    <row r="376" spans="2:8" x14ac:dyDescent="0.3">
      <c r="B376" s="21">
        <v>369</v>
      </c>
      <c r="C376" s="21"/>
      <c r="D376" s="21"/>
      <c r="E376" s="21"/>
      <c r="F376" s="22"/>
      <c r="G376" s="24"/>
      <c r="H376" s="30"/>
    </row>
    <row r="377" spans="2:8" x14ac:dyDescent="0.3">
      <c r="B377" s="25">
        <v>370</v>
      </c>
      <c r="C377" s="25"/>
      <c r="D377" s="25"/>
      <c r="E377" s="25"/>
      <c r="F377" s="26"/>
      <c r="G377" s="27"/>
      <c r="H377" s="30"/>
    </row>
    <row r="378" spans="2:8" x14ac:dyDescent="0.3">
      <c r="B378" s="21">
        <v>371</v>
      </c>
      <c r="C378" s="21"/>
      <c r="D378" s="21"/>
      <c r="E378" s="21"/>
      <c r="F378" s="22"/>
      <c r="G378" s="24"/>
      <c r="H378" s="30"/>
    </row>
    <row r="379" spans="2:8" x14ac:dyDescent="0.3">
      <c r="B379" s="25">
        <v>372</v>
      </c>
      <c r="C379" s="25"/>
      <c r="D379" s="25"/>
      <c r="E379" s="25"/>
      <c r="F379" s="26"/>
      <c r="G379" s="27"/>
      <c r="H379" s="30"/>
    </row>
    <row r="380" spans="2:8" x14ac:dyDescent="0.3">
      <c r="B380" s="21">
        <v>373</v>
      </c>
      <c r="C380" s="21"/>
      <c r="D380" s="21"/>
      <c r="E380" s="21"/>
      <c r="F380" s="22"/>
      <c r="G380" s="24"/>
      <c r="H380" s="30"/>
    </row>
    <row r="381" spans="2:8" x14ac:dyDescent="0.3">
      <c r="B381" s="25">
        <v>374</v>
      </c>
      <c r="C381" s="25"/>
      <c r="D381" s="25"/>
      <c r="E381" s="25"/>
      <c r="F381" s="26"/>
      <c r="G381" s="27"/>
      <c r="H381" s="30"/>
    </row>
    <row r="382" spans="2:8" x14ac:dyDescent="0.3">
      <c r="B382" s="21">
        <v>375</v>
      </c>
      <c r="C382" s="21"/>
      <c r="D382" s="21"/>
      <c r="E382" s="21"/>
      <c r="F382" s="22"/>
      <c r="G382" s="24"/>
      <c r="H382" s="30"/>
    </row>
    <row r="383" spans="2:8" x14ac:dyDescent="0.3">
      <c r="B383" s="25">
        <v>376</v>
      </c>
      <c r="C383" s="25"/>
      <c r="D383" s="25"/>
      <c r="E383" s="25"/>
      <c r="F383" s="26"/>
      <c r="G383" s="27"/>
      <c r="H383" s="30"/>
    </row>
    <row r="384" spans="2:8" x14ac:dyDescent="0.3">
      <c r="B384" s="21">
        <v>377</v>
      </c>
      <c r="C384" s="21"/>
      <c r="D384" s="21"/>
      <c r="E384" s="21"/>
      <c r="F384" s="22"/>
      <c r="G384" s="24"/>
      <c r="H384" s="30"/>
    </row>
    <row r="385" spans="2:8" x14ac:dyDescent="0.3">
      <c r="B385" s="25">
        <v>378</v>
      </c>
      <c r="C385" s="25"/>
      <c r="D385" s="25"/>
      <c r="E385" s="25"/>
      <c r="F385" s="26"/>
      <c r="G385" s="27"/>
      <c r="H385" s="30"/>
    </row>
    <row r="386" spans="2:8" x14ac:dyDescent="0.3">
      <c r="B386" s="21">
        <v>379</v>
      </c>
      <c r="C386" s="21"/>
      <c r="D386" s="21"/>
      <c r="E386" s="21"/>
      <c r="F386" s="22"/>
      <c r="G386" s="24"/>
      <c r="H386" s="30"/>
    </row>
    <row r="387" spans="2:8" x14ac:dyDescent="0.3">
      <c r="B387" s="25">
        <v>380</v>
      </c>
      <c r="C387" s="25"/>
      <c r="D387" s="25"/>
      <c r="E387" s="25"/>
      <c r="F387" s="26"/>
      <c r="G387" s="27"/>
      <c r="H387" s="30"/>
    </row>
    <row r="388" spans="2:8" x14ac:dyDescent="0.3">
      <c r="B388" s="21">
        <v>381</v>
      </c>
      <c r="C388" s="21"/>
      <c r="D388" s="21"/>
      <c r="E388" s="21"/>
      <c r="F388" s="22"/>
      <c r="G388" s="24"/>
      <c r="H388" s="30"/>
    </row>
    <row r="389" spans="2:8" x14ac:dyDescent="0.3">
      <c r="B389" s="25">
        <v>382</v>
      </c>
      <c r="C389" s="25"/>
      <c r="D389" s="25"/>
      <c r="E389" s="25"/>
      <c r="F389" s="26"/>
      <c r="G389" s="27"/>
      <c r="H389" s="30"/>
    </row>
    <row r="390" spans="2:8" x14ac:dyDescent="0.3">
      <c r="B390" s="21">
        <v>383</v>
      </c>
      <c r="C390" s="21"/>
      <c r="D390" s="21"/>
      <c r="E390" s="21"/>
      <c r="F390" s="22"/>
      <c r="G390" s="24"/>
      <c r="H390" s="30"/>
    </row>
    <row r="391" spans="2:8" x14ac:dyDescent="0.3">
      <c r="B391" s="25">
        <v>384</v>
      </c>
      <c r="C391" s="25"/>
      <c r="D391" s="25"/>
      <c r="E391" s="25"/>
      <c r="F391" s="26"/>
      <c r="G391" s="27"/>
      <c r="H391" s="30"/>
    </row>
    <row r="392" spans="2:8" x14ac:dyDescent="0.3">
      <c r="B392" s="21">
        <v>385</v>
      </c>
      <c r="C392" s="21"/>
      <c r="D392" s="21"/>
      <c r="E392" s="21"/>
      <c r="F392" s="22"/>
      <c r="G392" s="24"/>
      <c r="H392" s="30"/>
    </row>
    <row r="393" spans="2:8" x14ac:dyDescent="0.3">
      <c r="B393" s="25">
        <v>386</v>
      </c>
      <c r="C393" s="25"/>
      <c r="D393" s="25"/>
      <c r="E393" s="25"/>
      <c r="F393" s="26"/>
      <c r="G393" s="27"/>
      <c r="H393" s="30"/>
    </row>
    <row r="394" spans="2:8" x14ac:dyDescent="0.3">
      <c r="B394" s="21">
        <v>387</v>
      </c>
      <c r="C394" s="21"/>
      <c r="D394" s="21"/>
      <c r="E394" s="21"/>
      <c r="F394" s="22"/>
      <c r="G394" s="24"/>
      <c r="H394" s="30"/>
    </row>
    <row r="395" spans="2:8" x14ac:dyDescent="0.3">
      <c r="B395" s="25">
        <v>388</v>
      </c>
      <c r="C395" s="25"/>
      <c r="D395" s="25"/>
      <c r="E395" s="25"/>
      <c r="F395" s="26"/>
      <c r="G395" s="27"/>
      <c r="H395" s="30"/>
    </row>
    <row r="396" spans="2:8" x14ac:dyDescent="0.3">
      <c r="B396" s="21">
        <v>389</v>
      </c>
      <c r="C396" s="21"/>
      <c r="D396" s="21"/>
      <c r="E396" s="21"/>
      <c r="F396" s="22"/>
      <c r="G396" s="24"/>
      <c r="H396" s="30"/>
    </row>
    <row r="397" spans="2:8" x14ac:dyDescent="0.3">
      <c r="B397" s="25">
        <v>390</v>
      </c>
      <c r="C397" s="25"/>
      <c r="D397" s="25"/>
      <c r="E397" s="25"/>
      <c r="F397" s="26"/>
      <c r="G397" s="27"/>
      <c r="H397" s="30"/>
    </row>
    <row r="398" spans="2:8" x14ac:dyDescent="0.3">
      <c r="B398" s="21">
        <v>391</v>
      </c>
      <c r="C398" s="21"/>
      <c r="D398" s="21"/>
      <c r="E398" s="21"/>
      <c r="F398" s="22"/>
      <c r="G398" s="24"/>
      <c r="H398" s="30"/>
    </row>
    <row r="399" spans="2:8" x14ac:dyDescent="0.3">
      <c r="B399" s="25">
        <v>392</v>
      </c>
      <c r="C399" s="25"/>
      <c r="D399" s="25"/>
      <c r="E399" s="25"/>
      <c r="F399" s="26"/>
      <c r="G399" s="27"/>
      <c r="H399" s="30"/>
    </row>
    <row r="400" spans="2:8" x14ac:dyDescent="0.3">
      <c r="B400" s="21">
        <v>393</v>
      </c>
      <c r="C400" s="21"/>
      <c r="D400" s="21"/>
      <c r="E400" s="21"/>
      <c r="F400" s="22"/>
      <c r="G400" s="24"/>
      <c r="H400" s="30"/>
    </row>
    <row r="401" spans="2:8" x14ac:dyDescent="0.3">
      <c r="B401" s="25">
        <v>394</v>
      </c>
      <c r="C401" s="25"/>
      <c r="D401" s="25"/>
      <c r="E401" s="25"/>
      <c r="F401" s="26"/>
      <c r="G401" s="27"/>
      <c r="H401" s="30"/>
    </row>
    <row r="402" spans="2:8" x14ac:dyDescent="0.3">
      <c r="B402" s="21">
        <v>395</v>
      </c>
      <c r="C402" s="21"/>
      <c r="D402" s="21"/>
      <c r="E402" s="21"/>
      <c r="F402" s="22"/>
      <c r="G402" s="24"/>
      <c r="H402" s="30"/>
    </row>
    <row r="403" spans="2:8" x14ac:dyDescent="0.3">
      <c r="B403" s="25">
        <v>396</v>
      </c>
      <c r="C403" s="25"/>
      <c r="D403" s="25"/>
      <c r="E403" s="25"/>
      <c r="F403" s="26"/>
      <c r="G403" s="27"/>
      <c r="H403" s="30"/>
    </row>
    <row r="404" spans="2:8" x14ac:dyDescent="0.3">
      <c r="B404" s="21">
        <v>397</v>
      </c>
      <c r="C404" s="21"/>
      <c r="D404" s="21"/>
      <c r="E404" s="21"/>
      <c r="F404" s="22"/>
      <c r="G404" s="24"/>
      <c r="H404" s="30"/>
    </row>
    <row r="405" spans="2:8" x14ac:dyDescent="0.3">
      <c r="B405" s="25">
        <v>398</v>
      </c>
      <c r="C405" s="25"/>
      <c r="D405" s="25"/>
      <c r="E405" s="25"/>
      <c r="F405" s="26"/>
      <c r="G405" s="27"/>
      <c r="H405" s="30"/>
    </row>
    <row r="406" spans="2:8" x14ac:dyDescent="0.3">
      <c r="B406" s="21">
        <v>399</v>
      </c>
      <c r="C406" s="21"/>
      <c r="D406" s="21"/>
      <c r="E406" s="21"/>
      <c r="F406" s="22"/>
      <c r="G406" s="24"/>
      <c r="H406" s="30"/>
    </row>
    <row r="407" spans="2:8" x14ac:dyDescent="0.3">
      <c r="B407" s="25">
        <v>400</v>
      </c>
      <c r="C407" s="25"/>
      <c r="D407" s="25"/>
      <c r="E407" s="25"/>
      <c r="F407" s="26"/>
      <c r="G407" s="27"/>
      <c r="H407" s="30"/>
    </row>
    <row r="408" spans="2:8" x14ac:dyDescent="0.3">
      <c r="B408" s="21">
        <v>401</v>
      </c>
      <c r="C408" s="21"/>
      <c r="D408" s="21"/>
      <c r="E408" s="21"/>
      <c r="F408" s="22"/>
      <c r="G408" s="24"/>
      <c r="H408" s="30"/>
    </row>
    <row r="409" spans="2:8" x14ac:dyDescent="0.3">
      <c r="B409" s="25">
        <v>402</v>
      </c>
      <c r="C409" s="25"/>
      <c r="D409" s="25"/>
      <c r="E409" s="25"/>
      <c r="F409" s="26"/>
      <c r="G409" s="27"/>
      <c r="H409" s="30"/>
    </row>
    <row r="410" spans="2:8" x14ac:dyDescent="0.3">
      <c r="B410" s="21">
        <v>403</v>
      </c>
      <c r="C410" s="21"/>
      <c r="D410" s="21"/>
      <c r="E410" s="21"/>
      <c r="F410" s="22"/>
      <c r="G410" s="24"/>
      <c r="H410" s="30"/>
    </row>
    <row r="411" spans="2:8" x14ac:dyDescent="0.3">
      <c r="B411" s="25">
        <v>404</v>
      </c>
      <c r="C411" s="25"/>
      <c r="D411" s="25"/>
      <c r="E411" s="25"/>
      <c r="F411" s="26"/>
      <c r="G411" s="27"/>
      <c r="H411" s="30"/>
    </row>
    <row r="412" spans="2:8" x14ac:dyDescent="0.3">
      <c r="B412" s="21">
        <v>405</v>
      </c>
      <c r="C412" s="21"/>
      <c r="D412" s="21"/>
      <c r="E412" s="21"/>
      <c r="F412" s="22"/>
      <c r="G412" s="24"/>
      <c r="H412" s="30"/>
    </row>
    <row r="413" spans="2:8" x14ac:dyDescent="0.3">
      <c r="B413" s="25">
        <v>406</v>
      </c>
      <c r="C413" s="25"/>
      <c r="D413" s="25"/>
      <c r="E413" s="25"/>
      <c r="F413" s="26"/>
      <c r="G413" s="27"/>
      <c r="H413" s="30"/>
    </row>
    <row r="414" spans="2:8" x14ac:dyDescent="0.3">
      <c r="B414" s="21">
        <v>407</v>
      </c>
      <c r="C414" s="21"/>
      <c r="D414" s="21"/>
      <c r="E414" s="21"/>
      <c r="F414" s="22"/>
      <c r="G414" s="24"/>
      <c r="H414" s="30"/>
    </row>
    <row r="415" spans="2:8" x14ac:dyDescent="0.3">
      <c r="B415" s="25">
        <v>408</v>
      </c>
      <c r="C415" s="25"/>
      <c r="D415" s="25"/>
      <c r="E415" s="25"/>
      <c r="F415" s="26"/>
      <c r="G415" s="27"/>
      <c r="H415" s="30"/>
    </row>
    <row r="416" spans="2:8" x14ac:dyDescent="0.3">
      <c r="B416" s="21">
        <v>409</v>
      </c>
      <c r="C416" s="21"/>
      <c r="D416" s="21"/>
      <c r="E416" s="21"/>
      <c r="F416" s="22"/>
      <c r="G416" s="24"/>
      <c r="H416" s="30"/>
    </row>
    <row r="417" spans="2:8" x14ac:dyDescent="0.3">
      <c r="B417" s="25">
        <v>410</v>
      </c>
      <c r="C417" s="25"/>
      <c r="D417" s="25"/>
      <c r="E417" s="25"/>
      <c r="F417" s="26"/>
      <c r="G417" s="27"/>
      <c r="H417" s="30"/>
    </row>
    <row r="418" spans="2:8" x14ac:dyDescent="0.3">
      <c r="B418" s="21">
        <v>411</v>
      </c>
      <c r="C418" s="21"/>
      <c r="D418" s="21"/>
      <c r="E418" s="21"/>
      <c r="F418" s="22"/>
      <c r="G418" s="24"/>
      <c r="H418" s="30"/>
    </row>
    <row r="419" spans="2:8" x14ac:dyDescent="0.3">
      <c r="B419" s="25">
        <v>412</v>
      </c>
      <c r="C419" s="25"/>
      <c r="D419" s="25"/>
      <c r="E419" s="25"/>
      <c r="F419" s="26"/>
      <c r="G419" s="27"/>
      <c r="H419" s="30"/>
    </row>
    <row r="420" spans="2:8" x14ac:dyDescent="0.3">
      <c r="B420" s="21">
        <v>413</v>
      </c>
      <c r="C420" s="21"/>
      <c r="D420" s="21"/>
      <c r="E420" s="21"/>
      <c r="F420" s="22"/>
      <c r="G420" s="24"/>
      <c r="H420" s="30"/>
    </row>
    <row r="421" spans="2:8" x14ac:dyDescent="0.3">
      <c r="B421" s="25">
        <v>414</v>
      </c>
      <c r="C421" s="25"/>
      <c r="D421" s="25"/>
      <c r="E421" s="25"/>
      <c r="F421" s="26"/>
      <c r="G421" s="27"/>
      <c r="H421" s="30"/>
    </row>
    <row r="422" spans="2:8" x14ac:dyDescent="0.3">
      <c r="B422" s="21">
        <v>415</v>
      </c>
      <c r="C422" s="21"/>
      <c r="D422" s="21"/>
      <c r="E422" s="21"/>
      <c r="F422" s="22"/>
      <c r="G422" s="24"/>
      <c r="H422" s="30"/>
    </row>
    <row r="423" spans="2:8" x14ac:dyDescent="0.3">
      <c r="B423" s="25">
        <v>416</v>
      </c>
      <c r="C423" s="25"/>
      <c r="D423" s="25"/>
      <c r="E423" s="25"/>
      <c r="F423" s="26"/>
      <c r="G423" s="27"/>
      <c r="H423" s="30"/>
    </row>
    <row r="424" spans="2:8" x14ac:dyDescent="0.3">
      <c r="B424" s="21">
        <v>417</v>
      </c>
      <c r="C424" s="21"/>
      <c r="D424" s="21"/>
      <c r="E424" s="21"/>
      <c r="F424" s="22"/>
      <c r="G424" s="24"/>
      <c r="H424" s="30"/>
    </row>
    <row r="425" spans="2:8" x14ac:dyDescent="0.3">
      <c r="B425" s="25">
        <v>418</v>
      </c>
      <c r="C425" s="25"/>
      <c r="D425" s="25"/>
      <c r="E425" s="25"/>
      <c r="F425" s="26"/>
      <c r="G425" s="27"/>
      <c r="H425" s="30"/>
    </row>
    <row r="426" spans="2:8" x14ac:dyDescent="0.3">
      <c r="B426" s="21">
        <v>419</v>
      </c>
      <c r="C426" s="21"/>
      <c r="D426" s="21"/>
      <c r="E426" s="21"/>
      <c r="F426" s="22"/>
      <c r="G426" s="24"/>
      <c r="H426" s="30"/>
    </row>
    <row r="427" spans="2:8" x14ac:dyDescent="0.3">
      <c r="B427" s="25">
        <v>420</v>
      </c>
      <c r="C427" s="25"/>
      <c r="D427" s="25"/>
      <c r="E427" s="25"/>
      <c r="F427" s="26"/>
      <c r="G427" s="27"/>
      <c r="H427" s="30"/>
    </row>
    <row r="428" spans="2:8" x14ac:dyDescent="0.3">
      <c r="B428" s="21">
        <v>421</v>
      </c>
      <c r="C428" s="21"/>
      <c r="D428" s="21"/>
      <c r="E428" s="21"/>
      <c r="F428" s="22"/>
      <c r="G428" s="24"/>
      <c r="H428" s="30"/>
    </row>
    <row r="429" spans="2:8" x14ac:dyDescent="0.3">
      <c r="B429" s="25">
        <v>422</v>
      </c>
      <c r="C429" s="25"/>
      <c r="D429" s="25"/>
      <c r="E429" s="25"/>
      <c r="F429" s="26"/>
      <c r="G429" s="27"/>
      <c r="H429" s="30"/>
    </row>
    <row r="430" spans="2:8" x14ac:dyDescent="0.3">
      <c r="B430" s="21">
        <v>423</v>
      </c>
      <c r="C430" s="21"/>
      <c r="D430" s="21"/>
      <c r="E430" s="21"/>
      <c r="F430" s="22"/>
      <c r="G430" s="24"/>
      <c r="H430" s="30"/>
    </row>
    <row r="431" spans="2:8" x14ac:dyDescent="0.3">
      <c r="B431" s="25">
        <v>424</v>
      </c>
      <c r="C431" s="25"/>
      <c r="D431" s="25"/>
      <c r="E431" s="25"/>
      <c r="F431" s="26"/>
      <c r="G431" s="27"/>
      <c r="H431" s="30"/>
    </row>
    <row r="432" spans="2:8" x14ac:dyDescent="0.3">
      <c r="B432" s="21">
        <v>425</v>
      </c>
      <c r="C432" s="21"/>
      <c r="D432" s="21"/>
      <c r="E432" s="21"/>
      <c r="F432" s="22"/>
      <c r="G432" s="24"/>
      <c r="H432" s="30"/>
    </row>
    <row r="433" spans="2:8" x14ac:dyDescent="0.3">
      <c r="B433" s="25">
        <v>426</v>
      </c>
      <c r="C433" s="25"/>
      <c r="D433" s="25"/>
      <c r="E433" s="25"/>
      <c r="F433" s="26"/>
      <c r="G433" s="27"/>
      <c r="H433" s="30"/>
    </row>
    <row r="434" spans="2:8" x14ac:dyDescent="0.3">
      <c r="B434" s="21">
        <v>427</v>
      </c>
      <c r="C434" s="21"/>
      <c r="D434" s="21"/>
      <c r="E434" s="21"/>
      <c r="F434" s="22"/>
      <c r="G434" s="24"/>
      <c r="H434" s="30"/>
    </row>
    <row r="435" spans="2:8" x14ac:dyDescent="0.3">
      <c r="B435" s="25">
        <v>428</v>
      </c>
      <c r="C435" s="25"/>
      <c r="D435" s="25"/>
      <c r="E435" s="25"/>
      <c r="F435" s="26"/>
      <c r="G435" s="27"/>
      <c r="H435" s="30"/>
    </row>
    <row r="436" spans="2:8" x14ac:dyDescent="0.3">
      <c r="B436" s="21">
        <v>429</v>
      </c>
      <c r="C436" s="21"/>
      <c r="D436" s="21"/>
      <c r="E436" s="21"/>
      <c r="F436" s="22"/>
      <c r="G436" s="24"/>
      <c r="H436" s="30"/>
    </row>
    <row r="437" spans="2:8" x14ac:dyDescent="0.3">
      <c r="B437" s="25">
        <v>430</v>
      </c>
      <c r="C437" s="25"/>
      <c r="D437" s="25"/>
      <c r="E437" s="25"/>
      <c r="F437" s="26"/>
      <c r="G437" s="27"/>
      <c r="H437" s="30"/>
    </row>
    <row r="438" spans="2:8" x14ac:dyDescent="0.3">
      <c r="B438" s="21">
        <v>431</v>
      </c>
      <c r="C438" s="21"/>
      <c r="D438" s="21"/>
      <c r="E438" s="21"/>
      <c r="F438" s="22"/>
      <c r="G438" s="24"/>
      <c r="H438" s="30"/>
    </row>
    <row r="439" spans="2:8" x14ac:dyDescent="0.3">
      <c r="B439" s="25">
        <v>432</v>
      </c>
      <c r="C439" s="25"/>
      <c r="D439" s="25"/>
      <c r="E439" s="25"/>
      <c r="F439" s="26"/>
      <c r="G439" s="27"/>
      <c r="H439" s="30"/>
    </row>
    <row r="440" spans="2:8" x14ac:dyDescent="0.3">
      <c r="B440" s="21">
        <v>433</v>
      </c>
      <c r="C440" s="21"/>
      <c r="D440" s="21"/>
      <c r="E440" s="21"/>
      <c r="F440" s="22"/>
      <c r="G440" s="24"/>
      <c r="H440" s="30"/>
    </row>
    <row r="441" spans="2:8" x14ac:dyDescent="0.3">
      <c r="B441" s="25">
        <v>434</v>
      </c>
      <c r="C441" s="25"/>
      <c r="D441" s="25"/>
      <c r="E441" s="25"/>
      <c r="F441" s="26"/>
      <c r="G441" s="27"/>
      <c r="H441" s="30"/>
    </row>
    <row r="442" spans="2:8" x14ac:dyDescent="0.3">
      <c r="B442" s="21">
        <v>435</v>
      </c>
      <c r="C442" s="21"/>
      <c r="D442" s="21"/>
      <c r="E442" s="21"/>
      <c r="F442" s="22"/>
      <c r="G442" s="24"/>
      <c r="H442" s="30"/>
    </row>
    <row r="443" spans="2:8" x14ac:dyDescent="0.3">
      <c r="B443" s="25">
        <v>436</v>
      </c>
      <c r="C443" s="25"/>
      <c r="D443" s="25"/>
      <c r="E443" s="25"/>
      <c r="F443" s="26"/>
      <c r="G443" s="27"/>
      <c r="H443" s="30"/>
    </row>
    <row r="444" spans="2:8" x14ac:dyDescent="0.3">
      <c r="B444" s="21">
        <v>437</v>
      </c>
      <c r="C444" s="21"/>
      <c r="D444" s="21"/>
      <c r="E444" s="21"/>
      <c r="F444" s="22"/>
      <c r="G444" s="24"/>
      <c r="H444" s="30"/>
    </row>
    <row r="445" spans="2:8" x14ac:dyDescent="0.3">
      <c r="B445" s="25">
        <v>438</v>
      </c>
      <c r="C445" s="25"/>
      <c r="D445" s="25"/>
      <c r="E445" s="25"/>
      <c r="F445" s="26"/>
      <c r="G445" s="27"/>
      <c r="H445" s="30"/>
    </row>
    <row r="446" spans="2:8" x14ac:dyDescent="0.3">
      <c r="B446" s="21">
        <v>439</v>
      </c>
      <c r="C446" s="21"/>
      <c r="D446" s="21"/>
      <c r="E446" s="21"/>
      <c r="F446" s="22"/>
      <c r="G446" s="24"/>
      <c r="H446" s="30"/>
    </row>
    <row r="447" spans="2:8" x14ac:dyDescent="0.3">
      <c r="B447" s="25">
        <v>440</v>
      </c>
      <c r="C447" s="25"/>
      <c r="D447" s="25"/>
      <c r="E447" s="25"/>
      <c r="F447" s="26"/>
      <c r="G447" s="27"/>
      <c r="H447" s="30"/>
    </row>
    <row r="448" spans="2:8" x14ac:dyDescent="0.3">
      <c r="B448" s="21">
        <v>441</v>
      </c>
      <c r="C448" s="21"/>
      <c r="D448" s="21"/>
      <c r="E448" s="21"/>
      <c r="F448" s="22"/>
      <c r="G448" s="24"/>
      <c r="H448" s="30"/>
    </row>
    <row r="449" spans="2:8" x14ac:dyDescent="0.3">
      <c r="B449" s="25">
        <v>442</v>
      </c>
      <c r="C449" s="25"/>
      <c r="D449" s="25"/>
      <c r="E449" s="25"/>
      <c r="F449" s="26"/>
      <c r="G449" s="27"/>
      <c r="H449" s="30"/>
    </row>
    <row r="450" spans="2:8" x14ac:dyDescent="0.3">
      <c r="B450" s="21">
        <v>443</v>
      </c>
      <c r="C450" s="21"/>
      <c r="D450" s="21"/>
      <c r="E450" s="21"/>
      <c r="F450" s="22"/>
      <c r="G450" s="24"/>
      <c r="H450" s="30"/>
    </row>
    <row r="451" spans="2:8" x14ac:dyDescent="0.3">
      <c r="B451" s="25">
        <v>444</v>
      </c>
      <c r="C451" s="25"/>
      <c r="D451" s="25"/>
      <c r="E451" s="25"/>
      <c r="F451" s="26"/>
      <c r="G451" s="27"/>
      <c r="H451" s="30"/>
    </row>
    <row r="452" spans="2:8" x14ac:dyDescent="0.3">
      <c r="B452" s="21">
        <v>445</v>
      </c>
      <c r="C452" s="21"/>
      <c r="D452" s="21"/>
      <c r="E452" s="21"/>
      <c r="F452" s="22"/>
      <c r="G452" s="24"/>
      <c r="H452" s="30"/>
    </row>
    <row r="453" spans="2:8" x14ac:dyDescent="0.3">
      <c r="B453" s="25">
        <v>446</v>
      </c>
      <c r="C453" s="25"/>
      <c r="D453" s="25"/>
      <c r="E453" s="25"/>
      <c r="F453" s="26"/>
      <c r="G453" s="27"/>
      <c r="H453" s="30"/>
    </row>
    <row r="454" spans="2:8" x14ac:dyDescent="0.3">
      <c r="B454" s="21">
        <v>447</v>
      </c>
      <c r="C454" s="21"/>
      <c r="D454" s="21"/>
      <c r="E454" s="21"/>
      <c r="F454" s="22"/>
      <c r="G454" s="24"/>
      <c r="H454" s="30"/>
    </row>
    <row r="455" spans="2:8" x14ac:dyDescent="0.3">
      <c r="B455" s="25">
        <v>448</v>
      </c>
      <c r="C455" s="25"/>
      <c r="D455" s="25"/>
      <c r="E455" s="25"/>
      <c r="F455" s="26"/>
      <c r="G455" s="27"/>
      <c r="H455" s="30"/>
    </row>
    <row r="456" spans="2:8" x14ac:dyDescent="0.3">
      <c r="B456" s="21">
        <v>449</v>
      </c>
      <c r="C456" s="21"/>
      <c r="D456" s="21"/>
      <c r="E456" s="21"/>
      <c r="F456" s="22"/>
      <c r="G456" s="24"/>
      <c r="H456" s="30"/>
    </row>
    <row r="457" spans="2:8" x14ac:dyDescent="0.3">
      <c r="B457" s="25">
        <v>450</v>
      </c>
      <c r="C457" s="25"/>
      <c r="D457" s="25"/>
      <c r="E457" s="25"/>
      <c r="F457" s="26"/>
      <c r="G457" s="27"/>
      <c r="H457" s="30"/>
    </row>
    <row r="458" spans="2:8" x14ac:dyDescent="0.3">
      <c r="B458" s="21">
        <v>451</v>
      </c>
      <c r="C458" s="21"/>
      <c r="D458" s="21"/>
      <c r="E458" s="21"/>
      <c r="F458" s="22"/>
      <c r="G458" s="24"/>
      <c r="H458" s="30"/>
    </row>
    <row r="459" spans="2:8" x14ac:dyDescent="0.3">
      <c r="B459" s="25">
        <v>452</v>
      </c>
      <c r="C459" s="25"/>
      <c r="D459" s="25"/>
      <c r="E459" s="25"/>
      <c r="F459" s="26"/>
      <c r="G459" s="27"/>
      <c r="H459" s="30"/>
    </row>
    <row r="460" spans="2:8" x14ac:dyDescent="0.3">
      <c r="B460" s="21">
        <v>453</v>
      </c>
      <c r="C460" s="21"/>
      <c r="D460" s="21"/>
      <c r="E460" s="21"/>
      <c r="F460" s="22"/>
      <c r="G460" s="24"/>
      <c r="H460" s="30"/>
    </row>
    <row r="461" spans="2:8" x14ac:dyDescent="0.3">
      <c r="B461" s="25">
        <v>454</v>
      </c>
      <c r="C461" s="25"/>
      <c r="D461" s="25"/>
      <c r="E461" s="25"/>
      <c r="F461" s="26"/>
      <c r="G461" s="27"/>
      <c r="H461" s="30"/>
    </row>
    <row r="462" spans="2:8" x14ac:dyDescent="0.3">
      <c r="B462" s="21">
        <v>455</v>
      </c>
      <c r="C462" s="21"/>
      <c r="D462" s="21"/>
      <c r="E462" s="21"/>
      <c r="F462" s="22"/>
      <c r="G462" s="24"/>
      <c r="H462" s="30"/>
    </row>
    <row r="463" spans="2:8" x14ac:dyDescent="0.3">
      <c r="B463" s="25">
        <v>456</v>
      </c>
      <c r="C463" s="25"/>
      <c r="D463" s="25"/>
      <c r="E463" s="25"/>
      <c r="F463" s="26"/>
      <c r="G463" s="27"/>
      <c r="H463" s="30"/>
    </row>
    <row r="464" spans="2:8" x14ac:dyDescent="0.3">
      <c r="B464" s="21">
        <v>457</v>
      </c>
      <c r="C464" s="21"/>
      <c r="D464" s="21"/>
      <c r="E464" s="21"/>
      <c r="F464" s="22"/>
      <c r="G464" s="24"/>
      <c r="H464" s="30"/>
    </row>
    <row r="465" spans="2:8" x14ac:dyDescent="0.3">
      <c r="B465" s="25">
        <v>458</v>
      </c>
      <c r="C465" s="25"/>
      <c r="D465" s="25"/>
      <c r="E465" s="25"/>
      <c r="F465" s="26"/>
      <c r="G465" s="27"/>
      <c r="H465" s="30"/>
    </row>
    <row r="466" spans="2:8" x14ac:dyDescent="0.3">
      <c r="B466" s="21">
        <v>459</v>
      </c>
      <c r="C466" s="21"/>
      <c r="D466" s="21"/>
      <c r="E466" s="21"/>
      <c r="F466" s="22"/>
      <c r="G466" s="24"/>
      <c r="H466" s="30"/>
    </row>
    <row r="467" spans="2:8" x14ac:dyDescent="0.3">
      <c r="B467" s="25">
        <v>460</v>
      </c>
      <c r="C467" s="25"/>
      <c r="D467" s="25"/>
      <c r="E467" s="25"/>
      <c r="F467" s="26"/>
      <c r="G467" s="27"/>
      <c r="H467" s="30"/>
    </row>
    <row r="468" spans="2:8" x14ac:dyDescent="0.3">
      <c r="B468" s="21">
        <v>461</v>
      </c>
      <c r="C468" s="21"/>
      <c r="D468" s="21"/>
      <c r="E468" s="21"/>
      <c r="F468" s="22"/>
      <c r="G468" s="24"/>
      <c r="H468" s="30"/>
    </row>
    <row r="469" spans="2:8" x14ac:dyDescent="0.3">
      <c r="B469" s="25">
        <v>462</v>
      </c>
      <c r="C469" s="25"/>
      <c r="D469" s="25"/>
      <c r="E469" s="25"/>
      <c r="F469" s="26"/>
      <c r="G469" s="27"/>
      <c r="H469" s="30"/>
    </row>
    <row r="470" spans="2:8" x14ac:dyDescent="0.3">
      <c r="B470" s="21">
        <v>463</v>
      </c>
      <c r="C470" s="21"/>
      <c r="D470" s="21"/>
      <c r="E470" s="21"/>
      <c r="F470" s="22"/>
      <c r="G470" s="24"/>
      <c r="H470" s="30"/>
    </row>
    <row r="471" spans="2:8" x14ac:dyDescent="0.3">
      <c r="B471" s="25">
        <v>464</v>
      </c>
      <c r="C471" s="25"/>
      <c r="D471" s="25"/>
      <c r="E471" s="25"/>
      <c r="F471" s="26"/>
      <c r="G471" s="27"/>
      <c r="H471" s="30"/>
    </row>
    <row r="472" spans="2:8" x14ac:dyDescent="0.3">
      <c r="B472" s="21">
        <v>465</v>
      </c>
      <c r="C472" s="21"/>
      <c r="D472" s="21"/>
      <c r="E472" s="21"/>
      <c r="F472" s="22"/>
      <c r="G472" s="24"/>
      <c r="H472" s="30"/>
    </row>
    <row r="473" spans="2:8" x14ac:dyDescent="0.3">
      <c r="B473" s="25">
        <v>466</v>
      </c>
      <c r="C473" s="25"/>
      <c r="D473" s="25"/>
      <c r="E473" s="25"/>
      <c r="F473" s="26"/>
      <c r="G473" s="27"/>
      <c r="H473" s="30"/>
    </row>
    <row r="474" spans="2:8" x14ac:dyDescent="0.3">
      <c r="B474" s="21">
        <v>467</v>
      </c>
      <c r="C474" s="21"/>
      <c r="D474" s="21"/>
      <c r="E474" s="21"/>
      <c r="F474" s="22"/>
      <c r="G474" s="24"/>
      <c r="H474" s="30"/>
    </row>
    <row r="475" spans="2:8" x14ac:dyDescent="0.3">
      <c r="B475" s="25">
        <v>468</v>
      </c>
      <c r="C475" s="25"/>
      <c r="D475" s="25"/>
      <c r="E475" s="25"/>
      <c r="F475" s="26"/>
      <c r="G475" s="27"/>
      <c r="H475" s="30"/>
    </row>
    <row r="476" spans="2:8" x14ac:dyDescent="0.3">
      <c r="B476" s="21">
        <v>469</v>
      </c>
      <c r="C476" s="21"/>
      <c r="D476" s="21"/>
      <c r="E476" s="21"/>
      <c r="F476" s="22"/>
      <c r="G476" s="24"/>
      <c r="H476" s="30"/>
    </row>
    <row r="477" spans="2:8" x14ac:dyDescent="0.3">
      <c r="B477" s="25">
        <v>470</v>
      </c>
      <c r="C477" s="25"/>
      <c r="D477" s="25"/>
      <c r="E477" s="25"/>
      <c r="F477" s="26"/>
      <c r="G477" s="27"/>
      <c r="H477" s="30"/>
    </row>
    <row r="478" spans="2:8" x14ac:dyDescent="0.3">
      <c r="B478" s="21">
        <v>471</v>
      </c>
      <c r="C478" s="21"/>
      <c r="D478" s="21"/>
      <c r="E478" s="21"/>
      <c r="F478" s="22"/>
      <c r="G478" s="24"/>
      <c r="H478" s="30"/>
    </row>
    <row r="479" spans="2:8" x14ac:dyDescent="0.3">
      <c r="B479" s="25">
        <v>472</v>
      </c>
      <c r="C479" s="25"/>
      <c r="D479" s="25"/>
      <c r="E479" s="25"/>
      <c r="F479" s="26"/>
      <c r="G479" s="27"/>
      <c r="H479" s="30"/>
    </row>
    <row r="480" spans="2:8" x14ac:dyDescent="0.3">
      <c r="B480" s="21">
        <v>473</v>
      </c>
      <c r="C480" s="21"/>
      <c r="D480" s="21"/>
      <c r="E480" s="21"/>
      <c r="F480" s="22"/>
      <c r="G480" s="24"/>
      <c r="H480" s="30"/>
    </row>
    <row r="481" spans="2:8" x14ac:dyDescent="0.3">
      <c r="B481" s="25">
        <v>474</v>
      </c>
      <c r="C481" s="25"/>
      <c r="D481" s="25"/>
      <c r="E481" s="25"/>
      <c r="F481" s="26"/>
      <c r="G481" s="27"/>
      <c r="H481" s="30"/>
    </row>
    <row r="482" spans="2:8" x14ac:dyDescent="0.3">
      <c r="B482" s="21">
        <v>475</v>
      </c>
      <c r="C482" s="21"/>
      <c r="D482" s="21"/>
      <c r="E482" s="21"/>
      <c r="F482" s="22"/>
      <c r="G482" s="24"/>
      <c r="H482" s="30"/>
    </row>
    <row r="483" spans="2:8" x14ac:dyDescent="0.3">
      <c r="B483" s="25">
        <v>476</v>
      </c>
      <c r="C483" s="25"/>
      <c r="D483" s="25"/>
      <c r="E483" s="25"/>
      <c r="F483" s="26"/>
      <c r="G483" s="27"/>
      <c r="H483" s="30"/>
    </row>
    <row r="484" spans="2:8" x14ac:dyDescent="0.3">
      <c r="B484" s="21">
        <v>477</v>
      </c>
      <c r="C484" s="21"/>
      <c r="D484" s="21"/>
      <c r="E484" s="21"/>
      <c r="F484" s="22"/>
      <c r="G484" s="24"/>
      <c r="H484" s="30"/>
    </row>
    <row r="485" spans="2:8" x14ac:dyDescent="0.3">
      <c r="B485" s="25">
        <v>478</v>
      </c>
      <c r="C485" s="25"/>
      <c r="D485" s="25"/>
      <c r="E485" s="25"/>
      <c r="F485" s="26"/>
      <c r="G485" s="27"/>
      <c r="H485" s="30"/>
    </row>
    <row r="486" spans="2:8" x14ac:dyDescent="0.3">
      <c r="B486" s="21">
        <v>479</v>
      </c>
      <c r="C486" s="21"/>
      <c r="D486" s="21"/>
      <c r="E486" s="21"/>
      <c r="F486" s="22"/>
      <c r="G486" s="24"/>
      <c r="H486" s="30"/>
    </row>
    <row r="487" spans="2:8" x14ac:dyDescent="0.3">
      <c r="B487" s="25">
        <v>480</v>
      </c>
      <c r="C487" s="25"/>
      <c r="D487" s="25"/>
      <c r="E487" s="25"/>
      <c r="F487" s="26"/>
      <c r="G487" s="27"/>
      <c r="H487" s="30"/>
    </row>
    <row r="488" spans="2:8" x14ac:dyDescent="0.3">
      <c r="B488" s="21">
        <v>481</v>
      </c>
      <c r="C488" s="21"/>
      <c r="D488" s="21"/>
      <c r="E488" s="21"/>
      <c r="F488" s="22"/>
      <c r="G488" s="24"/>
      <c r="H488" s="30"/>
    </row>
    <row r="489" spans="2:8" x14ac:dyDescent="0.3">
      <c r="B489" s="25">
        <v>482</v>
      </c>
      <c r="C489" s="25"/>
      <c r="D489" s="25"/>
      <c r="E489" s="25"/>
      <c r="F489" s="26"/>
      <c r="G489" s="27"/>
      <c r="H489" s="30"/>
    </row>
    <row r="490" spans="2:8" x14ac:dyDescent="0.3">
      <c r="B490" s="21">
        <v>483</v>
      </c>
      <c r="C490" s="21"/>
      <c r="D490" s="21"/>
      <c r="E490" s="21"/>
      <c r="F490" s="22"/>
      <c r="G490" s="24"/>
      <c r="H490" s="30"/>
    </row>
    <row r="491" spans="2:8" x14ac:dyDescent="0.3">
      <c r="B491" s="25">
        <v>484</v>
      </c>
      <c r="C491" s="25"/>
      <c r="D491" s="25"/>
      <c r="E491" s="25"/>
      <c r="F491" s="26"/>
      <c r="G491" s="27"/>
      <c r="H491" s="30"/>
    </row>
    <row r="492" spans="2:8" x14ac:dyDescent="0.3">
      <c r="B492" s="21">
        <v>485</v>
      </c>
      <c r="C492" s="21"/>
      <c r="D492" s="21"/>
      <c r="E492" s="21"/>
      <c r="F492" s="22"/>
      <c r="G492" s="24"/>
      <c r="H492" s="30"/>
    </row>
    <row r="493" spans="2:8" x14ac:dyDescent="0.3">
      <c r="B493" s="25">
        <v>486</v>
      </c>
      <c r="C493" s="25"/>
      <c r="D493" s="25"/>
      <c r="E493" s="25"/>
      <c r="F493" s="26"/>
      <c r="G493" s="27"/>
      <c r="H493" s="30"/>
    </row>
    <row r="494" spans="2:8" x14ac:dyDescent="0.3">
      <c r="B494" s="21">
        <v>487</v>
      </c>
      <c r="C494" s="21"/>
      <c r="D494" s="21"/>
      <c r="E494" s="21"/>
      <c r="F494" s="22"/>
      <c r="G494" s="24"/>
      <c r="H494" s="30"/>
    </row>
    <row r="495" spans="2:8" x14ac:dyDescent="0.3">
      <c r="B495" s="25">
        <v>488</v>
      </c>
      <c r="C495" s="25"/>
      <c r="D495" s="25"/>
      <c r="E495" s="25"/>
      <c r="F495" s="26"/>
      <c r="G495" s="27"/>
      <c r="H495" s="30"/>
    </row>
    <row r="496" spans="2:8" x14ac:dyDescent="0.3">
      <c r="B496" s="21">
        <v>489</v>
      </c>
      <c r="C496" s="21"/>
      <c r="D496" s="21"/>
      <c r="E496" s="21"/>
      <c r="F496" s="22"/>
      <c r="G496" s="24"/>
      <c r="H496" s="30"/>
    </row>
    <row r="497" spans="2:8" x14ac:dyDescent="0.3">
      <c r="B497" s="25">
        <v>490</v>
      </c>
      <c r="C497" s="25"/>
      <c r="D497" s="25"/>
      <c r="E497" s="25"/>
      <c r="F497" s="26"/>
      <c r="G497" s="27"/>
      <c r="H497" s="30"/>
    </row>
    <row r="498" spans="2:8" x14ac:dyDescent="0.3">
      <c r="B498" s="21">
        <v>491</v>
      </c>
      <c r="C498" s="21"/>
      <c r="D498" s="21"/>
      <c r="E498" s="21"/>
      <c r="F498" s="22"/>
      <c r="G498" s="24"/>
      <c r="H498" s="30"/>
    </row>
    <row r="499" spans="2:8" x14ac:dyDescent="0.3">
      <c r="B499" s="25">
        <v>492</v>
      </c>
      <c r="C499" s="25"/>
      <c r="D499" s="25"/>
      <c r="E499" s="25"/>
      <c r="F499" s="26"/>
      <c r="G499" s="27"/>
      <c r="H499" s="30"/>
    </row>
    <row r="500" spans="2:8" x14ac:dyDescent="0.3">
      <c r="B500" s="21">
        <v>493</v>
      </c>
      <c r="C500" s="21"/>
      <c r="D500" s="21"/>
      <c r="E500" s="21"/>
      <c r="F500" s="22"/>
      <c r="G500" s="24"/>
      <c r="H500" s="30"/>
    </row>
    <row r="501" spans="2:8" x14ac:dyDescent="0.3">
      <c r="B501" s="25">
        <v>494</v>
      </c>
      <c r="C501" s="25"/>
      <c r="D501" s="25"/>
      <c r="E501" s="25"/>
      <c r="F501" s="26"/>
      <c r="G501" s="27"/>
      <c r="H501" s="30"/>
    </row>
    <row r="502" spans="2:8" x14ac:dyDescent="0.3">
      <c r="B502" s="21">
        <v>495</v>
      </c>
      <c r="C502" s="21"/>
      <c r="D502" s="21"/>
      <c r="E502" s="21"/>
      <c r="F502" s="22"/>
      <c r="G502" s="24"/>
      <c r="H502" s="30"/>
    </row>
    <row r="503" spans="2:8" x14ac:dyDescent="0.3">
      <c r="B503" s="25">
        <v>496</v>
      </c>
      <c r="C503" s="25"/>
      <c r="D503" s="25"/>
      <c r="E503" s="25"/>
      <c r="F503" s="26"/>
      <c r="G503" s="27"/>
      <c r="H503" s="30"/>
    </row>
    <row r="504" spans="2:8" x14ac:dyDescent="0.3">
      <c r="B504" s="21">
        <v>497</v>
      </c>
      <c r="C504" s="21"/>
      <c r="D504" s="21"/>
      <c r="E504" s="21"/>
      <c r="F504" s="22"/>
      <c r="G504" s="24"/>
      <c r="H504" s="30"/>
    </row>
    <row r="505" spans="2:8" x14ac:dyDescent="0.3">
      <c r="B505" s="25">
        <v>498</v>
      </c>
      <c r="C505" s="25"/>
      <c r="D505" s="25"/>
      <c r="E505" s="25"/>
      <c r="F505" s="26"/>
      <c r="G505" s="27"/>
      <c r="H505" s="30"/>
    </row>
    <row r="506" spans="2:8" x14ac:dyDescent="0.3">
      <c r="B506" s="21">
        <v>499</v>
      </c>
      <c r="C506" s="21"/>
      <c r="D506" s="21"/>
      <c r="E506" s="21"/>
      <c r="F506" s="22"/>
      <c r="G506" s="24"/>
      <c r="H506" s="30"/>
    </row>
    <row r="507" spans="2:8" x14ac:dyDescent="0.3">
      <c r="B507" s="25">
        <v>500</v>
      </c>
      <c r="C507" s="25"/>
      <c r="D507" s="25"/>
      <c r="E507" s="25"/>
      <c r="F507" s="26"/>
      <c r="G507" s="27"/>
      <c r="H507" s="19"/>
    </row>
    <row r="508" spans="2:8" x14ac:dyDescent="0.3">
      <c r="G508" s="32"/>
    </row>
    <row r="509" spans="2:8" x14ac:dyDescent="0.3">
      <c r="G509" s="32"/>
    </row>
    <row r="510" spans="2:8" x14ac:dyDescent="0.3">
      <c r="G510" s="32"/>
    </row>
    <row r="511" spans="2:8" x14ac:dyDescent="0.3">
      <c r="B511" s="29" t="s">
        <v>507</v>
      </c>
      <c r="D511" s="29">
        <f>COUNTA($F$8:$F$507)</f>
        <v>141</v>
      </c>
      <c r="G511" s="32"/>
    </row>
    <row r="512" spans="2:8" x14ac:dyDescent="0.3">
      <c r="G512" s="32"/>
    </row>
    <row r="513" spans="7:7" x14ac:dyDescent="0.3">
      <c r="G513" s="32"/>
    </row>
    <row r="514" spans="7:7" x14ac:dyDescent="0.3">
      <c r="G514" s="32"/>
    </row>
    <row r="515" spans="7:7" x14ac:dyDescent="0.3">
      <c r="G515" s="32"/>
    </row>
    <row r="516" spans="7:7" x14ac:dyDescent="0.3">
      <c r="G516" s="32"/>
    </row>
    <row r="517" spans="7:7" x14ac:dyDescent="0.3">
      <c r="G517" s="32"/>
    </row>
    <row r="518" spans="7:7" x14ac:dyDescent="0.3">
      <c r="G518" s="32"/>
    </row>
    <row r="519" spans="7:7" x14ac:dyDescent="0.3">
      <c r="G519" s="32"/>
    </row>
    <row r="520" spans="7:7" x14ac:dyDescent="0.3">
      <c r="G520" s="32"/>
    </row>
    <row r="521" spans="7:7" x14ac:dyDescent="0.3">
      <c r="G521" s="32"/>
    </row>
    <row r="522" spans="7:7" x14ac:dyDescent="0.3">
      <c r="G522" s="32"/>
    </row>
    <row r="523" spans="7:7" x14ac:dyDescent="0.3">
      <c r="G523" s="32"/>
    </row>
    <row r="524" spans="7:7" x14ac:dyDescent="0.3">
      <c r="G524" s="32"/>
    </row>
  </sheetData>
  <autoFilter ref="B7:H507">
    <sortState ref="B8:K507">
      <sortCondition ref="B7:B507"/>
    </sortState>
  </autoFilter>
  <sortState ref="B7:F131">
    <sortCondition ref="D7:D131" customList="WWS1,WWS2,WWS2a,WWS3,WWS4,WWS5,WWS6,WWS7,WWS8,WWS9,WWS10,WWS11,WWS12,WWS12a,WWS13,WWS14,WWS15,WWS16,WWS17,WWS18,WWn1,WWn2,WWn3,WWn4,WWn5,WWn6,WWn7,Bio1,Bio2,Bio3,Bio4,Bio5,Bio6"/>
  </sortState>
  <customSheetViews>
    <customSheetView guid="{24F20604-117F-48F5-9F81-541FD7C72611}" scale="80" showAutoFilter="1">
      <pane ySplit="6" topLeftCell="A120" activePane="bottomLeft" state="frozen"/>
      <selection pane="bottomLeft" activeCell="J127" sqref="J127"/>
      <pageMargins left="0" right="0" top="0" bottom="0" header="0" footer="0"/>
      <pageSetup paperSize="9" orientation="portrait" r:id="rId1"/>
      <autoFilter ref="B6:J506"/>
    </customSheetView>
    <customSheetView guid="{E45611EE-2DA2-449E-BA4E-55FD8E982525}" scale="80" filter="1" showAutoFilter="1" topLeftCell="F1">
      <pane ySplit="6" topLeftCell="A7" activePane="bottomLeft" state="frozen"/>
      <selection pane="bottomLeft" activeCell="I47" sqref="I47"/>
      <pageMargins left="0" right="0" top="0" bottom="0" header="0" footer="0"/>
      <pageSetup paperSize="9" orientation="portrait" r:id="rId2"/>
      <autoFilter ref="B6:J506">
        <filterColumn colId="5">
          <filters>
            <filter val="Peter J"/>
          </filters>
        </filterColumn>
      </autoFilter>
    </customSheetView>
    <customSheetView guid="{17918E2C-8F3E-4E71-B9C0-2C65E8094141}" scale="80" filter="1" showAutoFilter="1">
      <pane ySplit="6" topLeftCell="A42" activePane="bottomLeft" state="frozen"/>
      <selection pane="bottomLeft" activeCell="A47" sqref="A47"/>
      <pageMargins left="0" right="0" top="0" bottom="0" header="0" footer="0"/>
      <pageSetup paperSize="9" orientation="portrait" r:id="rId3"/>
      <autoFilter ref="B6:J506">
        <filterColumn colId="5">
          <filters>
            <filter val="Peter J"/>
          </filters>
        </filterColumn>
      </autoFilter>
    </customSheetView>
  </customSheetViews>
  <pageMargins left="0.70866141732283472" right="0.70866141732283472" top="0.74803149606299213" bottom="0.74803149606299213" header="0.31496062992125984" footer="0.31496062992125984"/>
  <pageSetup paperSize="8" scale="10" orientation="portrait" r:id="rId4"/>
  <headerFooter>
    <oddHeader>&amp;C&amp;"Franklin Gothic Demi,Regular"&amp;K002060Delivering Water 2020: Our methodology for the 2019 price review</oddHeader>
    <oddFooter>&amp;L&amp;D&amp;C&amp;A&amp;R&amp;F</oddFooter>
  </headerFooter>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Lists!$C$4:$C$13</xm:f>
          </x14:formula1>
          <xm:sqref>E8:E507</xm:sqref>
        </x14:dataValidation>
        <x14:dataValidation type="list" allowBlank="1" showInputMessage="1" showErrorMessage="1">
          <x14:formula1>
            <xm:f>Lists!$E$4:$E$32</xm:f>
          </x14:formula1>
          <xm:sqref>D8:D507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11"/>
  <sheetViews>
    <sheetView zoomScale="80" zoomScaleNormal="80" workbookViewId="0"/>
  </sheetViews>
  <sheetFormatPr defaultColWidth="8.58203125" defaultRowHeight="14" x14ac:dyDescent="0.3"/>
  <cols>
    <col min="1" max="1" width="2.58203125" style="6" customWidth="1"/>
    <col min="2" max="2" width="5.58203125" style="6" customWidth="1"/>
    <col min="3" max="3" width="6.58203125" style="6" customWidth="1"/>
    <col min="4" max="4" width="9.58203125" style="6" customWidth="1"/>
    <col min="5" max="5" width="20.58203125" style="6" customWidth="1"/>
    <col min="6" max="6" width="80.58203125" style="6" customWidth="1"/>
    <col min="7" max="7" width="15.08203125" style="6" customWidth="1"/>
    <col min="8" max="8" width="70.58203125" style="28" customWidth="1"/>
    <col min="9" max="16384" width="8.58203125" style="6"/>
  </cols>
  <sheetData>
    <row r="2" spans="2:15" ht="27" x14ac:dyDescent="0.3">
      <c r="B2" s="14" t="s">
        <v>1173</v>
      </c>
      <c r="C2" s="14"/>
      <c r="D2" s="14"/>
      <c r="E2" s="14"/>
      <c r="F2" s="14"/>
      <c r="G2" s="14"/>
      <c r="H2" s="37"/>
      <c r="I2" s="14"/>
      <c r="J2" s="14"/>
      <c r="K2" s="14"/>
      <c r="L2" s="14"/>
      <c r="M2" s="14"/>
      <c r="N2" s="14"/>
      <c r="O2" s="14"/>
    </row>
    <row r="4" spans="2:15" ht="20" x14ac:dyDescent="0.3">
      <c r="B4" s="50" t="s">
        <v>1075</v>
      </c>
    </row>
    <row r="5" spans="2:15" ht="15" x14ac:dyDescent="0.3">
      <c r="C5" s="8"/>
    </row>
    <row r="7" spans="2:15" s="7" customFormat="1" x14ac:dyDescent="0.3">
      <c r="B7" s="16" t="s">
        <v>18</v>
      </c>
      <c r="C7" s="16" t="s">
        <v>19</v>
      </c>
      <c r="D7" s="16" t="s">
        <v>20</v>
      </c>
      <c r="E7" s="17" t="s">
        <v>21</v>
      </c>
      <c r="F7" s="18" t="s">
        <v>22</v>
      </c>
      <c r="G7" s="17" t="s">
        <v>23</v>
      </c>
      <c r="H7" s="17" t="s">
        <v>1168</v>
      </c>
    </row>
    <row r="8" spans="2:15" x14ac:dyDescent="0.3">
      <c r="B8" s="19">
        <v>1</v>
      </c>
      <c r="C8" s="19" t="s">
        <v>63</v>
      </c>
      <c r="D8" s="19" t="s">
        <v>1118</v>
      </c>
      <c r="E8" s="19" t="s">
        <v>40</v>
      </c>
      <c r="F8" s="20" t="s">
        <v>1119</v>
      </c>
      <c r="G8" s="23" t="s">
        <v>4</v>
      </c>
      <c r="H8" s="31" t="s">
        <v>1120</v>
      </c>
    </row>
    <row r="9" spans="2:15" x14ac:dyDescent="0.3">
      <c r="B9" s="21">
        <v>2</v>
      </c>
      <c r="C9" s="21" t="s">
        <v>63</v>
      </c>
      <c r="D9" s="21" t="s">
        <v>1127</v>
      </c>
      <c r="E9" s="21" t="s">
        <v>53</v>
      </c>
      <c r="F9" s="22" t="s">
        <v>1128</v>
      </c>
      <c r="G9" s="24" t="s">
        <v>10</v>
      </c>
      <c r="H9" s="30" t="s">
        <v>1129</v>
      </c>
    </row>
    <row r="10" spans="2:15" ht="37.5" x14ac:dyDescent="0.3">
      <c r="B10" s="21">
        <v>3</v>
      </c>
      <c r="C10" s="21" t="s">
        <v>25</v>
      </c>
      <c r="D10" s="21" t="s">
        <v>1076</v>
      </c>
      <c r="E10" s="21" t="s">
        <v>27</v>
      </c>
      <c r="F10" s="22" t="s">
        <v>1077</v>
      </c>
      <c r="G10" s="24" t="s">
        <v>11</v>
      </c>
      <c r="H10" s="30" t="s">
        <v>1078</v>
      </c>
    </row>
    <row r="11" spans="2:15" ht="62.5" x14ac:dyDescent="0.3">
      <c r="B11" s="21">
        <v>4</v>
      </c>
      <c r="C11" s="21" t="s">
        <v>25</v>
      </c>
      <c r="D11" s="21" t="s">
        <v>1076</v>
      </c>
      <c r="E11" s="21" t="s">
        <v>27</v>
      </c>
      <c r="F11" s="22" t="s">
        <v>1079</v>
      </c>
      <c r="G11" s="24" t="s">
        <v>11</v>
      </c>
      <c r="H11" s="30" t="s">
        <v>1080</v>
      </c>
    </row>
    <row r="12" spans="2:15" ht="37.5" x14ac:dyDescent="0.3">
      <c r="B12" s="21">
        <v>5</v>
      </c>
      <c r="C12" s="21" t="s">
        <v>25</v>
      </c>
      <c r="D12" s="21" t="s">
        <v>1076</v>
      </c>
      <c r="E12" s="21" t="s">
        <v>56</v>
      </c>
      <c r="F12" s="22" t="s">
        <v>1081</v>
      </c>
      <c r="G12" s="24" t="s">
        <v>11</v>
      </c>
      <c r="H12" s="30" t="s">
        <v>1082</v>
      </c>
    </row>
    <row r="13" spans="2:15" ht="62.5" x14ac:dyDescent="0.3">
      <c r="B13" s="21">
        <v>6</v>
      </c>
      <c r="C13" s="21" t="s">
        <v>25</v>
      </c>
      <c r="D13" s="21" t="s">
        <v>1076</v>
      </c>
      <c r="E13" s="21" t="s">
        <v>53</v>
      </c>
      <c r="F13" s="22" t="s">
        <v>1083</v>
      </c>
      <c r="G13" s="24" t="s">
        <v>11</v>
      </c>
      <c r="H13" s="30" t="s">
        <v>1084</v>
      </c>
    </row>
    <row r="14" spans="2:15" ht="50" x14ac:dyDescent="0.3">
      <c r="B14" s="21">
        <v>7</v>
      </c>
      <c r="C14" s="21" t="s">
        <v>25</v>
      </c>
      <c r="D14" s="21" t="s">
        <v>1076</v>
      </c>
      <c r="E14" s="21" t="s">
        <v>36</v>
      </c>
      <c r="F14" s="22" t="s">
        <v>1085</v>
      </c>
      <c r="G14" s="24" t="s">
        <v>11</v>
      </c>
      <c r="H14" s="30" t="s">
        <v>1086</v>
      </c>
    </row>
    <row r="15" spans="2:15" ht="25" x14ac:dyDescent="0.3">
      <c r="B15" s="21">
        <v>8</v>
      </c>
      <c r="C15" s="21" t="s">
        <v>25</v>
      </c>
      <c r="D15" s="21" t="s">
        <v>1097</v>
      </c>
      <c r="E15" s="21" t="s">
        <v>27</v>
      </c>
      <c r="F15" s="22" t="s">
        <v>1098</v>
      </c>
      <c r="G15" s="24" t="s">
        <v>11</v>
      </c>
      <c r="H15" s="30" t="s">
        <v>1099</v>
      </c>
    </row>
    <row r="16" spans="2:15" ht="62.5" x14ac:dyDescent="0.3">
      <c r="B16" s="21">
        <v>9</v>
      </c>
      <c r="C16" s="21" t="s">
        <v>25</v>
      </c>
      <c r="D16" s="21" t="s">
        <v>1097</v>
      </c>
      <c r="E16" s="21" t="s">
        <v>53</v>
      </c>
      <c r="F16" s="22" t="s">
        <v>1083</v>
      </c>
      <c r="G16" s="24" t="s">
        <v>11</v>
      </c>
      <c r="H16" s="30" t="s">
        <v>1084</v>
      </c>
    </row>
    <row r="17" spans="2:8" x14ac:dyDescent="0.3">
      <c r="B17" s="21">
        <v>10</v>
      </c>
      <c r="C17" s="21" t="s">
        <v>25</v>
      </c>
      <c r="D17" s="21" t="s">
        <v>1118</v>
      </c>
      <c r="E17" s="21" t="s">
        <v>40</v>
      </c>
      <c r="F17" s="22" t="s">
        <v>1121</v>
      </c>
      <c r="G17" s="24" t="s">
        <v>4</v>
      </c>
      <c r="H17" s="30" t="s">
        <v>1122</v>
      </c>
    </row>
    <row r="18" spans="2:8" x14ac:dyDescent="0.3">
      <c r="B18" s="21">
        <v>11</v>
      </c>
      <c r="C18" s="21" t="s">
        <v>25</v>
      </c>
      <c r="D18" s="21" t="s">
        <v>1127</v>
      </c>
      <c r="E18" s="21" t="s">
        <v>40</v>
      </c>
      <c r="F18" s="22" t="s">
        <v>1130</v>
      </c>
      <c r="G18" s="24" t="s">
        <v>10</v>
      </c>
      <c r="H18" s="30" t="s">
        <v>1131</v>
      </c>
    </row>
    <row r="19" spans="2:8" ht="25" x14ac:dyDescent="0.3">
      <c r="B19" s="21">
        <v>12</v>
      </c>
      <c r="C19" s="21" t="s">
        <v>25</v>
      </c>
      <c r="D19" s="21" t="s">
        <v>1127</v>
      </c>
      <c r="E19" s="21" t="s">
        <v>36</v>
      </c>
      <c r="F19" s="22" t="s">
        <v>1132</v>
      </c>
      <c r="G19" s="24" t="s">
        <v>10</v>
      </c>
      <c r="H19" s="30" t="s">
        <v>1133</v>
      </c>
    </row>
    <row r="20" spans="2:8" ht="25" x14ac:dyDescent="0.3">
      <c r="B20" s="21">
        <v>13</v>
      </c>
      <c r="C20" s="21" t="s">
        <v>25</v>
      </c>
      <c r="D20" s="21" t="s">
        <v>1134</v>
      </c>
      <c r="E20" s="21" t="s">
        <v>36</v>
      </c>
      <c r="F20" s="22" t="s">
        <v>1135</v>
      </c>
      <c r="G20" s="24" t="s">
        <v>10</v>
      </c>
      <c r="H20" s="30" t="s">
        <v>1136</v>
      </c>
    </row>
    <row r="21" spans="2:8" ht="25" x14ac:dyDescent="0.3">
      <c r="B21" s="21">
        <v>14</v>
      </c>
      <c r="C21" s="21" t="s">
        <v>25</v>
      </c>
      <c r="D21" s="21" t="s">
        <v>1134</v>
      </c>
      <c r="E21" s="21" t="s">
        <v>40</v>
      </c>
      <c r="F21" s="22" t="s">
        <v>1137</v>
      </c>
      <c r="G21" s="24" t="s">
        <v>10</v>
      </c>
      <c r="H21" s="30" t="s">
        <v>1138</v>
      </c>
    </row>
    <row r="22" spans="2:8" ht="50" x14ac:dyDescent="0.3">
      <c r="B22" s="21">
        <v>15</v>
      </c>
      <c r="C22" s="21" t="s">
        <v>75</v>
      </c>
      <c r="D22" s="21" t="s">
        <v>1076</v>
      </c>
      <c r="E22" s="21" t="s">
        <v>27</v>
      </c>
      <c r="F22" s="22" t="s">
        <v>1087</v>
      </c>
      <c r="G22" s="24" t="s">
        <v>11</v>
      </c>
      <c r="H22" s="30" t="s">
        <v>1088</v>
      </c>
    </row>
    <row r="23" spans="2:8" s="24" customFormat="1" ht="25" x14ac:dyDescent="0.3">
      <c r="B23" s="21">
        <v>16</v>
      </c>
      <c r="C23" s="21" t="s">
        <v>75</v>
      </c>
      <c r="D23" s="21" t="s">
        <v>1114</v>
      </c>
      <c r="E23" s="21" t="s">
        <v>40</v>
      </c>
      <c r="F23" s="22" t="s">
        <v>1115</v>
      </c>
      <c r="G23" s="24" t="s">
        <v>11</v>
      </c>
      <c r="H23" s="30" t="s">
        <v>1116</v>
      </c>
    </row>
    <row r="24" spans="2:8" ht="50" x14ac:dyDescent="0.3">
      <c r="B24" s="21">
        <v>17</v>
      </c>
      <c r="C24" s="21" t="s">
        <v>75</v>
      </c>
      <c r="D24" s="21" t="s">
        <v>1118</v>
      </c>
      <c r="E24" s="21" t="s">
        <v>27</v>
      </c>
      <c r="F24" s="22" t="s">
        <v>1123</v>
      </c>
      <c r="G24" s="24" t="s">
        <v>4</v>
      </c>
      <c r="H24" s="30" t="s">
        <v>1124</v>
      </c>
    </row>
    <row r="25" spans="2:8" ht="25" x14ac:dyDescent="0.3">
      <c r="B25" s="24">
        <v>18</v>
      </c>
      <c r="C25" s="24" t="s">
        <v>39</v>
      </c>
      <c r="D25" s="24" t="s">
        <v>1104</v>
      </c>
      <c r="E25" s="24" t="s">
        <v>27</v>
      </c>
      <c r="F25" s="22" t="s">
        <v>1105</v>
      </c>
      <c r="G25" s="24" t="s">
        <v>11</v>
      </c>
      <c r="H25" s="30" t="s">
        <v>1106</v>
      </c>
    </row>
    <row r="26" spans="2:8" ht="37.5" x14ac:dyDescent="0.3">
      <c r="B26" s="21">
        <v>19</v>
      </c>
      <c r="C26" s="21" t="s">
        <v>43</v>
      </c>
      <c r="D26" s="21" t="s">
        <v>1097</v>
      </c>
      <c r="E26" s="21" t="s">
        <v>40</v>
      </c>
      <c r="F26" s="22" t="s">
        <v>633</v>
      </c>
      <c r="G26" s="24" t="s">
        <v>11</v>
      </c>
      <c r="H26" s="30" t="s">
        <v>1100</v>
      </c>
    </row>
    <row r="27" spans="2:8" ht="37.5" x14ac:dyDescent="0.3">
      <c r="B27" s="21">
        <v>20</v>
      </c>
      <c r="C27" s="21" t="s">
        <v>43</v>
      </c>
      <c r="D27" s="21" t="s">
        <v>1134</v>
      </c>
      <c r="E27" s="21" t="s">
        <v>40</v>
      </c>
      <c r="F27" s="22" t="s">
        <v>1139</v>
      </c>
      <c r="G27" s="24" t="s">
        <v>10</v>
      </c>
      <c r="H27" s="30" t="s">
        <v>1140</v>
      </c>
    </row>
    <row r="28" spans="2:8" x14ac:dyDescent="0.3">
      <c r="B28" s="21">
        <v>21</v>
      </c>
      <c r="C28" s="21" t="s">
        <v>43</v>
      </c>
      <c r="D28" s="21" t="s">
        <v>1134</v>
      </c>
      <c r="E28" s="21" t="s">
        <v>40</v>
      </c>
      <c r="F28" s="22" t="s">
        <v>1141</v>
      </c>
      <c r="G28" s="24" t="s">
        <v>10</v>
      </c>
      <c r="H28" s="30" t="s">
        <v>1142</v>
      </c>
    </row>
    <row r="29" spans="2:8" ht="75" x14ac:dyDescent="0.3">
      <c r="B29" s="21">
        <v>22</v>
      </c>
      <c r="C29" s="21" t="s">
        <v>52</v>
      </c>
      <c r="D29" s="21" t="s">
        <v>1114</v>
      </c>
      <c r="E29" s="21" t="s">
        <v>56</v>
      </c>
      <c r="F29" s="22" t="s">
        <v>1117</v>
      </c>
      <c r="G29" s="24" t="s">
        <v>11</v>
      </c>
      <c r="H29" s="30" t="s">
        <v>461</v>
      </c>
    </row>
    <row r="30" spans="2:8" ht="25" x14ac:dyDescent="0.3">
      <c r="B30" s="21">
        <v>23</v>
      </c>
      <c r="C30" s="21" t="s">
        <v>111</v>
      </c>
      <c r="D30" s="21" t="s">
        <v>1076</v>
      </c>
      <c r="E30" s="21" t="s">
        <v>40</v>
      </c>
      <c r="F30" s="22" t="s">
        <v>1089</v>
      </c>
      <c r="G30" s="24" t="s">
        <v>11</v>
      </c>
      <c r="H30" s="30" t="s">
        <v>1090</v>
      </c>
    </row>
    <row r="31" spans="2:8" ht="50" x14ac:dyDescent="0.3">
      <c r="B31" s="21">
        <v>24</v>
      </c>
      <c r="C31" s="21" t="s">
        <v>111</v>
      </c>
      <c r="D31" s="21" t="s">
        <v>1097</v>
      </c>
      <c r="E31" s="21" t="s">
        <v>40</v>
      </c>
      <c r="F31" s="22" t="s">
        <v>1101</v>
      </c>
      <c r="G31" s="24" t="s">
        <v>11</v>
      </c>
      <c r="H31" s="30" t="s">
        <v>1102</v>
      </c>
    </row>
    <row r="32" spans="2:8" ht="25" x14ac:dyDescent="0.3">
      <c r="B32" s="21">
        <v>25</v>
      </c>
      <c r="C32" s="21" t="s">
        <v>111</v>
      </c>
      <c r="D32" s="21" t="s">
        <v>1104</v>
      </c>
      <c r="E32" s="21" t="s">
        <v>40</v>
      </c>
      <c r="F32" s="22" t="s">
        <v>1107</v>
      </c>
      <c r="G32" s="24" t="s">
        <v>11</v>
      </c>
      <c r="H32" s="30" t="s">
        <v>1108</v>
      </c>
    </row>
    <row r="33" spans="2:8" x14ac:dyDescent="0.3">
      <c r="B33" s="21">
        <v>26</v>
      </c>
      <c r="C33" s="21" t="s">
        <v>189</v>
      </c>
      <c r="D33" s="21" t="s">
        <v>1125</v>
      </c>
      <c r="E33" s="21" t="s">
        <v>40</v>
      </c>
      <c r="F33" s="22" t="s">
        <v>1126</v>
      </c>
      <c r="G33" s="24" t="s">
        <v>5</v>
      </c>
      <c r="H33" s="30" t="s">
        <v>281</v>
      </c>
    </row>
    <row r="34" spans="2:8" ht="37.5" x14ac:dyDescent="0.3">
      <c r="B34" s="21">
        <v>27</v>
      </c>
      <c r="C34" s="21" t="s">
        <v>189</v>
      </c>
      <c r="D34" s="21" t="s">
        <v>1076</v>
      </c>
      <c r="E34" s="21" t="s">
        <v>27</v>
      </c>
      <c r="F34" s="22" t="s">
        <v>1091</v>
      </c>
      <c r="G34" s="24" t="s">
        <v>11</v>
      </c>
      <c r="H34" s="30" t="s">
        <v>1092</v>
      </c>
    </row>
    <row r="35" spans="2:8" ht="25" x14ac:dyDescent="0.3">
      <c r="B35" s="21">
        <v>28</v>
      </c>
      <c r="C35" s="21" t="s">
        <v>61</v>
      </c>
      <c r="D35" s="21" t="s">
        <v>1076</v>
      </c>
      <c r="E35" s="21" t="s">
        <v>33</v>
      </c>
      <c r="F35" s="22" t="s">
        <v>1093</v>
      </c>
      <c r="G35" s="24" t="s">
        <v>11</v>
      </c>
      <c r="H35" s="30" t="s">
        <v>1094</v>
      </c>
    </row>
    <row r="36" spans="2:8" ht="25" x14ac:dyDescent="0.3">
      <c r="B36" s="21">
        <v>29</v>
      </c>
      <c r="C36" s="21" t="s">
        <v>61</v>
      </c>
      <c r="D36" s="21" t="s">
        <v>1076</v>
      </c>
      <c r="E36" s="21" t="s">
        <v>27</v>
      </c>
      <c r="F36" s="22" t="s">
        <v>1095</v>
      </c>
      <c r="G36" s="24" t="s">
        <v>11</v>
      </c>
      <c r="H36" s="30" t="s">
        <v>1096</v>
      </c>
    </row>
    <row r="37" spans="2:8" ht="25" x14ac:dyDescent="0.3">
      <c r="B37" s="33">
        <v>30</v>
      </c>
      <c r="C37" s="33" t="s">
        <v>61</v>
      </c>
      <c r="D37" s="33" t="s">
        <v>1097</v>
      </c>
      <c r="E37" s="33" t="s">
        <v>27</v>
      </c>
      <c r="F37" s="34" t="s">
        <v>1103</v>
      </c>
      <c r="G37" s="35" t="s">
        <v>11</v>
      </c>
      <c r="H37" s="36" t="s">
        <v>1099</v>
      </c>
    </row>
    <row r="38" spans="2:8" ht="37.5" x14ac:dyDescent="0.3">
      <c r="B38" s="43">
        <v>31</v>
      </c>
      <c r="C38" s="21" t="s">
        <v>63</v>
      </c>
      <c r="D38" s="21" t="s">
        <v>1104</v>
      </c>
      <c r="E38" s="21" t="s">
        <v>27</v>
      </c>
      <c r="F38" s="22" t="s">
        <v>1109</v>
      </c>
      <c r="G38" s="35" t="s">
        <v>11</v>
      </c>
      <c r="H38" s="30" t="s">
        <v>1110</v>
      </c>
    </row>
    <row r="39" spans="2:8" ht="50" x14ac:dyDescent="0.3">
      <c r="B39" s="46">
        <v>32</v>
      </c>
      <c r="C39" s="21" t="s">
        <v>659</v>
      </c>
      <c r="D39" s="21" t="s">
        <v>1104</v>
      </c>
      <c r="E39" s="21" t="s">
        <v>27</v>
      </c>
      <c r="F39" s="22" t="s">
        <v>1111</v>
      </c>
      <c r="G39" s="35" t="s">
        <v>11</v>
      </c>
      <c r="H39" s="30" t="s">
        <v>1110</v>
      </c>
    </row>
    <row r="40" spans="2:8" ht="50" x14ac:dyDescent="0.3">
      <c r="B40" s="46">
        <v>33</v>
      </c>
      <c r="C40" s="21" t="s">
        <v>659</v>
      </c>
      <c r="D40" s="21" t="s">
        <v>1104</v>
      </c>
      <c r="E40" s="21" t="s">
        <v>27</v>
      </c>
      <c r="F40" s="22" t="s">
        <v>1112</v>
      </c>
      <c r="G40" s="35" t="s">
        <v>11</v>
      </c>
      <c r="H40" s="30" t="s">
        <v>1113</v>
      </c>
    </row>
    <row r="41" spans="2:8" x14ac:dyDescent="0.3">
      <c r="B41" s="21">
        <v>34</v>
      </c>
      <c r="C41" s="21"/>
      <c r="D41" s="21"/>
      <c r="E41" s="21"/>
      <c r="F41" s="22"/>
      <c r="G41" s="35"/>
      <c r="H41" s="30"/>
    </row>
    <row r="42" spans="2:8" x14ac:dyDescent="0.3">
      <c r="B42" s="21">
        <v>35</v>
      </c>
      <c r="C42" s="21"/>
      <c r="D42" s="21"/>
      <c r="E42" s="21"/>
      <c r="F42" s="22"/>
      <c r="G42" s="24"/>
      <c r="H42" s="30"/>
    </row>
    <row r="43" spans="2:8" x14ac:dyDescent="0.3">
      <c r="B43" s="21">
        <v>36</v>
      </c>
      <c r="C43" s="21"/>
      <c r="D43" s="21"/>
      <c r="E43" s="21"/>
      <c r="F43" s="22"/>
      <c r="G43" s="24"/>
      <c r="H43" s="30"/>
    </row>
    <row r="44" spans="2:8" x14ac:dyDescent="0.3">
      <c r="B44" s="21">
        <v>37</v>
      </c>
      <c r="C44" s="21"/>
      <c r="D44" s="21"/>
      <c r="E44" s="21"/>
      <c r="F44" s="22"/>
      <c r="G44" s="24"/>
      <c r="H44" s="30"/>
    </row>
    <row r="45" spans="2:8" x14ac:dyDescent="0.3">
      <c r="B45" s="21">
        <v>38</v>
      </c>
      <c r="C45" s="21"/>
      <c r="D45" s="21"/>
      <c r="E45" s="21"/>
      <c r="F45" s="22"/>
      <c r="G45" s="24"/>
      <c r="H45" s="30"/>
    </row>
    <row r="46" spans="2:8" x14ac:dyDescent="0.3">
      <c r="B46" s="21">
        <v>39</v>
      </c>
      <c r="C46" s="21"/>
      <c r="D46" s="21"/>
      <c r="E46" s="21"/>
      <c r="F46" s="22"/>
      <c r="G46" s="24"/>
      <c r="H46" s="30"/>
    </row>
    <row r="47" spans="2:8" x14ac:dyDescent="0.3">
      <c r="B47" s="21">
        <v>40</v>
      </c>
      <c r="C47" s="21"/>
      <c r="D47" s="21"/>
      <c r="E47" s="21"/>
      <c r="F47" s="22"/>
      <c r="G47" s="24"/>
      <c r="H47" s="30"/>
    </row>
    <row r="48" spans="2:8" x14ac:dyDescent="0.3">
      <c r="B48" s="21">
        <v>41</v>
      </c>
      <c r="C48" s="21"/>
      <c r="D48" s="21"/>
      <c r="E48" s="21"/>
      <c r="F48" s="22"/>
      <c r="G48" s="24"/>
      <c r="H48" s="30"/>
    </row>
    <row r="49" spans="2:8" x14ac:dyDescent="0.3">
      <c r="B49" s="21">
        <v>42</v>
      </c>
      <c r="C49" s="21"/>
      <c r="D49" s="21"/>
      <c r="E49" s="21"/>
      <c r="F49" s="22"/>
      <c r="G49" s="24"/>
      <c r="H49" s="30"/>
    </row>
    <row r="50" spans="2:8" x14ac:dyDescent="0.3">
      <c r="B50" s="21">
        <v>43</v>
      </c>
      <c r="C50" s="21"/>
      <c r="D50" s="21"/>
      <c r="E50" s="21"/>
      <c r="F50" s="22"/>
      <c r="G50" s="24"/>
      <c r="H50" s="30"/>
    </row>
    <row r="51" spans="2:8" x14ac:dyDescent="0.3">
      <c r="B51" s="21">
        <v>44</v>
      </c>
      <c r="C51" s="21"/>
      <c r="D51" s="21"/>
      <c r="E51" s="21"/>
      <c r="F51" s="22"/>
      <c r="G51" s="24"/>
      <c r="H51" s="30"/>
    </row>
    <row r="52" spans="2:8" x14ac:dyDescent="0.3">
      <c r="B52" s="21">
        <v>45</v>
      </c>
      <c r="C52" s="21"/>
      <c r="D52" s="21"/>
      <c r="E52" s="21"/>
      <c r="F52" s="22"/>
      <c r="G52" s="24"/>
      <c r="H52" s="30"/>
    </row>
    <row r="53" spans="2:8" x14ac:dyDescent="0.3">
      <c r="B53" s="21">
        <v>46</v>
      </c>
      <c r="C53" s="21"/>
      <c r="D53" s="21"/>
      <c r="E53" s="21"/>
      <c r="F53" s="22"/>
      <c r="G53" s="24"/>
      <c r="H53" s="30"/>
    </row>
    <row r="54" spans="2:8" x14ac:dyDescent="0.3">
      <c r="B54" s="21">
        <v>47</v>
      </c>
      <c r="C54" s="21"/>
      <c r="D54" s="21"/>
      <c r="E54" s="21"/>
      <c r="F54" s="22"/>
      <c r="G54" s="24"/>
      <c r="H54" s="30"/>
    </row>
    <row r="55" spans="2:8" x14ac:dyDescent="0.3">
      <c r="B55" s="21">
        <v>48</v>
      </c>
      <c r="C55" s="21"/>
      <c r="D55" s="21"/>
      <c r="E55" s="21"/>
      <c r="F55" s="22"/>
      <c r="G55" s="24"/>
      <c r="H55" s="30"/>
    </row>
    <row r="56" spans="2:8" x14ac:dyDescent="0.3">
      <c r="B56" s="21">
        <v>49</v>
      </c>
      <c r="C56" s="21"/>
      <c r="D56" s="21"/>
      <c r="E56" s="21"/>
      <c r="F56" s="22"/>
      <c r="G56" s="24"/>
      <c r="H56" s="30"/>
    </row>
    <row r="57" spans="2:8" x14ac:dyDescent="0.3">
      <c r="B57" s="25">
        <v>50</v>
      </c>
      <c r="C57" s="25"/>
      <c r="D57" s="25"/>
      <c r="E57" s="25"/>
      <c r="F57" s="26"/>
      <c r="G57" s="27"/>
      <c r="H57" s="30"/>
    </row>
    <row r="58" spans="2:8" x14ac:dyDescent="0.3">
      <c r="B58" s="21">
        <v>51</v>
      </c>
      <c r="C58" s="21"/>
      <c r="D58" s="21"/>
      <c r="E58" s="21"/>
      <c r="F58" s="22"/>
      <c r="G58" s="24"/>
      <c r="H58" s="30"/>
    </row>
    <row r="59" spans="2:8" x14ac:dyDescent="0.3">
      <c r="B59" s="25">
        <v>52</v>
      </c>
      <c r="C59" s="25"/>
      <c r="D59" s="25"/>
      <c r="E59" s="25"/>
      <c r="F59" s="26"/>
      <c r="G59" s="27"/>
      <c r="H59" s="30"/>
    </row>
    <row r="60" spans="2:8" x14ac:dyDescent="0.3">
      <c r="B60" s="21">
        <v>53</v>
      </c>
      <c r="C60" s="21"/>
      <c r="D60" s="21"/>
      <c r="E60" s="21"/>
      <c r="F60" s="22"/>
      <c r="G60" s="24"/>
      <c r="H60" s="30"/>
    </row>
    <row r="61" spans="2:8" x14ac:dyDescent="0.3">
      <c r="B61" s="25">
        <v>54</v>
      </c>
      <c r="C61" s="25"/>
      <c r="D61" s="25"/>
      <c r="E61" s="25"/>
      <c r="F61" s="26"/>
      <c r="G61" s="27"/>
      <c r="H61" s="30"/>
    </row>
    <row r="62" spans="2:8" x14ac:dyDescent="0.3">
      <c r="B62" s="21">
        <v>55</v>
      </c>
      <c r="C62" s="21"/>
      <c r="D62" s="21"/>
      <c r="E62" s="21"/>
      <c r="F62" s="22"/>
      <c r="G62" s="24"/>
      <c r="H62" s="30"/>
    </row>
    <row r="63" spans="2:8" x14ac:dyDescent="0.3">
      <c r="B63" s="25">
        <v>56</v>
      </c>
      <c r="C63" s="25"/>
      <c r="D63" s="25"/>
      <c r="E63" s="25"/>
      <c r="F63" s="26"/>
      <c r="G63" s="27"/>
      <c r="H63" s="30"/>
    </row>
    <row r="64" spans="2:8" x14ac:dyDescent="0.3">
      <c r="B64" s="21">
        <v>57</v>
      </c>
      <c r="C64" s="21"/>
      <c r="D64" s="21"/>
      <c r="E64" s="21"/>
      <c r="F64" s="22"/>
      <c r="G64" s="24"/>
      <c r="H64" s="30"/>
    </row>
    <row r="65" spans="2:8" x14ac:dyDescent="0.3">
      <c r="B65" s="25">
        <v>58</v>
      </c>
      <c r="C65" s="25"/>
      <c r="D65" s="25"/>
      <c r="E65" s="25"/>
      <c r="F65" s="26"/>
      <c r="G65" s="27"/>
      <c r="H65" s="30"/>
    </row>
    <row r="66" spans="2:8" x14ac:dyDescent="0.3">
      <c r="B66" s="21">
        <v>59</v>
      </c>
      <c r="C66" s="21"/>
      <c r="D66" s="21"/>
      <c r="E66" s="21"/>
      <c r="F66" s="22"/>
      <c r="G66" s="24"/>
      <c r="H66" s="30"/>
    </row>
    <row r="67" spans="2:8" x14ac:dyDescent="0.3">
      <c r="B67" s="25">
        <v>60</v>
      </c>
      <c r="C67" s="25"/>
      <c r="D67" s="25"/>
      <c r="E67" s="25"/>
      <c r="F67" s="26"/>
      <c r="G67" s="27"/>
      <c r="H67" s="30"/>
    </row>
    <row r="68" spans="2:8" x14ac:dyDescent="0.3">
      <c r="B68" s="21">
        <v>61</v>
      </c>
      <c r="C68" s="21"/>
      <c r="D68" s="21"/>
      <c r="E68" s="21"/>
      <c r="F68" s="22"/>
      <c r="G68" s="24"/>
      <c r="H68" s="30"/>
    </row>
    <row r="69" spans="2:8" x14ac:dyDescent="0.3">
      <c r="B69" s="25">
        <v>62</v>
      </c>
      <c r="C69" s="25"/>
      <c r="D69" s="25"/>
      <c r="E69" s="25"/>
      <c r="F69" s="26"/>
      <c r="G69" s="27"/>
      <c r="H69" s="30"/>
    </row>
    <row r="70" spans="2:8" x14ac:dyDescent="0.3">
      <c r="B70" s="21">
        <v>63</v>
      </c>
      <c r="C70" s="21"/>
      <c r="D70" s="21"/>
      <c r="E70" s="21"/>
      <c r="F70" s="22"/>
      <c r="G70" s="24"/>
      <c r="H70" s="30"/>
    </row>
    <row r="71" spans="2:8" x14ac:dyDescent="0.3">
      <c r="B71" s="25">
        <v>64</v>
      </c>
      <c r="C71" s="25"/>
      <c r="D71" s="25"/>
      <c r="E71" s="25"/>
      <c r="F71" s="26"/>
      <c r="G71" s="27"/>
      <c r="H71" s="30"/>
    </row>
    <row r="72" spans="2:8" x14ac:dyDescent="0.3">
      <c r="B72" s="21">
        <v>65</v>
      </c>
      <c r="C72" s="21"/>
      <c r="D72" s="21"/>
      <c r="E72" s="21"/>
      <c r="F72" s="22"/>
      <c r="G72" s="24"/>
      <c r="H72" s="30"/>
    </row>
    <row r="73" spans="2:8" x14ac:dyDescent="0.3">
      <c r="B73" s="25">
        <v>66</v>
      </c>
      <c r="C73" s="25"/>
      <c r="D73" s="25"/>
      <c r="E73" s="25"/>
      <c r="F73" s="26"/>
      <c r="G73" s="27"/>
      <c r="H73" s="30"/>
    </row>
    <row r="74" spans="2:8" x14ac:dyDescent="0.3">
      <c r="B74" s="21">
        <v>67</v>
      </c>
      <c r="C74" s="21"/>
      <c r="D74" s="21"/>
      <c r="E74" s="21"/>
      <c r="F74" s="22"/>
      <c r="G74" s="24"/>
      <c r="H74" s="30"/>
    </row>
    <row r="75" spans="2:8" x14ac:dyDescent="0.3">
      <c r="B75" s="25">
        <v>68</v>
      </c>
      <c r="C75" s="25"/>
      <c r="D75" s="25"/>
      <c r="E75" s="25"/>
      <c r="F75" s="26"/>
      <c r="G75" s="27"/>
      <c r="H75" s="30"/>
    </row>
    <row r="76" spans="2:8" x14ac:dyDescent="0.3">
      <c r="B76" s="21">
        <v>69</v>
      </c>
      <c r="C76" s="21"/>
      <c r="D76" s="21"/>
      <c r="E76" s="21"/>
      <c r="F76" s="22"/>
      <c r="G76" s="24"/>
      <c r="H76" s="30"/>
    </row>
    <row r="77" spans="2:8" x14ac:dyDescent="0.3">
      <c r="B77" s="25">
        <v>70</v>
      </c>
      <c r="C77" s="25"/>
      <c r="D77" s="25"/>
      <c r="E77" s="25"/>
      <c r="F77" s="26"/>
      <c r="G77" s="27"/>
      <c r="H77" s="30"/>
    </row>
    <row r="78" spans="2:8" x14ac:dyDescent="0.3">
      <c r="B78" s="21">
        <v>71</v>
      </c>
      <c r="C78" s="21"/>
      <c r="D78" s="21"/>
      <c r="E78" s="21"/>
      <c r="F78" s="22"/>
      <c r="G78" s="24"/>
      <c r="H78" s="30"/>
    </row>
    <row r="79" spans="2:8" x14ac:dyDescent="0.3">
      <c r="B79" s="25">
        <v>72</v>
      </c>
      <c r="C79" s="25"/>
      <c r="D79" s="25"/>
      <c r="E79" s="25"/>
      <c r="F79" s="26"/>
      <c r="G79" s="27"/>
      <c r="H79" s="30"/>
    </row>
    <row r="80" spans="2:8" x14ac:dyDescent="0.3">
      <c r="B80" s="21">
        <v>73</v>
      </c>
      <c r="C80" s="21"/>
      <c r="D80" s="21"/>
      <c r="E80" s="21"/>
      <c r="F80" s="22"/>
      <c r="G80" s="24"/>
      <c r="H80" s="30"/>
    </row>
    <row r="81" spans="2:8" x14ac:dyDescent="0.3">
      <c r="B81" s="25">
        <v>74</v>
      </c>
      <c r="C81" s="25"/>
      <c r="D81" s="25"/>
      <c r="E81" s="25"/>
      <c r="F81" s="26"/>
      <c r="G81" s="27"/>
      <c r="H81" s="30"/>
    </row>
    <row r="82" spans="2:8" x14ac:dyDescent="0.3">
      <c r="B82" s="21">
        <v>75</v>
      </c>
      <c r="C82" s="21"/>
      <c r="D82" s="21"/>
      <c r="E82" s="21"/>
      <c r="F82" s="22"/>
      <c r="G82" s="24"/>
      <c r="H82" s="30"/>
    </row>
    <row r="83" spans="2:8" x14ac:dyDescent="0.3">
      <c r="B83" s="25">
        <v>76</v>
      </c>
      <c r="C83" s="25"/>
      <c r="D83" s="25"/>
      <c r="E83" s="25"/>
      <c r="F83" s="26"/>
      <c r="G83" s="27"/>
      <c r="H83" s="30"/>
    </row>
    <row r="84" spans="2:8" x14ac:dyDescent="0.3">
      <c r="B84" s="21">
        <v>77</v>
      </c>
      <c r="C84" s="21"/>
      <c r="D84" s="21"/>
      <c r="E84" s="21"/>
      <c r="F84" s="22"/>
      <c r="G84" s="24"/>
      <c r="H84" s="30"/>
    </row>
    <row r="85" spans="2:8" x14ac:dyDescent="0.3">
      <c r="B85" s="25">
        <v>78</v>
      </c>
      <c r="C85" s="25"/>
      <c r="D85" s="25"/>
      <c r="E85" s="25"/>
      <c r="F85" s="26"/>
      <c r="G85" s="27"/>
      <c r="H85" s="30"/>
    </row>
    <row r="86" spans="2:8" x14ac:dyDescent="0.3">
      <c r="B86" s="21">
        <v>79</v>
      </c>
      <c r="C86" s="21"/>
      <c r="D86" s="21"/>
      <c r="E86" s="21"/>
      <c r="F86" s="22"/>
      <c r="G86" s="24"/>
      <c r="H86" s="30"/>
    </row>
    <row r="87" spans="2:8" x14ac:dyDescent="0.3">
      <c r="B87" s="25">
        <v>80</v>
      </c>
      <c r="C87" s="25"/>
      <c r="D87" s="25"/>
      <c r="E87" s="25"/>
      <c r="F87" s="26"/>
      <c r="G87" s="27"/>
      <c r="H87" s="30"/>
    </row>
    <row r="88" spans="2:8" x14ac:dyDescent="0.3">
      <c r="B88" s="21">
        <v>81</v>
      </c>
      <c r="C88" s="21"/>
      <c r="D88" s="21"/>
      <c r="E88" s="21"/>
      <c r="F88" s="22"/>
      <c r="G88" s="24"/>
      <c r="H88" s="30"/>
    </row>
    <row r="89" spans="2:8" x14ac:dyDescent="0.3">
      <c r="B89" s="25">
        <v>82</v>
      </c>
      <c r="C89" s="25"/>
      <c r="D89" s="25"/>
      <c r="E89" s="25"/>
      <c r="F89" s="26"/>
      <c r="G89" s="27"/>
      <c r="H89" s="30"/>
    </row>
    <row r="90" spans="2:8" x14ac:dyDescent="0.3">
      <c r="B90" s="21">
        <v>83</v>
      </c>
      <c r="C90" s="21"/>
      <c r="D90" s="21"/>
      <c r="E90" s="21"/>
      <c r="F90" s="22"/>
      <c r="G90" s="24"/>
      <c r="H90" s="30"/>
    </row>
    <row r="91" spans="2:8" x14ac:dyDescent="0.3">
      <c r="B91" s="25">
        <v>84</v>
      </c>
      <c r="C91" s="25"/>
      <c r="D91" s="25"/>
      <c r="E91" s="25"/>
      <c r="F91" s="26"/>
      <c r="G91" s="27"/>
      <c r="H91" s="30"/>
    </row>
    <row r="92" spans="2:8" x14ac:dyDescent="0.3">
      <c r="B92" s="21">
        <v>85</v>
      </c>
      <c r="C92" s="21"/>
      <c r="D92" s="21"/>
      <c r="E92" s="21"/>
      <c r="F92" s="22"/>
      <c r="G92" s="24"/>
      <c r="H92" s="30"/>
    </row>
    <row r="93" spans="2:8" x14ac:dyDescent="0.3">
      <c r="B93" s="25">
        <v>86</v>
      </c>
      <c r="C93" s="25"/>
      <c r="D93" s="25"/>
      <c r="E93" s="25"/>
      <c r="F93" s="26"/>
      <c r="G93" s="27"/>
      <c r="H93" s="30"/>
    </row>
    <row r="94" spans="2:8" x14ac:dyDescent="0.3">
      <c r="B94" s="21">
        <v>87</v>
      </c>
      <c r="C94" s="21"/>
      <c r="D94" s="21"/>
      <c r="E94" s="21"/>
      <c r="F94" s="22"/>
      <c r="G94" s="24"/>
      <c r="H94" s="30"/>
    </row>
    <row r="95" spans="2:8" x14ac:dyDescent="0.3">
      <c r="B95" s="25">
        <v>88</v>
      </c>
      <c r="C95" s="25"/>
      <c r="D95" s="25"/>
      <c r="E95" s="25"/>
      <c r="F95" s="26"/>
      <c r="G95" s="27"/>
      <c r="H95" s="30"/>
    </row>
    <row r="96" spans="2:8" x14ac:dyDescent="0.3">
      <c r="B96" s="21">
        <v>89</v>
      </c>
      <c r="C96" s="21"/>
      <c r="D96" s="21"/>
      <c r="E96" s="21"/>
      <c r="F96" s="22"/>
      <c r="G96" s="24"/>
      <c r="H96" s="30"/>
    </row>
    <row r="97" spans="2:8" x14ac:dyDescent="0.3">
      <c r="B97" s="25">
        <v>90</v>
      </c>
      <c r="C97" s="25"/>
      <c r="D97" s="25"/>
      <c r="E97" s="25"/>
      <c r="F97" s="26"/>
      <c r="G97" s="27"/>
      <c r="H97" s="30"/>
    </row>
    <row r="98" spans="2:8" x14ac:dyDescent="0.3">
      <c r="B98" s="21">
        <v>91</v>
      </c>
      <c r="C98" s="21"/>
      <c r="D98" s="21"/>
      <c r="E98" s="21"/>
      <c r="F98" s="22"/>
      <c r="G98" s="24"/>
      <c r="H98" s="30"/>
    </row>
    <row r="99" spans="2:8" x14ac:dyDescent="0.3">
      <c r="B99" s="25">
        <v>92</v>
      </c>
      <c r="C99" s="25"/>
      <c r="D99" s="25"/>
      <c r="E99" s="25"/>
      <c r="F99" s="26"/>
      <c r="G99" s="27"/>
      <c r="H99" s="30"/>
    </row>
    <row r="100" spans="2:8" x14ac:dyDescent="0.3">
      <c r="B100" s="21">
        <v>93</v>
      </c>
      <c r="C100" s="21"/>
      <c r="D100" s="21"/>
      <c r="E100" s="21"/>
      <c r="F100" s="22"/>
      <c r="G100" s="24"/>
      <c r="H100" s="30"/>
    </row>
    <row r="101" spans="2:8" x14ac:dyDescent="0.3">
      <c r="B101" s="25">
        <v>94</v>
      </c>
      <c r="C101" s="25"/>
      <c r="D101" s="25"/>
      <c r="E101" s="25"/>
      <c r="F101" s="26"/>
      <c r="G101" s="27"/>
      <c r="H101" s="30"/>
    </row>
    <row r="102" spans="2:8" x14ac:dyDescent="0.3">
      <c r="B102" s="21">
        <v>95</v>
      </c>
      <c r="C102" s="21"/>
      <c r="D102" s="21"/>
      <c r="E102" s="21"/>
      <c r="F102" s="22"/>
      <c r="G102" s="24"/>
      <c r="H102" s="30"/>
    </row>
    <row r="103" spans="2:8" x14ac:dyDescent="0.3">
      <c r="B103" s="25">
        <v>96</v>
      </c>
      <c r="C103" s="25"/>
      <c r="D103" s="25"/>
      <c r="E103" s="25"/>
      <c r="F103" s="26"/>
      <c r="G103" s="27"/>
      <c r="H103" s="30"/>
    </row>
    <row r="104" spans="2:8" x14ac:dyDescent="0.3">
      <c r="B104" s="21">
        <v>97</v>
      </c>
      <c r="C104" s="21"/>
      <c r="D104" s="21"/>
      <c r="E104" s="21"/>
      <c r="F104" s="22"/>
      <c r="G104" s="24"/>
      <c r="H104" s="30"/>
    </row>
    <row r="105" spans="2:8" x14ac:dyDescent="0.3">
      <c r="B105" s="25">
        <v>98</v>
      </c>
      <c r="C105" s="25"/>
      <c r="D105" s="25"/>
      <c r="E105" s="25"/>
      <c r="F105" s="26"/>
      <c r="G105" s="27"/>
      <c r="H105" s="30"/>
    </row>
    <row r="106" spans="2:8" x14ac:dyDescent="0.3">
      <c r="B106" s="21">
        <v>99</v>
      </c>
      <c r="C106" s="21"/>
      <c r="D106" s="21"/>
      <c r="E106" s="21"/>
      <c r="F106" s="22"/>
      <c r="G106" s="24"/>
      <c r="H106" s="30"/>
    </row>
    <row r="107" spans="2:8" x14ac:dyDescent="0.3">
      <c r="B107" s="25">
        <v>100</v>
      </c>
      <c r="C107" s="25"/>
      <c r="D107" s="25"/>
      <c r="E107" s="25"/>
      <c r="F107" s="26"/>
      <c r="G107" s="27"/>
      <c r="H107" s="30"/>
    </row>
    <row r="108" spans="2:8" x14ac:dyDescent="0.3">
      <c r="B108" s="21">
        <v>101</v>
      </c>
      <c r="C108" s="21"/>
      <c r="D108" s="21"/>
      <c r="E108" s="21"/>
      <c r="F108" s="22"/>
      <c r="G108" s="24"/>
      <c r="H108" s="30"/>
    </row>
    <row r="109" spans="2:8" x14ac:dyDescent="0.3">
      <c r="B109" s="25">
        <v>102</v>
      </c>
      <c r="C109" s="25"/>
      <c r="D109" s="25"/>
      <c r="E109" s="25"/>
      <c r="F109" s="26"/>
      <c r="G109" s="27"/>
      <c r="H109" s="30"/>
    </row>
    <row r="110" spans="2:8" x14ac:dyDescent="0.3">
      <c r="B110" s="21">
        <v>103</v>
      </c>
      <c r="C110" s="21"/>
      <c r="D110" s="21"/>
      <c r="E110" s="21"/>
      <c r="F110" s="22"/>
      <c r="G110" s="24"/>
      <c r="H110" s="30"/>
    </row>
    <row r="111" spans="2:8" x14ac:dyDescent="0.3">
      <c r="B111" s="25">
        <v>104</v>
      </c>
      <c r="C111" s="25"/>
      <c r="D111" s="25"/>
      <c r="E111" s="25"/>
      <c r="F111" s="26"/>
      <c r="G111" s="27"/>
      <c r="H111" s="30"/>
    </row>
    <row r="112" spans="2:8" x14ac:dyDescent="0.3">
      <c r="B112" s="21">
        <v>105</v>
      </c>
      <c r="C112" s="21"/>
      <c r="D112" s="21"/>
      <c r="E112" s="21"/>
      <c r="F112" s="22"/>
      <c r="G112" s="24"/>
      <c r="H112" s="30"/>
    </row>
    <row r="113" spans="2:8" x14ac:dyDescent="0.3">
      <c r="B113" s="25">
        <v>106</v>
      </c>
      <c r="C113" s="25"/>
      <c r="D113" s="25"/>
      <c r="E113" s="25"/>
      <c r="F113" s="26"/>
      <c r="G113" s="27"/>
      <c r="H113" s="30"/>
    </row>
    <row r="114" spans="2:8" x14ac:dyDescent="0.3">
      <c r="B114" s="21">
        <v>107</v>
      </c>
      <c r="C114" s="21"/>
      <c r="D114" s="21"/>
      <c r="E114" s="21"/>
      <c r="F114" s="22"/>
      <c r="G114" s="24"/>
      <c r="H114" s="30"/>
    </row>
    <row r="115" spans="2:8" x14ac:dyDescent="0.3">
      <c r="B115" s="25">
        <v>108</v>
      </c>
      <c r="C115" s="25"/>
      <c r="D115" s="25"/>
      <c r="E115" s="25"/>
      <c r="F115" s="26"/>
      <c r="G115" s="27"/>
      <c r="H115" s="30"/>
    </row>
    <row r="116" spans="2:8" x14ac:dyDescent="0.3">
      <c r="B116" s="21">
        <v>109</v>
      </c>
      <c r="C116" s="21"/>
      <c r="D116" s="21"/>
      <c r="E116" s="21"/>
      <c r="F116" s="22"/>
      <c r="G116" s="24"/>
      <c r="H116" s="30"/>
    </row>
    <row r="117" spans="2:8" x14ac:dyDescent="0.3">
      <c r="B117" s="25">
        <v>110</v>
      </c>
      <c r="C117" s="25"/>
      <c r="D117" s="25"/>
      <c r="E117" s="25"/>
      <c r="F117" s="26"/>
      <c r="G117" s="27"/>
      <c r="H117" s="30"/>
    </row>
    <row r="118" spans="2:8" x14ac:dyDescent="0.3">
      <c r="B118" s="21">
        <v>111</v>
      </c>
      <c r="C118" s="21"/>
      <c r="D118" s="21"/>
      <c r="E118" s="21"/>
      <c r="F118" s="22"/>
      <c r="G118" s="24"/>
      <c r="H118" s="30"/>
    </row>
    <row r="119" spans="2:8" x14ac:dyDescent="0.3">
      <c r="B119" s="25">
        <v>112</v>
      </c>
      <c r="C119" s="25"/>
      <c r="D119" s="25"/>
      <c r="E119" s="25"/>
      <c r="F119" s="26"/>
      <c r="G119" s="27"/>
      <c r="H119" s="30"/>
    </row>
    <row r="120" spans="2:8" x14ac:dyDescent="0.3">
      <c r="B120" s="21">
        <v>113</v>
      </c>
      <c r="C120" s="21"/>
      <c r="D120" s="21"/>
      <c r="E120" s="21"/>
      <c r="F120" s="22"/>
      <c r="G120" s="24"/>
      <c r="H120" s="30"/>
    </row>
    <row r="121" spans="2:8" x14ac:dyDescent="0.3">
      <c r="B121" s="25">
        <v>114</v>
      </c>
      <c r="C121" s="25"/>
      <c r="D121" s="25"/>
      <c r="E121" s="25"/>
      <c r="F121" s="26"/>
      <c r="G121" s="27"/>
      <c r="H121" s="30"/>
    </row>
    <row r="122" spans="2:8" x14ac:dyDescent="0.3">
      <c r="B122" s="21">
        <v>115</v>
      </c>
      <c r="C122" s="21"/>
      <c r="D122" s="21"/>
      <c r="E122" s="21"/>
      <c r="F122" s="22"/>
      <c r="G122" s="24"/>
      <c r="H122" s="30"/>
    </row>
    <row r="123" spans="2:8" x14ac:dyDescent="0.3">
      <c r="B123" s="25">
        <v>116</v>
      </c>
      <c r="C123" s="25"/>
      <c r="D123" s="25"/>
      <c r="E123" s="25"/>
      <c r="F123" s="26"/>
      <c r="G123" s="27"/>
      <c r="H123" s="30"/>
    </row>
    <row r="124" spans="2:8" x14ac:dyDescent="0.3">
      <c r="B124" s="21">
        <v>117</v>
      </c>
      <c r="C124" s="21"/>
      <c r="D124" s="21"/>
      <c r="E124" s="21"/>
      <c r="F124" s="22"/>
      <c r="G124" s="24"/>
      <c r="H124" s="30"/>
    </row>
    <row r="125" spans="2:8" x14ac:dyDescent="0.3">
      <c r="B125" s="25">
        <v>118</v>
      </c>
      <c r="C125" s="25"/>
      <c r="D125" s="25"/>
      <c r="E125" s="25"/>
      <c r="F125" s="26"/>
      <c r="G125" s="27"/>
      <c r="H125" s="30"/>
    </row>
    <row r="126" spans="2:8" x14ac:dyDescent="0.3">
      <c r="B126" s="21">
        <v>119</v>
      </c>
      <c r="C126" s="21"/>
      <c r="D126" s="21"/>
      <c r="E126" s="21"/>
      <c r="F126" s="22"/>
      <c r="G126" s="24"/>
      <c r="H126" s="30"/>
    </row>
    <row r="127" spans="2:8" x14ac:dyDescent="0.3">
      <c r="B127" s="25">
        <v>120</v>
      </c>
      <c r="C127" s="25"/>
      <c r="D127" s="25"/>
      <c r="E127" s="25"/>
      <c r="F127" s="26"/>
      <c r="G127" s="27"/>
      <c r="H127" s="30"/>
    </row>
    <row r="128" spans="2:8" x14ac:dyDescent="0.3">
      <c r="B128" s="21">
        <v>121</v>
      </c>
      <c r="C128" s="21"/>
      <c r="D128" s="21"/>
      <c r="E128" s="21"/>
      <c r="F128" s="22"/>
      <c r="G128" s="24"/>
      <c r="H128" s="30"/>
    </row>
    <row r="129" spans="2:8" x14ac:dyDescent="0.3">
      <c r="B129" s="25">
        <v>122</v>
      </c>
      <c r="C129" s="25"/>
      <c r="D129" s="25"/>
      <c r="E129" s="25"/>
      <c r="F129" s="26"/>
      <c r="G129" s="27"/>
      <c r="H129" s="30"/>
    </row>
    <row r="130" spans="2:8" x14ac:dyDescent="0.3">
      <c r="B130" s="21">
        <v>123</v>
      </c>
      <c r="C130" s="21"/>
      <c r="D130" s="21"/>
      <c r="E130" s="21"/>
      <c r="F130" s="22"/>
      <c r="G130" s="24"/>
      <c r="H130" s="30"/>
    </row>
    <row r="131" spans="2:8" x14ac:dyDescent="0.3">
      <c r="B131" s="25">
        <v>124</v>
      </c>
      <c r="C131" s="25"/>
      <c r="D131" s="25"/>
      <c r="E131" s="25"/>
      <c r="F131" s="26"/>
      <c r="G131" s="27"/>
      <c r="H131" s="30"/>
    </row>
    <row r="132" spans="2:8" x14ac:dyDescent="0.3">
      <c r="B132" s="21">
        <v>125</v>
      </c>
      <c r="C132" s="21"/>
      <c r="D132" s="21"/>
      <c r="E132" s="21"/>
      <c r="F132" s="22"/>
      <c r="G132" s="24"/>
      <c r="H132" s="30"/>
    </row>
    <row r="133" spans="2:8" x14ac:dyDescent="0.3">
      <c r="B133" s="25">
        <v>126</v>
      </c>
      <c r="C133" s="25"/>
      <c r="D133" s="25"/>
      <c r="E133" s="25"/>
      <c r="F133" s="26"/>
      <c r="G133" s="27"/>
      <c r="H133" s="30"/>
    </row>
    <row r="134" spans="2:8" x14ac:dyDescent="0.3">
      <c r="B134" s="21">
        <v>127</v>
      </c>
      <c r="C134" s="21"/>
      <c r="D134" s="21"/>
      <c r="E134" s="21"/>
      <c r="F134" s="22"/>
      <c r="G134" s="24"/>
      <c r="H134" s="30"/>
    </row>
    <row r="135" spans="2:8" x14ac:dyDescent="0.3">
      <c r="B135" s="25">
        <v>128</v>
      </c>
      <c r="C135" s="25"/>
      <c r="D135" s="25"/>
      <c r="E135" s="25"/>
      <c r="F135" s="26"/>
      <c r="G135" s="27"/>
      <c r="H135" s="30"/>
    </row>
    <row r="136" spans="2:8" x14ac:dyDescent="0.3">
      <c r="B136" s="21">
        <v>129</v>
      </c>
      <c r="C136" s="21"/>
      <c r="D136" s="21"/>
      <c r="E136" s="21"/>
      <c r="F136" s="22"/>
      <c r="G136" s="24"/>
      <c r="H136" s="30"/>
    </row>
    <row r="137" spans="2:8" x14ac:dyDescent="0.3">
      <c r="B137" s="25">
        <v>130</v>
      </c>
      <c r="C137" s="25"/>
      <c r="D137" s="25"/>
      <c r="E137" s="25"/>
      <c r="F137" s="26"/>
      <c r="G137" s="27"/>
      <c r="H137" s="30"/>
    </row>
    <row r="138" spans="2:8" x14ac:dyDescent="0.3">
      <c r="B138" s="21">
        <v>131</v>
      </c>
      <c r="C138" s="21"/>
      <c r="D138" s="21"/>
      <c r="E138" s="21"/>
      <c r="F138" s="22"/>
      <c r="G138" s="24"/>
      <c r="H138" s="30"/>
    </row>
    <row r="139" spans="2:8" x14ac:dyDescent="0.3">
      <c r="B139" s="25">
        <v>132</v>
      </c>
      <c r="C139" s="25"/>
      <c r="D139" s="25"/>
      <c r="E139" s="25"/>
      <c r="F139" s="26"/>
      <c r="G139" s="27"/>
      <c r="H139" s="30"/>
    </row>
    <row r="140" spans="2:8" x14ac:dyDescent="0.3">
      <c r="B140" s="21">
        <v>133</v>
      </c>
      <c r="C140" s="21"/>
      <c r="D140" s="21"/>
      <c r="E140" s="21"/>
      <c r="F140" s="22"/>
      <c r="G140" s="24"/>
      <c r="H140" s="30"/>
    </row>
    <row r="141" spans="2:8" x14ac:dyDescent="0.3">
      <c r="B141" s="25">
        <v>134</v>
      </c>
      <c r="C141" s="25"/>
      <c r="D141" s="25"/>
      <c r="E141" s="25"/>
      <c r="F141" s="26"/>
      <c r="G141" s="27"/>
      <c r="H141" s="30"/>
    </row>
    <row r="142" spans="2:8" x14ac:dyDescent="0.3">
      <c r="B142" s="21">
        <v>135</v>
      </c>
      <c r="C142" s="21"/>
      <c r="D142" s="21"/>
      <c r="E142" s="21"/>
      <c r="F142" s="22"/>
      <c r="G142" s="24"/>
      <c r="H142" s="30"/>
    </row>
    <row r="143" spans="2:8" x14ac:dyDescent="0.3">
      <c r="B143" s="25">
        <v>136</v>
      </c>
      <c r="C143" s="25"/>
      <c r="D143" s="25"/>
      <c r="E143" s="25"/>
      <c r="F143" s="26"/>
      <c r="G143" s="27"/>
      <c r="H143" s="30"/>
    </row>
    <row r="144" spans="2:8" x14ac:dyDescent="0.3">
      <c r="B144" s="21">
        <v>137</v>
      </c>
      <c r="C144" s="21"/>
      <c r="D144" s="21"/>
      <c r="E144" s="21"/>
      <c r="F144" s="22"/>
      <c r="G144" s="24"/>
      <c r="H144" s="30"/>
    </row>
    <row r="145" spans="2:8" x14ac:dyDescent="0.3">
      <c r="B145" s="25">
        <v>138</v>
      </c>
      <c r="C145" s="25"/>
      <c r="D145" s="25"/>
      <c r="E145" s="25"/>
      <c r="F145" s="26"/>
      <c r="G145" s="27"/>
      <c r="H145" s="30"/>
    </row>
    <row r="146" spans="2:8" x14ac:dyDescent="0.3">
      <c r="B146" s="21">
        <v>139</v>
      </c>
      <c r="C146" s="21"/>
      <c r="D146" s="21"/>
      <c r="E146" s="21"/>
      <c r="F146" s="22"/>
      <c r="G146" s="24"/>
      <c r="H146" s="30"/>
    </row>
    <row r="147" spans="2:8" x14ac:dyDescent="0.3">
      <c r="B147" s="25">
        <v>140</v>
      </c>
      <c r="C147" s="25"/>
      <c r="D147" s="25"/>
      <c r="E147" s="25"/>
      <c r="F147" s="26"/>
      <c r="G147" s="27"/>
      <c r="H147" s="30"/>
    </row>
    <row r="148" spans="2:8" x14ac:dyDescent="0.3">
      <c r="B148" s="21">
        <v>141</v>
      </c>
      <c r="C148" s="21"/>
      <c r="D148" s="21"/>
      <c r="E148" s="21"/>
      <c r="F148" s="22"/>
      <c r="G148" s="24"/>
      <c r="H148" s="30"/>
    </row>
    <row r="149" spans="2:8" x14ac:dyDescent="0.3">
      <c r="B149" s="25">
        <v>142</v>
      </c>
      <c r="C149" s="25"/>
      <c r="D149" s="25"/>
      <c r="E149" s="25"/>
      <c r="F149" s="26"/>
      <c r="G149" s="27"/>
      <c r="H149" s="30"/>
    </row>
    <row r="150" spans="2:8" x14ac:dyDescent="0.3">
      <c r="B150" s="21">
        <v>143</v>
      </c>
      <c r="C150" s="21"/>
      <c r="D150" s="21"/>
      <c r="E150" s="21"/>
      <c r="F150" s="22"/>
      <c r="G150" s="24"/>
      <c r="H150" s="30"/>
    </row>
    <row r="151" spans="2:8" x14ac:dyDescent="0.3">
      <c r="B151" s="25">
        <v>144</v>
      </c>
      <c r="C151" s="25"/>
      <c r="D151" s="25"/>
      <c r="E151" s="25"/>
      <c r="F151" s="26"/>
      <c r="G151" s="27"/>
      <c r="H151" s="30"/>
    </row>
    <row r="152" spans="2:8" x14ac:dyDescent="0.3">
      <c r="B152" s="21">
        <v>145</v>
      </c>
      <c r="C152" s="21"/>
      <c r="D152" s="21"/>
      <c r="E152" s="21"/>
      <c r="F152" s="22"/>
      <c r="G152" s="24"/>
      <c r="H152" s="30"/>
    </row>
    <row r="153" spans="2:8" x14ac:dyDescent="0.3">
      <c r="B153" s="25">
        <v>146</v>
      </c>
      <c r="C153" s="25"/>
      <c r="D153" s="25"/>
      <c r="E153" s="25"/>
      <c r="F153" s="26"/>
      <c r="G153" s="27"/>
      <c r="H153" s="30"/>
    </row>
    <row r="154" spans="2:8" x14ac:dyDescent="0.3">
      <c r="B154" s="21">
        <v>147</v>
      </c>
      <c r="C154" s="21"/>
      <c r="D154" s="21"/>
      <c r="E154" s="21"/>
      <c r="F154" s="22"/>
      <c r="G154" s="24"/>
      <c r="H154" s="30"/>
    </row>
    <row r="155" spans="2:8" x14ac:dyDescent="0.3">
      <c r="B155" s="25">
        <v>148</v>
      </c>
      <c r="C155" s="25"/>
      <c r="D155" s="25"/>
      <c r="E155" s="25"/>
      <c r="F155" s="26"/>
      <c r="G155" s="27"/>
      <c r="H155" s="30"/>
    </row>
    <row r="156" spans="2:8" x14ac:dyDescent="0.3">
      <c r="B156" s="21">
        <v>149</v>
      </c>
      <c r="C156" s="21"/>
      <c r="D156" s="21"/>
      <c r="E156" s="21"/>
      <c r="F156" s="22"/>
      <c r="G156" s="24"/>
      <c r="H156" s="30"/>
    </row>
    <row r="157" spans="2:8" x14ac:dyDescent="0.3">
      <c r="B157" s="25">
        <v>150</v>
      </c>
      <c r="C157" s="25"/>
      <c r="D157" s="25"/>
      <c r="E157" s="25"/>
      <c r="F157" s="26"/>
      <c r="G157" s="27"/>
      <c r="H157" s="30"/>
    </row>
    <row r="158" spans="2:8" x14ac:dyDescent="0.3">
      <c r="B158" s="21">
        <v>151</v>
      </c>
      <c r="C158" s="21"/>
      <c r="D158" s="21"/>
      <c r="E158" s="21"/>
      <c r="F158" s="22"/>
      <c r="G158" s="24"/>
      <c r="H158" s="30"/>
    </row>
    <row r="159" spans="2:8" x14ac:dyDescent="0.3">
      <c r="B159" s="25">
        <v>152</v>
      </c>
      <c r="C159" s="25"/>
      <c r="D159" s="25"/>
      <c r="E159" s="25"/>
      <c r="F159" s="26"/>
      <c r="G159" s="27"/>
      <c r="H159" s="30"/>
    </row>
    <row r="160" spans="2:8" x14ac:dyDescent="0.3">
      <c r="B160" s="21">
        <v>153</v>
      </c>
      <c r="C160" s="21"/>
      <c r="D160" s="21"/>
      <c r="E160" s="21"/>
      <c r="F160" s="22"/>
      <c r="G160" s="24"/>
      <c r="H160" s="30"/>
    </row>
    <row r="161" spans="2:8" x14ac:dyDescent="0.3">
      <c r="B161" s="25">
        <v>154</v>
      </c>
      <c r="C161" s="25"/>
      <c r="D161" s="25"/>
      <c r="E161" s="25"/>
      <c r="F161" s="26"/>
      <c r="G161" s="27"/>
      <c r="H161" s="30"/>
    </row>
    <row r="162" spans="2:8" x14ac:dyDescent="0.3">
      <c r="B162" s="21">
        <v>155</v>
      </c>
      <c r="C162" s="21"/>
      <c r="D162" s="21"/>
      <c r="E162" s="21"/>
      <c r="F162" s="22"/>
      <c r="G162" s="24"/>
      <c r="H162" s="30"/>
    </row>
    <row r="163" spans="2:8" x14ac:dyDescent="0.3">
      <c r="B163" s="25">
        <v>156</v>
      </c>
      <c r="C163" s="25"/>
      <c r="D163" s="25"/>
      <c r="E163" s="25"/>
      <c r="F163" s="26"/>
      <c r="G163" s="27"/>
      <c r="H163" s="30"/>
    </row>
    <row r="164" spans="2:8" x14ac:dyDescent="0.3">
      <c r="B164" s="21">
        <v>157</v>
      </c>
      <c r="C164" s="21"/>
      <c r="D164" s="21"/>
      <c r="E164" s="21"/>
      <c r="F164" s="22"/>
      <c r="G164" s="24"/>
      <c r="H164" s="30"/>
    </row>
    <row r="165" spans="2:8" x14ac:dyDescent="0.3">
      <c r="B165" s="25">
        <v>158</v>
      </c>
      <c r="C165" s="25"/>
      <c r="D165" s="25"/>
      <c r="E165" s="25"/>
      <c r="F165" s="26"/>
      <c r="G165" s="27"/>
      <c r="H165" s="30"/>
    </row>
    <row r="166" spans="2:8" x14ac:dyDescent="0.3">
      <c r="B166" s="21">
        <v>159</v>
      </c>
      <c r="C166" s="21"/>
      <c r="D166" s="21"/>
      <c r="E166" s="21"/>
      <c r="F166" s="22"/>
      <c r="G166" s="24"/>
      <c r="H166" s="30"/>
    </row>
    <row r="167" spans="2:8" x14ac:dyDescent="0.3">
      <c r="B167" s="25">
        <v>160</v>
      </c>
      <c r="C167" s="25"/>
      <c r="D167" s="25"/>
      <c r="E167" s="25"/>
      <c r="F167" s="26"/>
      <c r="G167" s="27"/>
      <c r="H167" s="30"/>
    </row>
    <row r="168" spans="2:8" x14ac:dyDescent="0.3">
      <c r="B168" s="21">
        <v>161</v>
      </c>
      <c r="C168" s="21"/>
      <c r="D168" s="21"/>
      <c r="E168" s="21"/>
      <c r="F168" s="22"/>
      <c r="G168" s="24"/>
      <c r="H168" s="30"/>
    </row>
    <row r="169" spans="2:8" x14ac:dyDescent="0.3">
      <c r="B169" s="25">
        <v>162</v>
      </c>
      <c r="C169" s="25"/>
      <c r="D169" s="25"/>
      <c r="E169" s="25"/>
      <c r="F169" s="26"/>
      <c r="G169" s="27"/>
      <c r="H169" s="30"/>
    </row>
    <row r="170" spans="2:8" x14ac:dyDescent="0.3">
      <c r="B170" s="21">
        <v>163</v>
      </c>
      <c r="C170" s="21"/>
      <c r="D170" s="21"/>
      <c r="E170" s="21"/>
      <c r="F170" s="22"/>
      <c r="G170" s="24"/>
      <c r="H170" s="30"/>
    </row>
    <row r="171" spans="2:8" x14ac:dyDescent="0.3">
      <c r="B171" s="25">
        <v>164</v>
      </c>
      <c r="C171" s="25"/>
      <c r="D171" s="25"/>
      <c r="E171" s="25"/>
      <c r="F171" s="26"/>
      <c r="G171" s="27"/>
      <c r="H171" s="30"/>
    </row>
    <row r="172" spans="2:8" x14ac:dyDescent="0.3">
      <c r="B172" s="21">
        <v>165</v>
      </c>
      <c r="C172" s="21"/>
      <c r="D172" s="21"/>
      <c r="E172" s="21"/>
      <c r="F172" s="22"/>
      <c r="G172" s="24"/>
      <c r="H172" s="30"/>
    </row>
    <row r="173" spans="2:8" x14ac:dyDescent="0.3">
      <c r="B173" s="25">
        <v>166</v>
      </c>
      <c r="C173" s="25"/>
      <c r="D173" s="25"/>
      <c r="E173" s="25"/>
      <c r="F173" s="26"/>
      <c r="G173" s="27"/>
      <c r="H173" s="30"/>
    </row>
    <row r="174" spans="2:8" x14ac:dyDescent="0.3">
      <c r="B174" s="21">
        <v>167</v>
      </c>
      <c r="C174" s="21"/>
      <c r="D174" s="21"/>
      <c r="E174" s="21"/>
      <c r="F174" s="22"/>
      <c r="G174" s="24"/>
      <c r="H174" s="30"/>
    </row>
    <row r="175" spans="2:8" x14ac:dyDescent="0.3">
      <c r="B175" s="25">
        <v>168</v>
      </c>
      <c r="C175" s="25"/>
      <c r="D175" s="25"/>
      <c r="E175" s="25"/>
      <c r="F175" s="26"/>
      <c r="G175" s="27"/>
      <c r="H175" s="30"/>
    </row>
    <row r="176" spans="2:8" x14ac:dyDescent="0.3">
      <c r="B176" s="21">
        <v>169</v>
      </c>
      <c r="C176" s="21"/>
      <c r="D176" s="21"/>
      <c r="E176" s="21"/>
      <c r="F176" s="22"/>
      <c r="G176" s="24"/>
      <c r="H176" s="30"/>
    </row>
    <row r="177" spans="2:8" x14ac:dyDescent="0.3">
      <c r="B177" s="25">
        <v>170</v>
      </c>
      <c r="C177" s="25"/>
      <c r="D177" s="25"/>
      <c r="E177" s="25"/>
      <c r="F177" s="26"/>
      <c r="G177" s="27"/>
      <c r="H177" s="30"/>
    </row>
    <row r="178" spans="2:8" x14ac:dyDescent="0.3">
      <c r="B178" s="21">
        <v>171</v>
      </c>
      <c r="C178" s="21"/>
      <c r="D178" s="21"/>
      <c r="E178" s="21"/>
      <c r="F178" s="22"/>
      <c r="G178" s="24"/>
      <c r="H178" s="30"/>
    </row>
    <row r="179" spans="2:8" x14ac:dyDescent="0.3">
      <c r="B179" s="25">
        <v>172</v>
      </c>
      <c r="C179" s="25"/>
      <c r="D179" s="25"/>
      <c r="E179" s="25"/>
      <c r="F179" s="26"/>
      <c r="G179" s="27"/>
      <c r="H179" s="30"/>
    </row>
    <row r="180" spans="2:8" x14ac:dyDescent="0.3">
      <c r="B180" s="21">
        <v>173</v>
      </c>
      <c r="C180" s="21"/>
      <c r="D180" s="21"/>
      <c r="E180" s="21"/>
      <c r="F180" s="22"/>
      <c r="G180" s="24"/>
      <c r="H180" s="30"/>
    </row>
    <row r="181" spans="2:8" x14ac:dyDescent="0.3">
      <c r="B181" s="25">
        <v>174</v>
      </c>
      <c r="C181" s="25"/>
      <c r="D181" s="25"/>
      <c r="E181" s="25"/>
      <c r="F181" s="26"/>
      <c r="G181" s="27"/>
      <c r="H181" s="30"/>
    </row>
    <row r="182" spans="2:8" x14ac:dyDescent="0.3">
      <c r="B182" s="21">
        <v>175</v>
      </c>
      <c r="C182" s="21"/>
      <c r="D182" s="21"/>
      <c r="E182" s="21"/>
      <c r="F182" s="22"/>
      <c r="G182" s="24"/>
      <c r="H182" s="30"/>
    </row>
    <row r="183" spans="2:8" x14ac:dyDescent="0.3">
      <c r="B183" s="25">
        <v>176</v>
      </c>
      <c r="C183" s="25"/>
      <c r="D183" s="25"/>
      <c r="E183" s="25"/>
      <c r="F183" s="26"/>
      <c r="G183" s="27"/>
      <c r="H183" s="30"/>
    </row>
    <row r="184" spans="2:8" x14ac:dyDescent="0.3">
      <c r="B184" s="21">
        <v>177</v>
      </c>
      <c r="C184" s="21"/>
      <c r="D184" s="21"/>
      <c r="E184" s="21"/>
      <c r="F184" s="22"/>
      <c r="G184" s="24"/>
      <c r="H184" s="30"/>
    </row>
    <row r="185" spans="2:8" x14ac:dyDescent="0.3">
      <c r="B185" s="25">
        <v>178</v>
      </c>
      <c r="C185" s="25"/>
      <c r="D185" s="25"/>
      <c r="E185" s="25"/>
      <c r="F185" s="26"/>
      <c r="G185" s="27"/>
      <c r="H185" s="30"/>
    </row>
    <row r="186" spans="2:8" x14ac:dyDescent="0.3">
      <c r="B186" s="21">
        <v>179</v>
      </c>
      <c r="C186" s="21"/>
      <c r="D186" s="21"/>
      <c r="E186" s="21"/>
      <c r="F186" s="22"/>
      <c r="G186" s="24"/>
      <c r="H186" s="30"/>
    </row>
    <row r="187" spans="2:8" x14ac:dyDescent="0.3">
      <c r="B187" s="25">
        <v>180</v>
      </c>
      <c r="C187" s="25"/>
      <c r="D187" s="25"/>
      <c r="E187" s="25"/>
      <c r="F187" s="26"/>
      <c r="G187" s="27"/>
      <c r="H187" s="30"/>
    </row>
    <row r="188" spans="2:8" x14ac:dyDescent="0.3">
      <c r="B188" s="21">
        <v>181</v>
      </c>
      <c r="C188" s="21"/>
      <c r="D188" s="21"/>
      <c r="E188" s="21"/>
      <c r="F188" s="22"/>
      <c r="G188" s="24"/>
      <c r="H188" s="30"/>
    </row>
    <row r="189" spans="2:8" x14ac:dyDescent="0.3">
      <c r="B189" s="25">
        <v>182</v>
      </c>
      <c r="C189" s="25"/>
      <c r="D189" s="25"/>
      <c r="E189" s="25"/>
      <c r="F189" s="26"/>
      <c r="G189" s="27"/>
      <c r="H189" s="30"/>
    </row>
    <row r="190" spans="2:8" x14ac:dyDescent="0.3">
      <c r="B190" s="21">
        <v>183</v>
      </c>
      <c r="C190" s="21"/>
      <c r="D190" s="21"/>
      <c r="E190" s="21"/>
      <c r="F190" s="22"/>
      <c r="G190" s="24"/>
      <c r="H190" s="30"/>
    </row>
    <row r="191" spans="2:8" x14ac:dyDescent="0.3">
      <c r="B191" s="25">
        <v>184</v>
      </c>
      <c r="C191" s="25"/>
      <c r="D191" s="25"/>
      <c r="E191" s="25"/>
      <c r="F191" s="26"/>
      <c r="G191" s="27"/>
      <c r="H191" s="30"/>
    </row>
    <row r="192" spans="2:8" x14ac:dyDescent="0.3">
      <c r="B192" s="21">
        <v>185</v>
      </c>
      <c r="C192" s="21"/>
      <c r="D192" s="21"/>
      <c r="E192" s="21"/>
      <c r="F192" s="22"/>
      <c r="G192" s="24"/>
      <c r="H192" s="30"/>
    </row>
    <row r="193" spans="2:8" x14ac:dyDescent="0.3">
      <c r="B193" s="25">
        <v>186</v>
      </c>
      <c r="C193" s="25"/>
      <c r="D193" s="25"/>
      <c r="E193" s="25"/>
      <c r="F193" s="26"/>
      <c r="G193" s="27"/>
      <c r="H193" s="30"/>
    </row>
    <row r="194" spans="2:8" x14ac:dyDescent="0.3">
      <c r="B194" s="21">
        <v>187</v>
      </c>
      <c r="C194" s="21"/>
      <c r="D194" s="21"/>
      <c r="E194" s="21"/>
      <c r="F194" s="22"/>
      <c r="G194" s="24"/>
      <c r="H194" s="30"/>
    </row>
    <row r="195" spans="2:8" x14ac:dyDescent="0.3">
      <c r="B195" s="25">
        <v>188</v>
      </c>
      <c r="C195" s="25"/>
      <c r="D195" s="25"/>
      <c r="E195" s="25"/>
      <c r="F195" s="26"/>
      <c r="G195" s="27"/>
      <c r="H195" s="30"/>
    </row>
    <row r="196" spans="2:8" x14ac:dyDescent="0.3">
      <c r="B196" s="21">
        <v>189</v>
      </c>
      <c r="C196" s="21"/>
      <c r="D196" s="21"/>
      <c r="E196" s="21"/>
      <c r="F196" s="22"/>
      <c r="G196" s="24"/>
      <c r="H196" s="30"/>
    </row>
    <row r="197" spans="2:8" x14ac:dyDescent="0.3">
      <c r="B197" s="25">
        <v>190</v>
      </c>
      <c r="C197" s="25"/>
      <c r="D197" s="25"/>
      <c r="E197" s="25"/>
      <c r="F197" s="26"/>
      <c r="G197" s="27"/>
      <c r="H197" s="30"/>
    </row>
    <row r="198" spans="2:8" x14ac:dyDescent="0.3">
      <c r="B198" s="21">
        <v>191</v>
      </c>
      <c r="C198" s="21"/>
      <c r="D198" s="21"/>
      <c r="E198" s="21"/>
      <c r="F198" s="22"/>
      <c r="G198" s="24"/>
      <c r="H198" s="30"/>
    </row>
    <row r="199" spans="2:8" x14ac:dyDescent="0.3">
      <c r="B199" s="25">
        <v>192</v>
      </c>
      <c r="C199" s="25"/>
      <c r="D199" s="25"/>
      <c r="E199" s="25"/>
      <c r="F199" s="26"/>
      <c r="G199" s="27"/>
      <c r="H199" s="30"/>
    </row>
    <row r="200" spans="2:8" x14ac:dyDescent="0.3">
      <c r="B200" s="21">
        <v>193</v>
      </c>
      <c r="C200" s="21"/>
      <c r="D200" s="21"/>
      <c r="E200" s="21"/>
      <c r="F200" s="22"/>
      <c r="G200" s="24"/>
      <c r="H200" s="30"/>
    </row>
    <row r="201" spans="2:8" x14ac:dyDescent="0.3">
      <c r="B201" s="25">
        <v>194</v>
      </c>
      <c r="C201" s="25"/>
      <c r="D201" s="25"/>
      <c r="E201" s="25"/>
      <c r="F201" s="26"/>
      <c r="G201" s="27"/>
      <c r="H201" s="30"/>
    </row>
    <row r="202" spans="2:8" x14ac:dyDescent="0.3">
      <c r="B202" s="21">
        <v>195</v>
      </c>
      <c r="C202" s="21"/>
      <c r="D202" s="21"/>
      <c r="E202" s="21"/>
      <c r="F202" s="22"/>
      <c r="G202" s="24"/>
      <c r="H202" s="30"/>
    </row>
    <row r="203" spans="2:8" x14ac:dyDescent="0.3">
      <c r="B203" s="25">
        <v>196</v>
      </c>
      <c r="C203" s="25"/>
      <c r="D203" s="25"/>
      <c r="E203" s="25"/>
      <c r="F203" s="26"/>
      <c r="G203" s="27"/>
      <c r="H203" s="30"/>
    </row>
    <row r="204" spans="2:8" x14ac:dyDescent="0.3">
      <c r="B204" s="21">
        <v>197</v>
      </c>
      <c r="C204" s="21"/>
      <c r="D204" s="21"/>
      <c r="E204" s="21"/>
      <c r="F204" s="22"/>
      <c r="G204" s="24"/>
      <c r="H204" s="30"/>
    </row>
    <row r="205" spans="2:8" x14ac:dyDescent="0.3">
      <c r="B205" s="25">
        <v>198</v>
      </c>
      <c r="C205" s="25"/>
      <c r="D205" s="25"/>
      <c r="E205" s="25"/>
      <c r="F205" s="26"/>
      <c r="G205" s="27"/>
      <c r="H205" s="30"/>
    </row>
    <row r="206" spans="2:8" x14ac:dyDescent="0.3">
      <c r="B206" s="21">
        <v>199</v>
      </c>
      <c r="C206" s="21"/>
      <c r="D206" s="21"/>
      <c r="E206" s="21"/>
      <c r="F206" s="22"/>
      <c r="G206" s="24"/>
      <c r="H206" s="30"/>
    </row>
    <row r="207" spans="2:8" x14ac:dyDescent="0.3">
      <c r="B207" s="25">
        <v>200</v>
      </c>
      <c r="C207" s="25"/>
      <c r="D207" s="25"/>
      <c r="E207" s="25"/>
      <c r="F207" s="26"/>
      <c r="G207" s="27"/>
      <c r="H207" s="30"/>
    </row>
    <row r="208" spans="2:8" x14ac:dyDescent="0.3">
      <c r="B208" s="21">
        <v>201</v>
      </c>
      <c r="C208" s="21"/>
      <c r="D208" s="21"/>
      <c r="E208" s="21"/>
      <c r="F208" s="22"/>
      <c r="G208" s="24"/>
      <c r="H208" s="30"/>
    </row>
    <row r="209" spans="2:8" x14ac:dyDescent="0.3">
      <c r="B209" s="25">
        <v>202</v>
      </c>
      <c r="C209" s="25"/>
      <c r="D209" s="25"/>
      <c r="E209" s="25"/>
      <c r="F209" s="26"/>
      <c r="G209" s="27"/>
      <c r="H209" s="30"/>
    </row>
    <row r="210" spans="2:8" x14ac:dyDescent="0.3">
      <c r="B210" s="21">
        <v>203</v>
      </c>
      <c r="C210" s="21"/>
      <c r="D210" s="21"/>
      <c r="E210" s="21"/>
      <c r="F210" s="22"/>
      <c r="G210" s="24"/>
      <c r="H210" s="30"/>
    </row>
    <row r="211" spans="2:8" x14ac:dyDescent="0.3">
      <c r="B211" s="25">
        <v>204</v>
      </c>
      <c r="C211" s="25"/>
      <c r="D211" s="25"/>
      <c r="E211" s="25"/>
      <c r="F211" s="26"/>
      <c r="G211" s="27"/>
      <c r="H211" s="30"/>
    </row>
    <row r="212" spans="2:8" x14ac:dyDescent="0.3">
      <c r="B212" s="21">
        <v>205</v>
      </c>
      <c r="C212" s="21"/>
      <c r="D212" s="21"/>
      <c r="E212" s="21"/>
      <c r="F212" s="22"/>
      <c r="G212" s="24"/>
      <c r="H212" s="30"/>
    </row>
    <row r="213" spans="2:8" x14ac:dyDescent="0.3">
      <c r="B213" s="25">
        <v>206</v>
      </c>
      <c r="C213" s="25"/>
      <c r="D213" s="25"/>
      <c r="E213" s="25"/>
      <c r="F213" s="26"/>
      <c r="G213" s="27"/>
      <c r="H213" s="30"/>
    </row>
    <row r="214" spans="2:8" x14ac:dyDescent="0.3">
      <c r="B214" s="21">
        <v>207</v>
      </c>
      <c r="C214" s="21"/>
      <c r="D214" s="21"/>
      <c r="E214" s="21"/>
      <c r="F214" s="22"/>
      <c r="G214" s="24"/>
      <c r="H214" s="30"/>
    </row>
    <row r="215" spans="2:8" x14ac:dyDescent="0.3">
      <c r="B215" s="25">
        <v>208</v>
      </c>
      <c r="C215" s="25"/>
      <c r="D215" s="25"/>
      <c r="E215" s="25"/>
      <c r="F215" s="26"/>
      <c r="G215" s="27"/>
      <c r="H215" s="30"/>
    </row>
    <row r="216" spans="2:8" x14ac:dyDescent="0.3">
      <c r="B216" s="21">
        <v>209</v>
      </c>
      <c r="C216" s="21"/>
      <c r="D216" s="21"/>
      <c r="E216" s="21"/>
      <c r="F216" s="22"/>
      <c r="G216" s="24"/>
      <c r="H216" s="30"/>
    </row>
    <row r="217" spans="2:8" x14ac:dyDescent="0.3">
      <c r="B217" s="25">
        <v>210</v>
      </c>
      <c r="C217" s="25"/>
      <c r="D217" s="25"/>
      <c r="E217" s="25"/>
      <c r="F217" s="26"/>
      <c r="G217" s="27"/>
      <c r="H217" s="30"/>
    </row>
    <row r="218" spans="2:8" x14ac:dyDescent="0.3">
      <c r="B218" s="21">
        <v>211</v>
      </c>
      <c r="C218" s="21"/>
      <c r="D218" s="21"/>
      <c r="E218" s="21"/>
      <c r="F218" s="22"/>
      <c r="G218" s="24"/>
      <c r="H218" s="30"/>
    </row>
    <row r="219" spans="2:8" x14ac:dyDescent="0.3">
      <c r="B219" s="25">
        <v>212</v>
      </c>
      <c r="C219" s="25"/>
      <c r="D219" s="25"/>
      <c r="E219" s="25"/>
      <c r="F219" s="26"/>
      <c r="G219" s="27"/>
      <c r="H219" s="30"/>
    </row>
    <row r="220" spans="2:8" x14ac:dyDescent="0.3">
      <c r="B220" s="21">
        <v>213</v>
      </c>
      <c r="C220" s="21"/>
      <c r="D220" s="21"/>
      <c r="E220" s="21"/>
      <c r="F220" s="22"/>
      <c r="G220" s="24"/>
      <c r="H220" s="30"/>
    </row>
    <row r="221" spans="2:8" x14ac:dyDescent="0.3">
      <c r="B221" s="25">
        <v>214</v>
      </c>
      <c r="C221" s="25"/>
      <c r="D221" s="25"/>
      <c r="E221" s="25"/>
      <c r="F221" s="26"/>
      <c r="G221" s="27"/>
      <c r="H221" s="30"/>
    </row>
    <row r="222" spans="2:8" x14ac:dyDescent="0.3">
      <c r="B222" s="21">
        <v>215</v>
      </c>
      <c r="C222" s="21"/>
      <c r="D222" s="21"/>
      <c r="E222" s="21"/>
      <c r="F222" s="22"/>
      <c r="G222" s="24"/>
      <c r="H222" s="30"/>
    </row>
    <row r="223" spans="2:8" x14ac:dyDescent="0.3">
      <c r="B223" s="25">
        <v>216</v>
      </c>
      <c r="C223" s="25"/>
      <c r="D223" s="25"/>
      <c r="E223" s="25"/>
      <c r="F223" s="26"/>
      <c r="G223" s="27"/>
      <c r="H223" s="30"/>
    </row>
    <row r="224" spans="2:8" x14ac:dyDescent="0.3">
      <c r="B224" s="21">
        <v>217</v>
      </c>
      <c r="C224" s="21"/>
      <c r="D224" s="21"/>
      <c r="E224" s="21"/>
      <c r="F224" s="22"/>
      <c r="G224" s="24"/>
      <c r="H224" s="30"/>
    </row>
    <row r="225" spans="2:8" x14ac:dyDescent="0.3">
      <c r="B225" s="25">
        <v>218</v>
      </c>
      <c r="C225" s="25"/>
      <c r="D225" s="25"/>
      <c r="E225" s="25"/>
      <c r="F225" s="26"/>
      <c r="G225" s="27"/>
      <c r="H225" s="30"/>
    </row>
    <row r="226" spans="2:8" x14ac:dyDescent="0.3">
      <c r="B226" s="21">
        <v>219</v>
      </c>
      <c r="C226" s="21"/>
      <c r="D226" s="21"/>
      <c r="E226" s="21"/>
      <c r="F226" s="22"/>
      <c r="G226" s="24"/>
      <c r="H226" s="30"/>
    </row>
    <row r="227" spans="2:8" x14ac:dyDescent="0.3">
      <c r="B227" s="25">
        <v>220</v>
      </c>
      <c r="C227" s="25"/>
      <c r="D227" s="25"/>
      <c r="E227" s="25"/>
      <c r="F227" s="26"/>
      <c r="G227" s="27"/>
      <c r="H227" s="30"/>
    </row>
    <row r="228" spans="2:8" x14ac:dyDescent="0.3">
      <c r="B228" s="21">
        <v>221</v>
      </c>
      <c r="C228" s="21"/>
      <c r="D228" s="21"/>
      <c r="E228" s="21"/>
      <c r="F228" s="22"/>
      <c r="G228" s="24"/>
      <c r="H228" s="30"/>
    </row>
    <row r="229" spans="2:8" x14ac:dyDescent="0.3">
      <c r="B229" s="25">
        <v>222</v>
      </c>
      <c r="C229" s="25"/>
      <c r="D229" s="25"/>
      <c r="E229" s="25"/>
      <c r="F229" s="26"/>
      <c r="G229" s="27"/>
      <c r="H229" s="30"/>
    </row>
    <row r="230" spans="2:8" x14ac:dyDescent="0.3">
      <c r="B230" s="21">
        <v>223</v>
      </c>
      <c r="C230" s="21"/>
      <c r="D230" s="21"/>
      <c r="E230" s="21"/>
      <c r="F230" s="22"/>
      <c r="G230" s="24"/>
      <c r="H230" s="30"/>
    </row>
    <row r="231" spans="2:8" x14ac:dyDescent="0.3">
      <c r="B231" s="25">
        <v>224</v>
      </c>
      <c r="C231" s="25"/>
      <c r="D231" s="25"/>
      <c r="E231" s="25"/>
      <c r="F231" s="26"/>
      <c r="G231" s="27"/>
      <c r="H231" s="30"/>
    </row>
    <row r="232" spans="2:8" x14ac:dyDescent="0.3">
      <c r="B232" s="21">
        <v>225</v>
      </c>
      <c r="C232" s="21"/>
      <c r="D232" s="21"/>
      <c r="E232" s="21"/>
      <c r="F232" s="22"/>
      <c r="G232" s="24"/>
      <c r="H232" s="30"/>
    </row>
    <row r="233" spans="2:8" x14ac:dyDescent="0.3">
      <c r="B233" s="25">
        <v>226</v>
      </c>
      <c r="C233" s="25"/>
      <c r="D233" s="25"/>
      <c r="E233" s="25"/>
      <c r="F233" s="26"/>
      <c r="G233" s="27"/>
      <c r="H233" s="30"/>
    </row>
    <row r="234" spans="2:8" x14ac:dyDescent="0.3">
      <c r="B234" s="21">
        <v>227</v>
      </c>
      <c r="C234" s="21"/>
      <c r="D234" s="21"/>
      <c r="E234" s="21"/>
      <c r="F234" s="22"/>
      <c r="G234" s="24"/>
      <c r="H234" s="30"/>
    </row>
    <row r="235" spans="2:8" x14ac:dyDescent="0.3">
      <c r="B235" s="25">
        <v>228</v>
      </c>
      <c r="C235" s="25"/>
      <c r="D235" s="25"/>
      <c r="E235" s="25"/>
      <c r="F235" s="26"/>
      <c r="G235" s="27"/>
      <c r="H235" s="30"/>
    </row>
    <row r="236" spans="2:8" x14ac:dyDescent="0.3">
      <c r="B236" s="21">
        <v>229</v>
      </c>
      <c r="C236" s="21"/>
      <c r="D236" s="21"/>
      <c r="E236" s="21"/>
      <c r="F236" s="22"/>
      <c r="G236" s="24"/>
      <c r="H236" s="30"/>
    </row>
    <row r="237" spans="2:8" x14ac:dyDescent="0.3">
      <c r="B237" s="25">
        <v>230</v>
      </c>
      <c r="C237" s="25"/>
      <c r="D237" s="25"/>
      <c r="E237" s="25"/>
      <c r="F237" s="26"/>
      <c r="G237" s="27"/>
      <c r="H237" s="30"/>
    </row>
    <row r="238" spans="2:8" x14ac:dyDescent="0.3">
      <c r="B238" s="21">
        <v>231</v>
      </c>
      <c r="C238" s="21"/>
      <c r="D238" s="21"/>
      <c r="E238" s="21"/>
      <c r="F238" s="22"/>
      <c r="G238" s="24"/>
      <c r="H238" s="30"/>
    </row>
    <row r="239" spans="2:8" x14ac:dyDescent="0.3">
      <c r="B239" s="25">
        <v>232</v>
      </c>
      <c r="C239" s="25"/>
      <c r="D239" s="25"/>
      <c r="E239" s="25"/>
      <c r="F239" s="26"/>
      <c r="G239" s="27"/>
      <c r="H239" s="30"/>
    </row>
    <row r="240" spans="2:8" x14ac:dyDescent="0.3">
      <c r="B240" s="21">
        <v>233</v>
      </c>
      <c r="C240" s="21"/>
      <c r="D240" s="21"/>
      <c r="E240" s="21"/>
      <c r="F240" s="22"/>
      <c r="G240" s="24"/>
      <c r="H240" s="30"/>
    </row>
    <row r="241" spans="2:8" x14ac:dyDescent="0.3">
      <c r="B241" s="25">
        <v>234</v>
      </c>
      <c r="C241" s="25"/>
      <c r="D241" s="25"/>
      <c r="E241" s="25"/>
      <c r="F241" s="26"/>
      <c r="G241" s="27"/>
      <c r="H241" s="30"/>
    </row>
    <row r="242" spans="2:8" x14ac:dyDescent="0.3">
      <c r="B242" s="21">
        <v>235</v>
      </c>
      <c r="C242" s="21"/>
      <c r="D242" s="21"/>
      <c r="E242" s="21"/>
      <c r="F242" s="22"/>
      <c r="G242" s="24"/>
      <c r="H242" s="30"/>
    </row>
    <row r="243" spans="2:8" x14ac:dyDescent="0.3">
      <c r="B243" s="25">
        <v>236</v>
      </c>
      <c r="C243" s="25"/>
      <c r="D243" s="25"/>
      <c r="E243" s="25"/>
      <c r="F243" s="26"/>
      <c r="G243" s="27"/>
      <c r="H243" s="30"/>
    </row>
    <row r="244" spans="2:8" x14ac:dyDescent="0.3">
      <c r="B244" s="21">
        <v>237</v>
      </c>
      <c r="C244" s="21"/>
      <c r="D244" s="21"/>
      <c r="E244" s="21"/>
      <c r="F244" s="22"/>
      <c r="G244" s="24"/>
      <c r="H244" s="30"/>
    </row>
    <row r="245" spans="2:8" x14ac:dyDescent="0.3">
      <c r="B245" s="25">
        <v>238</v>
      </c>
      <c r="C245" s="25"/>
      <c r="D245" s="25"/>
      <c r="E245" s="25"/>
      <c r="F245" s="26"/>
      <c r="G245" s="27"/>
      <c r="H245" s="30"/>
    </row>
    <row r="246" spans="2:8" x14ac:dyDescent="0.3">
      <c r="B246" s="21">
        <v>239</v>
      </c>
      <c r="C246" s="21"/>
      <c r="D246" s="21"/>
      <c r="E246" s="21"/>
      <c r="F246" s="22"/>
      <c r="G246" s="24"/>
      <c r="H246" s="30"/>
    </row>
    <row r="247" spans="2:8" x14ac:dyDescent="0.3">
      <c r="B247" s="25">
        <v>240</v>
      </c>
      <c r="C247" s="25"/>
      <c r="D247" s="25"/>
      <c r="E247" s="25"/>
      <c r="F247" s="26"/>
      <c r="G247" s="27"/>
      <c r="H247" s="30"/>
    </row>
    <row r="248" spans="2:8" x14ac:dyDescent="0.3">
      <c r="B248" s="21">
        <v>241</v>
      </c>
      <c r="C248" s="21"/>
      <c r="D248" s="21"/>
      <c r="E248" s="21"/>
      <c r="F248" s="22"/>
      <c r="G248" s="24"/>
      <c r="H248" s="30"/>
    </row>
    <row r="249" spans="2:8" x14ac:dyDescent="0.3">
      <c r="B249" s="25">
        <v>242</v>
      </c>
      <c r="C249" s="25"/>
      <c r="D249" s="25"/>
      <c r="E249" s="25"/>
      <c r="F249" s="26"/>
      <c r="G249" s="27"/>
      <c r="H249" s="30"/>
    </row>
    <row r="250" spans="2:8" x14ac:dyDescent="0.3">
      <c r="B250" s="21">
        <v>243</v>
      </c>
      <c r="C250" s="21"/>
      <c r="D250" s="21"/>
      <c r="E250" s="21"/>
      <c r="F250" s="22"/>
      <c r="G250" s="24"/>
      <c r="H250" s="30"/>
    </row>
    <row r="251" spans="2:8" x14ac:dyDescent="0.3">
      <c r="B251" s="25">
        <v>244</v>
      </c>
      <c r="C251" s="25"/>
      <c r="D251" s="25"/>
      <c r="E251" s="25"/>
      <c r="F251" s="26"/>
      <c r="G251" s="27"/>
      <c r="H251" s="30"/>
    </row>
    <row r="252" spans="2:8" x14ac:dyDescent="0.3">
      <c r="B252" s="21">
        <v>245</v>
      </c>
      <c r="C252" s="21"/>
      <c r="D252" s="21"/>
      <c r="E252" s="21"/>
      <c r="F252" s="22"/>
      <c r="G252" s="24"/>
      <c r="H252" s="30"/>
    </row>
    <row r="253" spans="2:8" x14ac:dyDescent="0.3">
      <c r="B253" s="25">
        <v>246</v>
      </c>
      <c r="C253" s="25"/>
      <c r="D253" s="25"/>
      <c r="E253" s="25"/>
      <c r="F253" s="26"/>
      <c r="G253" s="27"/>
      <c r="H253" s="30"/>
    </row>
    <row r="254" spans="2:8" x14ac:dyDescent="0.3">
      <c r="B254" s="21">
        <v>247</v>
      </c>
      <c r="C254" s="21"/>
      <c r="D254" s="21"/>
      <c r="E254" s="21"/>
      <c r="F254" s="22"/>
      <c r="G254" s="24"/>
      <c r="H254" s="30"/>
    </row>
    <row r="255" spans="2:8" x14ac:dyDescent="0.3">
      <c r="B255" s="25">
        <v>248</v>
      </c>
      <c r="C255" s="25"/>
      <c r="D255" s="25"/>
      <c r="E255" s="25"/>
      <c r="F255" s="26"/>
      <c r="G255" s="27"/>
      <c r="H255" s="30"/>
    </row>
    <row r="256" spans="2:8" x14ac:dyDescent="0.3">
      <c r="B256" s="21">
        <v>249</v>
      </c>
      <c r="C256" s="21"/>
      <c r="D256" s="21"/>
      <c r="E256" s="21"/>
      <c r="F256" s="22"/>
      <c r="G256" s="24"/>
      <c r="H256" s="30"/>
    </row>
    <row r="257" spans="2:8" x14ac:dyDescent="0.3">
      <c r="B257" s="25">
        <v>250</v>
      </c>
      <c r="C257" s="25"/>
      <c r="D257" s="25"/>
      <c r="E257" s="25"/>
      <c r="F257" s="26"/>
      <c r="G257" s="27"/>
      <c r="H257" s="30"/>
    </row>
    <row r="258" spans="2:8" x14ac:dyDescent="0.3">
      <c r="B258" s="21">
        <v>251</v>
      </c>
      <c r="C258" s="21"/>
      <c r="D258" s="21"/>
      <c r="E258" s="21"/>
      <c r="F258" s="22"/>
      <c r="G258" s="24"/>
      <c r="H258" s="30"/>
    </row>
    <row r="259" spans="2:8" x14ac:dyDescent="0.3">
      <c r="B259" s="25">
        <v>252</v>
      </c>
      <c r="C259" s="25"/>
      <c r="D259" s="25"/>
      <c r="E259" s="25"/>
      <c r="F259" s="26"/>
      <c r="G259" s="27"/>
      <c r="H259" s="30"/>
    </row>
    <row r="260" spans="2:8" x14ac:dyDescent="0.3">
      <c r="B260" s="21">
        <v>253</v>
      </c>
      <c r="C260" s="21"/>
      <c r="D260" s="21"/>
      <c r="E260" s="21"/>
      <c r="F260" s="22"/>
      <c r="G260" s="24"/>
      <c r="H260" s="30"/>
    </row>
    <row r="261" spans="2:8" x14ac:dyDescent="0.3">
      <c r="B261" s="25">
        <v>254</v>
      </c>
      <c r="C261" s="25"/>
      <c r="D261" s="25"/>
      <c r="E261" s="25"/>
      <c r="F261" s="26"/>
      <c r="G261" s="27"/>
      <c r="H261" s="30"/>
    </row>
    <row r="262" spans="2:8" x14ac:dyDescent="0.3">
      <c r="B262" s="21">
        <v>255</v>
      </c>
      <c r="C262" s="21"/>
      <c r="D262" s="21"/>
      <c r="E262" s="21"/>
      <c r="F262" s="22"/>
      <c r="G262" s="24"/>
      <c r="H262" s="30"/>
    </row>
    <row r="263" spans="2:8" x14ac:dyDescent="0.3">
      <c r="B263" s="25">
        <v>256</v>
      </c>
      <c r="C263" s="25"/>
      <c r="D263" s="25"/>
      <c r="E263" s="25"/>
      <c r="F263" s="26"/>
      <c r="G263" s="27"/>
      <c r="H263" s="30"/>
    </row>
    <row r="264" spans="2:8" x14ac:dyDescent="0.3">
      <c r="B264" s="21">
        <v>257</v>
      </c>
      <c r="C264" s="21"/>
      <c r="D264" s="21"/>
      <c r="E264" s="21"/>
      <c r="F264" s="22"/>
      <c r="G264" s="24"/>
      <c r="H264" s="30"/>
    </row>
    <row r="265" spans="2:8" x14ac:dyDescent="0.3">
      <c r="B265" s="25">
        <v>258</v>
      </c>
      <c r="C265" s="25"/>
      <c r="D265" s="25"/>
      <c r="E265" s="25"/>
      <c r="F265" s="26"/>
      <c r="G265" s="27"/>
      <c r="H265" s="30"/>
    </row>
    <row r="266" spans="2:8" x14ac:dyDescent="0.3">
      <c r="B266" s="21">
        <v>259</v>
      </c>
      <c r="C266" s="21"/>
      <c r="D266" s="21"/>
      <c r="E266" s="21"/>
      <c r="F266" s="22"/>
      <c r="G266" s="24"/>
      <c r="H266" s="30"/>
    </row>
    <row r="267" spans="2:8" x14ac:dyDescent="0.3">
      <c r="B267" s="25">
        <v>260</v>
      </c>
      <c r="C267" s="25"/>
      <c r="D267" s="25"/>
      <c r="E267" s="25"/>
      <c r="F267" s="26"/>
      <c r="G267" s="27"/>
      <c r="H267" s="30"/>
    </row>
    <row r="268" spans="2:8" x14ac:dyDescent="0.3">
      <c r="B268" s="21">
        <v>261</v>
      </c>
      <c r="C268" s="21"/>
      <c r="D268" s="21"/>
      <c r="E268" s="21"/>
      <c r="F268" s="22"/>
      <c r="G268" s="24"/>
      <c r="H268" s="30"/>
    </row>
    <row r="269" spans="2:8" x14ac:dyDescent="0.3">
      <c r="B269" s="25">
        <v>262</v>
      </c>
      <c r="C269" s="25"/>
      <c r="D269" s="25"/>
      <c r="E269" s="25"/>
      <c r="F269" s="26"/>
      <c r="G269" s="27"/>
      <c r="H269" s="30"/>
    </row>
    <row r="270" spans="2:8" x14ac:dyDescent="0.3">
      <c r="B270" s="21">
        <v>263</v>
      </c>
      <c r="C270" s="21"/>
      <c r="D270" s="21"/>
      <c r="E270" s="21"/>
      <c r="F270" s="22"/>
      <c r="G270" s="24"/>
      <c r="H270" s="30"/>
    </row>
    <row r="271" spans="2:8" x14ac:dyDescent="0.3">
      <c r="B271" s="25">
        <v>264</v>
      </c>
      <c r="C271" s="25"/>
      <c r="D271" s="25"/>
      <c r="E271" s="25"/>
      <c r="F271" s="26"/>
      <c r="G271" s="27"/>
      <c r="H271" s="30"/>
    </row>
    <row r="272" spans="2:8" x14ac:dyDescent="0.3">
      <c r="B272" s="21">
        <v>265</v>
      </c>
      <c r="C272" s="21"/>
      <c r="D272" s="21"/>
      <c r="E272" s="21"/>
      <c r="F272" s="22"/>
      <c r="G272" s="24"/>
      <c r="H272" s="30"/>
    </row>
    <row r="273" spans="2:8" x14ac:dyDescent="0.3">
      <c r="B273" s="25">
        <v>266</v>
      </c>
      <c r="C273" s="25"/>
      <c r="D273" s="25"/>
      <c r="E273" s="25"/>
      <c r="F273" s="26"/>
      <c r="G273" s="27"/>
      <c r="H273" s="30"/>
    </row>
    <row r="274" spans="2:8" x14ac:dyDescent="0.3">
      <c r="B274" s="21">
        <v>267</v>
      </c>
      <c r="C274" s="21"/>
      <c r="D274" s="21"/>
      <c r="E274" s="21"/>
      <c r="F274" s="22"/>
      <c r="G274" s="24"/>
      <c r="H274" s="30"/>
    </row>
    <row r="275" spans="2:8" x14ac:dyDescent="0.3">
      <c r="B275" s="25">
        <v>268</v>
      </c>
      <c r="C275" s="25"/>
      <c r="D275" s="25"/>
      <c r="E275" s="25"/>
      <c r="F275" s="26"/>
      <c r="G275" s="27"/>
      <c r="H275" s="30"/>
    </row>
    <row r="276" spans="2:8" x14ac:dyDescent="0.3">
      <c r="B276" s="21">
        <v>269</v>
      </c>
      <c r="C276" s="21"/>
      <c r="D276" s="21"/>
      <c r="E276" s="21"/>
      <c r="F276" s="22"/>
      <c r="G276" s="24"/>
      <c r="H276" s="30"/>
    </row>
    <row r="277" spans="2:8" x14ac:dyDescent="0.3">
      <c r="B277" s="25">
        <v>270</v>
      </c>
      <c r="C277" s="25"/>
      <c r="D277" s="25"/>
      <c r="E277" s="25"/>
      <c r="F277" s="26"/>
      <c r="G277" s="27"/>
      <c r="H277" s="30"/>
    </row>
    <row r="278" spans="2:8" x14ac:dyDescent="0.3">
      <c r="B278" s="21">
        <v>271</v>
      </c>
      <c r="C278" s="21"/>
      <c r="D278" s="21"/>
      <c r="E278" s="21"/>
      <c r="F278" s="22"/>
      <c r="G278" s="24"/>
      <c r="H278" s="30"/>
    </row>
    <row r="279" spans="2:8" x14ac:dyDescent="0.3">
      <c r="B279" s="25">
        <v>272</v>
      </c>
      <c r="C279" s="25"/>
      <c r="D279" s="25"/>
      <c r="E279" s="25"/>
      <c r="F279" s="26"/>
      <c r="G279" s="27"/>
      <c r="H279" s="30"/>
    </row>
    <row r="280" spans="2:8" x14ac:dyDescent="0.3">
      <c r="B280" s="21">
        <v>273</v>
      </c>
      <c r="C280" s="21"/>
      <c r="D280" s="21"/>
      <c r="E280" s="21"/>
      <c r="F280" s="22"/>
      <c r="G280" s="24"/>
      <c r="H280" s="30"/>
    </row>
    <row r="281" spans="2:8" x14ac:dyDescent="0.3">
      <c r="B281" s="25">
        <v>274</v>
      </c>
      <c r="C281" s="25"/>
      <c r="D281" s="25"/>
      <c r="E281" s="25"/>
      <c r="F281" s="26"/>
      <c r="G281" s="27"/>
      <c r="H281" s="30"/>
    </row>
    <row r="282" spans="2:8" x14ac:dyDescent="0.3">
      <c r="B282" s="21">
        <v>275</v>
      </c>
      <c r="C282" s="21"/>
      <c r="D282" s="21"/>
      <c r="E282" s="21"/>
      <c r="F282" s="22"/>
      <c r="G282" s="24"/>
      <c r="H282" s="30"/>
    </row>
    <row r="283" spans="2:8" x14ac:dyDescent="0.3">
      <c r="B283" s="25">
        <v>276</v>
      </c>
      <c r="C283" s="25"/>
      <c r="D283" s="25"/>
      <c r="E283" s="25"/>
      <c r="F283" s="26"/>
      <c r="G283" s="27"/>
      <c r="H283" s="30"/>
    </row>
    <row r="284" spans="2:8" x14ac:dyDescent="0.3">
      <c r="B284" s="21">
        <v>277</v>
      </c>
      <c r="C284" s="21"/>
      <c r="D284" s="21"/>
      <c r="E284" s="21"/>
      <c r="F284" s="22"/>
      <c r="G284" s="24"/>
      <c r="H284" s="30"/>
    </row>
    <row r="285" spans="2:8" x14ac:dyDescent="0.3">
      <c r="B285" s="25">
        <v>278</v>
      </c>
      <c r="C285" s="25"/>
      <c r="D285" s="25"/>
      <c r="E285" s="25"/>
      <c r="F285" s="26"/>
      <c r="G285" s="27"/>
      <c r="H285" s="30"/>
    </row>
    <row r="286" spans="2:8" x14ac:dyDescent="0.3">
      <c r="B286" s="21">
        <v>279</v>
      </c>
      <c r="C286" s="21"/>
      <c r="D286" s="21"/>
      <c r="E286" s="21"/>
      <c r="F286" s="22"/>
      <c r="G286" s="24"/>
      <c r="H286" s="30"/>
    </row>
    <row r="287" spans="2:8" x14ac:dyDescent="0.3">
      <c r="B287" s="25">
        <v>280</v>
      </c>
      <c r="C287" s="25"/>
      <c r="D287" s="25"/>
      <c r="E287" s="25"/>
      <c r="F287" s="26"/>
      <c r="G287" s="27"/>
      <c r="H287" s="30"/>
    </row>
    <row r="288" spans="2:8" x14ac:dyDescent="0.3">
      <c r="B288" s="21">
        <v>281</v>
      </c>
      <c r="C288" s="21"/>
      <c r="D288" s="21"/>
      <c r="E288" s="21"/>
      <c r="F288" s="22"/>
      <c r="G288" s="24"/>
      <c r="H288" s="30"/>
    </row>
    <row r="289" spans="2:8" x14ac:dyDescent="0.3">
      <c r="B289" s="25">
        <v>282</v>
      </c>
      <c r="C289" s="25"/>
      <c r="D289" s="25"/>
      <c r="E289" s="25"/>
      <c r="F289" s="26"/>
      <c r="G289" s="27"/>
      <c r="H289" s="30"/>
    </row>
    <row r="290" spans="2:8" x14ac:dyDescent="0.3">
      <c r="B290" s="21">
        <v>283</v>
      </c>
      <c r="C290" s="21"/>
      <c r="D290" s="21"/>
      <c r="E290" s="21"/>
      <c r="F290" s="22"/>
      <c r="G290" s="24"/>
      <c r="H290" s="30"/>
    </row>
    <row r="291" spans="2:8" x14ac:dyDescent="0.3">
      <c r="B291" s="25">
        <v>284</v>
      </c>
      <c r="C291" s="25"/>
      <c r="D291" s="25"/>
      <c r="E291" s="25"/>
      <c r="F291" s="26"/>
      <c r="G291" s="27"/>
      <c r="H291" s="30"/>
    </row>
    <row r="292" spans="2:8" x14ac:dyDescent="0.3">
      <c r="B292" s="21">
        <v>285</v>
      </c>
      <c r="C292" s="21"/>
      <c r="D292" s="21"/>
      <c r="E292" s="21"/>
      <c r="F292" s="22"/>
      <c r="G292" s="24"/>
      <c r="H292" s="30"/>
    </row>
    <row r="293" spans="2:8" x14ac:dyDescent="0.3">
      <c r="B293" s="25">
        <v>286</v>
      </c>
      <c r="C293" s="25"/>
      <c r="D293" s="25"/>
      <c r="E293" s="25"/>
      <c r="F293" s="26"/>
      <c r="G293" s="27"/>
      <c r="H293" s="30"/>
    </row>
    <row r="294" spans="2:8" x14ac:dyDescent="0.3">
      <c r="B294" s="21">
        <v>287</v>
      </c>
      <c r="C294" s="21"/>
      <c r="D294" s="21"/>
      <c r="E294" s="21"/>
      <c r="F294" s="22"/>
      <c r="G294" s="24"/>
      <c r="H294" s="30"/>
    </row>
    <row r="295" spans="2:8" x14ac:dyDescent="0.3">
      <c r="B295" s="25">
        <v>288</v>
      </c>
      <c r="C295" s="25"/>
      <c r="D295" s="25"/>
      <c r="E295" s="25"/>
      <c r="F295" s="26"/>
      <c r="G295" s="27"/>
      <c r="H295" s="30"/>
    </row>
    <row r="296" spans="2:8" x14ac:dyDescent="0.3">
      <c r="B296" s="21">
        <v>289</v>
      </c>
      <c r="C296" s="21"/>
      <c r="D296" s="21"/>
      <c r="E296" s="21"/>
      <c r="F296" s="22"/>
      <c r="G296" s="24"/>
      <c r="H296" s="30"/>
    </row>
    <row r="297" spans="2:8" x14ac:dyDescent="0.3">
      <c r="B297" s="25">
        <v>290</v>
      </c>
      <c r="C297" s="25"/>
      <c r="D297" s="25"/>
      <c r="E297" s="25"/>
      <c r="F297" s="26"/>
      <c r="G297" s="27"/>
      <c r="H297" s="30"/>
    </row>
    <row r="298" spans="2:8" x14ac:dyDescent="0.3">
      <c r="B298" s="21">
        <v>291</v>
      </c>
      <c r="C298" s="21"/>
      <c r="D298" s="21"/>
      <c r="E298" s="21"/>
      <c r="F298" s="22"/>
      <c r="G298" s="24"/>
      <c r="H298" s="30"/>
    </row>
    <row r="299" spans="2:8" x14ac:dyDescent="0.3">
      <c r="B299" s="25">
        <v>292</v>
      </c>
      <c r="C299" s="25"/>
      <c r="D299" s="25"/>
      <c r="E299" s="25"/>
      <c r="F299" s="26"/>
      <c r="G299" s="27"/>
      <c r="H299" s="30"/>
    </row>
    <row r="300" spans="2:8" x14ac:dyDescent="0.3">
      <c r="B300" s="21">
        <v>293</v>
      </c>
      <c r="C300" s="21"/>
      <c r="D300" s="21"/>
      <c r="E300" s="21"/>
      <c r="F300" s="22"/>
      <c r="G300" s="24"/>
      <c r="H300" s="30"/>
    </row>
    <row r="301" spans="2:8" x14ac:dyDescent="0.3">
      <c r="B301" s="25">
        <v>294</v>
      </c>
      <c r="C301" s="25"/>
      <c r="D301" s="25"/>
      <c r="E301" s="25"/>
      <c r="F301" s="26"/>
      <c r="G301" s="27"/>
      <c r="H301" s="30"/>
    </row>
    <row r="302" spans="2:8" x14ac:dyDescent="0.3">
      <c r="B302" s="21">
        <v>295</v>
      </c>
      <c r="C302" s="21"/>
      <c r="D302" s="21"/>
      <c r="E302" s="21"/>
      <c r="F302" s="22"/>
      <c r="G302" s="24"/>
      <c r="H302" s="30"/>
    </row>
    <row r="303" spans="2:8" x14ac:dyDescent="0.3">
      <c r="B303" s="25">
        <v>296</v>
      </c>
      <c r="C303" s="25"/>
      <c r="D303" s="25"/>
      <c r="E303" s="25"/>
      <c r="F303" s="26"/>
      <c r="G303" s="27"/>
      <c r="H303" s="30"/>
    </row>
    <row r="304" spans="2:8" x14ac:dyDescent="0.3">
      <c r="B304" s="21">
        <v>297</v>
      </c>
      <c r="C304" s="21"/>
      <c r="D304" s="21"/>
      <c r="E304" s="21"/>
      <c r="F304" s="22"/>
      <c r="G304" s="24"/>
      <c r="H304" s="30"/>
    </row>
    <row r="305" spans="2:8" x14ac:dyDescent="0.3">
      <c r="B305" s="25">
        <v>298</v>
      </c>
      <c r="C305" s="25"/>
      <c r="D305" s="25"/>
      <c r="E305" s="25"/>
      <c r="F305" s="26"/>
      <c r="G305" s="27"/>
      <c r="H305" s="30"/>
    </row>
    <row r="306" spans="2:8" x14ac:dyDescent="0.3">
      <c r="B306" s="21">
        <v>299</v>
      </c>
      <c r="C306" s="21"/>
      <c r="D306" s="21"/>
      <c r="E306" s="21"/>
      <c r="F306" s="22"/>
      <c r="G306" s="24"/>
      <c r="H306" s="30"/>
    </row>
    <row r="307" spans="2:8" x14ac:dyDescent="0.3">
      <c r="B307" s="25">
        <v>300</v>
      </c>
      <c r="C307" s="25"/>
      <c r="D307" s="25"/>
      <c r="E307" s="25"/>
      <c r="F307" s="26"/>
      <c r="G307" s="27"/>
      <c r="H307" s="30"/>
    </row>
    <row r="308" spans="2:8" x14ac:dyDescent="0.3">
      <c r="B308" s="21">
        <v>301</v>
      </c>
      <c r="C308" s="21"/>
      <c r="D308" s="21"/>
      <c r="E308" s="21"/>
      <c r="F308" s="22"/>
      <c r="G308" s="24"/>
      <c r="H308" s="30"/>
    </row>
    <row r="309" spans="2:8" x14ac:dyDescent="0.3">
      <c r="B309" s="25">
        <v>302</v>
      </c>
      <c r="C309" s="25"/>
      <c r="D309" s="25"/>
      <c r="E309" s="25"/>
      <c r="F309" s="26"/>
      <c r="G309" s="27"/>
      <c r="H309" s="30"/>
    </row>
    <row r="310" spans="2:8" x14ac:dyDescent="0.3">
      <c r="B310" s="21">
        <v>303</v>
      </c>
      <c r="C310" s="21"/>
      <c r="D310" s="21"/>
      <c r="E310" s="21"/>
      <c r="F310" s="22"/>
      <c r="G310" s="24"/>
      <c r="H310" s="30"/>
    </row>
    <row r="311" spans="2:8" x14ac:dyDescent="0.3">
      <c r="B311" s="25">
        <v>304</v>
      </c>
      <c r="C311" s="25"/>
      <c r="D311" s="25"/>
      <c r="E311" s="25"/>
      <c r="F311" s="26"/>
      <c r="G311" s="27"/>
      <c r="H311" s="30"/>
    </row>
    <row r="312" spans="2:8" x14ac:dyDescent="0.3">
      <c r="B312" s="21">
        <v>305</v>
      </c>
      <c r="C312" s="21"/>
      <c r="D312" s="21"/>
      <c r="E312" s="21"/>
      <c r="F312" s="22"/>
      <c r="G312" s="24"/>
      <c r="H312" s="30"/>
    </row>
    <row r="313" spans="2:8" x14ac:dyDescent="0.3">
      <c r="B313" s="25">
        <v>306</v>
      </c>
      <c r="C313" s="25"/>
      <c r="D313" s="25"/>
      <c r="E313" s="25"/>
      <c r="F313" s="26"/>
      <c r="G313" s="27"/>
      <c r="H313" s="30"/>
    </row>
    <row r="314" spans="2:8" x14ac:dyDescent="0.3">
      <c r="B314" s="21">
        <v>307</v>
      </c>
      <c r="C314" s="21"/>
      <c r="D314" s="21"/>
      <c r="E314" s="21"/>
      <c r="F314" s="22"/>
      <c r="G314" s="24"/>
      <c r="H314" s="30"/>
    </row>
    <row r="315" spans="2:8" x14ac:dyDescent="0.3">
      <c r="B315" s="25">
        <v>308</v>
      </c>
      <c r="C315" s="25"/>
      <c r="D315" s="25"/>
      <c r="E315" s="25"/>
      <c r="F315" s="26"/>
      <c r="G315" s="27"/>
      <c r="H315" s="30"/>
    </row>
    <row r="316" spans="2:8" x14ac:dyDescent="0.3">
      <c r="B316" s="21">
        <v>309</v>
      </c>
      <c r="C316" s="21"/>
      <c r="D316" s="21"/>
      <c r="E316" s="21"/>
      <c r="F316" s="22"/>
      <c r="G316" s="24"/>
      <c r="H316" s="30"/>
    </row>
    <row r="317" spans="2:8" x14ac:dyDescent="0.3">
      <c r="B317" s="25">
        <v>310</v>
      </c>
      <c r="C317" s="25"/>
      <c r="D317" s="25"/>
      <c r="E317" s="25"/>
      <c r="F317" s="26"/>
      <c r="G317" s="27"/>
      <c r="H317" s="30"/>
    </row>
    <row r="318" spans="2:8" x14ac:dyDescent="0.3">
      <c r="B318" s="21">
        <v>311</v>
      </c>
      <c r="C318" s="21"/>
      <c r="D318" s="21"/>
      <c r="E318" s="21"/>
      <c r="F318" s="22"/>
      <c r="G318" s="24"/>
      <c r="H318" s="30"/>
    </row>
    <row r="319" spans="2:8" x14ac:dyDescent="0.3">
      <c r="B319" s="25">
        <v>312</v>
      </c>
      <c r="C319" s="25"/>
      <c r="D319" s="25"/>
      <c r="E319" s="25"/>
      <c r="F319" s="26"/>
      <c r="G319" s="27"/>
      <c r="H319" s="30"/>
    </row>
    <row r="320" spans="2:8" x14ac:dyDescent="0.3">
      <c r="B320" s="21">
        <v>313</v>
      </c>
      <c r="C320" s="21"/>
      <c r="D320" s="21"/>
      <c r="E320" s="21"/>
      <c r="F320" s="22"/>
      <c r="G320" s="24"/>
      <c r="H320" s="30"/>
    </row>
    <row r="321" spans="2:8" x14ac:dyDescent="0.3">
      <c r="B321" s="25">
        <v>314</v>
      </c>
      <c r="C321" s="25"/>
      <c r="D321" s="25"/>
      <c r="E321" s="25"/>
      <c r="F321" s="26"/>
      <c r="G321" s="27"/>
      <c r="H321" s="30"/>
    </row>
    <row r="322" spans="2:8" x14ac:dyDescent="0.3">
      <c r="B322" s="21">
        <v>315</v>
      </c>
      <c r="C322" s="21"/>
      <c r="D322" s="21"/>
      <c r="E322" s="21"/>
      <c r="F322" s="22"/>
      <c r="G322" s="24"/>
      <c r="H322" s="30"/>
    </row>
    <row r="323" spans="2:8" x14ac:dyDescent="0.3">
      <c r="B323" s="25">
        <v>316</v>
      </c>
      <c r="C323" s="25"/>
      <c r="D323" s="25"/>
      <c r="E323" s="25"/>
      <c r="F323" s="26"/>
      <c r="G323" s="27"/>
      <c r="H323" s="30"/>
    </row>
    <row r="324" spans="2:8" x14ac:dyDescent="0.3">
      <c r="B324" s="21">
        <v>317</v>
      </c>
      <c r="C324" s="21"/>
      <c r="D324" s="21"/>
      <c r="E324" s="21"/>
      <c r="F324" s="22"/>
      <c r="G324" s="24"/>
      <c r="H324" s="30"/>
    </row>
    <row r="325" spans="2:8" x14ac:dyDescent="0.3">
      <c r="B325" s="25">
        <v>318</v>
      </c>
      <c r="C325" s="25"/>
      <c r="D325" s="25"/>
      <c r="E325" s="25"/>
      <c r="F325" s="26"/>
      <c r="G325" s="27"/>
      <c r="H325" s="30"/>
    </row>
    <row r="326" spans="2:8" x14ac:dyDescent="0.3">
      <c r="B326" s="21">
        <v>319</v>
      </c>
      <c r="C326" s="21"/>
      <c r="D326" s="21"/>
      <c r="E326" s="21"/>
      <c r="F326" s="22"/>
      <c r="G326" s="24"/>
      <c r="H326" s="30"/>
    </row>
    <row r="327" spans="2:8" x14ac:dyDescent="0.3">
      <c r="B327" s="25">
        <v>320</v>
      </c>
      <c r="C327" s="25"/>
      <c r="D327" s="25"/>
      <c r="E327" s="25"/>
      <c r="F327" s="26"/>
      <c r="G327" s="27"/>
      <c r="H327" s="30"/>
    </row>
    <row r="328" spans="2:8" x14ac:dyDescent="0.3">
      <c r="B328" s="21">
        <v>321</v>
      </c>
      <c r="C328" s="21"/>
      <c r="D328" s="21"/>
      <c r="E328" s="21"/>
      <c r="F328" s="22"/>
      <c r="G328" s="24"/>
      <c r="H328" s="30"/>
    </row>
    <row r="329" spans="2:8" x14ac:dyDescent="0.3">
      <c r="B329" s="25">
        <v>322</v>
      </c>
      <c r="C329" s="25"/>
      <c r="D329" s="25"/>
      <c r="E329" s="25"/>
      <c r="F329" s="26"/>
      <c r="G329" s="27"/>
      <c r="H329" s="30"/>
    </row>
    <row r="330" spans="2:8" x14ac:dyDescent="0.3">
      <c r="B330" s="21">
        <v>323</v>
      </c>
      <c r="C330" s="21"/>
      <c r="D330" s="21"/>
      <c r="E330" s="21"/>
      <c r="F330" s="22"/>
      <c r="G330" s="24"/>
      <c r="H330" s="30"/>
    </row>
    <row r="331" spans="2:8" x14ac:dyDescent="0.3">
      <c r="B331" s="25">
        <v>324</v>
      </c>
      <c r="C331" s="25"/>
      <c r="D331" s="25"/>
      <c r="E331" s="25"/>
      <c r="F331" s="26"/>
      <c r="G331" s="27"/>
      <c r="H331" s="30"/>
    </row>
    <row r="332" spans="2:8" x14ac:dyDescent="0.3">
      <c r="B332" s="21">
        <v>325</v>
      </c>
      <c r="C332" s="21"/>
      <c r="D332" s="21"/>
      <c r="E332" s="21"/>
      <c r="F332" s="22"/>
      <c r="G332" s="24"/>
      <c r="H332" s="30"/>
    </row>
    <row r="333" spans="2:8" x14ac:dyDescent="0.3">
      <c r="B333" s="25">
        <v>326</v>
      </c>
      <c r="C333" s="25"/>
      <c r="D333" s="25"/>
      <c r="E333" s="25"/>
      <c r="F333" s="26"/>
      <c r="G333" s="27"/>
      <c r="H333" s="30"/>
    </row>
    <row r="334" spans="2:8" x14ac:dyDescent="0.3">
      <c r="B334" s="21">
        <v>327</v>
      </c>
      <c r="C334" s="21"/>
      <c r="D334" s="21"/>
      <c r="E334" s="21"/>
      <c r="F334" s="22"/>
      <c r="G334" s="24"/>
      <c r="H334" s="30"/>
    </row>
    <row r="335" spans="2:8" x14ac:dyDescent="0.3">
      <c r="B335" s="25">
        <v>328</v>
      </c>
      <c r="C335" s="25"/>
      <c r="D335" s="25"/>
      <c r="E335" s="25"/>
      <c r="F335" s="26"/>
      <c r="G335" s="27"/>
      <c r="H335" s="30"/>
    </row>
    <row r="336" spans="2:8" x14ac:dyDescent="0.3">
      <c r="B336" s="21">
        <v>329</v>
      </c>
      <c r="C336" s="21"/>
      <c r="D336" s="21"/>
      <c r="E336" s="21"/>
      <c r="F336" s="22"/>
      <c r="G336" s="24"/>
      <c r="H336" s="30"/>
    </row>
    <row r="337" spans="2:8" x14ac:dyDescent="0.3">
      <c r="B337" s="25">
        <v>330</v>
      </c>
      <c r="C337" s="25"/>
      <c r="D337" s="25"/>
      <c r="E337" s="25"/>
      <c r="F337" s="26"/>
      <c r="G337" s="27"/>
      <c r="H337" s="30"/>
    </row>
    <row r="338" spans="2:8" x14ac:dyDescent="0.3">
      <c r="B338" s="21">
        <v>331</v>
      </c>
      <c r="C338" s="21"/>
      <c r="D338" s="21"/>
      <c r="E338" s="21"/>
      <c r="F338" s="22"/>
      <c r="G338" s="24"/>
      <c r="H338" s="30"/>
    </row>
    <row r="339" spans="2:8" x14ac:dyDescent="0.3">
      <c r="B339" s="25">
        <v>332</v>
      </c>
      <c r="C339" s="25"/>
      <c r="D339" s="25"/>
      <c r="E339" s="25"/>
      <c r="F339" s="26"/>
      <c r="G339" s="27"/>
      <c r="H339" s="30"/>
    </row>
    <row r="340" spans="2:8" x14ac:dyDescent="0.3">
      <c r="B340" s="21">
        <v>333</v>
      </c>
      <c r="C340" s="21"/>
      <c r="D340" s="21"/>
      <c r="E340" s="21"/>
      <c r="F340" s="22"/>
      <c r="G340" s="24"/>
      <c r="H340" s="30"/>
    </row>
    <row r="341" spans="2:8" x14ac:dyDescent="0.3">
      <c r="B341" s="25">
        <v>334</v>
      </c>
      <c r="C341" s="25"/>
      <c r="D341" s="25"/>
      <c r="E341" s="25"/>
      <c r="F341" s="26"/>
      <c r="G341" s="27"/>
      <c r="H341" s="30"/>
    </row>
    <row r="342" spans="2:8" x14ac:dyDescent="0.3">
      <c r="B342" s="21">
        <v>335</v>
      </c>
      <c r="C342" s="21"/>
      <c r="D342" s="21"/>
      <c r="E342" s="21"/>
      <c r="F342" s="22"/>
      <c r="G342" s="24"/>
      <c r="H342" s="30"/>
    </row>
    <row r="343" spans="2:8" x14ac:dyDescent="0.3">
      <c r="B343" s="25">
        <v>336</v>
      </c>
      <c r="C343" s="25"/>
      <c r="D343" s="25"/>
      <c r="E343" s="25"/>
      <c r="F343" s="26"/>
      <c r="G343" s="27"/>
      <c r="H343" s="30"/>
    </row>
    <row r="344" spans="2:8" x14ac:dyDescent="0.3">
      <c r="B344" s="21">
        <v>337</v>
      </c>
      <c r="C344" s="21"/>
      <c r="D344" s="21"/>
      <c r="E344" s="21"/>
      <c r="F344" s="22"/>
      <c r="G344" s="24"/>
      <c r="H344" s="30"/>
    </row>
    <row r="345" spans="2:8" x14ac:dyDescent="0.3">
      <c r="B345" s="25">
        <v>338</v>
      </c>
      <c r="C345" s="25"/>
      <c r="D345" s="25"/>
      <c r="E345" s="25"/>
      <c r="F345" s="26"/>
      <c r="G345" s="27"/>
      <c r="H345" s="30"/>
    </row>
    <row r="346" spans="2:8" x14ac:dyDescent="0.3">
      <c r="B346" s="21">
        <v>339</v>
      </c>
      <c r="C346" s="21"/>
      <c r="D346" s="21"/>
      <c r="E346" s="21"/>
      <c r="F346" s="22"/>
      <c r="G346" s="24"/>
      <c r="H346" s="30"/>
    </row>
    <row r="347" spans="2:8" x14ac:dyDescent="0.3">
      <c r="B347" s="25">
        <v>340</v>
      </c>
      <c r="C347" s="25"/>
      <c r="D347" s="25"/>
      <c r="E347" s="25"/>
      <c r="F347" s="26"/>
      <c r="G347" s="27"/>
      <c r="H347" s="30"/>
    </row>
    <row r="348" spans="2:8" x14ac:dyDescent="0.3">
      <c r="B348" s="21">
        <v>341</v>
      </c>
      <c r="C348" s="21"/>
      <c r="D348" s="21"/>
      <c r="E348" s="21"/>
      <c r="F348" s="22"/>
      <c r="G348" s="24"/>
      <c r="H348" s="30"/>
    </row>
    <row r="349" spans="2:8" x14ac:dyDescent="0.3">
      <c r="B349" s="25">
        <v>342</v>
      </c>
      <c r="C349" s="25"/>
      <c r="D349" s="25"/>
      <c r="E349" s="25"/>
      <c r="F349" s="26"/>
      <c r="G349" s="27"/>
      <c r="H349" s="30"/>
    </row>
    <row r="350" spans="2:8" x14ac:dyDescent="0.3">
      <c r="B350" s="21">
        <v>343</v>
      </c>
      <c r="C350" s="21"/>
      <c r="D350" s="21"/>
      <c r="E350" s="21"/>
      <c r="F350" s="22"/>
      <c r="G350" s="24"/>
      <c r="H350" s="30"/>
    </row>
    <row r="351" spans="2:8" x14ac:dyDescent="0.3">
      <c r="B351" s="25">
        <v>344</v>
      </c>
      <c r="C351" s="25"/>
      <c r="D351" s="25"/>
      <c r="E351" s="25"/>
      <c r="F351" s="26"/>
      <c r="G351" s="27"/>
      <c r="H351" s="30"/>
    </row>
    <row r="352" spans="2:8" x14ac:dyDescent="0.3">
      <c r="B352" s="21">
        <v>345</v>
      </c>
      <c r="C352" s="21"/>
      <c r="D352" s="21"/>
      <c r="E352" s="21"/>
      <c r="F352" s="22"/>
      <c r="G352" s="24"/>
      <c r="H352" s="30"/>
    </row>
    <row r="353" spans="2:8" x14ac:dyDescent="0.3">
      <c r="B353" s="25">
        <v>346</v>
      </c>
      <c r="C353" s="25"/>
      <c r="D353" s="25"/>
      <c r="E353" s="25"/>
      <c r="F353" s="26"/>
      <c r="G353" s="27"/>
      <c r="H353" s="30"/>
    </row>
    <row r="354" spans="2:8" x14ac:dyDescent="0.3">
      <c r="B354" s="21">
        <v>347</v>
      </c>
      <c r="C354" s="21"/>
      <c r="D354" s="21"/>
      <c r="E354" s="21"/>
      <c r="F354" s="22"/>
      <c r="G354" s="24"/>
      <c r="H354" s="30"/>
    </row>
    <row r="355" spans="2:8" x14ac:dyDescent="0.3">
      <c r="B355" s="25">
        <v>348</v>
      </c>
      <c r="C355" s="25"/>
      <c r="D355" s="25"/>
      <c r="E355" s="25"/>
      <c r="F355" s="26"/>
      <c r="G355" s="27"/>
      <c r="H355" s="30"/>
    </row>
    <row r="356" spans="2:8" x14ac:dyDescent="0.3">
      <c r="B356" s="21">
        <v>349</v>
      </c>
      <c r="C356" s="21"/>
      <c r="D356" s="21"/>
      <c r="E356" s="21"/>
      <c r="F356" s="22"/>
      <c r="G356" s="24"/>
      <c r="H356" s="30"/>
    </row>
    <row r="357" spans="2:8" x14ac:dyDescent="0.3">
      <c r="B357" s="25">
        <v>350</v>
      </c>
      <c r="C357" s="25"/>
      <c r="D357" s="25"/>
      <c r="E357" s="25"/>
      <c r="F357" s="26"/>
      <c r="G357" s="27"/>
      <c r="H357" s="30"/>
    </row>
    <row r="358" spans="2:8" x14ac:dyDescent="0.3">
      <c r="B358" s="21">
        <v>351</v>
      </c>
      <c r="C358" s="21"/>
      <c r="D358" s="21"/>
      <c r="E358" s="21"/>
      <c r="F358" s="22"/>
      <c r="G358" s="24"/>
      <c r="H358" s="30"/>
    </row>
    <row r="359" spans="2:8" x14ac:dyDescent="0.3">
      <c r="B359" s="25">
        <v>352</v>
      </c>
      <c r="C359" s="25"/>
      <c r="D359" s="25"/>
      <c r="E359" s="25"/>
      <c r="F359" s="26"/>
      <c r="G359" s="27"/>
      <c r="H359" s="30"/>
    </row>
    <row r="360" spans="2:8" x14ac:dyDescent="0.3">
      <c r="B360" s="21">
        <v>353</v>
      </c>
      <c r="C360" s="21"/>
      <c r="D360" s="21"/>
      <c r="E360" s="21"/>
      <c r="F360" s="22"/>
      <c r="G360" s="24"/>
      <c r="H360" s="30"/>
    </row>
    <row r="361" spans="2:8" x14ac:dyDescent="0.3">
      <c r="B361" s="25">
        <v>354</v>
      </c>
      <c r="C361" s="25"/>
      <c r="D361" s="25"/>
      <c r="E361" s="25"/>
      <c r="F361" s="26"/>
      <c r="G361" s="27"/>
      <c r="H361" s="30"/>
    </row>
    <row r="362" spans="2:8" x14ac:dyDescent="0.3">
      <c r="B362" s="21">
        <v>355</v>
      </c>
      <c r="C362" s="21"/>
      <c r="D362" s="21"/>
      <c r="E362" s="21"/>
      <c r="F362" s="22"/>
      <c r="G362" s="24"/>
      <c r="H362" s="30"/>
    </row>
    <row r="363" spans="2:8" x14ac:dyDescent="0.3">
      <c r="B363" s="25">
        <v>356</v>
      </c>
      <c r="C363" s="25"/>
      <c r="D363" s="25"/>
      <c r="E363" s="25"/>
      <c r="F363" s="26"/>
      <c r="G363" s="27"/>
      <c r="H363" s="30"/>
    </row>
    <row r="364" spans="2:8" x14ac:dyDescent="0.3">
      <c r="B364" s="21">
        <v>357</v>
      </c>
      <c r="C364" s="21"/>
      <c r="D364" s="21"/>
      <c r="E364" s="21"/>
      <c r="F364" s="22"/>
      <c r="G364" s="24"/>
      <c r="H364" s="30"/>
    </row>
    <row r="365" spans="2:8" x14ac:dyDescent="0.3">
      <c r="B365" s="25">
        <v>358</v>
      </c>
      <c r="C365" s="25"/>
      <c r="D365" s="25"/>
      <c r="E365" s="25"/>
      <c r="F365" s="26"/>
      <c r="G365" s="27"/>
      <c r="H365" s="30"/>
    </row>
    <row r="366" spans="2:8" x14ac:dyDescent="0.3">
      <c r="B366" s="21">
        <v>359</v>
      </c>
      <c r="C366" s="21"/>
      <c r="D366" s="21"/>
      <c r="E366" s="21"/>
      <c r="F366" s="22"/>
      <c r="G366" s="24"/>
      <c r="H366" s="30"/>
    </row>
    <row r="367" spans="2:8" x14ac:dyDescent="0.3">
      <c r="B367" s="25">
        <v>360</v>
      </c>
      <c r="C367" s="25"/>
      <c r="D367" s="25"/>
      <c r="E367" s="25"/>
      <c r="F367" s="26"/>
      <c r="G367" s="27"/>
      <c r="H367" s="30"/>
    </row>
    <row r="368" spans="2:8" x14ac:dyDescent="0.3">
      <c r="B368" s="21">
        <v>361</v>
      </c>
      <c r="C368" s="21"/>
      <c r="D368" s="21"/>
      <c r="E368" s="21"/>
      <c r="F368" s="22"/>
      <c r="G368" s="24"/>
      <c r="H368" s="30"/>
    </row>
    <row r="369" spans="2:8" x14ac:dyDescent="0.3">
      <c r="B369" s="25">
        <v>362</v>
      </c>
      <c r="C369" s="25"/>
      <c r="D369" s="25"/>
      <c r="E369" s="25"/>
      <c r="F369" s="26"/>
      <c r="G369" s="27"/>
      <c r="H369" s="30"/>
    </row>
    <row r="370" spans="2:8" x14ac:dyDescent="0.3">
      <c r="B370" s="21">
        <v>363</v>
      </c>
      <c r="C370" s="21"/>
      <c r="D370" s="21"/>
      <c r="E370" s="21"/>
      <c r="F370" s="22"/>
      <c r="G370" s="24"/>
      <c r="H370" s="30"/>
    </row>
    <row r="371" spans="2:8" x14ac:dyDescent="0.3">
      <c r="B371" s="25">
        <v>364</v>
      </c>
      <c r="C371" s="25"/>
      <c r="D371" s="25"/>
      <c r="E371" s="25"/>
      <c r="F371" s="26"/>
      <c r="G371" s="27"/>
      <c r="H371" s="30"/>
    </row>
    <row r="372" spans="2:8" x14ac:dyDescent="0.3">
      <c r="B372" s="21">
        <v>365</v>
      </c>
      <c r="C372" s="21"/>
      <c r="D372" s="21"/>
      <c r="E372" s="21"/>
      <c r="F372" s="22"/>
      <c r="G372" s="24"/>
      <c r="H372" s="30"/>
    </row>
    <row r="373" spans="2:8" x14ac:dyDescent="0.3">
      <c r="B373" s="25">
        <v>366</v>
      </c>
      <c r="C373" s="25"/>
      <c r="D373" s="25"/>
      <c r="E373" s="25"/>
      <c r="F373" s="26"/>
      <c r="G373" s="27"/>
      <c r="H373" s="30"/>
    </row>
    <row r="374" spans="2:8" x14ac:dyDescent="0.3">
      <c r="B374" s="21">
        <v>367</v>
      </c>
      <c r="C374" s="21"/>
      <c r="D374" s="21"/>
      <c r="E374" s="21"/>
      <c r="F374" s="22"/>
      <c r="G374" s="24"/>
      <c r="H374" s="30"/>
    </row>
    <row r="375" spans="2:8" x14ac:dyDescent="0.3">
      <c r="B375" s="25">
        <v>368</v>
      </c>
      <c r="C375" s="25"/>
      <c r="D375" s="25"/>
      <c r="E375" s="25"/>
      <c r="F375" s="26"/>
      <c r="G375" s="27"/>
      <c r="H375" s="30"/>
    </row>
    <row r="376" spans="2:8" x14ac:dyDescent="0.3">
      <c r="B376" s="21">
        <v>369</v>
      </c>
      <c r="C376" s="21"/>
      <c r="D376" s="21"/>
      <c r="E376" s="21"/>
      <c r="F376" s="22"/>
      <c r="G376" s="24"/>
      <c r="H376" s="30"/>
    </row>
    <row r="377" spans="2:8" x14ac:dyDescent="0.3">
      <c r="B377" s="25">
        <v>370</v>
      </c>
      <c r="C377" s="25"/>
      <c r="D377" s="25"/>
      <c r="E377" s="25"/>
      <c r="F377" s="26"/>
      <c r="G377" s="27"/>
      <c r="H377" s="30"/>
    </row>
    <row r="378" spans="2:8" x14ac:dyDescent="0.3">
      <c r="B378" s="21">
        <v>371</v>
      </c>
      <c r="C378" s="21"/>
      <c r="D378" s="21"/>
      <c r="E378" s="21"/>
      <c r="F378" s="22"/>
      <c r="G378" s="24"/>
      <c r="H378" s="30"/>
    </row>
    <row r="379" spans="2:8" x14ac:dyDescent="0.3">
      <c r="B379" s="25">
        <v>372</v>
      </c>
      <c r="C379" s="25"/>
      <c r="D379" s="25"/>
      <c r="E379" s="25"/>
      <c r="F379" s="26"/>
      <c r="G379" s="27"/>
      <c r="H379" s="30"/>
    </row>
    <row r="380" spans="2:8" x14ac:dyDescent="0.3">
      <c r="B380" s="21">
        <v>373</v>
      </c>
      <c r="C380" s="21"/>
      <c r="D380" s="21"/>
      <c r="E380" s="21"/>
      <c r="F380" s="22"/>
      <c r="G380" s="24"/>
      <c r="H380" s="30"/>
    </row>
    <row r="381" spans="2:8" x14ac:dyDescent="0.3">
      <c r="B381" s="25">
        <v>374</v>
      </c>
      <c r="C381" s="25"/>
      <c r="D381" s="25"/>
      <c r="E381" s="25"/>
      <c r="F381" s="26"/>
      <c r="G381" s="27"/>
      <c r="H381" s="30"/>
    </row>
    <row r="382" spans="2:8" x14ac:dyDescent="0.3">
      <c r="B382" s="21">
        <v>375</v>
      </c>
      <c r="C382" s="21"/>
      <c r="D382" s="21"/>
      <c r="E382" s="21"/>
      <c r="F382" s="22"/>
      <c r="G382" s="24"/>
      <c r="H382" s="30"/>
    </row>
    <row r="383" spans="2:8" x14ac:dyDescent="0.3">
      <c r="B383" s="25">
        <v>376</v>
      </c>
      <c r="C383" s="25"/>
      <c r="D383" s="25"/>
      <c r="E383" s="25"/>
      <c r="F383" s="26"/>
      <c r="G383" s="27"/>
      <c r="H383" s="30"/>
    </row>
    <row r="384" spans="2:8" x14ac:dyDescent="0.3">
      <c r="B384" s="21">
        <v>377</v>
      </c>
      <c r="C384" s="21"/>
      <c r="D384" s="21"/>
      <c r="E384" s="21"/>
      <c r="F384" s="22"/>
      <c r="G384" s="24"/>
      <c r="H384" s="30"/>
    </row>
    <row r="385" spans="2:8" x14ac:dyDescent="0.3">
      <c r="B385" s="25">
        <v>378</v>
      </c>
      <c r="C385" s="25"/>
      <c r="D385" s="25"/>
      <c r="E385" s="25"/>
      <c r="F385" s="26"/>
      <c r="G385" s="27"/>
      <c r="H385" s="30"/>
    </row>
    <row r="386" spans="2:8" x14ac:dyDescent="0.3">
      <c r="B386" s="21">
        <v>379</v>
      </c>
      <c r="C386" s="21"/>
      <c r="D386" s="21"/>
      <c r="E386" s="21"/>
      <c r="F386" s="22"/>
      <c r="G386" s="24"/>
      <c r="H386" s="30"/>
    </row>
    <row r="387" spans="2:8" x14ac:dyDescent="0.3">
      <c r="B387" s="25">
        <v>380</v>
      </c>
      <c r="C387" s="25"/>
      <c r="D387" s="25"/>
      <c r="E387" s="25"/>
      <c r="F387" s="26"/>
      <c r="G387" s="27"/>
      <c r="H387" s="30"/>
    </row>
    <row r="388" spans="2:8" x14ac:dyDescent="0.3">
      <c r="B388" s="21">
        <v>381</v>
      </c>
      <c r="C388" s="21"/>
      <c r="D388" s="21"/>
      <c r="E388" s="21"/>
      <c r="F388" s="22"/>
      <c r="G388" s="24"/>
      <c r="H388" s="30"/>
    </row>
    <row r="389" spans="2:8" x14ac:dyDescent="0.3">
      <c r="B389" s="25">
        <v>382</v>
      </c>
      <c r="C389" s="25"/>
      <c r="D389" s="25"/>
      <c r="E389" s="25"/>
      <c r="F389" s="26"/>
      <c r="G389" s="27"/>
      <c r="H389" s="30"/>
    </row>
    <row r="390" spans="2:8" x14ac:dyDescent="0.3">
      <c r="B390" s="21">
        <v>383</v>
      </c>
      <c r="C390" s="21"/>
      <c r="D390" s="21"/>
      <c r="E390" s="21"/>
      <c r="F390" s="22"/>
      <c r="G390" s="24"/>
      <c r="H390" s="30"/>
    </row>
    <row r="391" spans="2:8" x14ac:dyDescent="0.3">
      <c r="B391" s="25">
        <v>384</v>
      </c>
      <c r="C391" s="25"/>
      <c r="D391" s="25"/>
      <c r="E391" s="25"/>
      <c r="F391" s="26"/>
      <c r="G391" s="27"/>
      <c r="H391" s="30"/>
    </row>
    <row r="392" spans="2:8" x14ac:dyDescent="0.3">
      <c r="B392" s="21">
        <v>385</v>
      </c>
      <c r="C392" s="21"/>
      <c r="D392" s="21"/>
      <c r="E392" s="21"/>
      <c r="F392" s="22"/>
      <c r="G392" s="24"/>
      <c r="H392" s="30"/>
    </row>
    <row r="393" spans="2:8" x14ac:dyDescent="0.3">
      <c r="B393" s="25">
        <v>386</v>
      </c>
      <c r="C393" s="25"/>
      <c r="D393" s="25"/>
      <c r="E393" s="25"/>
      <c r="F393" s="26"/>
      <c r="G393" s="27"/>
      <c r="H393" s="30"/>
    </row>
    <row r="394" spans="2:8" x14ac:dyDescent="0.3">
      <c r="B394" s="21">
        <v>387</v>
      </c>
      <c r="C394" s="21"/>
      <c r="D394" s="21"/>
      <c r="E394" s="21"/>
      <c r="F394" s="22"/>
      <c r="G394" s="24"/>
      <c r="H394" s="30"/>
    </row>
    <row r="395" spans="2:8" x14ac:dyDescent="0.3">
      <c r="B395" s="25">
        <v>388</v>
      </c>
      <c r="C395" s="25"/>
      <c r="D395" s="25"/>
      <c r="E395" s="25"/>
      <c r="F395" s="26"/>
      <c r="G395" s="27"/>
      <c r="H395" s="30"/>
    </row>
    <row r="396" spans="2:8" x14ac:dyDescent="0.3">
      <c r="B396" s="21">
        <v>389</v>
      </c>
      <c r="C396" s="21"/>
      <c r="D396" s="21"/>
      <c r="E396" s="21"/>
      <c r="F396" s="22"/>
      <c r="G396" s="24"/>
      <c r="H396" s="30"/>
    </row>
    <row r="397" spans="2:8" x14ac:dyDescent="0.3">
      <c r="B397" s="25">
        <v>390</v>
      </c>
      <c r="C397" s="25"/>
      <c r="D397" s="25"/>
      <c r="E397" s="25"/>
      <c r="F397" s="26"/>
      <c r="G397" s="27"/>
      <c r="H397" s="30"/>
    </row>
    <row r="398" spans="2:8" x14ac:dyDescent="0.3">
      <c r="B398" s="21">
        <v>391</v>
      </c>
      <c r="C398" s="21"/>
      <c r="D398" s="21"/>
      <c r="E398" s="21"/>
      <c r="F398" s="22"/>
      <c r="G398" s="24"/>
      <c r="H398" s="30"/>
    </row>
    <row r="399" spans="2:8" x14ac:dyDescent="0.3">
      <c r="B399" s="25">
        <v>392</v>
      </c>
      <c r="C399" s="25"/>
      <c r="D399" s="25"/>
      <c r="E399" s="25"/>
      <c r="F399" s="26"/>
      <c r="G399" s="27"/>
      <c r="H399" s="30"/>
    </row>
    <row r="400" spans="2:8" x14ac:dyDescent="0.3">
      <c r="B400" s="21">
        <v>393</v>
      </c>
      <c r="C400" s="21"/>
      <c r="D400" s="21"/>
      <c r="E400" s="21"/>
      <c r="F400" s="22"/>
      <c r="G400" s="24"/>
      <c r="H400" s="30"/>
    </row>
    <row r="401" spans="2:8" x14ac:dyDescent="0.3">
      <c r="B401" s="25">
        <v>394</v>
      </c>
      <c r="C401" s="25"/>
      <c r="D401" s="25"/>
      <c r="E401" s="25"/>
      <c r="F401" s="26"/>
      <c r="G401" s="27"/>
      <c r="H401" s="30"/>
    </row>
    <row r="402" spans="2:8" x14ac:dyDescent="0.3">
      <c r="B402" s="21">
        <v>395</v>
      </c>
      <c r="C402" s="21"/>
      <c r="D402" s="21"/>
      <c r="E402" s="21"/>
      <c r="F402" s="22"/>
      <c r="G402" s="24"/>
      <c r="H402" s="30"/>
    </row>
    <row r="403" spans="2:8" x14ac:dyDescent="0.3">
      <c r="B403" s="25">
        <v>396</v>
      </c>
      <c r="C403" s="25"/>
      <c r="D403" s="25"/>
      <c r="E403" s="25"/>
      <c r="F403" s="26"/>
      <c r="G403" s="27"/>
      <c r="H403" s="30"/>
    </row>
    <row r="404" spans="2:8" x14ac:dyDescent="0.3">
      <c r="B404" s="21">
        <v>397</v>
      </c>
      <c r="C404" s="21"/>
      <c r="D404" s="21"/>
      <c r="E404" s="21"/>
      <c r="F404" s="22"/>
      <c r="G404" s="24"/>
      <c r="H404" s="30"/>
    </row>
    <row r="405" spans="2:8" x14ac:dyDescent="0.3">
      <c r="B405" s="25">
        <v>398</v>
      </c>
      <c r="C405" s="25"/>
      <c r="D405" s="25"/>
      <c r="E405" s="25"/>
      <c r="F405" s="26"/>
      <c r="G405" s="27"/>
      <c r="H405" s="30"/>
    </row>
    <row r="406" spans="2:8" x14ac:dyDescent="0.3">
      <c r="B406" s="21">
        <v>399</v>
      </c>
      <c r="C406" s="21"/>
      <c r="D406" s="21"/>
      <c r="E406" s="21"/>
      <c r="F406" s="22"/>
      <c r="G406" s="24"/>
      <c r="H406" s="30"/>
    </row>
    <row r="407" spans="2:8" x14ac:dyDescent="0.3">
      <c r="B407" s="25">
        <v>400</v>
      </c>
      <c r="C407" s="25"/>
      <c r="D407" s="25"/>
      <c r="E407" s="25"/>
      <c r="F407" s="26"/>
      <c r="G407" s="27"/>
      <c r="H407" s="30"/>
    </row>
    <row r="408" spans="2:8" x14ac:dyDescent="0.3">
      <c r="B408" s="21">
        <v>401</v>
      </c>
      <c r="C408" s="21"/>
      <c r="D408" s="21"/>
      <c r="E408" s="21"/>
      <c r="F408" s="22"/>
      <c r="G408" s="24"/>
      <c r="H408" s="30"/>
    </row>
    <row r="409" spans="2:8" x14ac:dyDescent="0.3">
      <c r="B409" s="25">
        <v>402</v>
      </c>
      <c r="C409" s="25"/>
      <c r="D409" s="25"/>
      <c r="E409" s="25"/>
      <c r="F409" s="26"/>
      <c r="G409" s="27"/>
      <c r="H409" s="30"/>
    </row>
    <row r="410" spans="2:8" x14ac:dyDescent="0.3">
      <c r="B410" s="21">
        <v>403</v>
      </c>
      <c r="C410" s="21"/>
      <c r="D410" s="21"/>
      <c r="E410" s="21"/>
      <c r="F410" s="22"/>
      <c r="G410" s="24"/>
      <c r="H410" s="30"/>
    </row>
    <row r="411" spans="2:8" x14ac:dyDescent="0.3">
      <c r="B411" s="25">
        <v>404</v>
      </c>
      <c r="C411" s="25"/>
      <c r="D411" s="25"/>
      <c r="E411" s="25"/>
      <c r="F411" s="26"/>
      <c r="G411" s="27"/>
      <c r="H411" s="30"/>
    </row>
    <row r="412" spans="2:8" x14ac:dyDescent="0.3">
      <c r="B412" s="21">
        <v>405</v>
      </c>
      <c r="C412" s="21"/>
      <c r="D412" s="21"/>
      <c r="E412" s="21"/>
      <c r="F412" s="22"/>
      <c r="G412" s="24"/>
      <c r="H412" s="30"/>
    </row>
    <row r="413" spans="2:8" x14ac:dyDescent="0.3">
      <c r="B413" s="25">
        <v>406</v>
      </c>
      <c r="C413" s="25"/>
      <c r="D413" s="25"/>
      <c r="E413" s="25"/>
      <c r="F413" s="26"/>
      <c r="G413" s="27"/>
      <c r="H413" s="30"/>
    </row>
    <row r="414" spans="2:8" x14ac:dyDescent="0.3">
      <c r="B414" s="21">
        <v>407</v>
      </c>
      <c r="C414" s="21"/>
      <c r="D414" s="21"/>
      <c r="E414" s="21"/>
      <c r="F414" s="22"/>
      <c r="G414" s="24"/>
      <c r="H414" s="30"/>
    </row>
    <row r="415" spans="2:8" x14ac:dyDescent="0.3">
      <c r="B415" s="25">
        <v>408</v>
      </c>
      <c r="C415" s="25"/>
      <c r="D415" s="25"/>
      <c r="E415" s="25"/>
      <c r="F415" s="26"/>
      <c r="G415" s="27"/>
      <c r="H415" s="30"/>
    </row>
    <row r="416" spans="2:8" x14ac:dyDescent="0.3">
      <c r="B416" s="21">
        <v>409</v>
      </c>
      <c r="C416" s="21"/>
      <c r="D416" s="21"/>
      <c r="E416" s="21"/>
      <c r="F416" s="22"/>
      <c r="G416" s="24"/>
      <c r="H416" s="30"/>
    </row>
    <row r="417" spans="2:8" x14ac:dyDescent="0.3">
      <c r="B417" s="25">
        <v>410</v>
      </c>
      <c r="C417" s="25"/>
      <c r="D417" s="25"/>
      <c r="E417" s="25"/>
      <c r="F417" s="26"/>
      <c r="G417" s="27"/>
      <c r="H417" s="30"/>
    </row>
    <row r="418" spans="2:8" x14ac:dyDescent="0.3">
      <c r="B418" s="21">
        <v>411</v>
      </c>
      <c r="C418" s="21"/>
      <c r="D418" s="21"/>
      <c r="E418" s="21"/>
      <c r="F418" s="22"/>
      <c r="G418" s="24"/>
      <c r="H418" s="30"/>
    </row>
    <row r="419" spans="2:8" x14ac:dyDescent="0.3">
      <c r="B419" s="25">
        <v>412</v>
      </c>
      <c r="C419" s="25"/>
      <c r="D419" s="25"/>
      <c r="E419" s="25"/>
      <c r="F419" s="26"/>
      <c r="G419" s="27"/>
      <c r="H419" s="30"/>
    </row>
    <row r="420" spans="2:8" x14ac:dyDescent="0.3">
      <c r="B420" s="21">
        <v>413</v>
      </c>
      <c r="C420" s="21"/>
      <c r="D420" s="21"/>
      <c r="E420" s="21"/>
      <c r="F420" s="22"/>
      <c r="G420" s="24"/>
      <c r="H420" s="30"/>
    </row>
    <row r="421" spans="2:8" x14ac:dyDescent="0.3">
      <c r="B421" s="25">
        <v>414</v>
      </c>
      <c r="C421" s="25"/>
      <c r="D421" s="25"/>
      <c r="E421" s="25"/>
      <c r="F421" s="26"/>
      <c r="G421" s="27"/>
      <c r="H421" s="30"/>
    </row>
    <row r="422" spans="2:8" x14ac:dyDescent="0.3">
      <c r="B422" s="21">
        <v>415</v>
      </c>
      <c r="C422" s="21"/>
      <c r="D422" s="21"/>
      <c r="E422" s="21"/>
      <c r="F422" s="22"/>
      <c r="G422" s="24"/>
      <c r="H422" s="30"/>
    </row>
    <row r="423" spans="2:8" x14ac:dyDescent="0.3">
      <c r="B423" s="25">
        <v>416</v>
      </c>
      <c r="C423" s="25"/>
      <c r="D423" s="25"/>
      <c r="E423" s="25"/>
      <c r="F423" s="26"/>
      <c r="G423" s="27"/>
      <c r="H423" s="30"/>
    </row>
    <row r="424" spans="2:8" x14ac:dyDescent="0.3">
      <c r="B424" s="21">
        <v>417</v>
      </c>
      <c r="C424" s="21"/>
      <c r="D424" s="21"/>
      <c r="E424" s="21"/>
      <c r="F424" s="22"/>
      <c r="G424" s="24"/>
      <c r="H424" s="30"/>
    </row>
    <row r="425" spans="2:8" x14ac:dyDescent="0.3">
      <c r="B425" s="25">
        <v>418</v>
      </c>
      <c r="C425" s="25"/>
      <c r="D425" s="25"/>
      <c r="E425" s="25"/>
      <c r="F425" s="26"/>
      <c r="G425" s="27"/>
      <c r="H425" s="30"/>
    </row>
    <row r="426" spans="2:8" x14ac:dyDescent="0.3">
      <c r="B426" s="21">
        <v>419</v>
      </c>
      <c r="C426" s="21"/>
      <c r="D426" s="21"/>
      <c r="E426" s="21"/>
      <c r="F426" s="22"/>
      <c r="G426" s="24"/>
      <c r="H426" s="30"/>
    </row>
    <row r="427" spans="2:8" x14ac:dyDescent="0.3">
      <c r="B427" s="25">
        <v>420</v>
      </c>
      <c r="C427" s="25"/>
      <c r="D427" s="25"/>
      <c r="E427" s="25"/>
      <c r="F427" s="26"/>
      <c r="G427" s="27"/>
      <c r="H427" s="30"/>
    </row>
    <row r="428" spans="2:8" x14ac:dyDescent="0.3">
      <c r="B428" s="21">
        <v>421</v>
      </c>
      <c r="C428" s="21"/>
      <c r="D428" s="21"/>
      <c r="E428" s="21"/>
      <c r="F428" s="22"/>
      <c r="G428" s="24"/>
      <c r="H428" s="30"/>
    </row>
    <row r="429" spans="2:8" x14ac:dyDescent="0.3">
      <c r="B429" s="25">
        <v>422</v>
      </c>
      <c r="C429" s="25"/>
      <c r="D429" s="25"/>
      <c r="E429" s="25"/>
      <c r="F429" s="26"/>
      <c r="G429" s="27"/>
      <c r="H429" s="30"/>
    </row>
    <row r="430" spans="2:8" x14ac:dyDescent="0.3">
      <c r="B430" s="21">
        <v>423</v>
      </c>
      <c r="C430" s="21"/>
      <c r="D430" s="21"/>
      <c r="E430" s="21"/>
      <c r="F430" s="22"/>
      <c r="G430" s="24"/>
      <c r="H430" s="30"/>
    </row>
    <row r="431" spans="2:8" x14ac:dyDescent="0.3">
      <c r="B431" s="25">
        <v>424</v>
      </c>
      <c r="C431" s="25"/>
      <c r="D431" s="25"/>
      <c r="E431" s="25"/>
      <c r="F431" s="26"/>
      <c r="G431" s="27"/>
      <c r="H431" s="30"/>
    </row>
    <row r="432" spans="2:8" x14ac:dyDescent="0.3">
      <c r="B432" s="21">
        <v>425</v>
      </c>
      <c r="C432" s="21"/>
      <c r="D432" s="21"/>
      <c r="E432" s="21"/>
      <c r="F432" s="22"/>
      <c r="G432" s="24"/>
      <c r="H432" s="30"/>
    </row>
    <row r="433" spans="2:8" x14ac:dyDescent="0.3">
      <c r="B433" s="25">
        <v>426</v>
      </c>
      <c r="C433" s="25"/>
      <c r="D433" s="25"/>
      <c r="E433" s="25"/>
      <c r="F433" s="26"/>
      <c r="G433" s="27"/>
      <c r="H433" s="30"/>
    </row>
    <row r="434" spans="2:8" x14ac:dyDescent="0.3">
      <c r="B434" s="21">
        <v>427</v>
      </c>
      <c r="C434" s="21"/>
      <c r="D434" s="21"/>
      <c r="E434" s="21"/>
      <c r="F434" s="22"/>
      <c r="G434" s="24"/>
      <c r="H434" s="30"/>
    </row>
    <row r="435" spans="2:8" x14ac:dyDescent="0.3">
      <c r="B435" s="25">
        <v>428</v>
      </c>
      <c r="C435" s="25"/>
      <c r="D435" s="25"/>
      <c r="E435" s="25"/>
      <c r="F435" s="26"/>
      <c r="G435" s="27"/>
      <c r="H435" s="30"/>
    </row>
    <row r="436" spans="2:8" x14ac:dyDescent="0.3">
      <c r="B436" s="21">
        <v>429</v>
      </c>
      <c r="C436" s="21"/>
      <c r="D436" s="21"/>
      <c r="E436" s="21"/>
      <c r="F436" s="22"/>
      <c r="G436" s="24"/>
      <c r="H436" s="30"/>
    </row>
    <row r="437" spans="2:8" x14ac:dyDescent="0.3">
      <c r="B437" s="25">
        <v>430</v>
      </c>
      <c r="C437" s="25"/>
      <c r="D437" s="25"/>
      <c r="E437" s="25"/>
      <c r="F437" s="26"/>
      <c r="G437" s="27"/>
      <c r="H437" s="30"/>
    </row>
    <row r="438" spans="2:8" x14ac:dyDescent="0.3">
      <c r="B438" s="21">
        <v>431</v>
      </c>
      <c r="C438" s="21"/>
      <c r="D438" s="21"/>
      <c r="E438" s="21"/>
      <c r="F438" s="22"/>
      <c r="G438" s="24"/>
      <c r="H438" s="30"/>
    </row>
    <row r="439" spans="2:8" x14ac:dyDescent="0.3">
      <c r="B439" s="25">
        <v>432</v>
      </c>
      <c r="C439" s="25"/>
      <c r="D439" s="25"/>
      <c r="E439" s="25"/>
      <c r="F439" s="26"/>
      <c r="G439" s="27"/>
      <c r="H439" s="30"/>
    </row>
    <row r="440" spans="2:8" x14ac:dyDescent="0.3">
      <c r="B440" s="21">
        <v>433</v>
      </c>
      <c r="C440" s="21"/>
      <c r="D440" s="21"/>
      <c r="E440" s="21"/>
      <c r="F440" s="22"/>
      <c r="G440" s="24"/>
      <c r="H440" s="30"/>
    </row>
    <row r="441" spans="2:8" x14ac:dyDescent="0.3">
      <c r="B441" s="25">
        <v>434</v>
      </c>
      <c r="C441" s="25"/>
      <c r="D441" s="25"/>
      <c r="E441" s="25"/>
      <c r="F441" s="26"/>
      <c r="G441" s="27"/>
      <c r="H441" s="30"/>
    </row>
    <row r="442" spans="2:8" x14ac:dyDescent="0.3">
      <c r="B442" s="21">
        <v>435</v>
      </c>
      <c r="C442" s="21"/>
      <c r="D442" s="21"/>
      <c r="E442" s="21"/>
      <c r="F442" s="22"/>
      <c r="G442" s="24"/>
      <c r="H442" s="30"/>
    </row>
    <row r="443" spans="2:8" x14ac:dyDescent="0.3">
      <c r="B443" s="25">
        <v>436</v>
      </c>
      <c r="C443" s="25"/>
      <c r="D443" s="25"/>
      <c r="E443" s="25"/>
      <c r="F443" s="26"/>
      <c r="G443" s="27"/>
      <c r="H443" s="30"/>
    </row>
    <row r="444" spans="2:8" x14ac:dyDescent="0.3">
      <c r="B444" s="21">
        <v>437</v>
      </c>
      <c r="C444" s="21"/>
      <c r="D444" s="21"/>
      <c r="E444" s="21"/>
      <c r="F444" s="22"/>
      <c r="G444" s="24"/>
      <c r="H444" s="30"/>
    </row>
    <row r="445" spans="2:8" x14ac:dyDescent="0.3">
      <c r="B445" s="25">
        <v>438</v>
      </c>
      <c r="C445" s="25"/>
      <c r="D445" s="25"/>
      <c r="E445" s="25"/>
      <c r="F445" s="26"/>
      <c r="G445" s="27"/>
      <c r="H445" s="30"/>
    </row>
    <row r="446" spans="2:8" x14ac:dyDescent="0.3">
      <c r="B446" s="21">
        <v>439</v>
      </c>
      <c r="C446" s="21"/>
      <c r="D446" s="21"/>
      <c r="E446" s="21"/>
      <c r="F446" s="22"/>
      <c r="G446" s="24"/>
      <c r="H446" s="30"/>
    </row>
    <row r="447" spans="2:8" x14ac:dyDescent="0.3">
      <c r="B447" s="25">
        <v>440</v>
      </c>
      <c r="C447" s="25"/>
      <c r="D447" s="25"/>
      <c r="E447" s="25"/>
      <c r="F447" s="26"/>
      <c r="G447" s="27"/>
      <c r="H447" s="30"/>
    </row>
    <row r="448" spans="2:8" x14ac:dyDescent="0.3">
      <c r="B448" s="21">
        <v>441</v>
      </c>
      <c r="C448" s="21"/>
      <c r="D448" s="21"/>
      <c r="E448" s="21"/>
      <c r="F448" s="22"/>
      <c r="G448" s="24"/>
      <c r="H448" s="30"/>
    </row>
    <row r="449" spans="2:8" x14ac:dyDescent="0.3">
      <c r="B449" s="25">
        <v>442</v>
      </c>
      <c r="C449" s="25"/>
      <c r="D449" s="25"/>
      <c r="E449" s="25"/>
      <c r="F449" s="26"/>
      <c r="G449" s="27"/>
      <c r="H449" s="30"/>
    </row>
    <row r="450" spans="2:8" x14ac:dyDescent="0.3">
      <c r="B450" s="21">
        <v>443</v>
      </c>
      <c r="C450" s="21"/>
      <c r="D450" s="21"/>
      <c r="E450" s="21"/>
      <c r="F450" s="22"/>
      <c r="G450" s="24"/>
      <c r="H450" s="30"/>
    </row>
    <row r="451" spans="2:8" x14ac:dyDescent="0.3">
      <c r="B451" s="25">
        <v>444</v>
      </c>
      <c r="C451" s="25"/>
      <c r="D451" s="25"/>
      <c r="E451" s="25"/>
      <c r="F451" s="26"/>
      <c r="G451" s="27"/>
      <c r="H451" s="30"/>
    </row>
    <row r="452" spans="2:8" x14ac:dyDescent="0.3">
      <c r="B452" s="21">
        <v>445</v>
      </c>
      <c r="C452" s="21"/>
      <c r="D452" s="21"/>
      <c r="E452" s="21"/>
      <c r="F452" s="22"/>
      <c r="G452" s="24"/>
      <c r="H452" s="30"/>
    </row>
    <row r="453" spans="2:8" x14ac:dyDescent="0.3">
      <c r="B453" s="25">
        <v>446</v>
      </c>
      <c r="C453" s="25"/>
      <c r="D453" s="25"/>
      <c r="E453" s="25"/>
      <c r="F453" s="26"/>
      <c r="G453" s="27"/>
      <c r="H453" s="30"/>
    </row>
    <row r="454" spans="2:8" x14ac:dyDescent="0.3">
      <c r="B454" s="21">
        <v>447</v>
      </c>
      <c r="C454" s="21"/>
      <c r="D454" s="21"/>
      <c r="E454" s="21"/>
      <c r="F454" s="22"/>
      <c r="G454" s="24"/>
      <c r="H454" s="30"/>
    </row>
    <row r="455" spans="2:8" x14ac:dyDescent="0.3">
      <c r="B455" s="25">
        <v>448</v>
      </c>
      <c r="C455" s="25"/>
      <c r="D455" s="25"/>
      <c r="E455" s="25"/>
      <c r="F455" s="26"/>
      <c r="G455" s="27"/>
      <c r="H455" s="30"/>
    </row>
    <row r="456" spans="2:8" x14ac:dyDescent="0.3">
      <c r="B456" s="21">
        <v>449</v>
      </c>
      <c r="C456" s="21"/>
      <c r="D456" s="21"/>
      <c r="E456" s="21"/>
      <c r="F456" s="22"/>
      <c r="G456" s="24"/>
      <c r="H456" s="30"/>
    </row>
    <row r="457" spans="2:8" x14ac:dyDescent="0.3">
      <c r="B457" s="25">
        <v>450</v>
      </c>
      <c r="C457" s="25"/>
      <c r="D457" s="25"/>
      <c r="E457" s="25"/>
      <c r="F457" s="26"/>
      <c r="G457" s="27"/>
      <c r="H457" s="30"/>
    </row>
    <row r="458" spans="2:8" x14ac:dyDescent="0.3">
      <c r="B458" s="21">
        <v>451</v>
      </c>
      <c r="C458" s="21"/>
      <c r="D458" s="21"/>
      <c r="E458" s="21"/>
      <c r="F458" s="22"/>
      <c r="G458" s="24"/>
      <c r="H458" s="30"/>
    </row>
    <row r="459" spans="2:8" x14ac:dyDescent="0.3">
      <c r="B459" s="25">
        <v>452</v>
      </c>
      <c r="C459" s="25"/>
      <c r="D459" s="25"/>
      <c r="E459" s="25"/>
      <c r="F459" s="26"/>
      <c r="G459" s="27"/>
      <c r="H459" s="30"/>
    </row>
    <row r="460" spans="2:8" x14ac:dyDescent="0.3">
      <c r="B460" s="21">
        <v>453</v>
      </c>
      <c r="C460" s="21"/>
      <c r="D460" s="21"/>
      <c r="E460" s="21"/>
      <c r="F460" s="22"/>
      <c r="G460" s="24"/>
      <c r="H460" s="30"/>
    </row>
    <row r="461" spans="2:8" x14ac:dyDescent="0.3">
      <c r="B461" s="25">
        <v>454</v>
      </c>
      <c r="C461" s="25"/>
      <c r="D461" s="25"/>
      <c r="E461" s="25"/>
      <c r="F461" s="26"/>
      <c r="G461" s="27"/>
      <c r="H461" s="30"/>
    </row>
    <row r="462" spans="2:8" x14ac:dyDescent="0.3">
      <c r="B462" s="21">
        <v>455</v>
      </c>
      <c r="C462" s="21"/>
      <c r="D462" s="21"/>
      <c r="E462" s="21"/>
      <c r="F462" s="22"/>
      <c r="G462" s="24"/>
      <c r="H462" s="30"/>
    </row>
    <row r="463" spans="2:8" x14ac:dyDescent="0.3">
      <c r="B463" s="25">
        <v>456</v>
      </c>
      <c r="C463" s="25"/>
      <c r="D463" s="25"/>
      <c r="E463" s="25"/>
      <c r="F463" s="26"/>
      <c r="G463" s="27"/>
      <c r="H463" s="30"/>
    </row>
    <row r="464" spans="2:8" x14ac:dyDescent="0.3">
      <c r="B464" s="21">
        <v>457</v>
      </c>
      <c r="C464" s="21"/>
      <c r="D464" s="21"/>
      <c r="E464" s="21"/>
      <c r="F464" s="22"/>
      <c r="G464" s="24"/>
      <c r="H464" s="30"/>
    </row>
    <row r="465" spans="2:8" x14ac:dyDescent="0.3">
      <c r="B465" s="25">
        <v>458</v>
      </c>
      <c r="C465" s="25"/>
      <c r="D465" s="25"/>
      <c r="E465" s="25"/>
      <c r="F465" s="26"/>
      <c r="G465" s="27"/>
      <c r="H465" s="30"/>
    </row>
    <row r="466" spans="2:8" x14ac:dyDescent="0.3">
      <c r="B466" s="21">
        <v>459</v>
      </c>
      <c r="C466" s="21"/>
      <c r="D466" s="21"/>
      <c r="E466" s="21"/>
      <c r="F466" s="22"/>
      <c r="G466" s="24"/>
      <c r="H466" s="30"/>
    </row>
    <row r="467" spans="2:8" x14ac:dyDescent="0.3">
      <c r="B467" s="25">
        <v>460</v>
      </c>
      <c r="C467" s="25"/>
      <c r="D467" s="25"/>
      <c r="E467" s="25"/>
      <c r="F467" s="26"/>
      <c r="G467" s="27"/>
      <c r="H467" s="30"/>
    </row>
    <row r="468" spans="2:8" x14ac:dyDescent="0.3">
      <c r="B468" s="21">
        <v>461</v>
      </c>
      <c r="C468" s="21"/>
      <c r="D468" s="21"/>
      <c r="E468" s="21"/>
      <c r="F468" s="22"/>
      <c r="G468" s="24"/>
      <c r="H468" s="30"/>
    </row>
    <row r="469" spans="2:8" x14ac:dyDescent="0.3">
      <c r="B469" s="25">
        <v>462</v>
      </c>
      <c r="C469" s="25"/>
      <c r="D469" s="25"/>
      <c r="E469" s="25"/>
      <c r="F469" s="26"/>
      <c r="G469" s="27"/>
      <c r="H469" s="30"/>
    </row>
    <row r="470" spans="2:8" x14ac:dyDescent="0.3">
      <c r="B470" s="21">
        <v>463</v>
      </c>
      <c r="C470" s="21"/>
      <c r="D470" s="21"/>
      <c r="E470" s="21"/>
      <c r="F470" s="22"/>
      <c r="G470" s="24"/>
      <c r="H470" s="30"/>
    </row>
    <row r="471" spans="2:8" x14ac:dyDescent="0.3">
      <c r="B471" s="25">
        <v>464</v>
      </c>
      <c r="C471" s="25"/>
      <c r="D471" s="25"/>
      <c r="E471" s="25"/>
      <c r="F471" s="26"/>
      <c r="G471" s="27"/>
      <c r="H471" s="30"/>
    </row>
    <row r="472" spans="2:8" x14ac:dyDescent="0.3">
      <c r="B472" s="21">
        <v>465</v>
      </c>
      <c r="C472" s="21"/>
      <c r="D472" s="21"/>
      <c r="E472" s="21"/>
      <c r="F472" s="22"/>
      <c r="G472" s="24"/>
      <c r="H472" s="30"/>
    </row>
    <row r="473" spans="2:8" x14ac:dyDescent="0.3">
      <c r="B473" s="25">
        <v>466</v>
      </c>
      <c r="C473" s="25"/>
      <c r="D473" s="25"/>
      <c r="E473" s="25"/>
      <c r="F473" s="26"/>
      <c r="G473" s="27"/>
      <c r="H473" s="30"/>
    </row>
    <row r="474" spans="2:8" x14ac:dyDescent="0.3">
      <c r="B474" s="21">
        <v>467</v>
      </c>
      <c r="C474" s="21"/>
      <c r="D474" s="21"/>
      <c r="E474" s="21"/>
      <c r="F474" s="22"/>
      <c r="G474" s="24"/>
      <c r="H474" s="30"/>
    </row>
    <row r="475" spans="2:8" x14ac:dyDescent="0.3">
      <c r="B475" s="25">
        <v>468</v>
      </c>
      <c r="C475" s="25"/>
      <c r="D475" s="25"/>
      <c r="E475" s="25"/>
      <c r="F475" s="26"/>
      <c r="G475" s="27"/>
      <c r="H475" s="30"/>
    </row>
    <row r="476" spans="2:8" x14ac:dyDescent="0.3">
      <c r="B476" s="21">
        <v>469</v>
      </c>
      <c r="C476" s="21"/>
      <c r="D476" s="21"/>
      <c r="E476" s="21"/>
      <c r="F476" s="22"/>
      <c r="G476" s="24"/>
      <c r="H476" s="30"/>
    </row>
    <row r="477" spans="2:8" x14ac:dyDescent="0.3">
      <c r="B477" s="25">
        <v>470</v>
      </c>
      <c r="C477" s="25"/>
      <c r="D477" s="25"/>
      <c r="E477" s="25"/>
      <c r="F477" s="26"/>
      <c r="G477" s="27"/>
      <c r="H477" s="30"/>
    </row>
    <row r="478" spans="2:8" x14ac:dyDescent="0.3">
      <c r="B478" s="21">
        <v>471</v>
      </c>
      <c r="C478" s="21"/>
      <c r="D478" s="21"/>
      <c r="E478" s="21"/>
      <c r="F478" s="22"/>
      <c r="G478" s="24"/>
      <c r="H478" s="30"/>
    </row>
    <row r="479" spans="2:8" x14ac:dyDescent="0.3">
      <c r="B479" s="25">
        <v>472</v>
      </c>
      <c r="C479" s="25"/>
      <c r="D479" s="25"/>
      <c r="E479" s="25"/>
      <c r="F479" s="26"/>
      <c r="G479" s="27"/>
      <c r="H479" s="30"/>
    </row>
    <row r="480" spans="2:8" x14ac:dyDescent="0.3">
      <c r="B480" s="21">
        <v>473</v>
      </c>
      <c r="C480" s="21"/>
      <c r="D480" s="21"/>
      <c r="E480" s="21"/>
      <c r="F480" s="22"/>
      <c r="G480" s="24"/>
      <c r="H480" s="30"/>
    </row>
    <row r="481" spans="2:8" x14ac:dyDescent="0.3">
      <c r="B481" s="25">
        <v>474</v>
      </c>
      <c r="C481" s="25"/>
      <c r="D481" s="25"/>
      <c r="E481" s="25"/>
      <c r="F481" s="26"/>
      <c r="G481" s="27"/>
      <c r="H481" s="30"/>
    </row>
    <row r="482" spans="2:8" x14ac:dyDescent="0.3">
      <c r="B482" s="21">
        <v>475</v>
      </c>
      <c r="C482" s="21"/>
      <c r="D482" s="21"/>
      <c r="E482" s="21"/>
      <c r="F482" s="22"/>
      <c r="G482" s="24"/>
      <c r="H482" s="30"/>
    </row>
    <row r="483" spans="2:8" x14ac:dyDescent="0.3">
      <c r="B483" s="25">
        <v>476</v>
      </c>
      <c r="C483" s="25"/>
      <c r="D483" s="25"/>
      <c r="E483" s="25"/>
      <c r="F483" s="26"/>
      <c r="G483" s="27"/>
      <c r="H483" s="30"/>
    </row>
    <row r="484" spans="2:8" x14ac:dyDescent="0.3">
      <c r="B484" s="21">
        <v>477</v>
      </c>
      <c r="C484" s="21"/>
      <c r="D484" s="21"/>
      <c r="E484" s="21"/>
      <c r="F484" s="22"/>
      <c r="G484" s="24"/>
      <c r="H484" s="30"/>
    </row>
    <row r="485" spans="2:8" x14ac:dyDescent="0.3">
      <c r="B485" s="25">
        <v>478</v>
      </c>
      <c r="C485" s="25"/>
      <c r="D485" s="25"/>
      <c r="E485" s="25"/>
      <c r="F485" s="26"/>
      <c r="G485" s="27"/>
      <c r="H485" s="30"/>
    </row>
    <row r="486" spans="2:8" x14ac:dyDescent="0.3">
      <c r="B486" s="21">
        <v>479</v>
      </c>
      <c r="C486" s="21"/>
      <c r="D486" s="21"/>
      <c r="E486" s="21"/>
      <c r="F486" s="22"/>
      <c r="G486" s="24"/>
      <c r="H486" s="30"/>
    </row>
    <row r="487" spans="2:8" x14ac:dyDescent="0.3">
      <c r="B487" s="25">
        <v>480</v>
      </c>
      <c r="C487" s="25"/>
      <c r="D487" s="25"/>
      <c r="E487" s="25"/>
      <c r="F487" s="26"/>
      <c r="G487" s="27"/>
      <c r="H487" s="30"/>
    </row>
    <row r="488" spans="2:8" x14ac:dyDescent="0.3">
      <c r="B488" s="21">
        <v>481</v>
      </c>
      <c r="C488" s="21"/>
      <c r="D488" s="21"/>
      <c r="E488" s="21"/>
      <c r="F488" s="22"/>
      <c r="G488" s="24"/>
      <c r="H488" s="30"/>
    </row>
    <row r="489" spans="2:8" x14ac:dyDescent="0.3">
      <c r="B489" s="25">
        <v>482</v>
      </c>
      <c r="C489" s="25"/>
      <c r="D489" s="25"/>
      <c r="E489" s="25"/>
      <c r="F489" s="26"/>
      <c r="G489" s="27"/>
      <c r="H489" s="30"/>
    </row>
    <row r="490" spans="2:8" x14ac:dyDescent="0.3">
      <c r="B490" s="21">
        <v>483</v>
      </c>
      <c r="C490" s="21"/>
      <c r="D490" s="21"/>
      <c r="E490" s="21"/>
      <c r="F490" s="22"/>
      <c r="G490" s="24"/>
      <c r="H490" s="30"/>
    </row>
    <row r="491" spans="2:8" x14ac:dyDescent="0.3">
      <c r="B491" s="25">
        <v>484</v>
      </c>
      <c r="C491" s="25"/>
      <c r="D491" s="25"/>
      <c r="E491" s="25"/>
      <c r="F491" s="26"/>
      <c r="G491" s="27"/>
      <c r="H491" s="30"/>
    </row>
    <row r="492" spans="2:8" x14ac:dyDescent="0.3">
      <c r="B492" s="21">
        <v>485</v>
      </c>
      <c r="C492" s="21"/>
      <c r="D492" s="21"/>
      <c r="E492" s="21"/>
      <c r="F492" s="22"/>
      <c r="G492" s="24"/>
      <c r="H492" s="30"/>
    </row>
    <row r="493" spans="2:8" x14ac:dyDescent="0.3">
      <c r="B493" s="25">
        <v>486</v>
      </c>
      <c r="C493" s="25"/>
      <c r="D493" s="25"/>
      <c r="E493" s="25"/>
      <c r="F493" s="26"/>
      <c r="G493" s="27"/>
      <c r="H493" s="30"/>
    </row>
    <row r="494" spans="2:8" x14ac:dyDescent="0.3">
      <c r="B494" s="21">
        <v>487</v>
      </c>
      <c r="C494" s="21"/>
      <c r="D494" s="21"/>
      <c r="E494" s="21"/>
      <c r="F494" s="22"/>
      <c r="G494" s="24"/>
      <c r="H494" s="30"/>
    </row>
    <row r="495" spans="2:8" x14ac:dyDescent="0.3">
      <c r="B495" s="25">
        <v>488</v>
      </c>
      <c r="C495" s="25"/>
      <c r="D495" s="25"/>
      <c r="E495" s="25"/>
      <c r="F495" s="26"/>
      <c r="G495" s="27"/>
      <c r="H495" s="30"/>
    </row>
    <row r="496" spans="2:8" x14ac:dyDescent="0.3">
      <c r="B496" s="21">
        <v>489</v>
      </c>
      <c r="C496" s="21"/>
      <c r="D496" s="21"/>
      <c r="E496" s="21"/>
      <c r="F496" s="22"/>
      <c r="G496" s="24"/>
      <c r="H496" s="30"/>
    </row>
    <row r="497" spans="2:8" x14ac:dyDescent="0.3">
      <c r="B497" s="25">
        <v>490</v>
      </c>
      <c r="C497" s="25"/>
      <c r="D497" s="25"/>
      <c r="E497" s="25"/>
      <c r="F497" s="26"/>
      <c r="G497" s="27"/>
      <c r="H497" s="30"/>
    </row>
    <row r="498" spans="2:8" x14ac:dyDescent="0.3">
      <c r="B498" s="21">
        <v>491</v>
      </c>
      <c r="C498" s="21"/>
      <c r="D498" s="21"/>
      <c r="E498" s="21"/>
      <c r="F498" s="22"/>
      <c r="G498" s="24"/>
      <c r="H498" s="30"/>
    </row>
    <row r="499" spans="2:8" x14ac:dyDescent="0.3">
      <c r="B499" s="25">
        <v>492</v>
      </c>
      <c r="C499" s="25"/>
      <c r="D499" s="25"/>
      <c r="E499" s="25"/>
      <c r="F499" s="26"/>
      <c r="G499" s="27"/>
      <c r="H499" s="30"/>
    </row>
    <row r="500" spans="2:8" x14ac:dyDescent="0.3">
      <c r="B500" s="21">
        <v>493</v>
      </c>
      <c r="C500" s="21"/>
      <c r="D500" s="21"/>
      <c r="E500" s="21"/>
      <c r="F500" s="22"/>
      <c r="G500" s="24"/>
      <c r="H500" s="30"/>
    </row>
    <row r="501" spans="2:8" x14ac:dyDescent="0.3">
      <c r="B501" s="25">
        <v>494</v>
      </c>
      <c r="C501" s="25"/>
      <c r="D501" s="25"/>
      <c r="E501" s="25"/>
      <c r="F501" s="26"/>
      <c r="G501" s="27"/>
      <c r="H501" s="30"/>
    </row>
    <row r="502" spans="2:8" x14ac:dyDescent="0.3">
      <c r="B502" s="21">
        <v>495</v>
      </c>
      <c r="C502" s="21"/>
      <c r="D502" s="21"/>
      <c r="E502" s="21"/>
      <c r="F502" s="22"/>
      <c r="G502" s="24"/>
      <c r="H502" s="30"/>
    </row>
    <row r="503" spans="2:8" x14ac:dyDescent="0.3">
      <c r="B503" s="25">
        <v>496</v>
      </c>
      <c r="C503" s="25"/>
      <c r="D503" s="25"/>
      <c r="E503" s="25"/>
      <c r="F503" s="26"/>
      <c r="G503" s="27"/>
      <c r="H503" s="30"/>
    </row>
    <row r="504" spans="2:8" x14ac:dyDescent="0.3">
      <c r="B504" s="21">
        <v>497</v>
      </c>
      <c r="C504" s="21"/>
      <c r="D504" s="21"/>
      <c r="E504" s="21"/>
      <c r="F504" s="22"/>
      <c r="G504" s="24"/>
      <c r="H504" s="30"/>
    </row>
    <row r="505" spans="2:8" x14ac:dyDescent="0.3">
      <c r="B505" s="25">
        <v>498</v>
      </c>
      <c r="C505" s="25"/>
      <c r="D505" s="25"/>
      <c r="E505" s="25"/>
      <c r="F505" s="26"/>
      <c r="G505" s="27"/>
      <c r="H505" s="30"/>
    </row>
    <row r="506" spans="2:8" x14ac:dyDescent="0.3">
      <c r="B506" s="21">
        <v>499</v>
      </c>
      <c r="C506" s="21"/>
      <c r="D506" s="21"/>
      <c r="E506" s="21"/>
      <c r="F506" s="22"/>
      <c r="G506" s="24"/>
      <c r="H506" s="30"/>
    </row>
    <row r="507" spans="2:8" x14ac:dyDescent="0.3">
      <c r="B507" s="25">
        <v>500</v>
      </c>
      <c r="C507" s="25"/>
      <c r="D507" s="25"/>
      <c r="E507" s="25"/>
      <c r="F507" s="26"/>
      <c r="G507" s="27"/>
      <c r="H507" s="19"/>
    </row>
    <row r="511" spans="2:8" x14ac:dyDescent="0.3">
      <c r="B511" s="29" t="s">
        <v>507</v>
      </c>
      <c r="D511" s="29">
        <f>COUNTA($F$8:$F$507)</f>
        <v>33</v>
      </c>
    </row>
  </sheetData>
  <autoFilter ref="B7:H507">
    <sortState ref="B8:K508">
      <sortCondition ref="B7:B508"/>
    </sortState>
  </autoFilter>
  <sortState ref="B7:F36">
    <sortCondition ref="D7:D36" customList="R1,R2,R3,R4,R5,R6,R7,R8,R9,R10"/>
  </sortState>
  <customSheetViews>
    <customSheetView guid="{24F20604-117F-48F5-9F81-541FD7C72611}" scale="80" showAutoFilter="1">
      <pane ySplit="6" topLeftCell="A25" activePane="bottomLeft" state="frozen"/>
      <selection pane="bottomLeft" activeCell="I18" sqref="I18"/>
      <pageMargins left="0" right="0" top="0" bottom="0" header="0" footer="0"/>
      <pageSetup paperSize="9" orientation="portrait" r:id="rId1"/>
      <autoFilter ref="B6:J506"/>
    </customSheetView>
    <customSheetView guid="{E45611EE-2DA2-449E-BA4E-55FD8E982525}" scale="80" showAutoFilter="1">
      <pane ySplit="6" topLeftCell="A7" activePane="bottomLeft" state="frozen"/>
      <selection pane="bottomLeft" activeCell="A7" sqref="A7"/>
      <pageMargins left="0" right="0" top="0" bottom="0" header="0" footer="0"/>
      <pageSetup paperSize="9" orientation="portrait" r:id="rId2"/>
      <autoFilter ref="B6:J506"/>
    </customSheetView>
    <customSheetView guid="{17918E2C-8F3E-4E71-B9C0-2C65E8094141}" scale="80" showAutoFilter="1" topLeftCell="E1">
      <pane ySplit="6" topLeftCell="A7" activePane="bottomLeft" state="frozen"/>
      <selection pane="bottomLeft" activeCell="F16" sqref="F16"/>
      <pageMargins left="0" right="0" top="0" bottom="0" header="0" footer="0"/>
      <pageSetup paperSize="9" orientation="portrait" r:id="rId3"/>
      <autoFilter ref="B6:J506"/>
    </customSheetView>
  </customSheetViews>
  <conditionalFormatting sqref="G23:XFD23">
    <cfRule type="cellIs" dxfId="9" priority="9" operator="equal">
      <formula>"No"</formula>
    </cfRule>
    <cfRule type="cellIs" dxfId="8" priority="10" operator="equal">
      <formula>"Yes"</formula>
    </cfRule>
  </conditionalFormatting>
  <conditionalFormatting sqref="G23:XFD23">
    <cfRule type="cellIs" dxfId="7" priority="6" operator="equal">
      <formula>"Being considered"</formula>
    </cfRule>
    <cfRule type="cellIs" dxfId="6" priority="7" operator="equal">
      <formula>"Team discussion needed"</formula>
    </cfRule>
    <cfRule type="cellIs" dxfId="5" priority="8" operator="equal">
      <formula>"Programme Board advice needed"</formula>
    </cfRule>
  </conditionalFormatting>
  <conditionalFormatting sqref="A23:E23">
    <cfRule type="cellIs" dxfId="4" priority="4" operator="equal">
      <formula>"No"</formula>
    </cfRule>
    <cfRule type="cellIs" dxfId="3" priority="5" operator="equal">
      <formula>"Yes"</formula>
    </cfRule>
  </conditionalFormatting>
  <conditionalFormatting sqref="A23:E23">
    <cfRule type="cellIs" dxfId="2" priority="1" operator="equal">
      <formula>"Being considered"</formula>
    </cfRule>
    <cfRule type="cellIs" dxfId="1" priority="2" operator="equal">
      <formula>"Team discussion needed"</formula>
    </cfRule>
    <cfRule type="cellIs" dxfId="0" priority="3" operator="equal">
      <formula>"Programme Board advice needed"</formula>
    </cfRule>
  </conditionalFormatting>
  <pageMargins left="0.70866141732283472" right="0.70866141732283472" top="0.74803149606299213" bottom="0.74803149606299213" header="0.31496062992125984" footer="0.31496062992125984"/>
  <pageSetup paperSize="8" scale="57" orientation="portrait" r:id="rId4"/>
  <headerFooter>
    <oddHeader>&amp;C&amp;"Franklin Gothic Demi,Regular"&amp;K002060Delivering Water 2020: Our methodology for the 2019 price review</oddHeader>
    <oddFooter>&amp;L&amp;D&amp;C&amp;A&amp;R&amp;F</oddFooter>
  </headerFooter>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Lists!$F$4:$F$13</xm:f>
          </x14:formula1>
          <xm:sqref>D8:D507</xm:sqref>
        </x14:dataValidation>
        <x14:dataValidation type="list" allowBlank="1" showInputMessage="1" showErrorMessage="1">
          <x14:formula1>
            <xm:f>Lists!$C$4:$C$13</xm:f>
          </x14:formula1>
          <xm:sqref>E8:E507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2"/>
  <sheetViews>
    <sheetView workbookViewId="0"/>
  </sheetViews>
  <sheetFormatPr defaultColWidth="8.58203125" defaultRowHeight="14" x14ac:dyDescent="0.3"/>
  <cols>
    <col min="1" max="1" width="2.58203125" style="9" customWidth="1"/>
    <col min="2" max="2" width="10.58203125" style="9" customWidth="1"/>
    <col min="3" max="3" width="20" style="9" bestFit="1" customWidth="1"/>
    <col min="4" max="6" width="10.58203125" style="9" customWidth="1"/>
    <col min="7" max="9" width="8.58203125" style="9"/>
    <col min="10" max="10" width="24.58203125" style="9" customWidth="1"/>
    <col min="11" max="16384" width="8.58203125" style="9"/>
  </cols>
  <sheetData>
    <row r="2" spans="2:8" ht="16" x14ac:dyDescent="0.3">
      <c r="B2" s="51" t="s">
        <v>1143</v>
      </c>
      <c r="C2" s="51"/>
      <c r="D2" s="51"/>
      <c r="E2" s="51"/>
      <c r="F2" s="51"/>
    </row>
    <row r="3" spans="2:8" ht="15" x14ac:dyDescent="0.4">
      <c r="B3" s="13" t="s">
        <v>13</v>
      </c>
      <c r="C3" s="13" t="s">
        <v>1144</v>
      </c>
      <c r="D3" s="12" t="s">
        <v>14</v>
      </c>
      <c r="E3" s="12" t="s">
        <v>15</v>
      </c>
      <c r="F3" s="12" t="s">
        <v>16</v>
      </c>
      <c r="H3" s="9" t="s">
        <v>24</v>
      </c>
    </row>
    <row r="4" spans="2:8" x14ac:dyDescent="0.3">
      <c r="B4" s="10" t="s">
        <v>26</v>
      </c>
      <c r="C4" s="11" t="s">
        <v>33</v>
      </c>
      <c r="D4" s="10" t="s">
        <v>509</v>
      </c>
      <c r="E4" s="10" t="s">
        <v>890</v>
      </c>
      <c r="F4" s="10" t="s">
        <v>1076</v>
      </c>
      <c r="H4" s="9" t="s">
        <v>29</v>
      </c>
    </row>
    <row r="5" spans="2:8" x14ac:dyDescent="0.3">
      <c r="B5" s="10" t="s">
        <v>64</v>
      </c>
      <c r="C5" s="11" t="s">
        <v>49</v>
      </c>
      <c r="D5" s="10" t="s">
        <v>538</v>
      </c>
      <c r="E5" s="10" t="s">
        <v>899</v>
      </c>
      <c r="F5" s="10" t="s">
        <v>1097</v>
      </c>
      <c r="H5" s="9" t="s">
        <v>1145</v>
      </c>
    </row>
    <row r="6" spans="2:8" x14ac:dyDescent="0.3">
      <c r="B6" s="10" t="s">
        <v>81</v>
      </c>
      <c r="C6" s="11" t="s">
        <v>27</v>
      </c>
      <c r="D6" s="10" t="s">
        <v>549</v>
      </c>
      <c r="E6" s="10" t="s">
        <v>905</v>
      </c>
      <c r="F6" s="10" t="s">
        <v>1104</v>
      </c>
      <c r="H6" s="9" t="s">
        <v>447</v>
      </c>
    </row>
    <row r="7" spans="2:8" x14ac:dyDescent="0.3">
      <c r="B7" s="10" t="s">
        <v>93</v>
      </c>
      <c r="C7" s="11" t="s">
        <v>158</v>
      </c>
      <c r="D7" s="10" t="s">
        <v>561</v>
      </c>
      <c r="E7" s="10" t="s">
        <v>910</v>
      </c>
      <c r="F7" s="10" t="s">
        <v>1146</v>
      </c>
      <c r="H7" s="9" t="s">
        <v>1147</v>
      </c>
    </row>
    <row r="8" spans="2:8" x14ac:dyDescent="0.3">
      <c r="B8" s="10" t="s">
        <v>113</v>
      </c>
      <c r="C8" s="11" t="s">
        <v>387</v>
      </c>
      <c r="D8" s="10" t="s">
        <v>573</v>
      </c>
      <c r="E8" s="10" t="s">
        <v>912</v>
      </c>
      <c r="F8" s="10" t="s">
        <v>1114</v>
      </c>
      <c r="H8" s="9" t="s">
        <v>1148</v>
      </c>
    </row>
    <row r="9" spans="2:8" x14ac:dyDescent="0.3">
      <c r="B9" s="10" t="s">
        <v>140</v>
      </c>
      <c r="C9" s="11" t="s">
        <v>53</v>
      </c>
      <c r="D9" s="10" t="s">
        <v>594</v>
      </c>
      <c r="E9" s="10" t="s">
        <v>929</v>
      </c>
      <c r="F9" s="10" t="s">
        <v>1149</v>
      </c>
    </row>
    <row r="10" spans="2:8" x14ac:dyDescent="0.3">
      <c r="B10" s="10" t="s">
        <v>173</v>
      </c>
      <c r="C10" s="11" t="s">
        <v>36</v>
      </c>
      <c r="D10" s="10" t="s">
        <v>612</v>
      </c>
      <c r="E10" s="10" t="s">
        <v>1150</v>
      </c>
      <c r="F10" s="10" t="s">
        <v>1118</v>
      </c>
    </row>
    <row r="11" spans="2:8" x14ac:dyDescent="0.3">
      <c r="B11" s="10" t="s">
        <v>175</v>
      </c>
      <c r="C11" s="11" t="s">
        <v>56</v>
      </c>
      <c r="D11" s="10" t="s">
        <v>623</v>
      </c>
      <c r="E11" s="10" t="s">
        <v>935</v>
      </c>
      <c r="F11" s="10" t="s">
        <v>1125</v>
      </c>
    </row>
    <row r="12" spans="2:8" x14ac:dyDescent="0.3">
      <c r="B12" s="10" t="s">
        <v>191</v>
      </c>
      <c r="C12" s="11" t="s">
        <v>40</v>
      </c>
      <c r="D12" s="10" t="s">
        <v>632</v>
      </c>
      <c r="E12" s="10" t="s">
        <v>942</v>
      </c>
      <c r="F12" s="10" t="s">
        <v>1127</v>
      </c>
    </row>
    <row r="13" spans="2:8" x14ac:dyDescent="0.3">
      <c r="B13" s="10" t="s">
        <v>205</v>
      </c>
      <c r="C13" s="11" t="s">
        <v>71</v>
      </c>
      <c r="D13" s="10" t="s">
        <v>639</v>
      </c>
      <c r="E13" s="10" t="s">
        <v>945</v>
      </c>
      <c r="F13" s="10" t="s">
        <v>1134</v>
      </c>
    </row>
    <row r="14" spans="2:8" x14ac:dyDescent="0.3">
      <c r="B14" s="10" t="s">
        <v>215</v>
      </c>
      <c r="C14" s="11"/>
      <c r="D14" s="10" t="s">
        <v>646</v>
      </c>
      <c r="E14" s="10" t="s">
        <v>948</v>
      </c>
      <c r="F14" s="10"/>
    </row>
    <row r="15" spans="2:8" x14ac:dyDescent="0.3">
      <c r="B15" s="10" t="s">
        <v>227</v>
      </c>
      <c r="C15" s="11"/>
      <c r="D15" s="10" t="s">
        <v>662</v>
      </c>
      <c r="E15" s="10" t="s">
        <v>950</v>
      </c>
      <c r="F15" s="10"/>
    </row>
    <row r="16" spans="2:8" x14ac:dyDescent="0.3">
      <c r="B16" s="10" t="s">
        <v>232</v>
      </c>
      <c r="C16" s="11"/>
      <c r="D16" s="10" t="s">
        <v>664</v>
      </c>
      <c r="E16" s="10" t="s">
        <v>961</v>
      </c>
      <c r="F16" s="10"/>
    </row>
    <row r="17" spans="2:6" x14ac:dyDescent="0.3">
      <c r="B17" s="10" t="s">
        <v>249</v>
      </c>
      <c r="C17" s="11"/>
      <c r="D17" s="10" t="s">
        <v>676</v>
      </c>
      <c r="E17" s="10" t="s">
        <v>963</v>
      </c>
      <c r="F17" s="10"/>
    </row>
    <row r="18" spans="2:6" x14ac:dyDescent="0.3">
      <c r="B18" s="10" t="s">
        <v>254</v>
      </c>
      <c r="C18" s="11"/>
      <c r="D18" s="10" t="s">
        <v>693</v>
      </c>
      <c r="E18" s="10" t="s">
        <v>969</v>
      </c>
      <c r="F18" s="10"/>
    </row>
    <row r="19" spans="2:6" x14ac:dyDescent="0.3">
      <c r="B19" s="10" t="s">
        <v>267</v>
      </c>
      <c r="C19" s="11"/>
      <c r="D19" s="10" t="s">
        <v>713</v>
      </c>
      <c r="E19" s="10" t="s">
        <v>970</v>
      </c>
      <c r="F19" s="10"/>
    </row>
    <row r="20" spans="2:6" x14ac:dyDescent="0.3">
      <c r="B20" s="10" t="s">
        <v>272</v>
      </c>
      <c r="C20" s="11"/>
      <c r="D20" s="10" t="s">
        <v>723</v>
      </c>
      <c r="E20" s="10" t="s">
        <v>1000</v>
      </c>
      <c r="F20" s="10"/>
    </row>
    <row r="21" spans="2:6" x14ac:dyDescent="0.3">
      <c r="B21" s="10" t="s">
        <v>305</v>
      </c>
      <c r="C21" s="11"/>
      <c r="D21" s="10" t="s">
        <v>725</v>
      </c>
      <c r="E21" s="10" t="s">
        <v>1008</v>
      </c>
      <c r="F21" s="10"/>
    </row>
    <row r="22" spans="2:6" x14ac:dyDescent="0.3">
      <c r="B22" s="10" t="s">
        <v>1151</v>
      </c>
      <c r="C22" s="11"/>
      <c r="D22" s="10" t="s">
        <v>773</v>
      </c>
      <c r="E22" s="10" t="s">
        <v>1016</v>
      </c>
      <c r="F22" s="10"/>
    </row>
    <row r="23" spans="2:6" x14ac:dyDescent="0.3">
      <c r="B23" s="10" t="s">
        <v>313</v>
      </c>
      <c r="C23" s="11"/>
      <c r="D23" s="10" t="s">
        <v>784</v>
      </c>
      <c r="E23" s="10" t="s">
        <v>1018</v>
      </c>
      <c r="F23" s="10"/>
    </row>
    <row r="24" spans="2:6" x14ac:dyDescent="0.3">
      <c r="B24" s="10" t="s">
        <v>335</v>
      </c>
      <c r="C24" s="11"/>
      <c r="D24" s="10" t="s">
        <v>794</v>
      </c>
      <c r="E24" s="10" t="s">
        <v>1021</v>
      </c>
      <c r="F24" s="10"/>
    </row>
    <row r="25" spans="2:6" x14ac:dyDescent="0.3">
      <c r="B25" s="10" t="s">
        <v>348</v>
      </c>
      <c r="C25" s="11"/>
      <c r="D25" s="10" t="s">
        <v>812</v>
      </c>
      <c r="E25" s="10" t="s">
        <v>1152</v>
      </c>
      <c r="F25" s="10"/>
    </row>
    <row r="26" spans="2:6" x14ac:dyDescent="0.3">
      <c r="B26" s="10" t="s">
        <v>355</v>
      </c>
      <c r="C26" s="11"/>
      <c r="D26" s="10" t="s">
        <v>814</v>
      </c>
      <c r="E26" s="10" t="s">
        <v>1033</v>
      </c>
      <c r="F26" s="10"/>
    </row>
    <row r="27" spans="2:6" x14ac:dyDescent="0.3">
      <c r="B27" s="10" t="s">
        <v>378</v>
      </c>
      <c r="C27" s="11"/>
      <c r="D27" s="10" t="s">
        <v>827</v>
      </c>
      <c r="E27" s="10" t="s">
        <v>1035</v>
      </c>
      <c r="F27" s="10"/>
    </row>
    <row r="28" spans="2:6" x14ac:dyDescent="0.3">
      <c r="B28" s="10" t="s">
        <v>390</v>
      </c>
      <c r="C28" s="11"/>
      <c r="D28" s="10" t="s">
        <v>833</v>
      </c>
      <c r="E28" s="10" t="s">
        <v>1047</v>
      </c>
      <c r="F28" s="10"/>
    </row>
    <row r="29" spans="2:6" x14ac:dyDescent="0.3">
      <c r="B29" s="10" t="s">
        <v>411</v>
      </c>
      <c r="C29" s="11"/>
      <c r="D29" s="10" t="s">
        <v>838</v>
      </c>
      <c r="E29" s="10" t="s">
        <v>1052</v>
      </c>
      <c r="F29" s="10"/>
    </row>
    <row r="30" spans="2:6" x14ac:dyDescent="0.3">
      <c r="B30" s="10" t="s">
        <v>426</v>
      </c>
      <c r="C30" s="11"/>
      <c r="D30" s="10" t="s">
        <v>842</v>
      </c>
      <c r="E30" s="10" t="s">
        <v>1062</v>
      </c>
      <c r="F30" s="10"/>
    </row>
    <row r="31" spans="2:6" x14ac:dyDescent="0.3">
      <c r="B31" s="10" t="s">
        <v>445</v>
      </c>
      <c r="C31" s="11"/>
      <c r="D31" s="10" t="s">
        <v>848</v>
      </c>
      <c r="E31" s="10" t="s">
        <v>1153</v>
      </c>
      <c r="F31" s="10"/>
    </row>
    <row r="32" spans="2:6" x14ac:dyDescent="0.3">
      <c r="B32" s="10" t="s">
        <v>455</v>
      </c>
      <c r="C32" s="11"/>
      <c r="D32" s="10" t="s">
        <v>866</v>
      </c>
      <c r="E32" s="10" t="s">
        <v>1068</v>
      </c>
      <c r="F32" s="10"/>
    </row>
    <row r="33" spans="2:6" x14ac:dyDescent="0.3">
      <c r="B33" s="10" t="s">
        <v>462</v>
      </c>
      <c r="C33" s="11"/>
      <c r="D33" s="10" t="s">
        <v>872</v>
      </c>
      <c r="F33" s="10"/>
    </row>
    <row r="34" spans="2:6" x14ac:dyDescent="0.3">
      <c r="B34" s="10"/>
      <c r="C34" s="11"/>
      <c r="D34" s="10" t="s">
        <v>873</v>
      </c>
    </row>
    <row r="35" spans="2:6" x14ac:dyDescent="0.3">
      <c r="B35" s="10"/>
      <c r="C35" s="10"/>
      <c r="E35" s="10"/>
    </row>
    <row r="36" spans="2:6" x14ac:dyDescent="0.3">
      <c r="B36" s="10"/>
      <c r="C36" s="10"/>
    </row>
    <row r="37" spans="2:6" x14ac:dyDescent="0.3">
      <c r="B37" s="10"/>
      <c r="C37" s="10"/>
    </row>
    <row r="38" spans="2:6" x14ac:dyDescent="0.3">
      <c r="B38" s="10"/>
      <c r="C38" s="10"/>
    </row>
    <row r="39" spans="2:6" x14ac:dyDescent="0.3">
      <c r="B39" s="10"/>
      <c r="C39" s="10"/>
    </row>
    <row r="40" spans="2:6" x14ac:dyDescent="0.3">
      <c r="B40" s="10"/>
      <c r="C40" s="10"/>
    </row>
    <row r="41" spans="2:6" x14ac:dyDescent="0.3">
      <c r="B41" s="10"/>
      <c r="C41" s="10"/>
    </row>
    <row r="42" spans="2:6" x14ac:dyDescent="0.3">
      <c r="B42" s="10"/>
      <c r="C42" s="10"/>
    </row>
    <row r="43" spans="2:6" x14ac:dyDescent="0.3">
      <c r="B43" s="10"/>
      <c r="C43" s="10"/>
    </row>
    <row r="44" spans="2:6" x14ac:dyDescent="0.3">
      <c r="B44" s="10"/>
      <c r="C44" s="10"/>
    </row>
    <row r="45" spans="2:6" x14ac:dyDescent="0.3">
      <c r="B45" s="10"/>
      <c r="C45" s="10"/>
    </row>
    <row r="46" spans="2:6" x14ac:dyDescent="0.3">
      <c r="B46" s="10"/>
      <c r="C46" s="10"/>
    </row>
    <row r="47" spans="2:6" x14ac:dyDescent="0.3">
      <c r="B47" s="10"/>
      <c r="C47" s="10"/>
    </row>
    <row r="48" spans="2:6" x14ac:dyDescent="0.3">
      <c r="B48" s="10"/>
      <c r="C48" s="10"/>
    </row>
    <row r="49" spans="2:3" x14ac:dyDescent="0.3">
      <c r="B49" s="10"/>
      <c r="C49" s="10"/>
    </row>
    <row r="50" spans="2:3" x14ac:dyDescent="0.3">
      <c r="B50" s="10"/>
      <c r="C50" s="10"/>
    </row>
    <row r="51" spans="2:3" x14ac:dyDescent="0.3">
      <c r="B51" s="10"/>
      <c r="C51" s="10"/>
    </row>
    <row r="52" spans="2:3" x14ac:dyDescent="0.3">
      <c r="B52" s="10"/>
      <c r="C52" s="10"/>
    </row>
    <row r="53" spans="2:3" x14ac:dyDescent="0.3">
      <c r="B53" s="10"/>
      <c r="C53" s="10"/>
    </row>
    <row r="54" spans="2:3" x14ac:dyDescent="0.3">
      <c r="B54" s="10"/>
      <c r="C54" s="10"/>
    </row>
    <row r="55" spans="2:3" x14ac:dyDescent="0.3">
      <c r="B55" s="10"/>
      <c r="C55" s="10"/>
    </row>
    <row r="56" spans="2:3" x14ac:dyDescent="0.3">
      <c r="B56" s="10"/>
      <c r="C56" s="10"/>
    </row>
    <row r="57" spans="2:3" x14ac:dyDescent="0.3">
      <c r="B57" s="10"/>
      <c r="C57" s="10"/>
    </row>
    <row r="58" spans="2:3" x14ac:dyDescent="0.3">
      <c r="B58" s="10"/>
      <c r="C58" s="10"/>
    </row>
    <row r="59" spans="2:3" x14ac:dyDescent="0.3">
      <c r="B59" s="10"/>
      <c r="C59" s="10"/>
    </row>
    <row r="60" spans="2:3" x14ac:dyDescent="0.3">
      <c r="B60" s="10"/>
      <c r="C60" s="10"/>
    </row>
    <row r="61" spans="2:3" x14ac:dyDescent="0.3">
      <c r="B61" s="10"/>
      <c r="C61" s="10"/>
    </row>
    <row r="62" spans="2:3" x14ac:dyDescent="0.3">
      <c r="B62" s="10"/>
      <c r="C62" s="10"/>
    </row>
    <row r="63" spans="2:3" x14ac:dyDescent="0.3">
      <c r="B63" s="10"/>
      <c r="C63" s="10"/>
    </row>
    <row r="64" spans="2:3" x14ac:dyDescent="0.3">
      <c r="B64" s="10"/>
      <c r="C64" s="10"/>
    </row>
    <row r="65" spans="2:3" x14ac:dyDescent="0.3">
      <c r="B65" s="10"/>
      <c r="C65" s="10"/>
    </row>
    <row r="66" spans="2:3" x14ac:dyDescent="0.3">
      <c r="B66" s="10"/>
      <c r="C66" s="10"/>
    </row>
    <row r="67" spans="2:3" x14ac:dyDescent="0.3">
      <c r="B67" s="10"/>
      <c r="C67" s="10"/>
    </row>
    <row r="68" spans="2:3" x14ac:dyDescent="0.3">
      <c r="B68" s="10"/>
      <c r="C68" s="10"/>
    </row>
    <row r="69" spans="2:3" x14ac:dyDescent="0.3">
      <c r="B69" s="10"/>
      <c r="C69" s="10"/>
    </row>
    <row r="70" spans="2:3" x14ac:dyDescent="0.3">
      <c r="B70" s="10"/>
      <c r="C70" s="10"/>
    </row>
    <row r="71" spans="2:3" x14ac:dyDescent="0.3">
      <c r="B71" s="10"/>
      <c r="C71" s="10"/>
    </row>
    <row r="72" spans="2:3" x14ac:dyDescent="0.3">
      <c r="B72" s="10"/>
      <c r="C72" s="10"/>
    </row>
    <row r="73" spans="2:3" x14ac:dyDescent="0.3">
      <c r="B73" s="10"/>
      <c r="C73" s="10"/>
    </row>
    <row r="74" spans="2:3" x14ac:dyDescent="0.3">
      <c r="B74" s="10"/>
      <c r="C74" s="10"/>
    </row>
    <row r="75" spans="2:3" x14ac:dyDescent="0.3">
      <c r="B75" s="10"/>
      <c r="C75" s="10"/>
    </row>
    <row r="76" spans="2:3" x14ac:dyDescent="0.3">
      <c r="B76" s="10"/>
      <c r="C76" s="10"/>
    </row>
    <row r="77" spans="2:3" x14ac:dyDescent="0.3">
      <c r="B77" s="10"/>
      <c r="C77" s="10"/>
    </row>
    <row r="78" spans="2:3" x14ac:dyDescent="0.3">
      <c r="B78" s="10"/>
      <c r="C78" s="10"/>
    </row>
    <row r="79" spans="2:3" x14ac:dyDescent="0.3">
      <c r="B79" s="10"/>
      <c r="C79" s="10"/>
    </row>
    <row r="80" spans="2:3" x14ac:dyDescent="0.3">
      <c r="B80" s="10"/>
      <c r="C80" s="10"/>
    </row>
    <row r="81" spans="2:3" x14ac:dyDescent="0.3">
      <c r="B81" s="10"/>
      <c r="C81" s="10"/>
    </row>
    <row r="82" spans="2:3" x14ac:dyDescent="0.3">
      <c r="B82" s="10"/>
      <c r="C82" s="10"/>
    </row>
    <row r="83" spans="2:3" x14ac:dyDescent="0.3">
      <c r="B83" s="10"/>
      <c r="C83" s="10"/>
    </row>
    <row r="84" spans="2:3" x14ac:dyDescent="0.3">
      <c r="B84" s="10"/>
      <c r="C84" s="10"/>
    </row>
    <row r="85" spans="2:3" x14ac:dyDescent="0.3">
      <c r="B85" s="10"/>
      <c r="C85" s="10"/>
    </row>
    <row r="86" spans="2:3" x14ac:dyDescent="0.3">
      <c r="B86" s="10"/>
      <c r="C86" s="10"/>
    </row>
    <row r="87" spans="2:3" x14ac:dyDescent="0.3">
      <c r="B87" s="10"/>
      <c r="C87" s="10"/>
    </row>
    <row r="88" spans="2:3" x14ac:dyDescent="0.3">
      <c r="B88" s="10"/>
      <c r="C88" s="10"/>
    </row>
    <row r="89" spans="2:3" x14ac:dyDescent="0.3">
      <c r="B89" s="10"/>
      <c r="C89" s="10"/>
    </row>
    <row r="90" spans="2:3" x14ac:dyDescent="0.3">
      <c r="B90" s="10"/>
      <c r="C90" s="10"/>
    </row>
    <row r="91" spans="2:3" x14ac:dyDescent="0.3">
      <c r="B91" s="10"/>
      <c r="C91" s="10"/>
    </row>
    <row r="92" spans="2:3" x14ac:dyDescent="0.3">
      <c r="B92" s="10"/>
      <c r="C92" s="10"/>
    </row>
    <row r="93" spans="2:3" x14ac:dyDescent="0.3">
      <c r="B93" s="10"/>
      <c r="C93" s="10"/>
    </row>
    <row r="94" spans="2:3" x14ac:dyDescent="0.3">
      <c r="B94" s="10"/>
      <c r="C94" s="10"/>
    </row>
    <row r="95" spans="2:3" x14ac:dyDescent="0.3">
      <c r="B95" s="10"/>
      <c r="C95" s="10"/>
    </row>
    <row r="96" spans="2:3" x14ac:dyDescent="0.3">
      <c r="B96" s="10"/>
      <c r="C96" s="10"/>
    </row>
    <row r="97" spans="2:3" x14ac:dyDescent="0.3">
      <c r="B97" s="10"/>
      <c r="C97" s="10"/>
    </row>
    <row r="98" spans="2:3" x14ac:dyDescent="0.3">
      <c r="B98" s="10"/>
      <c r="C98" s="10"/>
    </row>
    <row r="99" spans="2:3" x14ac:dyDescent="0.3">
      <c r="B99" s="10"/>
      <c r="C99" s="10"/>
    </row>
    <row r="100" spans="2:3" x14ac:dyDescent="0.3">
      <c r="B100" s="10"/>
      <c r="C100" s="10"/>
    </row>
    <row r="101" spans="2:3" x14ac:dyDescent="0.3">
      <c r="B101" s="10"/>
      <c r="C101" s="10"/>
    </row>
    <row r="102" spans="2:3" x14ac:dyDescent="0.3">
      <c r="B102" s="10"/>
      <c r="C102" s="10"/>
    </row>
    <row r="103" spans="2:3" x14ac:dyDescent="0.3">
      <c r="B103" s="10"/>
      <c r="C103" s="10"/>
    </row>
    <row r="104" spans="2:3" x14ac:dyDescent="0.3">
      <c r="B104" s="10"/>
      <c r="C104" s="10"/>
    </row>
    <row r="105" spans="2:3" x14ac:dyDescent="0.3">
      <c r="B105" s="10"/>
      <c r="C105" s="10"/>
    </row>
    <row r="106" spans="2:3" x14ac:dyDescent="0.3">
      <c r="B106" s="10"/>
      <c r="C106" s="10"/>
    </row>
    <row r="107" spans="2:3" x14ac:dyDescent="0.3">
      <c r="B107" s="10"/>
      <c r="C107" s="10"/>
    </row>
    <row r="108" spans="2:3" x14ac:dyDescent="0.3">
      <c r="B108" s="10"/>
      <c r="C108" s="10"/>
    </row>
    <row r="109" spans="2:3" x14ac:dyDescent="0.3">
      <c r="B109" s="10"/>
      <c r="C109" s="10"/>
    </row>
    <row r="110" spans="2:3" x14ac:dyDescent="0.3">
      <c r="B110" s="10"/>
      <c r="C110" s="10"/>
    </row>
    <row r="111" spans="2:3" x14ac:dyDescent="0.3">
      <c r="B111" s="10"/>
      <c r="C111" s="10"/>
    </row>
    <row r="112" spans="2:3" x14ac:dyDescent="0.3">
      <c r="B112" s="10"/>
      <c r="C112" s="10"/>
    </row>
    <row r="113" spans="2:3" x14ac:dyDescent="0.3">
      <c r="B113" s="10"/>
      <c r="C113" s="10"/>
    </row>
    <row r="114" spans="2:3" x14ac:dyDescent="0.3">
      <c r="B114" s="10"/>
      <c r="C114" s="10"/>
    </row>
    <row r="115" spans="2:3" x14ac:dyDescent="0.3">
      <c r="B115" s="10"/>
      <c r="C115" s="10"/>
    </row>
    <row r="116" spans="2:3" x14ac:dyDescent="0.3">
      <c r="B116" s="10"/>
      <c r="C116" s="10"/>
    </row>
    <row r="117" spans="2:3" x14ac:dyDescent="0.3">
      <c r="B117" s="10"/>
      <c r="C117" s="10"/>
    </row>
    <row r="118" spans="2:3" x14ac:dyDescent="0.3">
      <c r="B118" s="10"/>
      <c r="C118" s="10"/>
    </row>
    <row r="119" spans="2:3" x14ac:dyDescent="0.3">
      <c r="B119" s="10"/>
      <c r="C119" s="10"/>
    </row>
    <row r="120" spans="2:3" x14ac:dyDescent="0.3">
      <c r="B120" s="10"/>
      <c r="C120" s="10"/>
    </row>
    <row r="121" spans="2:3" x14ac:dyDescent="0.3">
      <c r="B121" s="10"/>
      <c r="C121" s="10"/>
    </row>
    <row r="122" spans="2:3" x14ac:dyDescent="0.3">
      <c r="B122" s="10"/>
      <c r="C122" s="10"/>
    </row>
    <row r="123" spans="2:3" x14ac:dyDescent="0.3">
      <c r="B123" s="10"/>
      <c r="C123" s="10"/>
    </row>
    <row r="124" spans="2:3" x14ac:dyDescent="0.3">
      <c r="B124" s="10"/>
      <c r="C124" s="10"/>
    </row>
    <row r="125" spans="2:3" x14ac:dyDescent="0.3">
      <c r="B125" s="10"/>
      <c r="C125" s="10"/>
    </row>
    <row r="126" spans="2:3" x14ac:dyDescent="0.3">
      <c r="B126" s="10"/>
      <c r="C126" s="10"/>
    </row>
    <row r="127" spans="2:3" x14ac:dyDescent="0.3">
      <c r="B127" s="10"/>
      <c r="C127" s="10"/>
    </row>
    <row r="128" spans="2:3" x14ac:dyDescent="0.3">
      <c r="B128" s="10"/>
      <c r="C128" s="10"/>
    </row>
    <row r="129" spans="2:3" x14ac:dyDescent="0.3">
      <c r="B129" s="10"/>
      <c r="C129" s="10"/>
    </row>
    <row r="130" spans="2:3" x14ac:dyDescent="0.3">
      <c r="B130" s="10"/>
      <c r="C130" s="10"/>
    </row>
    <row r="131" spans="2:3" x14ac:dyDescent="0.3">
      <c r="B131" s="10"/>
      <c r="C131" s="10"/>
    </row>
    <row r="132" spans="2:3" x14ac:dyDescent="0.3">
      <c r="B132" s="10"/>
      <c r="C132" s="10"/>
    </row>
    <row r="133" spans="2:3" x14ac:dyDescent="0.3">
      <c r="B133" s="10"/>
      <c r="C133" s="10"/>
    </row>
    <row r="134" spans="2:3" x14ac:dyDescent="0.3">
      <c r="B134" s="10"/>
      <c r="C134" s="10"/>
    </row>
    <row r="135" spans="2:3" x14ac:dyDescent="0.3">
      <c r="B135" s="10"/>
      <c r="C135" s="10"/>
    </row>
    <row r="136" spans="2:3" x14ac:dyDescent="0.3">
      <c r="B136" s="10"/>
      <c r="C136" s="10"/>
    </row>
    <row r="137" spans="2:3" x14ac:dyDescent="0.3">
      <c r="B137" s="10"/>
      <c r="C137" s="10"/>
    </row>
    <row r="138" spans="2:3" x14ac:dyDescent="0.3">
      <c r="B138" s="10"/>
      <c r="C138" s="10"/>
    </row>
    <row r="139" spans="2:3" x14ac:dyDescent="0.3">
      <c r="B139" s="10"/>
      <c r="C139" s="10"/>
    </row>
    <row r="140" spans="2:3" x14ac:dyDescent="0.3">
      <c r="B140" s="10"/>
      <c r="C140" s="10"/>
    </row>
    <row r="141" spans="2:3" x14ac:dyDescent="0.3">
      <c r="B141" s="10"/>
      <c r="C141" s="10"/>
    </row>
    <row r="142" spans="2:3" x14ac:dyDescent="0.3">
      <c r="B142" s="10"/>
      <c r="C142" s="10"/>
    </row>
    <row r="143" spans="2:3" x14ac:dyDescent="0.3">
      <c r="B143" s="10"/>
      <c r="C143" s="10"/>
    </row>
    <row r="144" spans="2:3" x14ac:dyDescent="0.3">
      <c r="B144" s="10"/>
      <c r="C144" s="10"/>
    </row>
    <row r="145" spans="2:3" x14ac:dyDescent="0.3">
      <c r="B145" s="10"/>
      <c r="C145" s="10"/>
    </row>
    <row r="146" spans="2:3" x14ac:dyDescent="0.3">
      <c r="B146" s="10"/>
      <c r="C146" s="10"/>
    </row>
    <row r="147" spans="2:3" x14ac:dyDescent="0.3">
      <c r="B147" s="10"/>
      <c r="C147" s="10"/>
    </row>
    <row r="148" spans="2:3" x14ac:dyDescent="0.3">
      <c r="B148" s="10"/>
      <c r="C148" s="10"/>
    </row>
    <row r="149" spans="2:3" x14ac:dyDescent="0.3">
      <c r="B149" s="10"/>
      <c r="C149" s="10"/>
    </row>
    <row r="150" spans="2:3" x14ac:dyDescent="0.3">
      <c r="B150" s="10"/>
      <c r="C150" s="10"/>
    </row>
    <row r="151" spans="2:3" x14ac:dyDescent="0.3">
      <c r="B151" s="10"/>
      <c r="C151" s="10"/>
    </row>
    <row r="152" spans="2:3" x14ac:dyDescent="0.3">
      <c r="B152" s="10"/>
      <c r="C152" s="10"/>
    </row>
    <row r="153" spans="2:3" x14ac:dyDescent="0.3">
      <c r="B153" s="10"/>
      <c r="C153" s="10"/>
    </row>
    <row r="154" spans="2:3" x14ac:dyDescent="0.3">
      <c r="B154" s="10"/>
      <c r="C154" s="10"/>
    </row>
    <row r="155" spans="2:3" x14ac:dyDescent="0.3">
      <c r="B155" s="10"/>
      <c r="C155" s="10"/>
    </row>
    <row r="156" spans="2:3" x14ac:dyDescent="0.3">
      <c r="B156" s="10"/>
      <c r="C156" s="10"/>
    </row>
    <row r="157" spans="2:3" x14ac:dyDescent="0.3">
      <c r="B157" s="10"/>
      <c r="C157" s="10"/>
    </row>
    <row r="158" spans="2:3" x14ac:dyDescent="0.3">
      <c r="B158" s="10"/>
      <c r="C158" s="10"/>
    </row>
    <row r="159" spans="2:3" x14ac:dyDescent="0.3">
      <c r="B159" s="10"/>
      <c r="C159" s="10"/>
    </row>
    <row r="160" spans="2:3" x14ac:dyDescent="0.3">
      <c r="B160" s="10"/>
      <c r="C160" s="10"/>
    </row>
    <row r="161" spans="2:3" x14ac:dyDescent="0.3">
      <c r="B161" s="10"/>
      <c r="C161" s="10"/>
    </row>
    <row r="162" spans="2:3" x14ac:dyDescent="0.3">
      <c r="B162" s="10"/>
      <c r="C162" s="10"/>
    </row>
    <row r="163" spans="2:3" x14ac:dyDescent="0.3">
      <c r="B163" s="10"/>
      <c r="C163" s="10"/>
    </row>
    <row r="164" spans="2:3" x14ac:dyDescent="0.3">
      <c r="B164" s="10"/>
      <c r="C164" s="10"/>
    </row>
    <row r="165" spans="2:3" x14ac:dyDescent="0.3">
      <c r="B165" s="10"/>
      <c r="C165" s="10"/>
    </row>
    <row r="166" spans="2:3" x14ac:dyDescent="0.3">
      <c r="B166" s="10"/>
      <c r="C166" s="10"/>
    </row>
    <row r="167" spans="2:3" x14ac:dyDescent="0.3">
      <c r="B167" s="10"/>
      <c r="C167" s="10"/>
    </row>
    <row r="168" spans="2:3" x14ac:dyDescent="0.3">
      <c r="B168" s="10"/>
      <c r="C168" s="10"/>
    </row>
    <row r="169" spans="2:3" x14ac:dyDescent="0.3">
      <c r="B169" s="10"/>
      <c r="C169" s="10"/>
    </row>
    <row r="170" spans="2:3" x14ac:dyDescent="0.3">
      <c r="B170" s="10"/>
      <c r="C170" s="10"/>
    </row>
    <row r="171" spans="2:3" x14ac:dyDescent="0.3">
      <c r="B171" s="10"/>
      <c r="C171" s="10"/>
    </row>
    <row r="172" spans="2:3" x14ac:dyDescent="0.3">
      <c r="B172" s="10"/>
      <c r="C172" s="10"/>
    </row>
    <row r="173" spans="2:3" x14ac:dyDescent="0.3">
      <c r="B173" s="10"/>
      <c r="C173" s="10"/>
    </row>
    <row r="174" spans="2:3" x14ac:dyDescent="0.3">
      <c r="B174" s="10"/>
      <c r="C174" s="10"/>
    </row>
    <row r="175" spans="2:3" x14ac:dyDescent="0.3">
      <c r="B175" s="10"/>
      <c r="C175" s="10"/>
    </row>
    <row r="176" spans="2:3" x14ac:dyDescent="0.3">
      <c r="B176" s="10"/>
      <c r="C176" s="10"/>
    </row>
    <row r="177" spans="2:3" x14ac:dyDescent="0.3">
      <c r="B177" s="10"/>
      <c r="C177" s="10"/>
    </row>
    <row r="178" spans="2:3" x14ac:dyDescent="0.3">
      <c r="B178" s="10"/>
      <c r="C178" s="10"/>
    </row>
    <row r="179" spans="2:3" x14ac:dyDescent="0.3">
      <c r="B179" s="10"/>
      <c r="C179" s="10"/>
    </row>
    <row r="180" spans="2:3" x14ac:dyDescent="0.3">
      <c r="B180" s="10"/>
      <c r="C180" s="10"/>
    </row>
    <row r="181" spans="2:3" x14ac:dyDescent="0.3">
      <c r="B181" s="10"/>
      <c r="C181" s="10"/>
    </row>
    <row r="182" spans="2:3" x14ac:dyDescent="0.3">
      <c r="B182" s="10"/>
      <c r="C182" s="10"/>
    </row>
    <row r="183" spans="2:3" x14ac:dyDescent="0.3">
      <c r="B183" s="10"/>
      <c r="C183" s="10"/>
    </row>
    <row r="184" spans="2:3" x14ac:dyDescent="0.3">
      <c r="B184" s="10"/>
      <c r="C184" s="10"/>
    </row>
    <row r="185" spans="2:3" x14ac:dyDescent="0.3">
      <c r="B185" s="10"/>
      <c r="C185" s="10"/>
    </row>
    <row r="186" spans="2:3" x14ac:dyDescent="0.3">
      <c r="B186" s="10"/>
      <c r="C186" s="10"/>
    </row>
    <row r="187" spans="2:3" x14ac:dyDescent="0.3">
      <c r="B187" s="10"/>
      <c r="C187" s="10"/>
    </row>
    <row r="188" spans="2:3" x14ac:dyDescent="0.3">
      <c r="B188" s="10"/>
      <c r="C188" s="10"/>
    </row>
    <row r="189" spans="2:3" x14ac:dyDescent="0.3">
      <c r="B189" s="10"/>
      <c r="C189" s="10"/>
    </row>
    <row r="190" spans="2:3" x14ac:dyDescent="0.3">
      <c r="B190" s="10"/>
      <c r="C190" s="10"/>
    </row>
    <row r="191" spans="2:3" x14ac:dyDescent="0.3">
      <c r="B191" s="10"/>
      <c r="C191" s="10"/>
    </row>
    <row r="192" spans="2:3" x14ac:dyDescent="0.3">
      <c r="B192" s="10"/>
      <c r="C192" s="10"/>
    </row>
    <row r="193" spans="2:3" x14ac:dyDescent="0.3">
      <c r="B193" s="10"/>
      <c r="C193" s="10"/>
    </row>
    <row r="194" spans="2:3" x14ac:dyDescent="0.3">
      <c r="B194" s="10"/>
      <c r="C194" s="10"/>
    </row>
    <row r="195" spans="2:3" x14ac:dyDescent="0.3">
      <c r="B195" s="10"/>
      <c r="C195" s="10"/>
    </row>
    <row r="196" spans="2:3" x14ac:dyDescent="0.3">
      <c r="B196" s="10"/>
      <c r="C196" s="10"/>
    </row>
    <row r="197" spans="2:3" x14ac:dyDescent="0.3">
      <c r="B197" s="10"/>
      <c r="C197" s="10"/>
    </row>
    <row r="198" spans="2:3" x14ac:dyDescent="0.3">
      <c r="B198" s="10"/>
      <c r="C198" s="10"/>
    </row>
    <row r="199" spans="2:3" x14ac:dyDescent="0.3">
      <c r="B199" s="10"/>
      <c r="C199" s="10"/>
    </row>
    <row r="200" spans="2:3" x14ac:dyDescent="0.3">
      <c r="B200" s="10"/>
      <c r="C200" s="10"/>
    </row>
    <row r="201" spans="2:3" x14ac:dyDescent="0.3">
      <c r="B201" s="10"/>
      <c r="C201" s="10"/>
    </row>
    <row r="202" spans="2:3" x14ac:dyDescent="0.3">
      <c r="B202" s="10"/>
      <c r="C202" s="10"/>
    </row>
    <row r="203" spans="2:3" x14ac:dyDescent="0.3">
      <c r="B203" s="10"/>
      <c r="C203" s="10"/>
    </row>
    <row r="204" spans="2:3" x14ac:dyDescent="0.3">
      <c r="B204" s="10"/>
      <c r="C204" s="10"/>
    </row>
    <row r="205" spans="2:3" x14ac:dyDescent="0.3">
      <c r="B205" s="10"/>
      <c r="C205" s="10"/>
    </row>
    <row r="206" spans="2:3" x14ac:dyDescent="0.3">
      <c r="B206" s="10"/>
      <c r="C206" s="10"/>
    </row>
    <row r="207" spans="2:3" x14ac:dyDescent="0.3">
      <c r="B207" s="10"/>
      <c r="C207" s="10"/>
    </row>
    <row r="208" spans="2:3" x14ac:dyDescent="0.3">
      <c r="B208" s="10"/>
      <c r="C208" s="10"/>
    </row>
    <row r="209" spans="2:3" x14ac:dyDescent="0.3">
      <c r="B209" s="10"/>
      <c r="C209" s="10"/>
    </row>
    <row r="210" spans="2:3" x14ac:dyDescent="0.3">
      <c r="B210" s="10"/>
      <c r="C210" s="10"/>
    </row>
    <row r="211" spans="2:3" x14ac:dyDescent="0.3">
      <c r="B211" s="10"/>
      <c r="C211" s="10"/>
    </row>
    <row r="212" spans="2:3" x14ac:dyDescent="0.3">
      <c r="B212" s="10"/>
      <c r="C212" s="10"/>
    </row>
    <row r="213" spans="2:3" x14ac:dyDescent="0.3">
      <c r="B213" s="10"/>
      <c r="C213" s="10"/>
    </row>
    <row r="214" spans="2:3" x14ac:dyDescent="0.3">
      <c r="B214" s="10"/>
      <c r="C214" s="10"/>
    </row>
    <row r="215" spans="2:3" x14ac:dyDescent="0.3">
      <c r="B215" s="10"/>
      <c r="C215" s="10"/>
    </row>
    <row r="216" spans="2:3" x14ac:dyDescent="0.3">
      <c r="B216" s="10"/>
      <c r="C216" s="10"/>
    </row>
    <row r="217" spans="2:3" x14ac:dyDescent="0.3">
      <c r="B217" s="10"/>
      <c r="C217" s="10"/>
    </row>
    <row r="218" spans="2:3" x14ac:dyDescent="0.3">
      <c r="B218" s="10"/>
      <c r="C218" s="10"/>
    </row>
    <row r="219" spans="2:3" x14ac:dyDescent="0.3">
      <c r="B219" s="10"/>
      <c r="C219" s="10"/>
    </row>
    <row r="220" spans="2:3" x14ac:dyDescent="0.3">
      <c r="B220" s="10"/>
      <c r="C220" s="10"/>
    </row>
    <row r="221" spans="2:3" x14ac:dyDescent="0.3">
      <c r="B221" s="10"/>
      <c r="C221" s="10"/>
    </row>
    <row r="222" spans="2:3" x14ac:dyDescent="0.3">
      <c r="B222" s="10"/>
      <c r="C222" s="10"/>
    </row>
    <row r="223" spans="2:3" x14ac:dyDescent="0.3">
      <c r="B223" s="10"/>
      <c r="C223" s="10"/>
    </row>
    <row r="224" spans="2:3" x14ac:dyDescent="0.3">
      <c r="B224" s="10"/>
      <c r="C224" s="10"/>
    </row>
    <row r="225" spans="2:3" x14ac:dyDescent="0.3">
      <c r="B225" s="10"/>
      <c r="C225" s="10"/>
    </row>
    <row r="226" spans="2:3" x14ac:dyDescent="0.3">
      <c r="B226" s="10"/>
      <c r="C226" s="10"/>
    </row>
    <row r="227" spans="2:3" x14ac:dyDescent="0.3">
      <c r="B227" s="10"/>
      <c r="C227" s="10"/>
    </row>
    <row r="228" spans="2:3" x14ac:dyDescent="0.3">
      <c r="B228" s="10"/>
      <c r="C228" s="10"/>
    </row>
    <row r="229" spans="2:3" x14ac:dyDescent="0.3">
      <c r="B229" s="10"/>
      <c r="C229" s="10"/>
    </row>
    <row r="230" spans="2:3" x14ac:dyDescent="0.3">
      <c r="B230" s="10"/>
      <c r="C230" s="10"/>
    </row>
    <row r="231" spans="2:3" x14ac:dyDescent="0.3">
      <c r="B231" s="10"/>
    </row>
    <row r="232" spans="2:3" x14ac:dyDescent="0.3">
      <c r="B232" s="10"/>
    </row>
  </sheetData>
  <customSheetViews>
    <customSheetView guid="{24F20604-117F-48F5-9F81-541FD7C72611}" state="hidden">
      <pageMargins left="0" right="0" top="0" bottom="0" header="0" footer="0"/>
    </customSheetView>
    <customSheetView guid="{E45611EE-2DA2-449E-BA4E-55FD8E982525}" state="hidden">
      <pageMargins left="0" right="0" top="0" bottom="0" header="0" footer="0"/>
    </customSheetView>
    <customSheetView guid="{17918E2C-8F3E-4E71-B9C0-2C65E8094141}" state="hidden">
      <pageMargins left="0" right="0" top="0" bottom="0" header="0" footer="0"/>
    </customSheetView>
  </customSheetViews>
  <mergeCells count="1">
    <mergeCell ref="B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
  <sheetViews>
    <sheetView workbookViewId="0">
      <selection activeCell="B7" sqref="B7:B9"/>
    </sheetView>
  </sheetViews>
  <sheetFormatPr defaultRowHeight="14" x14ac:dyDescent="0.3"/>
  <sheetData>
    <row r="1" spans="2:2" ht="15" x14ac:dyDescent="0.3">
      <c r="B1" s="1" t="s">
        <v>1154</v>
      </c>
    </row>
    <row r="2" spans="2:2" ht="15" x14ac:dyDescent="0.3">
      <c r="B2" s="2" t="s">
        <v>1155</v>
      </c>
    </row>
    <row r="3" spans="2:2" ht="15" x14ac:dyDescent="0.3">
      <c r="B3" s="3" t="s">
        <v>1156</v>
      </c>
    </row>
    <row r="4" spans="2:2" ht="15" x14ac:dyDescent="0.3">
      <c r="B4" s="4" t="s">
        <v>1157</v>
      </c>
    </row>
    <row r="5" spans="2:2" ht="15" x14ac:dyDescent="0.3">
      <c r="B5" s="5" t="s">
        <v>1158</v>
      </c>
    </row>
  </sheetData>
  <customSheetViews>
    <customSheetView guid="{24F20604-117F-48F5-9F81-541FD7C72611}" state="hidden">
      <selection activeCell="B7" sqref="B7:B9"/>
      <pageMargins left="0" right="0" top="0" bottom="0" header="0" footer="0"/>
    </customSheetView>
    <customSheetView guid="{E45611EE-2DA2-449E-BA4E-55FD8E982525}" state="hidden">
      <selection activeCell="B7" sqref="B7:B9"/>
      <pageMargins left="0" right="0" top="0" bottom="0" header="0" footer="0"/>
    </customSheetView>
    <customSheetView guid="{17918E2C-8F3E-4E71-B9C0-2C65E8094141}" state="hidden">
      <selection activeCell="B7" sqref="B7:B9"/>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p:properties xmlns:p="http://schemas.microsoft.com/office/2006/metadata/properties" xmlns:xsi="http://www.w3.org/2001/XMLSchema-instance" xmlns:pc="http://schemas.microsoft.com/office/infopath/2007/PartnerControls">
  <documentManagement>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TaxCatchAll xmlns="7041854e-4853-44f9-9e63-23b7acad5461">
      <Value>334</Value>
      <Value>25</Value>
      <Value>21</Value>
      <Value>154</Value>
    </TaxCatchAll>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b20f10deb29d4945907115b7b62c5b70 xmlns="7041854e-4853-44f9-9e63-23b7acad5461">
      <Terms xmlns="http://schemas.microsoft.com/office/infopath/2007/PartnerControls"/>
    </b20f10deb29d4945907115b7b62c5b70>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Coordination</TermName>
          <TermId xmlns="http://schemas.microsoft.com/office/infopath/2007/PartnerControls">cf2285b3-3c28-4fbc-98a3-e827d761f1f3</TermId>
        </TermInfo>
      </Terms>
    </oe9d4f963f4c420b8d2b35d038476850>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8623CB96388D2448B6247C3F15EF0C3C" ma:contentTypeVersion="27" ma:contentTypeDescription="" ma:contentTypeScope="" ma:versionID="2d850d80bb9b54e51237779de01e3a0d">
  <xsd:schema xmlns:xsd="http://www.w3.org/2001/XMLSchema" xmlns:xs="http://www.w3.org/2001/XMLSchema" xmlns:p="http://schemas.microsoft.com/office/2006/metadata/properties" xmlns:ns2="7041854e-4853-44f9-9e63-23b7acad5461" targetNamespace="http://schemas.microsoft.com/office/2006/metadata/properties" ma:root="true" ma:fieldsID="49d80e0c1ff8097a2229b6d66aeab064"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2.xml><?xml version="1.0" encoding="utf-8"?>
<ds:datastoreItem xmlns:ds="http://schemas.openxmlformats.org/officeDocument/2006/customXml" ds:itemID="{8F9AEE67-A930-48C5-8E2F-90B070933BB2}">
  <ds:schemaRefs>
    <ds:schemaRef ds:uri="Microsoft.SharePoint.Taxonomy.ContentTypeSync"/>
  </ds:schemaRefs>
</ds:datastoreItem>
</file>

<file path=customXml/itemProps3.xml><?xml version="1.0" encoding="utf-8"?>
<ds:datastoreItem xmlns:ds="http://schemas.openxmlformats.org/officeDocument/2006/customXml" ds:itemID="{F7A05DBD-AC28-4B52-B98C-8DBCA15FD71B}">
  <ds:schemaRefs>
    <ds:schemaRef ds:uri="http://purl.org/dc/dcmitype/"/>
    <ds:schemaRef ds:uri="7041854e-4853-44f9-9e63-23b7acad5461"/>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terms/"/>
    <ds:schemaRef ds:uri="http://www.w3.org/XML/1998/namespace"/>
  </ds:schemaRefs>
</ds:datastoreItem>
</file>

<file path=customXml/itemProps4.xml><?xml version="1.0" encoding="utf-8"?>
<ds:datastoreItem xmlns:ds="http://schemas.openxmlformats.org/officeDocument/2006/customXml" ds:itemID="{DC95133D-40EC-4C2F-8611-71D43AD1C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Appointee</vt:lpstr>
      <vt:lpstr>Water</vt:lpstr>
      <vt:lpstr>Wastewater</vt:lpstr>
      <vt:lpstr>Retail</vt:lpstr>
      <vt:lpstr>Lists</vt:lpstr>
      <vt:lpstr>Sheet3</vt:lpstr>
      <vt:lpstr>options</vt:lpstr>
      <vt:lpstr>Appointee!Print_Area</vt:lpstr>
      <vt:lpstr>Retail!Print_Area</vt:lpstr>
      <vt:lpstr>Wastewater!Print_Area</vt:lpstr>
      <vt:lpstr>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draft methodology consultation responses on data tables</dc:title>
  <dc:subject/>
  <dc:creator>Arun Quayum</dc:creator>
  <cp:keywords/>
  <dc:description/>
  <cp:lastModifiedBy>Laura Masters</cp:lastModifiedBy>
  <cp:revision/>
  <cp:lastPrinted>2017-12-01T18:48:19Z</cp:lastPrinted>
  <dcterms:created xsi:type="dcterms:W3CDTF">2015-05-11T09:45:54Z</dcterms:created>
  <dcterms:modified xsi:type="dcterms:W3CDTF">2017-12-12T10:54:30Z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0x010100573134B1BDBFC74F8C2DBF70E4CDEAD401008623CB96388D2448B6247C3F15EF0C3C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da4e9ae56afa494a84f353054bd212ec">
    <vt:lpwstr>OFFICIAL|c2540f30-f875-494b-a43f-ebfb5017a6ad</vt:lpwstr>
  </property>
  <property fmtid="{D5CDD505-2E9C-101B-9397-08002B2CF9AE}" pid="9" name="TaxCatchAll">
    <vt:lpwstr>21;#OFFICIAL</vt:lpwstr>
  </property>
  <property fmtid="{D5CDD505-2E9C-101B-9397-08002B2CF9AE}" pid="10" name="Meeting">
    <vt:lpwstr/>
  </property>
  <property fmtid="{D5CDD505-2E9C-101B-9397-08002B2CF9AE}" pid="11" name="Stakeholder 4">
    <vt:lpwstr/>
  </property>
  <property fmtid="{D5CDD505-2E9C-101B-9397-08002B2CF9AE}" pid="12" name="Stakeholder 2">
    <vt:lpwstr>334;#Water only companies (WoCs)|91175171-5b11-464a-af37-f57338f7bff6</vt:lpwstr>
  </property>
  <property fmtid="{D5CDD505-2E9C-101B-9397-08002B2CF9AE}" pid="13" name="Stakeholder">
    <vt:lpwstr>25;#Water and wastewater companies (WaSCs)|1f450446-47d1-4fe9-8d64-c249a3be1897</vt:lpwstr>
  </property>
  <property fmtid="{D5CDD505-2E9C-101B-9397-08002B2CF9AE}" pid="14" name="Security Classification">
    <vt:lpwstr>21;#OFFICIAL|c2540f30-f875-494b-a43f-ebfb5017a6ad</vt:lpwstr>
  </property>
  <property fmtid="{D5CDD505-2E9C-101B-9397-08002B2CF9AE}" pid="15" name="Hierarchy">
    <vt:lpwstr/>
  </property>
  <property fmtid="{D5CDD505-2E9C-101B-9397-08002B2CF9AE}" pid="16" name="Collection">
    <vt:lpwstr/>
  </property>
  <property fmtid="{D5CDD505-2E9C-101B-9397-08002B2CF9AE}" pid="17" name="Stakeholder 5">
    <vt:lpwstr/>
  </property>
  <property fmtid="{D5CDD505-2E9C-101B-9397-08002B2CF9AE}" pid="18" name="Project Code">
    <vt:lpwstr>154;#Coordination|cf2285b3-3c28-4fbc-98a3-e827d761f1f3</vt:lpwstr>
  </property>
  <property fmtid="{D5CDD505-2E9C-101B-9397-08002B2CF9AE}" pid="19" name="Stakeholder 3">
    <vt:lpwstr/>
  </property>
  <property fmtid="{D5CDD505-2E9C-101B-9397-08002B2CF9AE}" pid="20" name="_MarkAsFinal">
    <vt:bool>true</vt:bool>
  </property>
  <property fmtid="{D5CDD505-2E9C-101B-9397-08002B2CF9AE}" pid="21" name="SharedWithUsers">
    <vt:lpwstr>1307;#Andrew White</vt:lpwstr>
  </property>
</Properties>
</file>