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epalondon.sharepoint.com/projectslive/IA747 Ofwat PR19 Cost Assessment/Shared Documents/Report/Report Inputs/Final Report Model Results/"/>
    </mc:Choice>
  </mc:AlternateContent>
  <bookViews>
    <workbookView xWindow="0" yWindow="0" windowWidth="19200" windowHeight="7310"/>
  </bookViews>
  <sheets>
    <sheet name="Cover" sheetId="5" r:id="rId1"/>
    <sheet name="POLS_Baseline_Waste_Botex_+" sheetId="1" r:id="rId2"/>
    <sheet name="RE_Baseline_Waste_Botex_+" sheetId="2" r:id="rId3"/>
    <sheet name="All_Baseline_Waste_Botex_+" sheetId="3" r:id="rId4"/>
  </sheets>
  <calcPr calcId="152511"/>
</workbook>
</file>

<file path=xl/calcChain.xml><?xml version="1.0" encoding="utf-8"?>
<calcChain xmlns="http://schemas.openxmlformats.org/spreadsheetml/2006/main">
  <c r="DW70" i="3" l="1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DW61" i="3"/>
  <c r="DV61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CJ132" i="3" l="1"/>
  <c r="CK132" i="3" s="1"/>
  <c r="CL132" i="3" s="1"/>
  <c r="CM132" i="3" s="1"/>
  <c r="CN132" i="3" s="1"/>
  <c r="CO132" i="3" s="1"/>
  <c r="CP132" i="3" s="1"/>
  <c r="CQ132" i="3" s="1"/>
  <c r="CR132" i="3" s="1"/>
  <c r="CS132" i="3" s="1"/>
  <c r="CT132" i="3" s="1"/>
  <c r="CU132" i="3" s="1"/>
  <c r="CV132" i="3" s="1"/>
  <c r="CW132" i="3" s="1"/>
  <c r="CX132" i="3" s="1"/>
  <c r="CY132" i="3" s="1"/>
  <c r="CZ132" i="3" s="1"/>
  <c r="DA132" i="3" s="1"/>
  <c r="DB132" i="3" s="1"/>
  <c r="DC132" i="3" s="1"/>
  <c r="DD132" i="3" s="1"/>
  <c r="DE132" i="3" s="1"/>
  <c r="DF132" i="3" s="1"/>
  <c r="DG132" i="3" s="1"/>
  <c r="DH132" i="3" s="1"/>
  <c r="DI132" i="3" s="1"/>
  <c r="DJ132" i="3" s="1"/>
  <c r="DK132" i="3" s="1"/>
  <c r="DL132" i="3" s="1"/>
  <c r="DM132" i="3" s="1"/>
  <c r="DN132" i="3" s="1"/>
  <c r="DO132" i="3" s="1"/>
  <c r="DP132" i="3" s="1"/>
  <c r="DQ132" i="3" s="1"/>
  <c r="DR132" i="3" s="1"/>
  <c r="DS132" i="3" s="1"/>
  <c r="DT132" i="3" s="1"/>
  <c r="DU132" i="3" s="1"/>
  <c r="DV132" i="3" s="1"/>
  <c r="DW132" i="3" s="1"/>
  <c r="BN132" i="3"/>
  <c r="BO132" i="3" s="1"/>
  <c r="BP132" i="3" s="1"/>
  <c r="BQ132" i="3" s="1"/>
  <c r="BR132" i="3" s="1"/>
  <c r="BS132" i="3" s="1"/>
  <c r="BT132" i="3" s="1"/>
  <c r="BU132" i="3" s="1"/>
  <c r="BV132" i="3" s="1"/>
  <c r="BW132" i="3" s="1"/>
  <c r="BX132" i="3" s="1"/>
  <c r="BM132" i="3"/>
  <c r="BZ132" i="3"/>
  <c r="CA132" i="3" s="1"/>
  <c r="CB132" i="3" s="1"/>
  <c r="CC132" i="3" s="1"/>
  <c r="CD132" i="3" s="1"/>
  <c r="CE132" i="3" s="1"/>
  <c r="CF132" i="3" s="1"/>
  <c r="CG132" i="3" s="1"/>
  <c r="CH132" i="3" s="1"/>
  <c r="H132" i="3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T132" i="3" s="1"/>
  <c r="U132" i="3" s="1"/>
  <c r="V132" i="3" s="1"/>
  <c r="W132" i="3" s="1"/>
  <c r="X132" i="3" s="1"/>
  <c r="Y132" i="3" s="1"/>
  <c r="Z132" i="3" s="1"/>
  <c r="AA132" i="3" s="1"/>
  <c r="AB132" i="3" s="1"/>
  <c r="AC132" i="3" s="1"/>
  <c r="AD132" i="3" s="1"/>
  <c r="AE132" i="3" s="1"/>
  <c r="AF132" i="3" s="1"/>
  <c r="AG132" i="3" s="1"/>
  <c r="AH132" i="3" s="1"/>
  <c r="AI132" i="3" s="1"/>
  <c r="AJ132" i="3" s="1"/>
  <c r="AK132" i="3" s="1"/>
  <c r="AL132" i="3" s="1"/>
  <c r="AM132" i="3" s="1"/>
  <c r="AN132" i="3" s="1"/>
  <c r="G132" i="3"/>
  <c r="AP132" i="3"/>
  <c r="AQ132" i="3" s="1"/>
  <c r="AR132" i="3" s="1"/>
  <c r="AS132" i="3" s="1"/>
  <c r="AT132" i="3" s="1"/>
  <c r="AU132" i="3" s="1"/>
  <c r="AV132" i="3" s="1"/>
  <c r="AW132" i="3" s="1"/>
  <c r="AX132" i="3" s="1"/>
  <c r="AY132" i="3" s="1"/>
  <c r="AZ132" i="3" s="1"/>
  <c r="BA132" i="3" s="1"/>
  <c r="BB132" i="3" s="1"/>
  <c r="BC132" i="3" s="1"/>
  <c r="BD132" i="3" s="1"/>
  <c r="BE132" i="3" s="1"/>
  <c r="BF132" i="3" s="1"/>
  <c r="BG132" i="3" s="1"/>
  <c r="BH132" i="3" s="1"/>
  <c r="BI132" i="3" s="1"/>
  <c r="BJ132" i="3" s="1"/>
  <c r="BK132" i="3" s="1"/>
  <c r="D124" i="3" l="1"/>
  <c r="E72" i="3"/>
  <c r="H72" i="3"/>
  <c r="I124" i="3"/>
  <c r="L124" i="3"/>
  <c r="M124" i="3"/>
  <c r="O124" i="3"/>
  <c r="P109" i="3"/>
  <c r="Q124" i="3"/>
  <c r="T124" i="3"/>
  <c r="U124" i="3"/>
  <c r="W109" i="3"/>
  <c r="X124" i="3"/>
  <c r="Y109" i="3"/>
  <c r="AB72" i="3"/>
  <c r="AE72" i="3"/>
  <c r="AF109" i="3"/>
  <c r="AJ124" i="3"/>
  <c r="AN124" i="3"/>
  <c r="AR72" i="3"/>
  <c r="AS124" i="3"/>
  <c r="AU124" i="3"/>
  <c r="AV109" i="3"/>
  <c r="AZ124" i="3"/>
  <c r="BC109" i="3"/>
  <c r="BD124" i="3"/>
  <c r="BE72" i="3"/>
  <c r="BH72" i="3"/>
  <c r="BK72" i="3"/>
  <c r="BL109" i="3"/>
  <c r="BP124" i="3"/>
  <c r="BQ124" i="3"/>
  <c r="BT124" i="3"/>
  <c r="BX72" i="3"/>
  <c r="CA124" i="3"/>
  <c r="CB124" i="3"/>
  <c r="CF109" i="3"/>
  <c r="CG72" i="3"/>
  <c r="CI109" i="3"/>
  <c r="CJ124" i="3"/>
  <c r="CN72" i="3"/>
  <c r="CO124" i="3"/>
  <c r="CQ72" i="3"/>
  <c r="CR109" i="3"/>
  <c r="CV124" i="3"/>
  <c r="CW72" i="3"/>
  <c r="CZ72" i="3"/>
  <c r="DA72" i="3"/>
  <c r="DD72" i="3"/>
  <c r="DG124" i="3"/>
  <c r="DH124" i="3"/>
  <c r="DI124" i="3"/>
  <c r="DL72" i="3"/>
  <c r="DM124" i="3"/>
  <c r="DO109" i="3"/>
  <c r="DP124" i="3"/>
  <c r="DQ109" i="3"/>
  <c r="DT124" i="3"/>
  <c r="DU72" i="3"/>
  <c r="DW72" i="3"/>
  <c r="DW145" i="1"/>
  <c r="DW158" i="1" s="1"/>
  <c r="DW146" i="1"/>
  <c r="DW157" i="1" s="1"/>
  <c r="DW147" i="1"/>
  <c r="DV145" i="1"/>
  <c r="DV146" i="1"/>
  <c r="DV158" i="1" s="1"/>
  <c r="DV147" i="1"/>
  <c r="DV148" i="1"/>
  <c r="DV149" i="1"/>
  <c r="DV150" i="1"/>
  <c r="DV151" i="1"/>
  <c r="DV152" i="1"/>
  <c r="DV153" i="1"/>
  <c r="DV154" i="1"/>
  <c r="DU145" i="1"/>
  <c r="DU146" i="1"/>
  <c r="DU147" i="1"/>
  <c r="DU158" i="1" s="1"/>
  <c r="DT145" i="1"/>
  <c r="DT146" i="1"/>
  <c r="DT147" i="1"/>
  <c r="DT158" i="1" s="1"/>
  <c r="DS145" i="1"/>
  <c r="DS146" i="1"/>
  <c r="DS147" i="1"/>
  <c r="DS148" i="1"/>
  <c r="DS149" i="1"/>
  <c r="DS150" i="1"/>
  <c r="DS151" i="1"/>
  <c r="DS152" i="1"/>
  <c r="DS153" i="1"/>
  <c r="DS154" i="1"/>
  <c r="DS158" i="1"/>
  <c r="DR145" i="1"/>
  <c r="DR146" i="1"/>
  <c r="DR147" i="1"/>
  <c r="DR158" i="1"/>
  <c r="DQ145" i="1"/>
  <c r="DQ146" i="1"/>
  <c r="DQ147" i="1"/>
  <c r="DQ148" i="1"/>
  <c r="DQ157" i="1" s="1"/>
  <c r="DQ149" i="1"/>
  <c r="DQ150" i="1"/>
  <c r="DQ151" i="1"/>
  <c r="DQ152" i="1"/>
  <c r="DQ153" i="1"/>
  <c r="DQ154" i="1"/>
  <c r="DP145" i="1"/>
  <c r="DP157" i="1" s="1"/>
  <c r="DP146" i="1"/>
  <c r="DP147" i="1"/>
  <c r="DP148" i="1"/>
  <c r="DP158" i="1"/>
  <c r="DO145" i="1"/>
  <c r="DO146" i="1"/>
  <c r="DO147" i="1"/>
  <c r="DO148" i="1"/>
  <c r="DO158" i="1" s="1"/>
  <c r="DO149" i="1"/>
  <c r="DO150" i="1"/>
  <c r="DO151" i="1"/>
  <c r="DO152" i="1"/>
  <c r="DO153" i="1"/>
  <c r="DO154" i="1"/>
  <c r="DN145" i="1"/>
  <c r="DN157" i="1" s="1"/>
  <c r="DN146" i="1"/>
  <c r="DN147" i="1"/>
  <c r="DN148" i="1"/>
  <c r="DN149" i="1"/>
  <c r="DN150" i="1"/>
  <c r="DN151" i="1"/>
  <c r="DN152" i="1"/>
  <c r="DN153" i="1"/>
  <c r="DN154" i="1"/>
  <c r="DM145" i="1"/>
  <c r="DM146" i="1"/>
  <c r="DM157" i="1" s="1"/>
  <c r="DM147" i="1"/>
  <c r="DM148" i="1"/>
  <c r="DL145" i="1"/>
  <c r="DL157" i="1" s="1"/>
  <c r="DL146" i="1"/>
  <c r="DL147" i="1"/>
  <c r="DL148" i="1"/>
  <c r="DL158" i="1"/>
  <c r="DK145" i="1"/>
  <c r="DK146" i="1"/>
  <c r="DK147" i="1"/>
  <c r="DK148" i="1"/>
  <c r="DK158" i="1" s="1"/>
  <c r="DK149" i="1"/>
  <c r="DK150" i="1"/>
  <c r="DK151" i="1"/>
  <c r="DK152" i="1"/>
  <c r="DK153" i="1"/>
  <c r="DK154" i="1"/>
  <c r="DJ145" i="1"/>
  <c r="DJ157" i="1" s="1"/>
  <c r="DJ146" i="1"/>
  <c r="DJ147" i="1"/>
  <c r="DJ148" i="1"/>
  <c r="DJ158" i="1"/>
  <c r="DI145" i="1"/>
  <c r="DI146" i="1"/>
  <c r="DI147" i="1"/>
  <c r="DI148" i="1"/>
  <c r="DI158" i="1" s="1"/>
  <c r="DI149" i="1"/>
  <c r="DI150" i="1"/>
  <c r="DI151" i="1"/>
  <c r="DI152" i="1"/>
  <c r="DI153" i="1"/>
  <c r="DI154" i="1"/>
  <c r="DH145" i="1"/>
  <c r="DH158" i="1" s="1"/>
  <c r="DH146" i="1"/>
  <c r="DH147" i="1"/>
  <c r="DG145" i="1"/>
  <c r="DG158" i="1" s="1"/>
  <c r="DG146" i="1"/>
  <c r="DG147" i="1"/>
  <c r="DG148" i="1"/>
  <c r="DG149" i="1"/>
  <c r="DG150" i="1"/>
  <c r="DG151" i="1"/>
  <c r="DG152" i="1"/>
  <c r="DG153" i="1"/>
  <c r="DG154" i="1"/>
  <c r="DF145" i="1"/>
  <c r="DF146" i="1"/>
  <c r="DF157" i="1" s="1"/>
  <c r="DF147" i="1"/>
  <c r="DF148" i="1"/>
  <c r="DE145" i="1"/>
  <c r="DE157" i="1" s="1"/>
  <c r="DE146" i="1"/>
  <c r="DE147" i="1"/>
  <c r="DD145" i="1"/>
  <c r="DD158" i="1" s="1"/>
  <c r="DD146" i="1"/>
  <c r="DD147" i="1"/>
  <c r="DC145" i="1"/>
  <c r="DC157" i="1" s="1"/>
  <c r="DC146" i="1"/>
  <c r="DC147" i="1"/>
  <c r="DC148" i="1"/>
  <c r="DC158" i="1"/>
  <c r="DB145" i="1"/>
  <c r="DB146" i="1"/>
  <c r="DB147" i="1"/>
  <c r="DB158" i="1" s="1"/>
  <c r="DB148" i="1"/>
  <c r="DB157" i="1" s="1"/>
  <c r="DA145" i="1"/>
  <c r="DA146" i="1"/>
  <c r="DA158" i="1" s="1"/>
  <c r="DA147" i="1"/>
  <c r="DA157" i="1" s="1"/>
  <c r="CZ145" i="1"/>
  <c r="CZ146" i="1"/>
  <c r="CZ158" i="1" s="1"/>
  <c r="CZ147" i="1"/>
  <c r="CZ157" i="1" s="1"/>
  <c r="CZ148" i="1"/>
  <c r="CY145" i="1"/>
  <c r="CY146" i="1"/>
  <c r="CY158" i="1" s="1"/>
  <c r="CY147" i="1"/>
  <c r="CY148" i="1"/>
  <c r="CX145" i="1"/>
  <c r="CX158" i="1" s="1"/>
  <c r="CX146" i="1"/>
  <c r="CX147" i="1"/>
  <c r="CW145" i="1"/>
  <c r="CW157" i="1" s="1"/>
  <c r="CW146" i="1"/>
  <c r="CW147" i="1"/>
  <c r="CW148" i="1"/>
  <c r="CW158" i="1"/>
  <c r="CV145" i="1"/>
  <c r="CV146" i="1"/>
  <c r="CV147" i="1"/>
  <c r="CV148" i="1"/>
  <c r="CV158" i="1" s="1"/>
  <c r="CV149" i="1"/>
  <c r="CV150" i="1"/>
  <c r="CV151" i="1"/>
  <c r="CV152" i="1"/>
  <c r="CV153" i="1"/>
  <c r="CV154" i="1"/>
  <c r="CU145" i="1"/>
  <c r="CU158" i="1" s="1"/>
  <c r="CU146" i="1"/>
  <c r="CU147" i="1"/>
  <c r="CU148" i="1"/>
  <c r="CU149" i="1"/>
  <c r="CU150" i="1"/>
  <c r="CU151" i="1"/>
  <c r="CU152" i="1"/>
  <c r="CU153" i="1"/>
  <c r="CU154" i="1"/>
  <c r="CT145" i="1"/>
  <c r="CT146" i="1"/>
  <c r="CT157" i="1" s="1"/>
  <c r="CT147" i="1"/>
  <c r="CT148" i="1"/>
  <c r="CS145" i="1"/>
  <c r="CS157" i="1" s="1"/>
  <c r="CS146" i="1"/>
  <c r="CS147" i="1"/>
  <c r="CS148" i="1"/>
  <c r="CS158" i="1"/>
  <c r="CR145" i="1"/>
  <c r="CR146" i="1"/>
  <c r="CR147" i="1"/>
  <c r="CR148" i="1"/>
  <c r="CR158" i="1" s="1"/>
  <c r="CQ145" i="1"/>
  <c r="CQ146" i="1"/>
  <c r="CQ147" i="1"/>
  <c r="CQ148" i="1"/>
  <c r="CQ149" i="1"/>
  <c r="CQ150" i="1"/>
  <c r="CQ151" i="1"/>
  <c r="CQ152" i="1"/>
  <c r="CQ153" i="1"/>
  <c r="CQ154" i="1"/>
  <c r="CQ158" i="1"/>
  <c r="CP145" i="1"/>
  <c r="CP146" i="1"/>
  <c r="CP147" i="1"/>
  <c r="CP148" i="1"/>
  <c r="CP158" i="1" s="1"/>
  <c r="CO145" i="1"/>
  <c r="CO146" i="1"/>
  <c r="CO147" i="1"/>
  <c r="CO158" i="1" s="1"/>
  <c r="CO148" i="1"/>
  <c r="CN145" i="1"/>
  <c r="CN146" i="1"/>
  <c r="CN158" i="1" s="1"/>
  <c r="CN147" i="1"/>
  <c r="CN148" i="1"/>
  <c r="CM145" i="1"/>
  <c r="CM157" i="1" s="1"/>
  <c r="CM146" i="1"/>
  <c r="CM147" i="1"/>
  <c r="CM148" i="1"/>
  <c r="CM158" i="1"/>
  <c r="CL145" i="1"/>
  <c r="CL146" i="1"/>
  <c r="CL147" i="1"/>
  <c r="CL158" i="1"/>
  <c r="CK145" i="1"/>
  <c r="CK146" i="1"/>
  <c r="CK158" i="1" s="1"/>
  <c r="CK147" i="1"/>
  <c r="CK148" i="1"/>
  <c r="CK157" i="1" s="1"/>
  <c r="CK149" i="1"/>
  <c r="CK150" i="1"/>
  <c r="CK151" i="1"/>
  <c r="CK152" i="1"/>
  <c r="CK153" i="1"/>
  <c r="CK154" i="1"/>
  <c r="CJ145" i="1"/>
  <c r="CJ158" i="1" s="1"/>
  <c r="CJ146" i="1"/>
  <c r="CJ147" i="1"/>
  <c r="CJ148" i="1"/>
  <c r="CJ149" i="1"/>
  <c r="CJ150" i="1"/>
  <c r="CJ151" i="1"/>
  <c r="CJ152" i="1"/>
  <c r="CJ153" i="1"/>
  <c r="CJ154" i="1"/>
  <c r="CI145" i="1"/>
  <c r="CI146" i="1"/>
  <c r="CI158" i="1" s="1"/>
  <c r="CI147" i="1"/>
  <c r="CI148" i="1"/>
  <c r="CI149" i="1"/>
  <c r="CI150" i="1"/>
  <c r="CI151" i="1"/>
  <c r="CI152" i="1"/>
  <c r="CI153" i="1"/>
  <c r="CI154" i="1"/>
  <c r="CH145" i="1"/>
  <c r="CH146" i="1"/>
  <c r="CH147" i="1"/>
  <c r="CH158" i="1" s="1"/>
  <c r="CH148" i="1"/>
  <c r="CG145" i="1"/>
  <c r="CG146" i="1"/>
  <c r="CG158" i="1" s="1"/>
  <c r="CG147" i="1"/>
  <c r="CG148" i="1"/>
  <c r="CF145" i="1"/>
  <c r="CF146" i="1"/>
  <c r="CF147" i="1"/>
  <c r="CF148" i="1"/>
  <c r="CF158" i="1"/>
  <c r="CE145" i="1"/>
  <c r="CE146" i="1"/>
  <c r="CE158" i="1" s="1"/>
  <c r="CE147" i="1"/>
  <c r="CE148" i="1"/>
  <c r="CE157" i="1" s="1"/>
  <c r="CD145" i="1"/>
  <c r="CD146" i="1"/>
  <c r="CD147" i="1"/>
  <c r="CD148" i="1"/>
  <c r="CD149" i="1"/>
  <c r="CD150" i="1"/>
  <c r="CD151" i="1"/>
  <c r="CD152" i="1"/>
  <c r="CD153" i="1"/>
  <c r="CD154" i="1"/>
  <c r="CD158" i="1"/>
  <c r="CC145" i="1"/>
  <c r="CC146" i="1"/>
  <c r="CC158" i="1" s="1"/>
  <c r="CC147" i="1"/>
  <c r="CC148" i="1"/>
  <c r="CC149" i="1"/>
  <c r="CC150" i="1"/>
  <c r="CC151" i="1"/>
  <c r="CC152" i="1"/>
  <c r="CC153" i="1"/>
  <c r="CC154" i="1"/>
  <c r="CB145" i="1"/>
  <c r="CB157" i="1" s="1"/>
  <c r="CB146" i="1"/>
  <c r="CB147" i="1"/>
  <c r="CA145" i="1"/>
  <c r="CA158" i="1" s="1"/>
  <c r="CA146" i="1"/>
  <c r="CA147" i="1"/>
  <c r="BZ145" i="1"/>
  <c r="BZ157" i="1" s="1"/>
  <c r="BZ146" i="1"/>
  <c r="BZ147" i="1"/>
  <c r="BZ148" i="1"/>
  <c r="BZ149" i="1"/>
  <c r="BZ150" i="1"/>
  <c r="BZ151" i="1"/>
  <c r="BZ152" i="1"/>
  <c r="BZ153" i="1"/>
  <c r="BZ154" i="1"/>
  <c r="BY145" i="1"/>
  <c r="BY146" i="1"/>
  <c r="BY158" i="1" s="1"/>
  <c r="BY147" i="1"/>
  <c r="BY148" i="1"/>
  <c r="BY149" i="1"/>
  <c r="BY150" i="1"/>
  <c r="BY151" i="1"/>
  <c r="BY152" i="1"/>
  <c r="BY153" i="1"/>
  <c r="BY154" i="1"/>
  <c r="BX145" i="1"/>
  <c r="BX158" i="1" s="1"/>
  <c r="BX146" i="1"/>
  <c r="BX147" i="1"/>
  <c r="BX157" i="1" s="1"/>
  <c r="BW145" i="1"/>
  <c r="BW146" i="1"/>
  <c r="BW147" i="1"/>
  <c r="BW157" i="1" s="1"/>
  <c r="BW148" i="1"/>
  <c r="BV145" i="1"/>
  <c r="BV146" i="1"/>
  <c r="BV158" i="1" s="1"/>
  <c r="BV147" i="1"/>
  <c r="BV148" i="1"/>
  <c r="BU145" i="1"/>
  <c r="BU157" i="1" s="1"/>
  <c r="BU146" i="1"/>
  <c r="BU147" i="1"/>
  <c r="BU148" i="1"/>
  <c r="BU158" i="1"/>
  <c r="BT145" i="1"/>
  <c r="BT146" i="1"/>
  <c r="BT158" i="1" s="1"/>
  <c r="BT147" i="1"/>
  <c r="BT148" i="1"/>
  <c r="BS145" i="1"/>
  <c r="BS158" i="1" s="1"/>
  <c r="BR145" i="1"/>
  <c r="BR158" i="1" s="1"/>
  <c r="BR146" i="1"/>
  <c r="BR147" i="1"/>
  <c r="BR148" i="1"/>
  <c r="BR149" i="1"/>
  <c r="BR150" i="1"/>
  <c r="BR151" i="1"/>
  <c r="BR152" i="1"/>
  <c r="BR153" i="1"/>
  <c r="BR154" i="1"/>
  <c r="BQ145" i="1"/>
  <c r="BQ146" i="1"/>
  <c r="BQ158" i="1" s="1"/>
  <c r="BQ147" i="1"/>
  <c r="BP145" i="1"/>
  <c r="BP146" i="1"/>
  <c r="BP158" i="1" s="1"/>
  <c r="BP147" i="1"/>
  <c r="BO145" i="1"/>
  <c r="BO146" i="1"/>
  <c r="BO158" i="1" s="1"/>
  <c r="BO147" i="1"/>
  <c r="BN145" i="1"/>
  <c r="BN146" i="1"/>
  <c r="BN158" i="1" s="1"/>
  <c r="BN147" i="1"/>
  <c r="BM145" i="1"/>
  <c r="BM146" i="1"/>
  <c r="BM158" i="1" s="1"/>
  <c r="BM147" i="1"/>
  <c r="BM148" i="1"/>
  <c r="BM149" i="1"/>
  <c r="BM150" i="1"/>
  <c r="BM151" i="1"/>
  <c r="BM152" i="1"/>
  <c r="BM153" i="1"/>
  <c r="BM154" i="1"/>
  <c r="BL145" i="1"/>
  <c r="BL158" i="1" s="1"/>
  <c r="BL146" i="1"/>
  <c r="BL147" i="1"/>
  <c r="BK145" i="1"/>
  <c r="BK158" i="1" s="1"/>
  <c r="BJ145" i="1"/>
  <c r="BJ158" i="1" s="1"/>
  <c r="BI145" i="1"/>
  <c r="BI158" i="1" s="1"/>
  <c r="BH145" i="1"/>
  <c r="BH158" i="1" s="1"/>
  <c r="BH146" i="1"/>
  <c r="BH147" i="1"/>
  <c r="BH148" i="1"/>
  <c r="BH149" i="1"/>
  <c r="BH150" i="1"/>
  <c r="BH151" i="1"/>
  <c r="BH152" i="1"/>
  <c r="BH153" i="1"/>
  <c r="BH154" i="1"/>
  <c r="BG145" i="1"/>
  <c r="BG146" i="1"/>
  <c r="BG158" i="1" s="1"/>
  <c r="BG147" i="1"/>
  <c r="BG148" i="1"/>
  <c r="BG149" i="1"/>
  <c r="BG150" i="1"/>
  <c r="BG151" i="1"/>
  <c r="BG152" i="1"/>
  <c r="BG153" i="1"/>
  <c r="BG154" i="1"/>
  <c r="BF145" i="1"/>
  <c r="BF146" i="1"/>
  <c r="BF147" i="1"/>
  <c r="BF157" i="1" s="1"/>
  <c r="BF148" i="1"/>
  <c r="BF149" i="1"/>
  <c r="BF150" i="1"/>
  <c r="BF151" i="1"/>
  <c r="BF152" i="1"/>
  <c r="BF153" i="1"/>
  <c r="BF154" i="1"/>
  <c r="BF158" i="1"/>
  <c r="BE145" i="1"/>
  <c r="BE158" i="1"/>
  <c r="BD145" i="1"/>
  <c r="BD158" i="1" s="1"/>
  <c r="BD146" i="1"/>
  <c r="BC145" i="1"/>
  <c r="BC146" i="1"/>
  <c r="BC147" i="1"/>
  <c r="BC157" i="1" s="1"/>
  <c r="BC148" i="1"/>
  <c r="BC149" i="1"/>
  <c r="BC150" i="1"/>
  <c r="BC151" i="1"/>
  <c r="BC152" i="1"/>
  <c r="BC153" i="1"/>
  <c r="BC154" i="1"/>
  <c r="BC158" i="1"/>
  <c r="BB145" i="1"/>
  <c r="BB158" i="1"/>
  <c r="BA145" i="1"/>
  <c r="BA158" i="1"/>
  <c r="AZ145" i="1"/>
  <c r="AZ158" i="1"/>
  <c r="AY145" i="1"/>
  <c r="AY158" i="1"/>
  <c r="AX145" i="1"/>
  <c r="AX146" i="1"/>
  <c r="AX158" i="1" s="1"/>
  <c r="AW145" i="1"/>
  <c r="AW158" i="1" s="1"/>
  <c r="AV145" i="1"/>
  <c r="AV158" i="1" s="1"/>
  <c r="AU145" i="1"/>
  <c r="AU158" i="1" s="1"/>
  <c r="AT145" i="1"/>
  <c r="AT158" i="1" s="1"/>
  <c r="AS145" i="1"/>
  <c r="AS158" i="1" s="1"/>
  <c r="AR145" i="1"/>
  <c r="AR146" i="1"/>
  <c r="AR147" i="1"/>
  <c r="AR157" i="1" s="1"/>
  <c r="AR148" i="1"/>
  <c r="AR149" i="1"/>
  <c r="AR150" i="1"/>
  <c r="AR151" i="1"/>
  <c r="AR152" i="1"/>
  <c r="AR153" i="1"/>
  <c r="AR154" i="1"/>
  <c r="AR158" i="1"/>
  <c r="AQ145" i="1"/>
  <c r="AQ158" i="1"/>
  <c r="AP145" i="1"/>
  <c r="AP158" i="1"/>
  <c r="AO145" i="1"/>
  <c r="AO158" i="1"/>
  <c r="AN145" i="1"/>
  <c r="AN146" i="1"/>
  <c r="AN157" i="1" s="1"/>
  <c r="AN147" i="1"/>
  <c r="AM145" i="1"/>
  <c r="AM146" i="1"/>
  <c r="AM157" i="1" s="1"/>
  <c r="AM147" i="1"/>
  <c r="AL145" i="1"/>
  <c r="AL146" i="1"/>
  <c r="AL157" i="1" s="1"/>
  <c r="AL147" i="1"/>
  <c r="AK145" i="1"/>
  <c r="AK146" i="1"/>
  <c r="AK157" i="1" s="1"/>
  <c r="AK147" i="1"/>
  <c r="AJ145" i="1"/>
  <c r="AJ158" i="1" s="1"/>
  <c r="AJ146" i="1"/>
  <c r="AJ157" i="1" s="1"/>
  <c r="AI145" i="1"/>
  <c r="AI146" i="1"/>
  <c r="AI147" i="1"/>
  <c r="AI157" i="1" s="1"/>
  <c r="AI148" i="1"/>
  <c r="AI149" i="1"/>
  <c r="AI150" i="1"/>
  <c r="AI151" i="1"/>
  <c r="AI152" i="1"/>
  <c r="AI153" i="1"/>
  <c r="AI154" i="1"/>
  <c r="AI158" i="1"/>
  <c r="AH145" i="1"/>
  <c r="AH146" i="1"/>
  <c r="AH158" i="1" s="1"/>
  <c r="AH147" i="1"/>
  <c r="AH148" i="1"/>
  <c r="AH149" i="1"/>
  <c r="AH150" i="1"/>
  <c r="AH151" i="1"/>
  <c r="AH152" i="1"/>
  <c r="AH153" i="1"/>
  <c r="AH154" i="1"/>
  <c r="AG145" i="1"/>
  <c r="AG157" i="1" s="1"/>
  <c r="AG146" i="1"/>
  <c r="AG147" i="1"/>
  <c r="AG148" i="1"/>
  <c r="AG149" i="1"/>
  <c r="AG150" i="1"/>
  <c r="AG151" i="1"/>
  <c r="AG152" i="1"/>
  <c r="AG153" i="1"/>
  <c r="AG154" i="1"/>
  <c r="AF145" i="1"/>
  <c r="AF146" i="1"/>
  <c r="AF157" i="1" s="1"/>
  <c r="AF147" i="1"/>
  <c r="AE145" i="1"/>
  <c r="AE146" i="1"/>
  <c r="AE157" i="1" s="1"/>
  <c r="AE147" i="1"/>
  <c r="AD145" i="1"/>
  <c r="AD146" i="1"/>
  <c r="AD157" i="1" s="1"/>
  <c r="AD147" i="1"/>
  <c r="AC145" i="1"/>
  <c r="AC146" i="1"/>
  <c r="AC157" i="1" s="1"/>
  <c r="AC147" i="1"/>
  <c r="AB145" i="1"/>
  <c r="AB146" i="1"/>
  <c r="AB158" i="1" s="1"/>
  <c r="AA145" i="1"/>
  <c r="AA158" i="1" s="1"/>
  <c r="AA146" i="1"/>
  <c r="AA147" i="1"/>
  <c r="AA157" i="1" s="1"/>
  <c r="Z145" i="1"/>
  <c r="Z158" i="1" s="1"/>
  <c r="Z146" i="1"/>
  <c r="Z147" i="1"/>
  <c r="Z157" i="1" s="1"/>
  <c r="Y145" i="1"/>
  <c r="Y158" i="1" s="1"/>
  <c r="Y146" i="1"/>
  <c r="Y147" i="1"/>
  <c r="Y157" i="1" s="1"/>
  <c r="X145" i="1"/>
  <c r="X146" i="1"/>
  <c r="X158" i="1"/>
  <c r="W145" i="1"/>
  <c r="W146" i="1"/>
  <c r="W158" i="1" s="1"/>
  <c r="V145" i="1"/>
  <c r="V157" i="1" s="1"/>
  <c r="V146" i="1"/>
  <c r="V147" i="1"/>
  <c r="V148" i="1"/>
  <c r="V149" i="1"/>
  <c r="V150" i="1"/>
  <c r="V151" i="1"/>
  <c r="V152" i="1"/>
  <c r="V153" i="1"/>
  <c r="V154" i="1"/>
  <c r="U145" i="1"/>
  <c r="U146" i="1"/>
  <c r="U158" i="1" s="1"/>
  <c r="U147" i="1"/>
  <c r="U148" i="1"/>
  <c r="U149" i="1"/>
  <c r="U150" i="1"/>
  <c r="U151" i="1"/>
  <c r="U152" i="1"/>
  <c r="U153" i="1"/>
  <c r="U154" i="1"/>
  <c r="T145" i="1"/>
  <c r="T158" i="1" s="1"/>
  <c r="S145" i="1"/>
  <c r="S157" i="1" s="1"/>
  <c r="S146" i="1"/>
  <c r="S147" i="1"/>
  <c r="S148" i="1"/>
  <c r="S149" i="1"/>
  <c r="S150" i="1"/>
  <c r="S151" i="1"/>
  <c r="S152" i="1"/>
  <c r="S153" i="1"/>
  <c r="S154" i="1"/>
  <c r="R145" i="1"/>
  <c r="R146" i="1"/>
  <c r="R158" i="1" s="1"/>
  <c r="R147" i="1"/>
  <c r="R148" i="1"/>
  <c r="R149" i="1"/>
  <c r="R150" i="1"/>
  <c r="R151" i="1"/>
  <c r="R152" i="1"/>
  <c r="R153" i="1"/>
  <c r="R154" i="1"/>
  <c r="Q145" i="1"/>
  <c r="Q158" i="1" s="1"/>
  <c r="Q146" i="1"/>
  <c r="Q147" i="1"/>
  <c r="Q157" i="1" s="1"/>
  <c r="P145" i="1"/>
  <c r="P158" i="1" s="1"/>
  <c r="P146" i="1"/>
  <c r="P147" i="1"/>
  <c r="P157" i="1" s="1"/>
  <c r="O145" i="1"/>
  <c r="O158" i="1" s="1"/>
  <c r="O146" i="1"/>
  <c r="O147" i="1"/>
  <c r="O157" i="1" s="1"/>
  <c r="N145" i="1"/>
  <c r="N158" i="1" s="1"/>
  <c r="N146" i="1"/>
  <c r="N147" i="1"/>
  <c r="N157" i="1" s="1"/>
  <c r="M145" i="1"/>
  <c r="M158" i="1" s="1"/>
  <c r="L145" i="1"/>
  <c r="L157" i="1" s="1"/>
  <c r="L146" i="1"/>
  <c r="L147" i="1"/>
  <c r="L148" i="1"/>
  <c r="L149" i="1"/>
  <c r="L150" i="1"/>
  <c r="L151" i="1"/>
  <c r="L152" i="1"/>
  <c r="L153" i="1"/>
  <c r="L154" i="1"/>
  <c r="K145" i="1"/>
  <c r="K146" i="1"/>
  <c r="K158" i="1" s="1"/>
  <c r="K147" i="1"/>
  <c r="K148" i="1"/>
  <c r="K149" i="1"/>
  <c r="K150" i="1"/>
  <c r="K151" i="1"/>
  <c r="K152" i="1"/>
  <c r="K153" i="1"/>
  <c r="K154" i="1"/>
  <c r="J145" i="1"/>
  <c r="J146" i="1"/>
  <c r="J147" i="1"/>
  <c r="J157" i="1" s="1"/>
  <c r="J148" i="1"/>
  <c r="J149" i="1"/>
  <c r="J150" i="1"/>
  <c r="J151" i="1"/>
  <c r="J152" i="1"/>
  <c r="J153" i="1"/>
  <c r="J154" i="1"/>
  <c r="J158" i="1"/>
  <c r="I145" i="1"/>
  <c r="I146" i="1"/>
  <c r="I158" i="1" s="1"/>
  <c r="I147" i="1"/>
  <c r="I148" i="1"/>
  <c r="I157" i="1" s="1"/>
  <c r="H145" i="1"/>
  <c r="H146" i="1"/>
  <c r="H147" i="1"/>
  <c r="H157" i="1" s="1"/>
  <c r="H148" i="1"/>
  <c r="G145" i="1"/>
  <c r="G146" i="1"/>
  <c r="G158" i="1" s="1"/>
  <c r="G147" i="1"/>
  <c r="G148" i="1"/>
  <c r="F145" i="1"/>
  <c r="F157" i="1" s="1"/>
  <c r="F146" i="1"/>
  <c r="F147" i="1"/>
  <c r="F148" i="1"/>
  <c r="F158" i="1"/>
  <c r="E145" i="1"/>
  <c r="E146" i="1"/>
  <c r="E147" i="1"/>
  <c r="E158" i="1"/>
  <c r="D145" i="1"/>
  <c r="D146" i="1"/>
  <c r="D147" i="1"/>
  <c r="D158" i="1"/>
  <c r="C145" i="1"/>
  <c r="C146" i="1"/>
  <c r="C147" i="1"/>
  <c r="C158" i="1"/>
  <c r="DW148" i="1"/>
  <c r="DW149" i="1"/>
  <c r="DV157" i="1"/>
  <c r="DU148" i="1"/>
  <c r="DU149" i="1"/>
  <c r="DU150" i="1"/>
  <c r="DU151" i="1"/>
  <c r="DU152" i="1"/>
  <c r="DU153" i="1"/>
  <c r="DU154" i="1"/>
  <c r="DU157" i="1"/>
  <c r="DT148" i="1"/>
  <c r="DT149" i="1"/>
  <c r="DT150" i="1"/>
  <c r="DT151" i="1"/>
  <c r="DT152" i="1"/>
  <c r="DT153" i="1"/>
  <c r="DT154" i="1"/>
  <c r="DT157" i="1"/>
  <c r="DS157" i="1"/>
  <c r="DR148" i="1"/>
  <c r="DR157" i="1" s="1"/>
  <c r="DR149" i="1"/>
  <c r="DR150" i="1"/>
  <c r="DR151" i="1"/>
  <c r="DR152" i="1"/>
  <c r="DR153" i="1"/>
  <c r="DR154" i="1"/>
  <c r="DO157" i="1"/>
  <c r="DK157" i="1"/>
  <c r="DI157" i="1"/>
  <c r="DG157" i="1"/>
  <c r="DF149" i="1"/>
  <c r="DE148" i="1"/>
  <c r="DE149" i="1"/>
  <c r="DD148" i="1"/>
  <c r="DD149" i="1"/>
  <c r="DD157" i="1"/>
  <c r="DC149" i="1"/>
  <c r="DB149" i="1"/>
  <c r="DB150" i="1"/>
  <c r="DB151" i="1"/>
  <c r="DB152" i="1"/>
  <c r="DB153" i="1"/>
  <c r="DB154" i="1"/>
  <c r="DA148" i="1"/>
  <c r="DA149" i="1"/>
  <c r="DA150" i="1"/>
  <c r="DA151" i="1"/>
  <c r="DA152" i="1"/>
  <c r="DA153" i="1"/>
  <c r="DA154" i="1"/>
  <c r="CZ149" i="1"/>
  <c r="CZ150" i="1"/>
  <c r="CZ151" i="1"/>
  <c r="CZ152" i="1"/>
  <c r="CY149" i="1"/>
  <c r="CY157" i="1"/>
  <c r="CX148" i="1"/>
  <c r="CX149" i="1"/>
  <c r="CW149" i="1"/>
  <c r="CV157" i="1"/>
  <c r="CT149" i="1"/>
  <c r="CT150" i="1"/>
  <c r="CT151" i="1"/>
  <c r="CT152" i="1"/>
  <c r="CT153" i="1"/>
  <c r="CT154" i="1"/>
  <c r="CS149" i="1"/>
  <c r="CS150" i="1"/>
  <c r="CS151" i="1"/>
  <c r="CS152" i="1"/>
  <c r="CR149" i="1"/>
  <c r="CR150" i="1"/>
  <c r="CR151" i="1"/>
  <c r="CR152" i="1"/>
  <c r="CR157" i="1"/>
  <c r="CQ157" i="1"/>
  <c r="CP149" i="1"/>
  <c r="CP150" i="1"/>
  <c r="CP151" i="1"/>
  <c r="CP152" i="1"/>
  <c r="CP153" i="1"/>
  <c r="CP154" i="1"/>
  <c r="CP157" i="1"/>
  <c r="CO149" i="1"/>
  <c r="CN149" i="1"/>
  <c r="CN157" i="1"/>
  <c r="CM149" i="1"/>
  <c r="CM150" i="1"/>
  <c r="CM151" i="1"/>
  <c r="CM152" i="1"/>
  <c r="CM153" i="1"/>
  <c r="CM154" i="1"/>
  <c r="CL148" i="1"/>
  <c r="CL157" i="1" s="1"/>
  <c r="CL149" i="1"/>
  <c r="CJ157" i="1"/>
  <c r="CH149" i="1"/>
  <c r="CH150" i="1"/>
  <c r="CH151" i="1"/>
  <c r="CH152" i="1"/>
  <c r="CF149" i="1"/>
  <c r="CF150" i="1"/>
  <c r="CF151" i="1"/>
  <c r="CF152" i="1"/>
  <c r="CF157" i="1"/>
  <c r="CE149" i="1"/>
  <c r="CE150" i="1"/>
  <c r="CE151" i="1"/>
  <c r="CE152" i="1"/>
  <c r="CE153" i="1"/>
  <c r="CE154" i="1"/>
  <c r="CD157" i="1"/>
  <c r="CC157" i="1"/>
  <c r="CB148" i="1"/>
  <c r="CB149" i="1"/>
  <c r="CB150" i="1"/>
  <c r="CB151" i="1"/>
  <c r="CB152" i="1"/>
  <c r="CB153" i="1"/>
  <c r="CB154" i="1"/>
  <c r="CA148" i="1"/>
  <c r="CA149" i="1"/>
  <c r="CA157" i="1"/>
  <c r="BX148" i="1"/>
  <c r="BX149" i="1"/>
  <c r="BX150" i="1"/>
  <c r="BX151" i="1"/>
  <c r="BX152" i="1"/>
  <c r="BX153" i="1"/>
  <c r="BX154" i="1"/>
  <c r="BW149" i="1"/>
  <c r="BW150" i="1"/>
  <c r="BW151" i="1"/>
  <c r="BW152" i="1"/>
  <c r="BW153" i="1"/>
  <c r="BW154" i="1"/>
  <c r="BV149" i="1"/>
  <c r="BV150" i="1"/>
  <c r="BV151" i="1"/>
  <c r="BV152" i="1"/>
  <c r="BV153" i="1"/>
  <c r="BV154" i="1"/>
  <c r="BV157" i="1"/>
  <c r="BU149" i="1"/>
  <c r="BU150" i="1"/>
  <c r="BU151" i="1"/>
  <c r="BU152" i="1"/>
  <c r="BU153" i="1"/>
  <c r="BU154" i="1"/>
  <c r="BT157" i="1"/>
  <c r="BS146" i="1"/>
  <c r="BS157" i="1"/>
  <c r="BQ148" i="1"/>
  <c r="BQ149" i="1"/>
  <c r="BQ150" i="1"/>
  <c r="BQ151" i="1"/>
  <c r="BQ152" i="1"/>
  <c r="BQ153" i="1"/>
  <c r="BQ154" i="1"/>
  <c r="BP148" i="1"/>
  <c r="BP149" i="1"/>
  <c r="BO148" i="1"/>
  <c r="BO149" i="1"/>
  <c r="BO150" i="1"/>
  <c r="BO151" i="1"/>
  <c r="BO152" i="1"/>
  <c r="BO153" i="1"/>
  <c r="BO154" i="1"/>
  <c r="BN148" i="1"/>
  <c r="BN149" i="1"/>
  <c r="BN150" i="1"/>
  <c r="BN151" i="1"/>
  <c r="BN152" i="1"/>
  <c r="BN153" i="1"/>
  <c r="BN154" i="1"/>
  <c r="BL157" i="1"/>
  <c r="BK146" i="1"/>
  <c r="BK147" i="1"/>
  <c r="BK148" i="1"/>
  <c r="BK149" i="1"/>
  <c r="BK157" i="1" s="1"/>
  <c r="BK150" i="1"/>
  <c r="BK151" i="1"/>
  <c r="BK152" i="1"/>
  <c r="BK153" i="1"/>
  <c r="BK154" i="1"/>
  <c r="BJ146" i="1"/>
  <c r="BJ147" i="1"/>
  <c r="BJ148" i="1"/>
  <c r="BJ149" i="1"/>
  <c r="BJ150" i="1"/>
  <c r="BJ151" i="1"/>
  <c r="BJ152" i="1"/>
  <c r="BJ153" i="1"/>
  <c r="BJ154" i="1"/>
  <c r="BJ157" i="1"/>
  <c r="BI146" i="1"/>
  <c r="BI147" i="1"/>
  <c r="BI148" i="1"/>
  <c r="BI149" i="1"/>
  <c r="BI157" i="1" s="1"/>
  <c r="BI150" i="1"/>
  <c r="BI151" i="1"/>
  <c r="BI152" i="1"/>
  <c r="BI153" i="1"/>
  <c r="BI154" i="1"/>
  <c r="BG157" i="1"/>
  <c r="BE146" i="1"/>
  <c r="BE157" i="1" s="1"/>
  <c r="BD147" i="1"/>
  <c r="BD148" i="1"/>
  <c r="BD149" i="1"/>
  <c r="BD150" i="1"/>
  <c r="BD151" i="1"/>
  <c r="BD152" i="1"/>
  <c r="BD153" i="1"/>
  <c r="BD154" i="1"/>
  <c r="BD157" i="1"/>
  <c r="BB146" i="1"/>
  <c r="BB157" i="1" s="1"/>
  <c r="BB147" i="1"/>
  <c r="BB148" i="1"/>
  <c r="BB149" i="1"/>
  <c r="BB150" i="1"/>
  <c r="BB151" i="1"/>
  <c r="BB152" i="1"/>
  <c r="BB153" i="1"/>
  <c r="BB154" i="1"/>
  <c r="BA146" i="1"/>
  <c r="BA157" i="1" s="1"/>
  <c r="BA147" i="1"/>
  <c r="BA148" i="1"/>
  <c r="BA149" i="1"/>
  <c r="BA150" i="1"/>
  <c r="BA151" i="1"/>
  <c r="BA152" i="1"/>
  <c r="BA153" i="1"/>
  <c r="BA154" i="1"/>
  <c r="AZ146" i="1"/>
  <c r="AZ157" i="1" s="1"/>
  <c r="AZ147" i="1"/>
  <c r="AZ148" i="1"/>
  <c r="AZ149" i="1"/>
  <c r="AZ150" i="1"/>
  <c r="AZ151" i="1"/>
  <c r="AZ152" i="1"/>
  <c r="AZ153" i="1"/>
  <c r="AZ154" i="1"/>
  <c r="AY146" i="1"/>
  <c r="AY157" i="1" s="1"/>
  <c r="AY147" i="1"/>
  <c r="AY148" i="1"/>
  <c r="AY149" i="1"/>
  <c r="AY150" i="1"/>
  <c r="AY151" i="1"/>
  <c r="AY152" i="1"/>
  <c r="AY153" i="1"/>
  <c r="AY154" i="1"/>
  <c r="AX147" i="1"/>
  <c r="AX148" i="1"/>
  <c r="AX149" i="1"/>
  <c r="AX157" i="1" s="1"/>
  <c r="AX150" i="1"/>
  <c r="AX151" i="1"/>
  <c r="AX152" i="1"/>
  <c r="AX153" i="1"/>
  <c r="AX154" i="1"/>
  <c r="AW146" i="1"/>
  <c r="AW147" i="1"/>
  <c r="AW148" i="1"/>
  <c r="AW149" i="1"/>
  <c r="AW150" i="1"/>
  <c r="AW151" i="1"/>
  <c r="AW152" i="1"/>
  <c r="AW153" i="1"/>
  <c r="AW154" i="1"/>
  <c r="AW157" i="1"/>
  <c r="AV146" i="1"/>
  <c r="AV157" i="1"/>
  <c r="AU146" i="1"/>
  <c r="AU147" i="1"/>
  <c r="AU148" i="1"/>
  <c r="AU149" i="1"/>
  <c r="AU150" i="1"/>
  <c r="AU151" i="1"/>
  <c r="AU152" i="1"/>
  <c r="AU153" i="1"/>
  <c r="AU154" i="1"/>
  <c r="AU157" i="1"/>
  <c r="AT146" i="1"/>
  <c r="AT147" i="1"/>
  <c r="AT148" i="1"/>
  <c r="AT149" i="1"/>
  <c r="AT157" i="1" s="1"/>
  <c r="AT150" i="1"/>
  <c r="AT151" i="1"/>
  <c r="AT152" i="1"/>
  <c r="AT153" i="1"/>
  <c r="AT154" i="1"/>
  <c r="AS146" i="1"/>
  <c r="AS147" i="1"/>
  <c r="AQ146" i="1"/>
  <c r="AQ147" i="1"/>
  <c r="AQ157" i="1" s="1"/>
  <c r="AP146" i="1"/>
  <c r="AP157" i="1" s="1"/>
  <c r="AP147" i="1"/>
  <c r="AP148" i="1"/>
  <c r="AP149" i="1"/>
  <c r="AP150" i="1"/>
  <c r="AP151" i="1"/>
  <c r="AP152" i="1"/>
  <c r="AP153" i="1"/>
  <c r="AP154" i="1"/>
  <c r="AO146" i="1"/>
  <c r="AO157" i="1" s="1"/>
  <c r="AO147" i="1"/>
  <c r="AO148" i="1"/>
  <c r="AO149" i="1"/>
  <c r="AO150" i="1"/>
  <c r="AO151" i="1"/>
  <c r="AO152" i="1"/>
  <c r="AO153" i="1"/>
  <c r="AO154" i="1"/>
  <c r="AN148" i="1"/>
  <c r="AN149" i="1"/>
  <c r="AN150" i="1"/>
  <c r="AN151" i="1"/>
  <c r="AN152" i="1"/>
  <c r="AN153" i="1"/>
  <c r="AN154" i="1"/>
  <c r="AM148" i="1"/>
  <c r="AM149" i="1"/>
  <c r="AM150" i="1"/>
  <c r="AM151" i="1"/>
  <c r="AM152" i="1"/>
  <c r="AM153" i="1"/>
  <c r="AM154" i="1"/>
  <c r="AL148" i="1"/>
  <c r="AL149" i="1"/>
  <c r="AL150" i="1"/>
  <c r="AL151" i="1"/>
  <c r="AL152" i="1"/>
  <c r="AL153" i="1"/>
  <c r="AL154" i="1"/>
  <c r="AK148" i="1"/>
  <c r="AK149" i="1"/>
  <c r="AK150" i="1"/>
  <c r="AK151" i="1"/>
  <c r="AK152" i="1"/>
  <c r="AK153" i="1"/>
  <c r="AK154" i="1"/>
  <c r="AJ147" i="1"/>
  <c r="AJ148" i="1"/>
  <c r="AJ149" i="1"/>
  <c r="AJ150" i="1"/>
  <c r="AJ151" i="1"/>
  <c r="AJ152" i="1"/>
  <c r="AJ153" i="1"/>
  <c r="AJ154" i="1"/>
  <c r="AH157" i="1"/>
  <c r="AF148" i="1"/>
  <c r="AF149" i="1"/>
  <c r="AF150" i="1"/>
  <c r="AF151" i="1"/>
  <c r="AF152" i="1"/>
  <c r="AF153" i="1"/>
  <c r="AF154" i="1"/>
  <c r="AE148" i="1"/>
  <c r="AE149" i="1"/>
  <c r="AE150" i="1"/>
  <c r="AE151" i="1"/>
  <c r="AE152" i="1"/>
  <c r="AE153" i="1"/>
  <c r="AE154" i="1"/>
  <c r="AD148" i="1"/>
  <c r="AD149" i="1"/>
  <c r="AD150" i="1"/>
  <c r="AD151" i="1"/>
  <c r="AD152" i="1"/>
  <c r="AD153" i="1"/>
  <c r="AD154" i="1"/>
  <c r="AC148" i="1"/>
  <c r="AC149" i="1"/>
  <c r="AC150" i="1"/>
  <c r="AC151" i="1"/>
  <c r="AC152" i="1"/>
  <c r="AC153" i="1"/>
  <c r="AC154" i="1"/>
  <c r="AB147" i="1"/>
  <c r="AB148" i="1"/>
  <c r="AB149" i="1"/>
  <c r="AB150" i="1"/>
  <c r="AB151" i="1"/>
  <c r="AB152" i="1"/>
  <c r="AB153" i="1"/>
  <c r="AB154" i="1"/>
  <c r="AA148" i="1"/>
  <c r="AA149" i="1"/>
  <c r="AA150" i="1"/>
  <c r="AA151" i="1"/>
  <c r="AA152" i="1"/>
  <c r="AA153" i="1"/>
  <c r="AA154" i="1"/>
  <c r="Z148" i="1"/>
  <c r="Z149" i="1"/>
  <c r="Z150" i="1"/>
  <c r="Z151" i="1"/>
  <c r="Z152" i="1"/>
  <c r="Z153" i="1"/>
  <c r="Z154" i="1"/>
  <c r="Y148" i="1"/>
  <c r="Y149" i="1"/>
  <c r="Y150" i="1"/>
  <c r="Y151" i="1"/>
  <c r="Y152" i="1"/>
  <c r="Y153" i="1"/>
  <c r="Y154" i="1"/>
  <c r="X147" i="1"/>
  <c r="X148" i="1"/>
  <c r="X157" i="1" s="1"/>
  <c r="X149" i="1"/>
  <c r="X150" i="1"/>
  <c r="X151" i="1"/>
  <c r="X152" i="1"/>
  <c r="X153" i="1"/>
  <c r="X154" i="1"/>
  <c r="W147" i="1"/>
  <c r="W148" i="1"/>
  <c r="W149" i="1"/>
  <c r="W150" i="1"/>
  <c r="W151" i="1"/>
  <c r="W152" i="1"/>
  <c r="W153" i="1"/>
  <c r="W154" i="1"/>
  <c r="W157" i="1"/>
  <c r="T146" i="1"/>
  <c r="T147" i="1"/>
  <c r="T148" i="1"/>
  <c r="T149" i="1"/>
  <c r="T150" i="1"/>
  <c r="T151" i="1"/>
  <c r="T152" i="1"/>
  <c r="T153" i="1"/>
  <c r="T154" i="1"/>
  <c r="T157" i="1"/>
  <c r="Q148" i="1"/>
  <c r="Q149" i="1"/>
  <c r="Q150" i="1"/>
  <c r="Q151" i="1"/>
  <c r="Q152" i="1"/>
  <c r="Q153" i="1"/>
  <c r="Q154" i="1"/>
  <c r="P148" i="1"/>
  <c r="P149" i="1"/>
  <c r="P150" i="1"/>
  <c r="P151" i="1"/>
  <c r="P152" i="1"/>
  <c r="P153" i="1"/>
  <c r="P154" i="1"/>
  <c r="O148" i="1"/>
  <c r="O149" i="1"/>
  <c r="O150" i="1"/>
  <c r="O151" i="1"/>
  <c r="O152" i="1"/>
  <c r="O153" i="1"/>
  <c r="O154" i="1"/>
  <c r="N148" i="1"/>
  <c r="N149" i="1"/>
  <c r="N150" i="1"/>
  <c r="N151" i="1"/>
  <c r="N152" i="1"/>
  <c r="N153" i="1"/>
  <c r="N154" i="1"/>
  <c r="M146" i="1"/>
  <c r="M147" i="1"/>
  <c r="M148" i="1"/>
  <c r="M149" i="1"/>
  <c r="M150" i="1"/>
  <c r="M151" i="1"/>
  <c r="M152" i="1"/>
  <c r="M153" i="1"/>
  <c r="M154" i="1"/>
  <c r="M157" i="1"/>
  <c r="I149" i="1"/>
  <c r="I150" i="1"/>
  <c r="I151" i="1"/>
  <c r="I152" i="1"/>
  <c r="I153" i="1"/>
  <c r="I154" i="1"/>
  <c r="H149" i="1"/>
  <c r="H150" i="1"/>
  <c r="H151" i="1"/>
  <c r="H152" i="1"/>
  <c r="H153" i="1"/>
  <c r="H154" i="1"/>
  <c r="G149" i="1"/>
  <c r="G150" i="1"/>
  <c r="G151" i="1"/>
  <c r="G152" i="1"/>
  <c r="G153" i="1"/>
  <c r="G154" i="1"/>
  <c r="G157" i="1"/>
  <c r="F149" i="1"/>
  <c r="F150" i="1"/>
  <c r="F151" i="1"/>
  <c r="F152" i="1"/>
  <c r="F153" i="1"/>
  <c r="F154" i="1"/>
  <c r="E157" i="1"/>
  <c r="D148" i="1"/>
  <c r="D149" i="1"/>
  <c r="D157" i="1" s="1"/>
  <c r="C157" i="1"/>
  <c r="B145" i="1"/>
  <c r="B146" i="1"/>
  <c r="B157" i="1" s="1"/>
  <c r="B147" i="1"/>
  <c r="B158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DW154" i="1"/>
  <c r="DP154" i="1"/>
  <c r="DM154" i="1"/>
  <c r="DL154" i="1"/>
  <c r="DJ154" i="1"/>
  <c r="DH154" i="1"/>
  <c r="DF154" i="1"/>
  <c r="DE154" i="1"/>
  <c r="DD154" i="1"/>
  <c r="DC154" i="1"/>
  <c r="CZ154" i="1"/>
  <c r="CY154" i="1"/>
  <c r="CX154" i="1"/>
  <c r="CW154" i="1"/>
  <c r="CS154" i="1"/>
  <c r="CR154" i="1"/>
  <c r="CO154" i="1"/>
  <c r="CN154" i="1"/>
  <c r="CL154" i="1"/>
  <c r="CH154" i="1"/>
  <c r="CG154" i="1"/>
  <c r="CF154" i="1"/>
  <c r="CA154" i="1"/>
  <c r="BT154" i="1"/>
  <c r="BS154" i="1"/>
  <c r="BP154" i="1"/>
  <c r="BL154" i="1"/>
  <c r="BE154" i="1"/>
  <c r="AV154" i="1"/>
  <c r="AS154" i="1"/>
  <c r="AQ154" i="1"/>
  <c r="E154" i="1"/>
  <c r="D154" i="1"/>
  <c r="C154" i="1"/>
  <c r="DW153" i="1"/>
  <c r="DP153" i="1"/>
  <c r="DM153" i="1"/>
  <c r="DL153" i="1"/>
  <c r="DJ153" i="1"/>
  <c r="DH153" i="1"/>
  <c r="DF153" i="1"/>
  <c r="DE153" i="1"/>
  <c r="DD153" i="1"/>
  <c r="DC153" i="1"/>
  <c r="CZ153" i="1"/>
  <c r="CY153" i="1"/>
  <c r="CX153" i="1"/>
  <c r="CW153" i="1"/>
  <c r="CS153" i="1"/>
  <c r="CR153" i="1"/>
  <c r="CO153" i="1"/>
  <c r="CN153" i="1"/>
  <c r="CL153" i="1"/>
  <c r="CH153" i="1"/>
  <c r="CG153" i="1"/>
  <c r="CF153" i="1"/>
  <c r="CA153" i="1"/>
  <c r="BT153" i="1"/>
  <c r="BS153" i="1"/>
  <c r="BP153" i="1"/>
  <c r="BL153" i="1"/>
  <c r="BE153" i="1"/>
  <c r="AV153" i="1"/>
  <c r="AS153" i="1"/>
  <c r="AQ153" i="1"/>
  <c r="E153" i="1"/>
  <c r="D153" i="1"/>
  <c r="C153" i="1"/>
  <c r="DW152" i="1"/>
  <c r="DP152" i="1"/>
  <c r="DM152" i="1"/>
  <c r="DL152" i="1"/>
  <c r="DJ152" i="1"/>
  <c r="DH152" i="1"/>
  <c r="DF152" i="1"/>
  <c r="DE152" i="1"/>
  <c r="DD152" i="1"/>
  <c r="DC152" i="1"/>
  <c r="CY152" i="1"/>
  <c r="CX152" i="1"/>
  <c r="CW152" i="1"/>
  <c r="CO152" i="1"/>
  <c r="CN152" i="1"/>
  <c r="CL152" i="1"/>
  <c r="CG152" i="1"/>
  <c r="CA152" i="1"/>
  <c r="BT152" i="1"/>
  <c r="BS152" i="1"/>
  <c r="BP152" i="1"/>
  <c r="BL152" i="1"/>
  <c r="BE152" i="1"/>
  <c r="AV152" i="1"/>
  <c r="AS152" i="1"/>
  <c r="AQ152" i="1"/>
  <c r="E152" i="1"/>
  <c r="D152" i="1"/>
  <c r="C152" i="1"/>
  <c r="DW151" i="1"/>
  <c r="DP151" i="1"/>
  <c r="DM151" i="1"/>
  <c r="DL151" i="1"/>
  <c r="DJ151" i="1"/>
  <c r="DH151" i="1"/>
  <c r="DF151" i="1"/>
  <c r="DE151" i="1"/>
  <c r="DD151" i="1"/>
  <c r="DC151" i="1"/>
  <c r="CY151" i="1"/>
  <c r="CX151" i="1"/>
  <c r="CW151" i="1"/>
  <c r="CO151" i="1"/>
  <c r="CN151" i="1"/>
  <c r="CL151" i="1"/>
  <c r="CG151" i="1"/>
  <c r="CA151" i="1"/>
  <c r="BT151" i="1"/>
  <c r="BS151" i="1"/>
  <c r="BP151" i="1"/>
  <c r="BL151" i="1"/>
  <c r="BE151" i="1"/>
  <c r="AV151" i="1"/>
  <c r="AS151" i="1"/>
  <c r="AQ151" i="1"/>
  <c r="E151" i="1"/>
  <c r="D151" i="1"/>
  <c r="C151" i="1"/>
  <c r="DW150" i="1"/>
  <c r="DP150" i="1"/>
  <c r="DM150" i="1"/>
  <c r="DL150" i="1"/>
  <c r="DJ150" i="1"/>
  <c r="DH150" i="1"/>
  <c r="DF150" i="1"/>
  <c r="DE150" i="1"/>
  <c r="DD150" i="1"/>
  <c r="DC150" i="1"/>
  <c r="CY150" i="1"/>
  <c r="CX150" i="1"/>
  <c r="CW150" i="1"/>
  <c r="CO150" i="1"/>
  <c r="CN150" i="1"/>
  <c r="CL150" i="1"/>
  <c r="CG150" i="1"/>
  <c r="CA150" i="1"/>
  <c r="BT150" i="1"/>
  <c r="BS150" i="1"/>
  <c r="BP150" i="1"/>
  <c r="BL150" i="1"/>
  <c r="BE150" i="1"/>
  <c r="AV150" i="1"/>
  <c r="AS150" i="1"/>
  <c r="AQ150" i="1"/>
  <c r="E150" i="1"/>
  <c r="D150" i="1"/>
  <c r="C150" i="1"/>
  <c r="DP149" i="1"/>
  <c r="DM149" i="1"/>
  <c r="DL149" i="1"/>
  <c r="DJ149" i="1"/>
  <c r="DH149" i="1"/>
  <c r="CG149" i="1"/>
  <c r="BT149" i="1"/>
  <c r="BS149" i="1"/>
  <c r="BL149" i="1"/>
  <c r="BE149" i="1"/>
  <c r="AV149" i="1"/>
  <c r="AS149" i="1"/>
  <c r="AQ149" i="1"/>
  <c r="E149" i="1"/>
  <c r="C149" i="1"/>
  <c r="DH148" i="1"/>
  <c r="BS148" i="1"/>
  <c r="BL148" i="1"/>
  <c r="BE148" i="1"/>
  <c r="AV148" i="1"/>
  <c r="AS148" i="1"/>
  <c r="AQ148" i="1"/>
  <c r="E148" i="1"/>
  <c r="C148" i="1"/>
  <c r="BS147" i="1"/>
  <c r="BE147" i="1"/>
  <c r="AV147" i="1"/>
  <c r="B154" i="1"/>
  <c r="B153" i="1"/>
  <c r="B152" i="1"/>
  <c r="B151" i="1"/>
  <c r="B150" i="1"/>
  <c r="B149" i="1"/>
  <c r="B148" i="1"/>
  <c r="DW58" i="3"/>
  <c r="DW131" i="3" s="1"/>
  <c r="DV58" i="3"/>
  <c r="DV131" i="3" s="1"/>
  <c r="DU58" i="3"/>
  <c r="DT58" i="3"/>
  <c r="DT131" i="3" s="1"/>
  <c r="DS58" i="3"/>
  <c r="DS131" i="3" s="1"/>
  <c r="DR58" i="3"/>
  <c r="DR131" i="3" s="1"/>
  <c r="DQ58" i="3"/>
  <c r="DP58" i="3"/>
  <c r="DP131" i="3" s="1"/>
  <c r="DO58" i="3"/>
  <c r="DO131" i="3" s="1"/>
  <c r="DN58" i="3"/>
  <c r="DN131" i="3" s="1"/>
  <c r="DM58" i="3"/>
  <c r="DL58" i="3"/>
  <c r="DL131" i="3" s="1"/>
  <c r="DK58" i="3"/>
  <c r="DK131" i="3" s="1"/>
  <c r="DJ58" i="3"/>
  <c r="DJ131" i="3" s="1"/>
  <c r="DI58" i="3"/>
  <c r="DH58" i="3"/>
  <c r="DH131" i="3" s="1"/>
  <c r="DG58" i="3"/>
  <c r="DG131" i="3" s="1"/>
  <c r="DF58" i="3"/>
  <c r="DF131" i="3" s="1"/>
  <c r="DE58" i="3"/>
  <c r="DD58" i="3"/>
  <c r="DD131" i="3" s="1"/>
  <c r="DC58" i="3"/>
  <c r="DC131" i="3" s="1"/>
  <c r="DB58" i="3"/>
  <c r="DB131" i="3" s="1"/>
  <c r="DA58" i="3"/>
  <c r="CZ58" i="3"/>
  <c r="CZ131" i="3" s="1"/>
  <c r="CY58" i="3"/>
  <c r="CY131" i="3" s="1"/>
  <c r="CX58" i="3"/>
  <c r="CX131" i="3" s="1"/>
  <c r="CW58" i="3"/>
  <c r="CV58" i="3"/>
  <c r="CV131" i="3" s="1"/>
  <c r="CU58" i="3"/>
  <c r="CU131" i="3" s="1"/>
  <c r="CT58" i="3"/>
  <c r="CT131" i="3" s="1"/>
  <c r="CS58" i="3"/>
  <c r="CR58" i="3"/>
  <c r="CR131" i="3" s="1"/>
  <c r="CQ58" i="3"/>
  <c r="CQ131" i="3" s="1"/>
  <c r="CP58" i="3"/>
  <c r="CP131" i="3" s="1"/>
  <c r="CO58" i="3"/>
  <c r="CN58" i="3"/>
  <c r="CN131" i="3" s="1"/>
  <c r="CM58" i="3"/>
  <c r="CM131" i="3" s="1"/>
  <c r="CL58" i="3"/>
  <c r="CL131" i="3" s="1"/>
  <c r="CK58" i="3"/>
  <c r="CJ58" i="3"/>
  <c r="CJ131" i="3" s="1"/>
  <c r="CI58" i="3"/>
  <c r="CI131" i="3" s="1"/>
  <c r="CH58" i="3"/>
  <c r="CH131" i="3" s="1"/>
  <c r="CG58" i="3"/>
  <c r="CF58" i="3"/>
  <c r="CF131" i="3" s="1"/>
  <c r="CE58" i="3"/>
  <c r="CE131" i="3" s="1"/>
  <c r="CD58" i="3"/>
  <c r="CD131" i="3" s="1"/>
  <c r="CC58" i="3"/>
  <c r="CB58" i="3"/>
  <c r="CB131" i="3" s="1"/>
  <c r="CA58" i="3"/>
  <c r="CA131" i="3" s="1"/>
  <c r="BZ58" i="3"/>
  <c r="BZ131" i="3" s="1"/>
  <c r="BY58" i="3"/>
  <c r="BX58" i="3"/>
  <c r="BX131" i="3" s="1"/>
  <c r="BW58" i="3"/>
  <c r="BW131" i="3" s="1"/>
  <c r="BV58" i="3"/>
  <c r="BV131" i="3" s="1"/>
  <c r="BU58" i="3"/>
  <c r="BT58" i="3"/>
  <c r="BT131" i="3" s="1"/>
  <c r="BS58" i="3"/>
  <c r="BS131" i="3" s="1"/>
  <c r="BR58" i="3"/>
  <c r="BR131" i="3" s="1"/>
  <c r="BQ58" i="3"/>
  <c r="BP58" i="3"/>
  <c r="BP131" i="3" s="1"/>
  <c r="BO58" i="3"/>
  <c r="BO131" i="3" s="1"/>
  <c r="BN58" i="3"/>
  <c r="BN131" i="3" s="1"/>
  <c r="BM58" i="3"/>
  <c r="BL58" i="3"/>
  <c r="BL131" i="3" s="1"/>
  <c r="BK58" i="3"/>
  <c r="BK131" i="3" s="1"/>
  <c r="BJ58" i="3"/>
  <c r="BJ131" i="3" s="1"/>
  <c r="BI58" i="3"/>
  <c r="BH58" i="3"/>
  <c r="BH131" i="3" s="1"/>
  <c r="BG58" i="3"/>
  <c r="BG131" i="3" s="1"/>
  <c r="BF58" i="3"/>
  <c r="BF131" i="3" s="1"/>
  <c r="BE58" i="3"/>
  <c r="BD58" i="3"/>
  <c r="BD131" i="3" s="1"/>
  <c r="BC58" i="3"/>
  <c r="BC131" i="3" s="1"/>
  <c r="BB58" i="3"/>
  <c r="BB131" i="3" s="1"/>
  <c r="BA58" i="3"/>
  <c r="AZ58" i="3"/>
  <c r="AZ131" i="3" s="1"/>
  <c r="AY58" i="3"/>
  <c r="AY131" i="3" s="1"/>
  <c r="AX58" i="3"/>
  <c r="AX131" i="3" s="1"/>
  <c r="AW58" i="3"/>
  <c r="AV58" i="3"/>
  <c r="AV131" i="3" s="1"/>
  <c r="AU58" i="3"/>
  <c r="AU131" i="3" s="1"/>
  <c r="AT58" i="3"/>
  <c r="AT131" i="3" s="1"/>
  <c r="AS58" i="3"/>
  <c r="AR58" i="3"/>
  <c r="AR131" i="3" s="1"/>
  <c r="AQ58" i="3"/>
  <c r="AQ131" i="3" s="1"/>
  <c r="AP58" i="3"/>
  <c r="AP131" i="3" s="1"/>
  <c r="AO58" i="3"/>
  <c r="AN58" i="3"/>
  <c r="AN131" i="3" s="1"/>
  <c r="AM58" i="3"/>
  <c r="AM131" i="3" s="1"/>
  <c r="AL58" i="3"/>
  <c r="AL131" i="3" s="1"/>
  <c r="AK58" i="3"/>
  <c r="AJ58" i="3"/>
  <c r="AJ131" i="3" s="1"/>
  <c r="AI58" i="3"/>
  <c r="AI131" i="3" s="1"/>
  <c r="AH58" i="3"/>
  <c r="AH131" i="3" s="1"/>
  <c r="AG58" i="3"/>
  <c r="AF58" i="3"/>
  <c r="AF131" i="3" s="1"/>
  <c r="AE58" i="3"/>
  <c r="AE131" i="3" s="1"/>
  <c r="AD58" i="3"/>
  <c r="AD131" i="3" s="1"/>
  <c r="AC58" i="3"/>
  <c r="AB58" i="3"/>
  <c r="AB131" i="3" s="1"/>
  <c r="AA58" i="3"/>
  <c r="AA131" i="3" s="1"/>
  <c r="Z58" i="3"/>
  <c r="Z131" i="3" s="1"/>
  <c r="Y58" i="3"/>
  <c r="X58" i="3"/>
  <c r="X131" i="3" s="1"/>
  <c r="W58" i="3"/>
  <c r="W131" i="3" s="1"/>
  <c r="V58" i="3"/>
  <c r="V131" i="3" s="1"/>
  <c r="U58" i="3"/>
  <c r="T58" i="3"/>
  <c r="T131" i="3" s="1"/>
  <c r="S58" i="3"/>
  <c r="S131" i="3" s="1"/>
  <c r="R58" i="3"/>
  <c r="R131" i="3" s="1"/>
  <c r="Q58" i="3"/>
  <c r="P58" i="3"/>
  <c r="P131" i="3" s="1"/>
  <c r="O58" i="3"/>
  <c r="O131" i="3" s="1"/>
  <c r="N58" i="3"/>
  <c r="N131" i="3" s="1"/>
  <c r="M58" i="3"/>
  <c r="L58" i="3"/>
  <c r="L131" i="3" s="1"/>
  <c r="K58" i="3"/>
  <c r="K131" i="3" s="1"/>
  <c r="J58" i="3"/>
  <c r="J131" i="3" s="1"/>
  <c r="I58" i="3"/>
  <c r="H58" i="3"/>
  <c r="H131" i="3" s="1"/>
  <c r="G58" i="3"/>
  <c r="G131" i="3" s="1"/>
  <c r="F58" i="3"/>
  <c r="F131" i="3" s="1"/>
  <c r="E58" i="3"/>
  <c r="D58" i="3"/>
  <c r="C58" i="3"/>
  <c r="B58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DI131" i="3"/>
  <c r="DE131" i="3"/>
  <c r="CW131" i="3"/>
  <c r="CS131" i="3"/>
  <c r="CC131" i="3"/>
  <c r="BY131" i="3"/>
  <c r="BQ131" i="3"/>
  <c r="BM131" i="3"/>
  <c r="AW131" i="3"/>
  <c r="AS131" i="3"/>
  <c r="AK131" i="3"/>
  <c r="AG131" i="3"/>
  <c r="Q131" i="3"/>
  <c r="M131" i="3"/>
  <c r="E131" i="3"/>
  <c r="DF72" i="3"/>
  <c r="CP72" i="3"/>
  <c r="BZ72" i="3"/>
  <c r="BJ72" i="3"/>
  <c r="AT72" i="3"/>
  <c r="AD72" i="3"/>
  <c r="N72" i="3"/>
  <c r="A131" i="3"/>
  <c r="DV72" i="3"/>
  <c r="DU131" i="3"/>
  <c r="DQ131" i="3"/>
  <c r="DM131" i="3"/>
  <c r="DA131" i="3"/>
  <c r="CO131" i="3"/>
  <c r="CK131" i="3"/>
  <c r="CG131" i="3"/>
  <c r="BU131" i="3"/>
  <c r="BI131" i="3"/>
  <c r="BE131" i="3"/>
  <c r="BA131" i="3"/>
  <c r="AO131" i="3"/>
  <c r="AC131" i="3"/>
  <c r="Y131" i="3"/>
  <c r="U131" i="3"/>
  <c r="I131" i="3"/>
  <c r="AB124" i="3"/>
  <c r="AB109" i="3"/>
  <c r="AN72" i="3"/>
  <c r="AZ72" i="3"/>
  <c r="BL124" i="3"/>
  <c r="BX124" i="3"/>
  <c r="CJ109" i="3"/>
  <c r="CJ72" i="3"/>
  <c r="CV72" i="3"/>
  <c r="DL124" i="3"/>
  <c r="DL109" i="3"/>
  <c r="W77" i="3"/>
  <c r="H109" i="3"/>
  <c r="T109" i="3"/>
  <c r="T72" i="3"/>
  <c r="AV124" i="3"/>
  <c r="BH124" i="3"/>
  <c r="BH109" i="3"/>
  <c r="BP72" i="3"/>
  <c r="CB72" i="3"/>
  <c r="CR124" i="3"/>
  <c r="DD109" i="3"/>
  <c r="DP72" i="3"/>
  <c r="DP109" i="3"/>
  <c r="AE77" i="3"/>
  <c r="L109" i="3"/>
  <c r="L72" i="3"/>
  <c r="X72" i="3"/>
  <c r="AR124" i="3"/>
  <c r="AR109" i="3"/>
  <c r="BD72" i="3"/>
  <c r="BT72" i="3"/>
  <c r="CF124" i="3"/>
  <c r="CN124" i="3"/>
  <c r="DH109" i="3"/>
  <c r="DH72" i="3"/>
  <c r="DT72" i="3"/>
  <c r="DE77" i="3"/>
  <c r="B124" i="3"/>
  <c r="B109" i="3"/>
  <c r="F124" i="3"/>
  <c r="F109" i="3"/>
  <c r="J124" i="3"/>
  <c r="J109" i="3"/>
  <c r="N124" i="3"/>
  <c r="N109" i="3"/>
  <c r="R124" i="3"/>
  <c r="R109" i="3"/>
  <c r="V124" i="3"/>
  <c r="V109" i="3"/>
  <c r="Z124" i="3"/>
  <c r="Z109" i="3"/>
  <c r="AD124" i="3"/>
  <c r="AD109" i="3"/>
  <c r="AH124" i="3"/>
  <c r="AH109" i="3"/>
  <c r="AL124" i="3"/>
  <c r="AL109" i="3"/>
  <c r="AP124" i="3"/>
  <c r="AP109" i="3"/>
  <c r="AT124" i="3"/>
  <c r="AT109" i="3"/>
  <c r="AX124" i="3"/>
  <c r="AX109" i="3"/>
  <c r="BB109" i="3"/>
  <c r="BB124" i="3"/>
  <c r="BF124" i="3"/>
  <c r="BF109" i="3"/>
  <c r="BJ124" i="3"/>
  <c r="BJ109" i="3"/>
  <c r="BN124" i="3"/>
  <c r="BN109" i="3"/>
  <c r="BR124" i="3"/>
  <c r="BR109" i="3"/>
  <c r="BV124" i="3"/>
  <c r="BV109" i="3"/>
  <c r="BZ124" i="3"/>
  <c r="BZ109" i="3"/>
  <c r="CD124" i="3"/>
  <c r="CD109" i="3"/>
  <c r="CH124" i="3"/>
  <c r="CH109" i="3"/>
  <c r="CL124" i="3"/>
  <c r="CL109" i="3"/>
  <c r="CP124" i="3"/>
  <c r="CP109" i="3"/>
  <c r="CT124" i="3"/>
  <c r="CT109" i="3"/>
  <c r="CX124" i="3"/>
  <c r="CX109" i="3"/>
  <c r="DB124" i="3"/>
  <c r="DB109" i="3"/>
  <c r="DF124" i="3"/>
  <c r="DF109" i="3"/>
  <c r="DJ124" i="3"/>
  <c r="DJ109" i="3"/>
  <c r="DN109" i="3"/>
  <c r="DN124" i="3"/>
  <c r="DR124" i="3"/>
  <c r="DR109" i="3"/>
  <c r="DV124" i="3"/>
  <c r="DV109" i="3"/>
  <c r="AS74" i="3"/>
  <c r="K76" i="3"/>
  <c r="DU78" i="3"/>
  <c r="DW80" i="3"/>
  <c r="AO82" i="3"/>
  <c r="B72" i="3"/>
  <c r="R72" i="3"/>
  <c r="AH72" i="3"/>
  <c r="AX72" i="3"/>
  <c r="BN72" i="3"/>
  <c r="CD72" i="3"/>
  <c r="CT72" i="3"/>
  <c r="DJ72" i="3"/>
  <c r="G124" i="3"/>
  <c r="G109" i="3"/>
  <c r="G72" i="3"/>
  <c r="O109" i="3"/>
  <c r="O72" i="3"/>
  <c r="W124" i="3"/>
  <c r="W72" i="3"/>
  <c r="AE124" i="3"/>
  <c r="AE109" i="3"/>
  <c r="AM124" i="3"/>
  <c r="AM109" i="3"/>
  <c r="AM72" i="3"/>
  <c r="AU109" i="3"/>
  <c r="AU72" i="3"/>
  <c r="BC124" i="3"/>
  <c r="BC72" i="3"/>
  <c r="BK124" i="3"/>
  <c r="BK109" i="3"/>
  <c r="BS124" i="3"/>
  <c r="BS109" i="3"/>
  <c r="BS72" i="3"/>
  <c r="CA109" i="3"/>
  <c r="CA72" i="3"/>
  <c r="CI124" i="3"/>
  <c r="CI72" i="3"/>
  <c r="CQ124" i="3"/>
  <c r="CQ109" i="3"/>
  <c r="CY124" i="3"/>
  <c r="CY109" i="3"/>
  <c r="CY72" i="3"/>
  <c r="DG109" i="3"/>
  <c r="DG72" i="3"/>
  <c r="DO124" i="3"/>
  <c r="DO72" i="3"/>
  <c r="DW124" i="3"/>
  <c r="DW109" i="3"/>
  <c r="Y125" i="3"/>
  <c r="CK125" i="3"/>
  <c r="BG75" i="3"/>
  <c r="BQ77" i="3"/>
  <c r="S79" i="3"/>
  <c r="BU81" i="3"/>
  <c r="F72" i="3"/>
  <c r="V72" i="3"/>
  <c r="AL72" i="3"/>
  <c r="BB72" i="3"/>
  <c r="BR72" i="3"/>
  <c r="CH72" i="3"/>
  <c r="CX72" i="3"/>
  <c r="DN72" i="3"/>
  <c r="BC74" i="3"/>
  <c r="M76" i="3"/>
  <c r="CW76" i="3"/>
  <c r="BG78" i="3"/>
  <c r="J72" i="3"/>
  <c r="Z72" i="3"/>
  <c r="AP72" i="3"/>
  <c r="BF72" i="3"/>
  <c r="BV72" i="3"/>
  <c r="CL72" i="3"/>
  <c r="DB72" i="3"/>
  <c r="DR72" i="3"/>
  <c r="CU78" i="3"/>
  <c r="AO80" i="3"/>
  <c r="DA80" i="3"/>
  <c r="W82" i="3"/>
  <c r="DW82" i="3"/>
  <c r="AS79" i="3"/>
  <c r="DE79" i="3"/>
  <c r="AU81" i="3"/>
  <c r="CQ81" i="3"/>
  <c r="DW81" i="3"/>
  <c r="CN109" i="3" l="1"/>
  <c r="BD109" i="3"/>
  <c r="AF124" i="3"/>
  <c r="DD124" i="3"/>
  <c r="BP109" i="3"/>
  <c r="AJ72" i="3"/>
  <c r="H124" i="3"/>
  <c r="CZ124" i="3"/>
  <c r="BX109" i="3"/>
  <c r="AN109" i="3"/>
  <c r="P124" i="3"/>
  <c r="D72" i="3"/>
  <c r="DT109" i="3"/>
  <c r="CF72" i="3"/>
  <c r="BT109" i="3"/>
  <c r="AF72" i="3"/>
  <c r="X109" i="3"/>
  <c r="CR72" i="3"/>
  <c r="CB109" i="3"/>
  <c r="AV72" i="3"/>
  <c r="AJ109" i="3"/>
  <c r="CZ109" i="3"/>
  <c r="CV109" i="3"/>
  <c r="BL72" i="3"/>
  <c r="AZ109" i="3"/>
  <c r="P72" i="3"/>
  <c r="D109" i="3"/>
  <c r="V82" i="3"/>
  <c r="DK73" i="3"/>
  <c r="DO73" i="3"/>
  <c r="I72" i="3"/>
  <c r="M72" i="3"/>
  <c r="F125" i="3"/>
  <c r="AL80" i="3"/>
  <c r="AP73" i="3"/>
  <c r="AX82" i="3"/>
  <c r="BB80" i="3"/>
  <c r="BF82" i="3"/>
  <c r="BV125" i="3"/>
  <c r="BZ73" i="3"/>
  <c r="CL80" i="3"/>
  <c r="CX80" i="3"/>
  <c r="DF125" i="3"/>
  <c r="DN74" i="3"/>
  <c r="L77" i="3"/>
  <c r="T81" i="3"/>
  <c r="AB73" i="3"/>
  <c r="AJ75" i="3"/>
  <c r="AV75" i="3"/>
  <c r="AZ79" i="3"/>
  <c r="BH79" i="3"/>
  <c r="BL73" i="3"/>
  <c r="CV75" i="3"/>
  <c r="DH75" i="3"/>
  <c r="DL79" i="3"/>
  <c r="DT79" i="3"/>
  <c r="CV78" i="3"/>
  <c r="BH157" i="1"/>
  <c r="BM157" i="1"/>
  <c r="BQ157" i="1"/>
  <c r="BR157" i="1"/>
  <c r="CG157" i="1"/>
  <c r="CU157" i="1"/>
  <c r="CX157" i="1"/>
  <c r="DH157" i="1"/>
  <c r="CB158" i="1"/>
  <c r="CT158" i="1"/>
  <c r="DE158" i="1"/>
  <c r="DF158" i="1"/>
  <c r="DM158" i="1"/>
  <c r="DQ158" i="1"/>
  <c r="K157" i="1"/>
  <c r="R157" i="1"/>
  <c r="U157" i="1"/>
  <c r="AB157" i="1"/>
  <c r="BN157" i="1"/>
  <c r="BO157" i="1"/>
  <c r="BP157" i="1"/>
  <c r="BY157" i="1"/>
  <c r="CH157" i="1"/>
  <c r="CO157" i="1"/>
  <c r="H158" i="1"/>
  <c r="L158" i="1"/>
  <c r="S158" i="1"/>
  <c r="V158" i="1"/>
  <c r="AC158" i="1"/>
  <c r="AD158" i="1"/>
  <c r="AE158" i="1"/>
  <c r="AF158" i="1"/>
  <c r="AG158" i="1"/>
  <c r="AK158" i="1"/>
  <c r="AL158" i="1"/>
  <c r="AM158" i="1"/>
  <c r="AN158" i="1"/>
  <c r="BW158" i="1"/>
  <c r="BZ158" i="1"/>
  <c r="DN158" i="1"/>
  <c r="BN81" i="3"/>
  <c r="DP82" i="3"/>
  <c r="E109" i="3"/>
  <c r="AS157" i="1"/>
  <c r="CI157" i="1"/>
  <c r="AZ81" i="3"/>
  <c r="BE109" i="3"/>
  <c r="Q72" i="3"/>
  <c r="E124" i="3"/>
  <c r="M109" i="3"/>
  <c r="CR76" i="3"/>
  <c r="AT77" i="3"/>
  <c r="BR77" i="3"/>
  <c r="AJ80" i="3"/>
  <c r="BF81" i="3"/>
  <c r="P82" i="3"/>
  <c r="AB82" i="3"/>
  <c r="AL74" i="3"/>
  <c r="I109" i="3"/>
  <c r="U72" i="3"/>
  <c r="Q109" i="3"/>
  <c r="DI72" i="3"/>
  <c r="U109" i="3"/>
  <c r="CW124" i="3"/>
  <c r="DR78" i="3"/>
  <c r="DR82" i="3"/>
  <c r="DF77" i="3"/>
  <c r="DL80" i="3"/>
  <c r="BL82" i="3"/>
  <c r="DU124" i="3"/>
  <c r="DU109" i="3"/>
  <c r="CS124" i="3"/>
  <c r="CS109" i="3"/>
  <c r="CS72" i="3"/>
  <c r="CO109" i="3"/>
  <c r="CO72" i="3"/>
  <c r="CK109" i="3"/>
  <c r="CK72" i="3"/>
  <c r="CG124" i="3"/>
  <c r="CG109" i="3"/>
  <c r="CC124" i="3"/>
  <c r="CC109" i="3"/>
  <c r="BY124" i="3"/>
  <c r="BY109" i="3"/>
  <c r="BY72" i="3"/>
  <c r="BU72" i="3"/>
  <c r="BU124" i="3"/>
  <c r="BM124" i="3"/>
  <c r="BM109" i="3"/>
  <c r="BI109" i="3"/>
  <c r="BI72" i="3"/>
  <c r="AW124" i="3"/>
  <c r="AW109" i="3"/>
  <c r="AW72" i="3"/>
  <c r="AO109" i="3"/>
  <c r="AO72" i="3"/>
  <c r="AK124" i="3"/>
  <c r="AK109" i="3"/>
  <c r="AG124" i="3"/>
  <c r="AG109" i="3"/>
  <c r="Y72" i="3"/>
  <c r="Y124" i="3"/>
  <c r="CC72" i="3"/>
  <c r="DJ82" i="3"/>
  <c r="DJ73" i="3"/>
  <c r="BN75" i="3"/>
  <c r="AR78" i="3"/>
  <c r="DE109" i="3"/>
  <c r="DE72" i="3"/>
  <c r="DA109" i="3"/>
  <c r="BQ72" i="3"/>
  <c r="AO124" i="3"/>
  <c r="DM109" i="3"/>
  <c r="BM72" i="3"/>
  <c r="BI124" i="3"/>
  <c r="AH78" i="3"/>
  <c r="AH73" i="3"/>
  <c r="AF76" i="3"/>
  <c r="F77" i="3"/>
  <c r="DL78" i="3"/>
  <c r="B81" i="3"/>
  <c r="DJ81" i="3"/>
  <c r="DV81" i="3"/>
  <c r="CB82" i="3"/>
  <c r="DQ72" i="3"/>
  <c r="DQ124" i="3"/>
  <c r="BA72" i="3"/>
  <c r="BA124" i="3"/>
  <c r="AS109" i="3"/>
  <c r="AS72" i="3"/>
  <c r="AC124" i="3"/>
  <c r="AC109" i="3"/>
  <c r="AC72" i="3"/>
  <c r="DI109" i="3"/>
  <c r="BE124" i="3"/>
  <c r="DM72" i="3"/>
  <c r="CK124" i="3"/>
  <c r="BU109" i="3"/>
  <c r="DA124" i="3"/>
  <c r="BQ109" i="3"/>
  <c r="AG72" i="3"/>
  <c r="CW109" i="3"/>
  <c r="BA109" i="3"/>
  <c r="DE124" i="3"/>
  <c r="AK72" i="3"/>
  <c r="O78" i="3"/>
  <c r="AI74" i="3"/>
  <c r="BS125" i="3"/>
  <c r="CM81" i="3"/>
  <c r="CQ80" i="3"/>
  <c r="DC76" i="3"/>
  <c r="M74" i="3"/>
  <c r="Q77" i="3"/>
  <c r="AC79" i="3"/>
  <c r="AO77" i="3"/>
  <c r="BA75" i="3"/>
  <c r="BY79" i="3"/>
  <c r="CK80" i="3"/>
  <c r="DE74" i="3"/>
  <c r="DQ125" i="3"/>
  <c r="S75" i="3"/>
  <c r="AM75" i="3"/>
  <c r="CE75" i="3"/>
  <c r="CY75" i="3"/>
  <c r="DS75" i="3"/>
  <c r="AK76" i="3"/>
  <c r="BE76" i="3"/>
  <c r="BY76" i="3"/>
  <c r="DQ76" i="3"/>
  <c r="BK77" i="3"/>
  <c r="CQ77" i="3"/>
  <c r="DW77" i="3"/>
  <c r="AC78" i="3"/>
  <c r="BI78" i="3"/>
  <c r="CO78" i="3"/>
  <c r="AY79" i="3"/>
  <c r="BW79" i="3"/>
  <c r="CY79" i="3"/>
  <c r="I80" i="3"/>
  <c r="Y80" i="3"/>
  <c r="BE80" i="3"/>
  <c r="BU80" i="3"/>
  <c r="G125" i="3"/>
  <c r="G73" i="3"/>
  <c r="G76" i="3"/>
  <c r="G80" i="3"/>
  <c r="G74" i="3"/>
  <c r="G78" i="3"/>
  <c r="G81" i="3"/>
  <c r="S125" i="3"/>
  <c r="S73" i="3"/>
  <c r="S76" i="3"/>
  <c r="S80" i="3"/>
  <c r="S78" i="3"/>
  <c r="S74" i="3"/>
  <c r="S81" i="3"/>
  <c r="S82" i="3"/>
  <c r="AE73" i="3"/>
  <c r="AE74" i="3"/>
  <c r="AE76" i="3"/>
  <c r="AE125" i="3"/>
  <c r="AE82" i="3"/>
  <c r="AE78" i="3"/>
  <c r="AQ125" i="3"/>
  <c r="AQ73" i="3"/>
  <c r="AQ111" i="3" s="1"/>
  <c r="AQ80" i="3"/>
  <c r="AQ78" i="3"/>
  <c r="AQ82" i="3"/>
  <c r="AQ74" i="3"/>
  <c r="AQ81" i="3"/>
  <c r="BC125" i="3"/>
  <c r="BC76" i="3"/>
  <c r="BC80" i="3"/>
  <c r="BC73" i="3"/>
  <c r="BC82" i="3"/>
  <c r="BC81" i="3"/>
  <c r="BC78" i="3"/>
  <c r="BK74" i="3"/>
  <c r="BK78" i="3"/>
  <c r="BK125" i="3"/>
  <c r="BK73" i="3"/>
  <c r="BK111" i="3" s="1"/>
  <c r="BK76" i="3"/>
  <c r="BW125" i="3"/>
  <c r="BW80" i="3"/>
  <c r="BW82" i="3"/>
  <c r="BW78" i="3"/>
  <c r="BW81" i="3"/>
  <c r="CI82" i="3"/>
  <c r="CI73" i="3"/>
  <c r="CI76" i="3"/>
  <c r="CI80" i="3"/>
  <c r="CI125" i="3"/>
  <c r="CI78" i="3"/>
  <c r="CI74" i="3"/>
  <c r="CI81" i="3"/>
  <c r="CU76" i="3"/>
  <c r="CU80" i="3"/>
  <c r="CU81" i="3"/>
  <c r="CU73" i="3"/>
  <c r="CU125" i="3"/>
  <c r="DG125" i="3"/>
  <c r="DG74" i="3"/>
  <c r="DG76" i="3"/>
  <c r="DG80" i="3"/>
  <c r="DG78" i="3"/>
  <c r="DS73" i="3"/>
  <c r="DS125" i="3"/>
  <c r="DS74" i="3"/>
  <c r="DS78" i="3"/>
  <c r="DS76" i="3"/>
  <c r="DS80" i="3"/>
  <c r="DS82" i="3"/>
  <c r="I75" i="3"/>
  <c r="I73" i="3"/>
  <c r="I77" i="3"/>
  <c r="I74" i="3"/>
  <c r="I81" i="3"/>
  <c r="I79" i="3"/>
  <c r="U75" i="3"/>
  <c r="U74" i="3"/>
  <c r="U125" i="3"/>
  <c r="U82" i="3"/>
  <c r="U77" i="3"/>
  <c r="U73" i="3"/>
  <c r="U79" i="3"/>
  <c r="AG73" i="3"/>
  <c r="AG77" i="3"/>
  <c r="AG82" i="3"/>
  <c r="AG79" i="3"/>
  <c r="AG81" i="3"/>
  <c r="AG75" i="3"/>
  <c r="AG125" i="3"/>
  <c r="AG74" i="3"/>
  <c r="AS77" i="3"/>
  <c r="AS82" i="3"/>
  <c r="AS125" i="3"/>
  <c r="AS75" i="3"/>
  <c r="AS73" i="3"/>
  <c r="AS111" i="3" s="1"/>
  <c r="BE73" i="3"/>
  <c r="BE111" i="3" s="1"/>
  <c r="BE81" i="3"/>
  <c r="BE75" i="3"/>
  <c r="BE74" i="3"/>
  <c r="BE82" i="3"/>
  <c r="BE77" i="3"/>
  <c r="BE79" i="3"/>
  <c r="BQ75" i="3"/>
  <c r="BQ74" i="3"/>
  <c r="BQ125" i="3"/>
  <c r="BQ82" i="3"/>
  <c r="BQ79" i="3"/>
  <c r="BQ81" i="3"/>
  <c r="BQ73" i="3"/>
  <c r="CC75" i="3"/>
  <c r="CC73" i="3"/>
  <c r="CC82" i="3"/>
  <c r="CC74" i="3"/>
  <c r="CC77" i="3"/>
  <c r="CC79" i="3"/>
  <c r="CC125" i="3"/>
  <c r="CC81" i="3"/>
  <c r="CO75" i="3"/>
  <c r="CO82" i="3"/>
  <c r="CO77" i="3"/>
  <c r="CO125" i="3"/>
  <c r="CO80" i="3"/>
  <c r="CO81" i="3"/>
  <c r="CO74" i="3"/>
  <c r="CO73" i="3"/>
  <c r="DA75" i="3"/>
  <c r="DA73" i="3"/>
  <c r="DA74" i="3"/>
  <c r="DA77" i="3"/>
  <c r="DA79" i="3"/>
  <c r="DA125" i="3"/>
  <c r="DM75" i="3"/>
  <c r="DM74" i="3"/>
  <c r="DM77" i="3"/>
  <c r="DM82" i="3"/>
  <c r="DM73" i="3"/>
  <c r="DM80" i="3"/>
  <c r="DM125" i="3"/>
  <c r="DM81" i="3"/>
  <c r="DM79" i="3"/>
  <c r="DU75" i="3"/>
  <c r="DU82" i="3"/>
  <c r="DU77" i="3"/>
  <c r="DU125" i="3"/>
  <c r="DU80" i="3"/>
  <c r="DU74" i="3"/>
  <c r="DU73" i="3"/>
  <c r="DU81" i="3"/>
  <c r="K75" i="3"/>
  <c r="AE75" i="3"/>
  <c r="AY75" i="3"/>
  <c r="BS75" i="3"/>
  <c r="CA75" i="3"/>
  <c r="CM75" i="3"/>
  <c r="DC75" i="3"/>
  <c r="DO75" i="3"/>
  <c r="E76" i="3"/>
  <c r="Y76" i="3"/>
  <c r="AG76" i="3"/>
  <c r="AS76" i="3"/>
  <c r="BI76" i="3"/>
  <c r="BU76" i="3"/>
  <c r="CG76" i="3"/>
  <c r="CS76" i="3"/>
  <c r="DA76" i="3"/>
  <c r="DM76" i="3"/>
  <c r="C77" i="3"/>
  <c r="O77" i="3"/>
  <c r="AA77" i="3"/>
  <c r="AM77" i="3"/>
  <c r="AY77" i="3"/>
  <c r="BO77" i="3"/>
  <c r="CA77" i="3"/>
  <c r="CI77" i="3"/>
  <c r="CU77" i="3"/>
  <c r="DG77" i="3"/>
  <c r="DS77" i="3"/>
  <c r="I78" i="3"/>
  <c r="U78" i="3"/>
  <c r="AO78" i="3"/>
  <c r="BA78" i="3"/>
  <c r="BM78" i="3"/>
  <c r="BY78" i="3"/>
  <c r="CG78" i="3"/>
  <c r="CS78" i="3"/>
  <c r="DE78" i="3"/>
  <c r="DQ78" i="3"/>
  <c r="G79" i="3"/>
  <c r="O79" i="3"/>
  <c r="AA79" i="3"/>
  <c r="AM79" i="3"/>
  <c r="BG79" i="3"/>
  <c r="BS79" i="3"/>
  <c r="CE79" i="3"/>
  <c r="CQ79" i="3"/>
  <c r="DC79" i="3"/>
  <c r="DO79" i="3"/>
  <c r="E80" i="3"/>
  <c r="M80" i="3"/>
  <c r="AK80" i="3"/>
  <c r="AW80" i="3"/>
  <c r="BQ80" i="3"/>
  <c r="G82" i="3"/>
  <c r="DG82" i="3"/>
  <c r="DO74" i="3"/>
  <c r="I125" i="3"/>
  <c r="I82" i="3"/>
  <c r="DG73" i="3"/>
  <c r="K125" i="3"/>
  <c r="K73" i="3"/>
  <c r="K111" i="3" s="1"/>
  <c r="K80" i="3"/>
  <c r="K82" i="3"/>
  <c r="K78" i="3"/>
  <c r="K81" i="3"/>
  <c r="AA125" i="3"/>
  <c r="AA73" i="3"/>
  <c r="AA82" i="3"/>
  <c r="AA80" i="3"/>
  <c r="AA81" i="3"/>
  <c r="AA76" i="3"/>
  <c r="AA78" i="3"/>
  <c r="AA74" i="3"/>
  <c r="AM76" i="3"/>
  <c r="AM80" i="3"/>
  <c r="AM73" i="3"/>
  <c r="AM74" i="3"/>
  <c r="AM81" i="3"/>
  <c r="AY125" i="3"/>
  <c r="AY76" i="3"/>
  <c r="AY80" i="3"/>
  <c r="AY78" i="3"/>
  <c r="AY73" i="3"/>
  <c r="AY111" i="3" s="1"/>
  <c r="AY81" i="3"/>
  <c r="AY74" i="3"/>
  <c r="AY82" i="3"/>
  <c r="BO125" i="3"/>
  <c r="BO76" i="3"/>
  <c r="BO80" i="3"/>
  <c r="BO78" i="3"/>
  <c r="BO73" i="3"/>
  <c r="BO81" i="3"/>
  <c r="BO74" i="3"/>
  <c r="CA73" i="3"/>
  <c r="CA74" i="3"/>
  <c r="CA76" i="3"/>
  <c r="CA80" i="3"/>
  <c r="CA82" i="3"/>
  <c r="CM125" i="3"/>
  <c r="CM80" i="3"/>
  <c r="CM74" i="3"/>
  <c r="CM82" i="3"/>
  <c r="CM73" i="3"/>
  <c r="CM76" i="3"/>
  <c r="CM78" i="3"/>
  <c r="CY73" i="3"/>
  <c r="CY78" i="3"/>
  <c r="CY76" i="3"/>
  <c r="CY80" i="3"/>
  <c r="CY74" i="3"/>
  <c r="CY81" i="3"/>
  <c r="CY125" i="3"/>
  <c r="CY82" i="3"/>
  <c r="DK76" i="3"/>
  <c r="DK80" i="3"/>
  <c r="DK125" i="3"/>
  <c r="DK81" i="3"/>
  <c r="DK82" i="3"/>
  <c r="DK74" i="3"/>
  <c r="DK110" i="3" s="1"/>
  <c r="DK78" i="3"/>
  <c r="DW74" i="3"/>
  <c r="DW73" i="3"/>
  <c r="DW125" i="3"/>
  <c r="DW78" i="3"/>
  <c r="DW76" i="3"/>
  <c r="M75" i="3"/>
  <c r="M82" i="3"/>
  <c r="M81" i="3"/>
  <c r="M125" i="3"/>
  <c r="M73" i="3"/>
  <c r="M111" i="3" s="1"/>
  <c r="M77" i="3"/>
  <c r="Y73" i="3"/>
  <c r="Y74" i="3"/>
  <c r="Y75" i="3"/>
  <c r="Y81" i="3"/>
  <c r="Y79" i="3"/>
  <c r="Y82" i="3"/>
  <c r="Y77" i="3"/>
  <c r="AK75" i="3"/>
  <c r="AK74" i="3"/>
  <c r="AK81" i="3"/>
  <c r="AK125" i="3"/>
  <c r="AK79" i="3"/>
  <c r="AK82" i="3"/>
  <c r="AK73" i="3"/>
  <c r="AK77" i="3"/>
  <c r="AW73" i="3"/>
  <c r="AW81" i="3"/>
  <c r="AW82" i="3"/>
  <c r="AW74" i="3"/>
  <c r="AW77" i="3"/>
  <c r="AW79" i="3"/>
  <c r="AW75" i="3"/>
  <c r="AW125" i="3"/>
  <c r="BI75" i="3"/>
  <c r="BI82" i="3"/>
  <c r="BI125" i="3"/>
  <c r="BI73" i="3"/>
  <c r="BI111" i="3" s="1"/>
  <c r="BI77" i="3"/>
  <c r="BI74" i="3"/>
  <c r="BI81" i="3"/>
  <c r="BU75" i="3"/>
  <c r="BU73" i="3"/>
  <c r="BU77" i="3"/>
  <c r="BU74" i="3"/>
  <c r="BU79" i="3"/>
  <c r="CG75" i="3"/>
  <c r="CG74" i="3"/>
  <c r="CG125" i="3"/>
  <c r="CG82" i="3"/>
  <c r="CG81" i="3"/>
  <c r="CG80" i="3"/>
  <c r="CG77" i="3"/>
  <c r="CG79" i="3"/>
  <c r="CG73" i="3"/>
  <c r="CS81" i="3"/>
  <c r="CS73" i="3"/>
  <c r="CS77" i="3"/>
  <c r="CS82" i="3"/>
  <c r="CS75" i="3"/>
  <c r="CS79" i="3"/>
  <c r="CS125" i="3"/>
  <c r="CS80" i="3"/>
  <c r="CS74" i="3"/>
  <c r="DI73" i="3"/>
  <c r="DI75" i="3"/>
  <c r="DI82" i="3"/>
  <c r="DI81" i="3"/>
  <c r="DI74" i="3"/>
  <c r="DI125" i="3"/>
  <c r="DI79" i="3"/>
  <c r="DI77" i="3"/>
  <c r="DI80" i="3"/>
  <c r="C75" i="3"/>
  <c r="O75" i="3"/>
  <c r="AA75" i="3"/>
  <c r="AQ75" i="3"/>
  <c r="BK75" i="3"/>
  <c r="BW75" i="3"/>
  <c r="CU75" i="3"/>
  <c r="DG75" i="3"/>
  <c r="I76" i="3"/>
  <c r="U76" i="3"/>
  <c r="AO76" i="3"/>
  <c r="BA76" i="3"/>
  <c r="BM76" i="3"/>
  <c r="CC76" i="3"/>
  <c r="CO76" i="3"/>
  <c r="DE76" i="3"/>
  <c r="DU76" i="3"/>
  <c r="K77" i="3"/>
  <c r="AI77" i="3"/>
  <c r="AU77" i="3"/>
  <c r="BG77" i="3"/>
  <c r="BS77" i="3"/>
  <c r="CM77" i="3"/>
  <c r="CY77" i="3"/>
  <c r="DK77" i="3"/>
  <c r="M78" i="3"/>
  <c r="Y78" i="3"/>
  <c r="AK78" i="3"/>
  <c r="AW78" i="3"/>
  <c r="BU78" i="3"/>
  <c r="CK78" i="3"/>
  <c r="DA78" i="3"/>
  <c r="DM78" i="3"/>
  <c r="C79" i="3"/>
  <c r="W79" i="3"/>
  <c r="AI79" i="3"/>
  <c r="AU79" i="3"/>
  <c r="BK79" i="3"/>
  <c r="CA79" i="3"/>
  <c r="CM79" i="3"/>
  <c r="DK79" i="3"/>
  <c r="DW79" i="3"/>
  <c r="Q80" i="3"/>
  <c r="AC80" i="3"/>
  <c r="AS80" i="3"/>
  <c r="BI80" i="3"/>
  <c r="BY80" i="3"/>
  <c r="DS81" i="3"/>
  <c r="CO79" i="3"/>
  <c r="CA81" i="3"/>
  <c r="M79" i="3"/>
  <c r="BO82" i="3"/>
  <c r="BK82" i="3"/>
  <c r="CU74" i="3"/>
  <c r="K74" i="3"/>
  <c r="U81" i="3"/>
  <c r="DE73" i="3"/>
  <c r="BE125" i="3"/>
  <c r="DA82" i="3"/>
  <c r="BK80" i="3"/>
  <c r="BW76" i="3"/>
  <c r="BW73" i="3"/>
  <c r="CA125" i="3"/>
  <c r="C90" i="3"/>
  <c r="B88" i="3"/>
  <c r="C131" i="3"/>
  <c r="C73" i="3"/>
  <c r="C76" i="3"/>
  <c r="C80" i="3"/>
  <c r="C78" i="3"/>
  <c r="C125" i="3"/>
  <c r="C81" i="3"/>
  <c r="C82" i="3"/>
  <c r="C74" i="3"/>
  <c r="O74" i="3"/>
  <c r="O125" i="3"/>
  <c r="O76" i="3"/>
  <c r="O73" i="3"/>
  <c r="O80" i="3"/>
  <c r="O82" i="3"/>
  <c r="W76" i="3"/>
  <c r="W80" i="3"/>
  <c r="W78" i="3"/>
  <c r="W125" i="3"/>
  <c r="W74" i="3"/>
  <c r="W81" i="3"/>
  <c r="W73" i="3"/>
  <c r="AI125" i="3"/>
  <c r="AI76" i="3"/>
  <c r="AI80" i="3"/>
  <c r="AI78" i="3"/>
  <c r="AI73" i="3"/>
  <c r="AI81" i="3"/>
  <c r="AI82" i="3"/>
  <c r="AU73" i="3"/>
  <c r="AU111" i="3" s="1"/>
  <c r="AU74" i="3"/>
  <c r="AU82" i="3"/>
  <c r="AU76" i="3"/>
  <c r="AU80" i="3"/>
  <c r="AU78" i="3"/>
  <c r="BG73" i="3"/>
  <c r="BG125" i="3"/>
  <c r="BG74" i="3"/>
  <c r="BG81" i="3"/>
  <c r="BG76" i="3"/>
  <c r="BG80" i="3"/>
  <c r="BG82" i="3"/>
  <c r="BS76" i="3"/>
  <c r="BS80" i="3"/>
  <c r="BS73" i="3"/>
  <c r="BS82" i="3"/>
  <c r="BS78" i="3"/>
  <c r="BS81" i="3"/>
  <c r="BS74" i="3"/>
  <c r="CE73" i="3"/>
  <c r="CE125" i="3"/>
  <c r="CE76" i="3"/>
  <c r="CE80" i="3"/>
  <c r="CE78" i="3"/>
  <c r="CE74" i="3"/>
  <c r="CE81" i="3"/>
  <c r="CE82" i="3"/>
  <c r="CQ74" i="3"/>
  <c r="CQ82" i="3"/>
  <c r="CQ125" i="3"/>
  <c r="CQ73" i="3"/>
  <c r="CQ111" i="3" s="1"/>
  <c r="CQ76" i="3"/>
  <c r="CQ78" i="3"/>
  <c r="DC125" i="3"/>
  <c r="DC73" i="3"/>
  <c r="DC80" i="3"/>
  <c r="DC78" i="3"/>
  <c r="DC82" i="3"/>
  <c r="DC74" i="3"/>
  <c r="DO82" i="3"/>
  <c r="DO125" i="3"/>
  <c r="DO76" i="3"/>
  <c r="DO80" i="3"/>
  <c r="DO81" i="3"/>
  <c r="E75" i="3"/>
  <c r="E74" i="3"/>
  <c r="E125" i="3"/>
  <c r="E82" i="3"/>
  <c r="E77" i="3"/>
  <c r="E81" i="3"/>
  <c r="E79" i="3"/>
  <c r="E73" i="3"/>
  <c r="Q75" i="3"/>
  <c r="Q73" i="3"/>
  <c r="Q82" i="3"/>
  <c r="Q74" i="3"/>
  <c r="Q79" i="3"/>
  <c r="Q125" i="3"/>
  <c r="Q81" i="3"/>
  <c r="AC82" i="3"/>
  <c r="AC75" i="3"/>
  <c r="AC125" i="3"/>
  <c r="AC73" i="3"/>
  <c r="AC77" i="3"/>
  <c r="AC74" i="3"/>
  <c r="AC81" i="3"/>
  <c r="AO73" i="3"/>
  <c r="AO111" i="3" s="1"/>
  <c r="AO74" i="3"/>
  <c r="AO81" i="3"/>
  <c r="AO79" i="3"/>
  <c r="AO75" i="3"/>
  <c r="BA74" i="3"/>
  <c r="BA77" i="3"/>
  <c r="BA125" i="3"/>
  <c r="BA82" i="3"/>
  <c r="BA81" i="3"/>
  <c r="BA73" i="3"/>
  <c r="BA111" i="3" s="1"/>
  <c r="BA79" i="3"/>
  <c r="BM75" i="3"/>
  <c r="BM73" i="3"/>
  <c r="BM82" i="3"/>
  <c r="BM79" i="3"/>
  <c r="BM125" i="3"/>
  <c r="BM81" i="3"/>
  <c r="BM74" i="3"/>
  <c r="BM77" i="3"/>
  <c r="BY82" i="3"/>
  <c r="BY81" i="3"/>
  <c r="BY77" i="3"/>
  <c r="BY125" i="3"/>
  <c r="BY73" i="3"/>
  <c r="BY75" i="3"/>
  <c r="CK75" i="3"/>
  <c r="CK73" i="3"/>
  <c r="CK74" i="3"/>
  <c r="CK77" i="3"/>
  <c r="CK82" i="3"/>
  <c r="CK81" i="3"/>
  <c r="CK79" i="3"/>
  <c r="CW75" i="3"/>
  <c r="CW74" i="3"/>
  <c r="CW81" i="3"/>
  <c r="CW73" i="3"/>
  <c r="CW79" i="3"/>
  <c r="CW82" i="3"/>
  <c r="CW80" i="3"/>
  <c r="DE82" i="3"/>
  <c r="DE75" i="3"/>
  <c r="DE81" i="3"/>
  <c r="DE80" i="3"/>
  <c r="DE125" i="3"/>
  <c r="DQ75" i="3"/>
  <c r="DQ73" i="3"/>
  <c r="DQ81" i="3"/>
  <c r="DQ74" i="3"/>
  <c r="DQ82" i="3"/>
  <c r="DQ77" i="3"/>
  <c r="DQ79" i="3"/>
  <c r="G75" i="3"/>
  <c r="W75" i="3"/>
  <c r="AI75" i="3"/>
  <c r="AU75" i="3"/>
  <c r="BC75" i="3"/>
  <c r="BO75" i="3"/>
  <c r="CI75" i="3"/>
  <c r="CQ75" i="3"/>
  <c r="DK75" i="3"/>
  <c r="DW75" i="3"/>
  <c r="Q76" i="3"/>
  <c r="AC76" i="3"/>
  <c r="AW76" i="3"/>
  <c r="BQ76" i="3"/>
  <c r="CK76" i="3"/>
  <c r="DI76" i="3"/>
  <c r="G77" i="3"/>
  <c r="S77" i="3"/>
  <c r="AQ77" i="3"/>
  <c r="BC77" i="3"/>
  <c r="BW77" i="3"/>
  <c r="CE77" i="3"/>
  <c r="DC77" i="3"/>
  <c r="DO77" i="3"/>
  <c r="E78" i="3"/>
  <c r="Q78" i="3"/>
  <c r="AG78" i="3"/>
  <c r="AS78" i="3"/>
  <c r="BE78" i="3"/>
  <c r="BQ78" i="3"/>
  <c r="CC78" i="3"/>
  <c r="CW78" i="3"/>
  <c r="DI78" i="3"/>
  <c r="K79" i="3"/>
  <c r="AE79" i="3"/>
  <c r="AQ79" i="3"/>
  <c r="BC79" i="3"/>
  <c r="BO79" i="3"/>
  <c r="CI79" i="3"/>
  <c r="CU79" i="3"/>
  <c r="DG79" i="3"/>
  <c r="DS79" i="3"/>
  <c r="U80" i="3"/>
  <c r="AG80" i="3"/>
  <c r="BA80" i="3"/>
  <c r="BM80" i="3"/>
  <c r="CC80" i="3"/>
  <c r="AE81" i="3"/>
  <c r="CU82" i="3"/>
  <c r="AM78" i="3"/>
  <c r="AS81" i="3"/>
  <c r="BU125" i="3"/>
  <c r="DG81" i="3"/>
  <c r="O81" i="3"/>
  <c r="DC81" i="3"/>
  <c r="BK81" i="3"/>
  <c r="DU79" i="3"/>
  <c r="BI79" i="3"/>
  <c r="AM82" i="3"/>
  <c r="DQ80" i="3"/>
  <c r="DO78" i="3"/>
  <c r="CA78" i="3"/>
  <c r="BW74" i="3"/>
  <c r="DA81" i="3"/>
  <c r="CW77" i="3"/>
  <c r="CW125" i="3"/>
  <c r="AO125" i="3"/>
  <c r="BU82" i="3"/>
  <c r="AE80" i="3"/>
  <c r="AQ76" i="3"/>
  <c r="BY74" i="3"/>
  <c r="AM125" i="3"/>
  <c r="AU125" i="3"/>
  <c r="E88" i="3"/>
  <c r="AD82" i="3"/>
  <c r="BJ78" i="3"/>
  <c r="BR74" i="3"/>
  <c r="CP80" i="3"/>
  <c r="DF74" i="3"/>
  <c r="DV125" i="3"/>
  <c r="AF80" i="3"/>
  <c r="BL75" i="3"/>
  <c r="CB75" i="3"/>
  <c r="CJ76" i="3"/>
  <c r="CR75" i="3"/>
  <c r="B125" i="3"/>
  <c r="Z81" i="3"/>
  <c r="AH125" i="3"/>
  <c r="BF78" i="3"/>
  <c r="BN82" i="3"/>
  <c r="CL81" i="3"/>
  <c r="CT125" i="3"/>
  <c r="DJ78" i="3"/>
  <c r="DR80" i="3"/>
  <c r="D77" i="3"/>
  <c r="AB79" i="3"/>
  <c r="AJ77" i="3"/>
  <c r="BH82" i="3"/>
  <c r="BP78" i="3"/>
  <c r="CV74" i="3"/>
  <c r="DT73" i="3"/>
  <c r="N77" i="3"/>
  <c r="V77" i="3"/>
  <c r="AL77" i="3"/>
  <c r="BB77" i="3"/>
  <c r="BZ77" i="3"/>
  <c r="CH77" i="3"/>
  <c r="CX77" i="3"/>
  <c r="DN77" i="3"/>
  <c r="DH78" i="3"/>
  <c r="DP78" i="3"/>
  <c r="R79" i="3"/>
  <c r="AP79" i="3"/>
  <c r="AX79" i="3"/>
  <c r="CD79" i="3"/>
  <c r="AB80" i="3"/>
  <c r="CF80" i="3"/>
  <c r="CN80" i="3"/>
  <c r="CV80" i="3"/>
  <c r="AD81" i="3"/>
  <c r="BJ81" i="3"/>
  <c r="CP81" i="3"/>
  <c r="H82" i="3"/>
  <c r="X82" i="3"/>
  <c r="AF82" i="3"/>
  <c r="AN82" i="3"/>
  <c r="AV82" i="3"/>
  <c r="BD82" i="3"/>
  <c r="BT82" i="3"/>
  <c r="CJ82" i="3"/>
  <c r="CR82" i="3"/>
  <c r="CZ82" i="3"/>
  <c r="DH82" i="3"/>
  <c r="V79" i="3"/>
  <c r="V73" i="3"/>
  <c r="V76" i="3"/>
  <c r="V75" i="3"/>
  <c r="V78" i="3"/>
  <c r="V125" i="3"/>
  <c r="V74" i="3"/>
  <c r="BB79" i="3"/>
  <c r="BB73" i="3"/>
  <c r="BB111" i="3" s="1"/>
  <c r="BB75" i="3"/>
  <c r="BB78" i="3"/>
  <c r="BB76" i="3"/>
  <c r="CH79" i="3"/>
  <c r="CH78" i="3"/>
  <c r="CH73" i="3"/>
  <c r="CH76" i="3"/>
  <c r="CH75" i="3"/>
  <c r="CH74" i="3"/>
  <c r="CH125" i="3"/>
  <c r="DN79" i="3"/>
  <c r="DN73" i="3"/>
  <c r="DN75" i="3"/>
  <c r="DN76" i="3"/>
  <c r="DN78" i="3"/>
  <c r="DN125" i="3"/>
  <c r="X81" i="3"/>
  <c r="X125" i="3"/>
  <c r="X77" i="3"/>
  <c r="X74" i="3"/>
  <c r="X73" i="3"/>
  <c r="X80" i="3"/>
  <c r="X75" i="3"/>
  <c r="X76" i="3"/>
  <c r="BD81" i="3"/>
  <c r="BD125" i="3"/>
  <c r="BD77" i="3"/>
  <c r="BD73" i="3"/>
  <c r="BD75" i="3"/>
  <c r="BT125" i="3"/>
  <c r="BT73" i="3"/>
  <c r="BT81" i="3"/>
  <c r="BT77" i="3"/>
  <c r="BT79" i="3"/>
  <c r="BT76" i="3"/>
  <c r="BT80" i="3"/>
  <c r="CZ125" i="3"/>
  <c r="CZ73" i="3"/>
  <c r="CZ81" i="3"/>
  <c r="CZ77" i="3"/>
  <c r="CZ76" i="3"/>
  <c r="CZ80" i="3"/>
  <c r="CZ79" i="3"/>
  <c r="J78" i="3"/>
  <c r="J76" i="3"/>
  <c r="J74" i="3"/>
  <c r="J125" i="3"/>
  <c r="J80" i="3"/>
  <c r="J73" i="3"/>
  <c r="J82" i="3"/>
  <c r="AP78" i="3"/>
  <c r="AP76" i="3"/>
  <c r="AP74" i="3"/>
  <c r="AP75" i="3"/>
  <c r="AP125" i="3"/>
  <c r="AP80" i="3"/>
  <c r="BV74" i="3"/>
  <c r="BV75" i="3"/>
  <c r="BV80" i="3"/>
  <c r="BV82" i="3"/>
  <c r="BV76" i="3"/>
  <c r="BV78" i="3"/>
  <c r="DB74" i="3"/>
  <c r="DB78" i="3"/>
  <c r="DB80" i="3"/>
  <c r="DB82" i="3"/>
  <c r="DB75" i="3"/>
  <c r="DB125" i="3"/>
  <c r="L125" i="3"/>
  <c r="L76" i="3"/>
  <c r="L82" i="3"/>
  <c r="L79" i="3"/>
  <c r="L78" i="3"/>
  <c r="L81" i="3"/>
  <c r="AR125" i="3"/>
  <c r="AR76" i="3"/>
  <c r="AR74" i="3"/>
  <c r="AR77" i="3"/>
  <c r="AR75" i="3"/>
  <c r="AR82" i="3"/>
  <c r="AR79" i="3"/>
  <c r="AR73" i="3"/>
  <c r="BX74" i="3"/>
  <c r="BX125" i="3"/>
  <c r="BX76" i="3"/>
  <c r="BX78" i="3"/>
  <c r="BX81" i="3"/>
  <c r="BX75" i="3"/>
  <c r="BX77" i="3"/>
  <c r="BX82" i="3"/>
  <c r="BX79" i="3"/>
  <c r="DD125" i="3"/>
  <c r="DD76" i="3"/>
  <c r="DD74" i="3"/>
  <c r="DD75" i="3"/>
  <c r="DD81" i="3"/>
  <c r="DD82" i="3"/>
  <c r="DD79" i="3"/>
  <c r="DD73" i="3"/>
  <c r="DD77" i="3"/>
  <c r="H78" i="3"/>
  <c r="AN78" i="3"/>
  <c r="BT78" i="3"/>
  <c r="CR78" i="3"/>
  <c r="AH79" i="3"/>
  <c r="BV79" i="3"/>
  <c r="CL79" i="3"/>
  <c r="DR79" i="3"/>
  <c r="AR80" i="3"/>
  <c r="BX80" i="3"/>
  <c r="F81" i="3"/>
  <c r="AT81" i="3"/>
  <c r="BZ81" i="3"/>
  <c r="DN81" i="3"/>
  <c r="CV79" i="3"/>
  <c r="AJ79" i="3"/>
  <c r="CT82" i="3"/>
  <c r="AP77" i="3"/>
  <c r="AF75" i="3"/>
  <c r="BR125" i="3"/>
  <c r="AH75" i="3"/>
  <c r="L73" i="3"/>
  <c r="L111" i="3" s="1"/>
  <c r="DV80" i="3"/>
  <c r="AH81" i="3"/>
  <c r="L75" i="3"/>
  <c r="J75" i="3"/>
  <c r="DC124" i="3"/>
  <c r="DC72" i="3"/>
  <c r="BO109" i="3"/>
  <c r="BO124" i="3"/>
  <c r="AQ124" i="3"/>
  <c r="AQ72" i="3"/>
  <c r="S72" i="3"/>
  <c r="S109" i="3"/>
  <c r="X79" i="3"/>
  <c r="BT75" i="3"/>
  <c r="CP125" i="3"/>
  <c r="B75" i="3"/>
  <c r="D88" i="3"/>
  <c r="N75" i="3"/>
  <c r="N76" i="3"/>
  <c r="N78" i="3"/>
  <c r="N79" i="3"/>
  <c r="N74" i="3"/>
  <c r="N125" i="3"/>
  <c r="AL73" i="3"/>
  <c r="AL79" i="3"/>
  <c r="AL75" i="3"/>
  <c r="AL82" i="3"/>
  <c r="BZ75" i="3"/>
  <c r="BZ78" i="3"/>
  <c r="BZ79" i="3"/>
  <c r="BZ125" i="3"/>
  <c r="BZ74" i="3"/>
  <c r="BZ76" i="3"/>
  <c r="BZ82" i="3"/>
  <c r="CX73" i="3"/>
  <c r="CX76" i="3"/>
  <c r="CX79" i="3"/>
  <c r="CX75" i="3"/>
  <c r="CX82" i="3"/>
  <c r="CX125" i="3"/>
  <c r="P77" i="3"/>
  <c r="P75" i="3"/>
  <c r="P74" i="3"/>
  <c r="P125" i="3"/>
  <c r="P81" i="3"/>
  <c r="P73" i="3"/>
  <c r="P76" i="3"/>
  <c r="P80" i="3"/>
  <c r="P79" i="3"/>
  <c r="AV77" i="3"/>
  <c r="AV74" i="3"/>
  <c r="AV125" i="3"/>
  <c r="AV81" i="3"/>
  <c r="AV73" i="3"/>
  <c r="AV111" i="3" s="1"/>
  <c r="AV79" i="3"/>
  <c r="CJ81" i="3"/>
  <c r="CJ80" i="3"/>
  <c r="CJ74" i="3"/>
  <c r="CJ125" i="3"/>
  <c r="CJ77" i="3"/>
  <c r="CJ73" i="3"/>
  <c r="CJ75" i="3"/>
  <c r="DP81" i="3"/>
  <c r="DP125" i="3"/>
  <c r="DP77" i="3"/>
  <c r="DP73" i="3"/>
  <c r="DP80" i="3"/>
  <c r="DP75" i="3"/>
  <c r="DP76" i="3"/>
  <c r="R75" i="3"/>
  <c r="R76" i="3"/>
  <c r="R82" i="3"/>
  <c r="R74" i="3"/>
  <c r="R77" i="3"/>
  <c r="R81" i="3"/>
  <c r="R78" i="3"/>
  <c r="R80" i="3"/>
  <c r="AX75" i="3"/>
  <c r="AX76" i="3"/>
  <c r="AX74" i="3"/>
  <c r="AX78" i="3"/>
  <c r="AX77" i="3"/>
  <c r="AX81" i="3"/>
  <c r="AX125" i="3"/>
  <c r="AX80" i="3"/>
  <c r="CD75" i="3"/>
  <c r="CD74" i="3"/>
  <c r="CD77" i="3"/>
  <c r="CD125" i="3"/>
  <c r="CD73" i="3"/>
  <c r="CD81" i="3"/>
  <c r="CD76" i="3"/>
  <c r="CD78" i="3"/>
  <c r="CD80" i="3"/>
  <c r="DJ76" i="3"/>
  <c r="DJ75" i="3"/>
  <c r="DJ74" i="3"/>
  <c r="DJ125" i="3"/>
  <c r="DJ77" i="3"/>
  <c r="DJ80" i="3"/>
  <c r="T125" i="3"/>
  <c r="T78" i="3"/>
  <c r="T73" i="3"/>
  <c r="T111" i="3" s="1"/>
  <c r="T77" i="3"/>
  <c r="T75" i="3"/>
  <c r="T76" i="3"/>
  <c r="T82" i="3"/>
  <c r="AZ125" i="3"/>
  <c r="AZ78" i="3"/>
  <c r="AZ73" i="3"/>
  <c r="AZ111" i="3" s="1"/>
  <c r="AZ77" i="3"/>
  <c r="AZ76" i="3"/>
  <c r="AZ75" i="3"/>
  <c r="AZ82" i="3"/>
  <c r="CF125" i="3"/>
  <c r="CF78" i="3"/>
  <c r="CF73" i="3"/>
  <c r="CF77" i="3"/>
  <c r="CF75" i="3"/>
  <c r="CF82" i="3"/>
  <c r="DL125" i="3"/>
  <c r="DL73" i="3"/>
  <c r="DL77" i="3"/>
  <c r="DL76" i="3"/>
  <c r="DL75" i="3"/>
  <c r="DL81" i="3"/>
  <c r="DL82" i="3"/>
  <c r="AD77" i="3"/>
  <c r="CP77" i="3"/>
  <c r="X78" i="3"/>
  <c r="BD78" i="3"/>
  <c r="CB78" i="3"/>
  <c r="B79" i="3"/>
  <c r="BN79" i="3"/>
  <c r="CT79" i="3"/>
  <c r="D80" i="3"/>
  <c r="BH80" i="3"/>
  <c r="DT80" i="3"/>
  <c r="AL81" i="3"/>
  <c r="BR81" i="3"/>
  <c r="CX81" i="3"/>
  <c r="CH80" i="3"/>
  <c r="AP81" i="3"/>
  <c r="DD78" i="3"/>
  <c r="BZ80" i="3"/>
  <c r="CL82" i="3"/>
  <c r="BJ125" i="3"/>
  <c r="CX78" i="3"/>
  <c r="F93" i="3"/>
  <c r="DS124" i="3"/>
  <c r="DS109" i="3"/>
  <c r="CU109" i="3"/>
  <c r="CU124" i="3"/>
  <c r="CE72" i="3"/>
  <c r="CE109" i="3"/>
  <c r="BG124" i="3"/>
  <c r="BG109" i="3"/>
  <c r="AI109" i="3"/>
  <c r="AI124" i="3"/>
  <c r="C109" i="3"/>
  <c r="C124" i="3"/>
  <c r="BR80" i="3"/>
  <c r="CJ79" i="3"/>
  <c r="CH82" i="3"/>
  <c r="D75" i="3"/>
  <c r="BF125" i="3"/>
  <c r="BD76" i="3"/>
  <c r="BJ80" i="3"/>
  <c r="T79" i="3"/>
  <c r="CD82" i="3"/>
  <c r="DV78" i="3"/>
  <c r="BP75" i="3"/>
  <c r="AP82" i="3"/>
  <c r="BB74" i="3"/>
  <c r="DL74" i="3"/>
  <c r="C94" i="3"/>
  <c r="C88" i="3"/>
  <c r="F92" i="3"/>
  <c r="D87" i="3"/>
  <c r="G91" i="3"/>
  <c r="E86" i="3"/>
  <c r="B87" i="3"/>
  <c r="G92" i="3"/>
  <c r="E87" i="3"/>
  <c r="B92" i="3"/>
  <c r="F86" i="3"/>
  <c r="C91" i="3"/>
  <c r="G85" i="3"/>
  <c r="D94" i="3"/>
  <c r="C92" i="3"/>
  <c r="G86" i="3"/>
  <c r="D91" i="3"/>
  <c r="B86" i="3"/>
  <c r="E90" i="3"/>
  <c r="C85" i="3"/>
  <c r="F91" i="3"/>
  <c r="B91" i="3"/>
  <c r="E91" i="3"/>
  <c r="C86" i="3"/>
  <c r="F90" i="3"/>
  <c r="D85" i="3"/>
  <c r="G89" i="3"/>
  <c r="B93" i="3"/>
  <c r="B89" i="3"/>
  <c r="G90" i="3"/>
  <c r="E85" i="3"/>
  <c r="B90" i="3"/>
  <c r="E94" i="3"/>
  <c r="C89" i="3"/>
  <c r="D90" i="3"/>
  <c r="D86" i="3"/>
  <c r="B131" i="3"/>
  <c r="E89" i="3"/>
  <c r="B94" i="3"/>
  <c r="F88" i="3"/>
  <c r="C93" i="3"/>
  <c r="G87" i="3"/>
  <c r="D92" i="3"/>
  <c r="F85" i="3"/>
  <c r="G94" i="3"/>
  <c r="E92" i="3"/>
  <c r="G88" i="3"/>
  <c r="C87" i="3"/>
  <c r="F94" i="3"/>
  <c r="F87" i="3"/>
  <c r="D93" i="3"/>
  <c r="F89" i="3"/>
  <c r="F82" i="3"/>
  <c r="F73" i="3"/>
  <c r="F76" i="3"/>
  <c r="F79" i="3"/>
  <c r="F75" i="3"/>
  <c r="F78" i="3"/>
  <c r="AT75" i="3"/>
  <c r="AT79" i="3"/>
  <c r="AT76" i="3"/>
  <c r="AT125" i="3"/>
  <c r="AT73" i="3"/>
  <c r="AT78" i="3"/>
  <c r="AT82" i="3"/>
  <c r="BR73" i="3"/>
  <c r="BR111" i="3" s="1"/>
  <c r="BR76" i="3"/>
  <c r="BR79" i="3"/>
  <c r="BR75" i="3"/>
  <c r="BR78" i="3"/>
  <c r="BR82" i="3"/>
  <c r="DF75" i="3"/>
  <c r="DF76" i="3"/>
  <c r="DF79" i="3"/>
  <c r="DF82" i="3"/>
  <c r="H125" i="3"/>
  <c r="H73" i="3"/>
  <c r="H81" i="3"/>
  <c r="H77" i="3"/>
  <c r="H75" i="3"/>
  <c r="H74" i="3"/>
  <c r="H80" i="3"/>
  <c r="H79" i="3"/>
  <c r="AN74" i="3"/>
  <c r="AN125" i="3"/>
  <c r="AN73" i="3"/>
  <c r="AN81" i="3"/>
  <c r="AN77" i="3"/>
  <c r="AN79" i="3"/>
  <c r="CB77" i="3"/>
  <c r="CB74" i="3"/>
  <c r="CB125" i="3"/>
  <c r="CB81" i="3"/>
  <c r="CB73" i="3"/>
  <c r="CB76" i="3"/>
  <c r="CB79" i="3"/>
  <c r="DH80" i="3"/>
  <c r="DH77" i="3"/>
  <c r="DH125" i="3"/>
  <c r="DH81" i="3"/>
  <c r="DH74" i="3"/>
  <c r="DH73" i="3"/>
  <c r="DH79" i="3"/>
  <c r="Z74" i="3"/>
  <c r="Z75" i="3"/>
  <c r="Z82" i="3"/>
  <c r="Z73" i="3"/>
  <c r="Z77" i="3"/>
  <c r="BF74" i="3"/>
  <c r="BF76" i="3"/>
  <c r="BF75" i="3"/>
  <c r="BF73" i="3"/>
  <c r="BF77" i="3"/>
  <c r="CL76" i="3"/>
  <c r="CL74" i="3"/>
  <c r="CL75" i="3"/>
  <c r="CL77" i="3"/>
  <c r="DR74" i="3"/>
  <c r="DR76" i="3"/>
  <c r="DR75" i="3"/>
  <c r="DR77" i="3"/>
  <c r="DR125" i="3"/>
  <c r="DR73" i="3"/>
  <c r="AB76" i="3"/>
  <c r="AB81" i="3"/>
  <c r="AB74" i="3"/>
  <c r="AB78" i="3"/>
  <c r="AB77" i="3"/>
  <c r="AB125" i="3"/>
  <c r="AB75" i="3"/>
  <c r="BH76" i="3"/>
  <c r="BH81" i="3"/>
  <c r="BH78" i="3"/>
  <c r="BH77" i="3"/>
  <c r="BH125" i="3"/>
  <c r="BH75" i="3"/>
  <c r="CN76" i="3"/>
  <c r="CN74" i="3"/>
  <c r="CN81" i="3"/>
  <c r="CN78" i="3"/>
  <c r="CN77" i="3"/>
  <c r="CN125" i="3"/>
  <c r="CN75" i="3"/>
  <c r="DT76" i="3"/>
  <c r="DT81" i="3"/>
  <c r="DT77" i="3"/>
  <c r="DT74" i="3"/>
  <c r="DT125" i="3"/>
  <c r="DT78" i="3"/>
  <c r="DT75" i="3"/>
  <c r="BJ77" i="3"/>
  <c r="DV77" i="3"/>
  <c r="AF78" i="3"/>
  <c r="AV78" i="3"/>
  <c r="CJ78" i="3"/>
  <c r="Z79" i="3"/>
  <c r="BF79" i="3"/>
  <c r="DB79" i="3"/>
  <c r="L80" i="3"/>
  <c r="BP80" i="3"/>
  <c r="V81" i="3"/>
  <c r="BB81" i="3"/>
  <c r="CH81" i="3"/>
  <c r="AD80" i="3"/>
  <c r="DB81" i="3"/>
  <c r="DB77" i="3"/>
  <c r="DB73" i="3"/>
  <c r="CB80" i="3"/>
  <c r="AV80" i="3"/>
  <c r="AJ78" i="3"/>
  <c r="Z80" i="3"/>
  <c r="CT81" i="3"/>
  <c r="CN79" i="3"/>
  <c r="Z125" i="3"/>
  <c r="CF76" i="3"/>
  <c r="CX74" i="3"/>
  <c r="BD74" i="3"/>
  <c r="DK72" i="3"/>
  <c r="DK109" i="3"/>
  <c r="CM124" i="3"/>
  <c r="CM109" i="3"/>
  <c r="BW124" i="3"/>
  <c r="BW72" i="3"/>
  <c r="AY72" i="3"/>
  <c r="AY109" i="3"/>
  <c r="AA124" i="3"/>
  <c r="AA109" i="3"/>
  <c r="K124" i="3"/>
  <c r="K72" i="3"/>
  <c r="V80" i="3"/>
  <c r="R73" i="3"/>
  <c r="CL78" i="3"/>
  <c r="CN82" i="3"/>
  <c r="DN80" i="3"/>
  <c r="N80" i="3"/>
  <c r="CF79" i="3"/>
  <c r="DV73" i="3"/>
  <c r="CL73" i="3"/>
  <c r="BB125" i="3"/>
  <c r="R125" i="3"/>
  <c r="BD80" i="3"/>
  <c r="AV76" i="3"/>
  <c r="BP77" i="3"/>
  <c r="CN73" i="3"/>
  <c r="DF80" i="3"/>
  <c r="BF80" i="3"/>
  <c r="F80" i="3"/>
  <c r="BV81" i="3"/>
  <c r="J81" i="3"/>
  <c r="BP79" i="3"/>
  <c r="D79" i="3"/>
  <c r="BV77" i="3"/>
  <c r="J77" i="3"/>
  <c r="CL125" i="3"/>
  <c r="AX73" i="3"/>
  <c r="N73" i="3"/>
  <c r="AN80" i="3"/>
  <c r="AL78" i="3"/>
  <c r="AN76" i="3"/>
  <c r="AT74" i="3"/>
  <c r="CF81" i="3"/>
  <c r="BX73" i="3"/>
  <c r="BX111" i="3" s="1"/>
  <c r="G93" i="3"/>
  <c r="DT82" i="3"/>
  <c r="AT80" i="3"/>
  <c r="DR81" i="3"/>
  <c r="DP79" i="3"/>
  <c r="BD79" i="3"/>
  <c r="DN82" i="3"/>
  <c r="BB82" i="3"/>
  <c r="CZ75" i="3"/>
  <c r="AN75" i="3"/>
  <c r="DF73" i="3"/>
  <c r="BV73" i="3"/>
  <c r="AL125" i="3"/>
  <c r="N82" i="3"/>
  <c r="Z78" i="3"/>
  <c r="DH76" i="3"/>
  <c r="H76" i="3"/>
  <c r="F74" i="3"/>
  <c r="AR81" i="3"/>
  <c r="BH73" i="3"/>
  <c r="D89" i="3"/>
  <c r="AL76" i="3"/>
  <c r="AD78" i="3"/>
  <c r="AD79" i="3"/>
  <c r="AD76" i="3"/>
  <c r="AD75" i="3"/>
  <c r="AD125" i="3"/>
  <c r="AD74" i="3"/>
  <c r="AD73" i="3"/>
  <c r="BJ79" i="3"/>
  <c r="BJ75" i="3"/>
  <c r="BJ76" i="3"/>
  <c r="BJ74" i="3"/>
  <c r="BJ82" i="3"/>
  <c r="BJ73" i="3"/>
  <c r="BJ111" i="3" s="1"/>
  <c r="CP79" i="3"/>
  <c r="CP75" i="3"/>
  <c r="CP78" i="3"/>
  <c r="CP76" i="3"/>
  <c r="CP73" i="3"/>
  <c r="CP82" i="3"/>
  <c r="CP74" i="3"/>
  <c r="DV76" i="3"/>
  <c r="DV79" i="3"/>
  <c r="DV75" i="3"/>
  <c r="DV74" i="3"/>
  <c r="DV82" i="3"/>
  <c r="AF81" i="3"/>
  <c r="AF77" i="3"/>
  <c r="AF125" i="3"/>
  <c r="AF79" i="3"/>
  <c r="AF73" i="3"/>
  <c r="BL80" i="3"/>
  <c r="BL81" i="3"/>
  <c r="BL77" i="3"/>
  <c r="BL74" i="3"/>
  <c r="BL110" i="3" s="1"/>
  <c r="BL125" i="3"/>
  <c r="BL79" i="3"/>
  <c r="BL76" i="3"/>
  <c r="CR74" i="3"/>
  <c r="CR81" i="3"/>
  <c r="CR77" i="3"/>
  <c r="CR125" i="3"/>
  <c r="CR80" i="3"/>
  <c r="CR79" i="3"/>
  <c r="CR73" i="3"/>
  <c r="B78" i="3"/>
  <c r="B74" i="3"/>
  <c r="B73" i="3"/>
  <c r="B80" i="3"/>
  <c r="B82" i="3"/>
  <c r="B77" i="3"/>
  <c r="AH74" i="3"/>
  <c r="AH76" i="3"/>
  <c r="AH82" i="3"/>
  <c r="AH80" i="3"/>
  <c r="AH77" i="3"/>
  <c r="BN74" i="3"/>
  <c r="BN78" i="3"/>
  <c r="BN76" i="3"/>
  <c r="BN80" i="3"/>
  <c r="BN125" i="3"/>
  <c r="BN73" i="3"/>
  <c r="BN77" i="3"/>
  <c r="CT74" i="3"/>
  <c r="CT78" i="3"/>
  <c r="CT80" i="3"/>
  <c r="CT73" i="3"/>
  <c r="CT76" i="3"/>
  <c r="CT75" i="3"/>
  <c r="CT77" i="3"/>
  <c r="D125" i="3"/>
  <c r="D73" i="3"/>
  <c r="D76" i="3"/>
  <c r="D81" i="3"/>
  <c r="D74" i="3"/>
  <c r="D82" i="3"/>
  <c r="D78" i="3"/>
  <c r="AJ125" i="3"/>
  <c r="AJ74" i="3"/>
  <c r="AJ73" i="3"/>
  <c r="AJ76" i="3"/>
  <c r="AJ81" i="3"/>
  <c r="AJ82" i="3"/>
  <c r="BP125" i="3"/>
  <c r="BP73" i="3"/>
  <c r="BP76" i="3"/>
  <c r="BP81" i="3"/>
  <c r="BP74" i="3"/>
  <c r="BP82" i="3"/>
  <c r="CV125" i="3"/>
  <c r="CV73" i="3"/>
  <c r="CV111" i="3" s="1"/>
  <c r="CV76" i="3"/>
  <c r="CV81" i="3"/>
  <c r="CV82" i="3"/>
  <c r="CV77" i="3"/>
  <c r="P78" i="3"/>
  <c r="BL78" i="3"/>
  <c r="CZ78" i="3"/>
  <c r="J79" i="3"/>
  <c r="DJ79" i="3"/>
  <c r="T80" i="3"/>
  <c r="AZ80" i="3"/>
  <c r="DD80" i="3"/>
  <c r="N81" i="3"/>
  <c r="DF81" i="3"/>
  <c r="B85" i="3"/>
  <c r="AF74" i="3"/>
  <c r="BT74" i="3"/>
  <c r="CZ74" i="3"/>
  <c r="DP74" i="3"/>
  <c r="B76" i="3"/>
  <c r="Z76" i="3"/>
  <c r="DB76" i="3"/>
  <c r="L74" i="3"/>
  <c r="T74" i="3"/>
  <c r="AZ74" i="3"/>
  <c r="BH74" i="3"/>
  <c r="CF74" i="3"/>
  <c r="DF78" i="3"/>
  <c r="AQ110" i="3"/>
  <c r="DS72" i="3"/>
  <c r="DK124" i="3"/>
  <c r="CM72" i="3"/>
  <c r="CE124" i="3"/>
  <c r="BG72" i="3"/>
  <c r="AY124" i="3"/>
  <c r="AA72" i="3"/>
  <c r="S124" i="3"/>
  <c r="E93" i="3"/>
  <c r="CU72" i="3"/>
  <c r="BO72" i="3"/>
  <c r="AI72" i="3"/>
  <c r="C72" i="3"/>
  <c r="D131" i="3"/>
  <c r="DC109" i="3"/>
  <c r="BW109" i="3"/>
  <c r="AQ109" i="3"/>
  <c r="K109" i="3"/>
  <c r="AP111" i="3"/>
  <c r="DO110" i="3"/>
  <c r="BZ110" i="3" l="1"/>
  <c r="CE110" i="3"/>
  <c r="BR110" i="3"/>
  <c r="AC110" i="3"/>
  <c r="DC111" i="3"/>
  <c r="AE110" i="3"/>
  <c r="BW111" i="3"/>
  <c r="BM111" i="3"/>
  <c r="AI111" i="3"/>
  <c r="DI110" i="3"/>
  <c r="DM111" i="3"/>
  <c r="G111" i="3"/>
  <c r="DN110" i="3"/>
  <c r="O111" i="3"/>
  <c r="CG110" i="3"/>
  <c r="B100" i="3"/>
  <c r="BG110" i="3"/>
  <c r="DA111" i="3"/>
  <c r="I111" i="3"/>
  <c r="AX111" i="3"/>
  <c r="DB111" i="3"/>
  <c r="CJ111" i="3"/>
  <c r="AL111" i="3"/>
  <c r="F102" i="3"/>
  <c r="AG111" i="3"/>
  <c r="B98" i="3"/>
  <c r="B101" i="3"/>
  <c r="E100" i="3"/>
  <c r="BO111" i="3"/>
  <c r="DQ110" i="3"/>
  <c r="CW111" i="3"/>
  <c r="CK111" i="3"/>
  <c r="F100" i="3"/>
  <c r="BM110" i="3"/>
  <c r="BA110" i="3"/>
  <c r="F105" i="3"/>
  <c r="CS111" i="3"/>
  <c r="AK111" i="3"/>
  <c r="CM110" i="3"/>
  <c r="AY110" i="3"/>
  <c r="AM111" i="3"/>
  <c r="CO111" i="3"/>
  <c r="U111" i="3"/>
  <c r="S111" i="3"/>
  <c r="CY110" i="3"/>
  <c r="M110" i="3"/>
  <c r="B102" i="3"/>
  <c r="BV111" i="3"/>
  <c r="AN111" i="3"/>
  <c r="BN111" i="3"/>
  <c r="CW110" i="3"/>
  <c r="CM111" i="3"/>
  <c r="CO110" i="3"/>
  <c r="CS110" i="3"/>
  <c r="N111" i="3"/>
  <c r="AU110" i="3"/>
  <c r="DP111" i="3"/>
  <c r="C104" i="3"/>
  <c r="C107" i="3"/>
  <c r="AJ111" i="3"/>
  <c r="D110" i="3"/>
  <c r="CT110" i="3"/>
  <c r="E101" i="3"/>
  <c r="B111" i="3"/>
  <c r="CR110" i="3"/>
  <c r="CR111" i="3"/>
  <c r="C98" i="3"/>
  <c r="C106" i="3"/>
  <c r="DV111" i="3"/>
  <c r="CP111" i="3"/>
  <c r="BJ110" i="3"/>
  <c r="AD111" i="3"/>
  <c r="BH111" i="3"/>
  <c r="D107" i="3"/>
  <c r="CX111" i="3"/>
  <c r="H111" i="3"/>
  <c r="F95" i="3"/>
  <c r="CG127" i="3" s="1"/>
  <c r="CG129" i="3" s="1"/>
  <c r="CG130" i="3" s="1"/>
  <c r="DL110" i="3"/>
  <c r="D106" i="3"/>
  <c r="AV110" i="3"/>
  <c r="P111" i="3"/>
  <c r="BD110" i="3"/>
  <c r="DF111" i="3"/>
  <c r="C100" i="3"/>
  <c r="BT110" i="3"/>
  <c r="DL111" i="3"/>
  <c r="BP110" i="3"/>
  <c r="DD110" i="3"/>
  <c r="CE111" i="3"/>
  <c r="W111" i="3"/>
  <c r="DM110" i="3"/>
  <c r="BU111" i="3"/>
  <c r="Y111" i="3"/>
  <c r="CA110" i="3"/>
  <c r="DU111" i="3"/>
  <c r="CC110" i="3"/>
  <c r="BN110" i="3"/>
  <c r="B110" i="3"/>
  <c r="AB111" i="3"/>
  <c r="BZ111" i="3"/>
  <c r="X110" i="3"/>
  <c r="Q110" i="3"/>
  <c r="O110" i="3"/>
  <c r="BW110" i="3"/>
  <c r="DE111" i="3"/>
  <c r="C111" i="3"/>
  <c r="AK110" i="3"/>
  <c r="DW111" i="3"/>
  <c r="AA110" i="3"/>
  <c r="DS110" i="3"/>
  <c r="G103" i="3"/>
  <c r="G106" i="3"/>
  <c r="G100" i="3"/>
  <c r="AB110" i="3"/>
  <c r="DR111" i="3"/>
  <c r="CL110" i="3"/>
  <c r="BF110" i="3"/>
  <c r="Z111" i="3"/>
  <c r="CB110" i="3"/>
  <c r="CB111" i="3"/>
  <c r="C102" i="3"/>
  <c r="E107" i="3"/>
  <c r="F110" i="3"/>
  <c r="D95" i="3"/>
  <c r="AY127" i="3" s="1"/>
  <c r="AY129" i="3" s="1"/>
  <c r="AY130" i="3" s="1"/>
  <c r="E95" i="3"/>
  <c r="BU127" i="3" s="1"/>
  <c r="BU129" i="3" s="1"/>
  <c r="BU130" i="3" s="1"/>
  <c r="C95" i="3"/>
  <c r="O127" i="3" s="1"/>
  <c r="O129" i="3" s="1"/>
  <c r="O130" i="3" s="1"/>
  <c r="BB110" i="3"/>
  <c r="AH111" i="3"/>
  <c r="AD110" i="3"/>
  <c r="Z110" i="3"/>
  <c r="B103" i="3"/>
  <c r="DB110" i="3"/>
  <c r="D105" i="3"/>
  <c r="B104" i="3"/>
  <c r="CF110" i="3"/>
  <c r="T110" i="3"/>
  <c r="DJ110" i="3"/>
  <c r="AL110" i="3"/>
  <c r="N110" i="3"/>
  <c r="CQ110" i="3"/>
  <c r="AF111" i="3"/>
  <c r="DF110" i="3"/>
  <c r="AP110" i="3"/>
  <c r="V110" i="3"/>
  <c r="CX110" i="3"/>
  <c r="CK110" i="3"/>
  <c r="E104" i="3"/>
  <c r="D104" i="3"/>
  <c r="B106" i="3"/>
  <c r="DO111" i="3"/>
  <c r="F106" i="3"/>
  <c r="BG111" i="3"/>
  <c r="AI110" i="3"/>
  <c r="DI111" i="3"/>
  <c r="AW111" i="3"/>
  <c r="DK111" i="3"/>
  <c r="CY111" i="3"/>
  <c r="G107" i="3"/>
  <c r="F107" i="3"/>
  <c r="BO110" i="3"/>
  <c r="AM110" i="3"/>
  <c r="K110" i="3"/>
  <c r="DQ111" i="3"/>
  <c r="BY111" i="3"/>
  <c r="U110" i="3"/>
  <c r="CG111" i="3"/>
  <c r="DC110" i="3"/>
  <c r="DA110" i="3"/>
  <c r="F104" i="3"/>
  <c r="BQ110" i="3"/>
  <c r="BE110" i="3"/>
  <c r="AG110" i="3"/>
  <c r="I110" i="3"/>
  <c r="DG111" i="3"/>
  <c r="CI111" i="3"/>
  <c r="G101" i="3"/>
  <c r="BC110" i="3"/>
  <c r="AE111" i="3"/>
  <c r="C103" i="3"/>
  <c r="G110" i="3"/>
  <c r="BJ127" i="3"/>
  <c r="BJ129" i="3" s="1"/>
  <c r="BJ130" i="3" s="1"/>
  <c r="BB127" i="3"/>
  <c r="BB129" i="3" s="1"/>
  <c r="BB130" i="3" s="1"/>
  <c r="AQ127" i="3"/>
  <c r="AQ129" i="3" s="1"/>
  <c r="AQ130" i="3" s="1"/>
  <c r="AR127" i="3"/>
  <c r="AR129" i="3" s="1"/>
  <c r="AR130" i="3" s="1"/>
  <c r="AS127" i="3"/>
  <c r="AS129" i="3" s="1"/>
  <c r="AS130" i="3" s="1"/>
  <c r="BC127" i="3"/>
  <c r="BC129" i="3" s="1"/>
  <c r="BC130" i="3" s="1"/>
  <c r="BD127" i="3"/>
  <c r="BD129" i="3" s="1"/>
  <c r="BD130" i="3" s="1"/>
  <c r="BH127" i="3"/>
  <c r="BH129" i="3" s="1"/>
  <c r="BH130" i="3" s="1"/>
  <c r="BK110" i="3"/>
  <c r="E98" i="3"/>
  <c r="Y110" i="3"/>
  <c r="CI110" i="3"/>
  <c r="F101" i="3"/>
  <c r="F99" i="3"/>
  <c r="AS110" i="3"/>
  <c r="S110" i="3"/>
  <c r="AO110" i="3"/>
  <c r="BF111" i="3"/>
  <c r="BC111" i="3"/>
  <c r="BI110" i="3"/>
  <c r="F103" i="3"/>
  <c r="DE110" i="3"/>
  <c r="B107" i="3"/>
  <c r="E102" i="3"/>
  <c r="X111" i="3"/>
  <c r="AA111" i="3"/>
  <c r="C105" i="3"/>
  <c r="DR110" i="3"/>
  <c r="D98" i="3"/>
  <c r="G102" i="3"/>
  <c r="AZ110" i="3"/>
  <c r="D103" i="3"/>
  <c r="R110" i="3"/>
  <c r="DP110" i="3"/>
  <c r="AH110" i="3"/>
  <c r="D102" i="3"/>
  <c r="L110" i="3"/>
  <c r="C99" i="3"/>
  <c r="F98" i="3"/>
  <c r="W110" i="3"/>
  <c r="DS111" i="3"/>
  <c r="B105" i="3"/>
  <c r="E111" i="3"/>
  <c r="E110" i="3"/>
  <c r="BQ111" i="3"/>
  <c r="E106" i="3"/>
  <c r="AJ110" i="3"/>
  <c r="G104" i="3"/>
  <c r="B95" i="3"/>
  <c r="D127" i="3" s="1"/>
  <c r="D129" i="3" s="1"/>
  <c r="D130" i="3" s="1"/>
  <c r="G105" i="3"/>
  <c r="P110" i="3"/>
  <c r="E105" i="3"/>
  <c r="BX110" i="3"/>
  <c r="E103" i="3"/>
  <c r="CZ110" i="3"/>
  <c r="DN111" i="3"/>
  <c r="CA111" i="3"/>
  <c r="DU110" i="3"/>
  <c r="DW110" i="3"/>
  <c r="Q111" i="3"/>
  <c r="AW110" i="3"/>
  <c r="CC111" i="3"/>
  <c r="BT111" i="3"/>
  <c r="BU110" i="3"/>
  <c r="BY110" i="3"/>
  <c r="AC111" i="3"/>
  <c r="BS111" i="3"/>
  <c r="BS110" i="3"/>
  <c r="C110" i="3"/>
  <c r="DG110" i="3"/>
  <c r="CU110" i="3"/>
  <c r="CU111" i="3"/>
  <c r="D99" i="3"/>
  <c r="J111" i="3"/>
  <c r="BV110" i="3"/>
  <c r="G99" i="3"/>
  <c r="DH111" i="3"/>
  <c r="DH110" i="3"/>
  <c r="DJ111" i="3"/>
  <c r="C101" i="3"/>
  <c r="D101" i="3"/>
  <c r="BH110" i="3"/>
  <c r="CH110" i="3"/>
  <c r="H110" i="3"/>
  <c r="J110" i="3"/>
  <c r="AR110" i="3"/>
  <c r="DV110" i="3"/>
  <c r="CL111" i="3"/>
  <c r="G95" i="3"/>
  <c r="CF111" i="3"/>
  <c r="BD111" i="3"/>
  <c r="CH111" i="3"/>
  <c r="E99" i="3"/>
  <c r="CZ111" i="3"/>
  <c r="CD111" i="3"/>
  <c r="CT111" i="3"/>
  <c r="R111" i="3"/>
  <c r="D111" i="3"/>
  <c r="G98" i="3"/>
  <c r="CV110" i="3"/>
  <c r="CN111" i="3"/>
  <c r="CN110" i="3"/>
  <c r="DT110" i="3"/>
  <c r="D100" i="3"/>
  <c r="V111" i="3"/>
  <c r="F111" i="3"/>
  <c r="AF110" i="3"/>
  <c r="AR111" i="3"/>
  <c r="B99" i="3"/>
  <c r="BP111" i="3"/>
  <c r="AN110" i="3"/>
  <c r="AT110" i="3"/>
  <c r="AT111" i="3"/>
  <c r="BL111" i="3"/>
  <c r="AX110" i="3"/>
  <c r="CP110" i="3"/>
  <c r="CD110" i="3"/>
  <c r="CJ110" i="3"/>
  <c r="DD111" i="3"/>
  <c r="DT111" i="3"/>
  <c r="BA127" i="3"/>
  <c r="BA129" i="3" s="1"/>
  <c r="BA130" i="3" s="1"/>
  <c r="BG127" i="3"/>
  <c r="BG129" i="3" s="1"/>
  <c r="BG130" i="3" s="1"/>
  <c r="AU127" i="3"/>
  <c r="AU129" i="3" s="1"/>
  <c r="AU130" i="3" s="1"/>
  <c r="AP127" i="3"/>
  <c r="AP129" i="3" s="1"/>
  <c r="AP130" i="3" s="1"/>
  <c r="AO127" i="3"/>
  <c r="AO129" i="3" s="1"/>
  <c r="AO130" i="3" s="1"/>
  <c r="AT127" i="3"/>
  <c r="AT129" i="3" s="1"/>
  <c r="AT130" i="3" s="1"/>
  <c r="BI127" i="3"/>
  <c r="BI129" i="3" s="1"/>
  <c r="BI130" i="3" s="1"/>
  <c r="BK127" i="3"/>
  <c r="BK129" i="3" s="1"/>
  <c r="BK130" i="3" s="1"/>
  <c r="CB127" i="3"/>
  <c r="CB129" i="3" s="1"/>
  <c r="CB130" i="3" s="1"/>
  <c r="CH127" i="3"/>
  <c r="CH129" i="3" s="1"/>
  <c r="CH130" i="3" s="1"/>
  <c r="CD127" i="3"/>
  <c r="CD129" i="3" s="1"/>
  <c r="CD130" i="3" s="1"/>
  <c r="BQ127" i="3"/>
  <c r="BQ129" i="3" s="1"/>
  <c r="BQ130" i="3" s="1"/>
  <c r="BM127" i="3"/>
  <c r="BM129" i="3" s="1"/>
  <c r="BM130" i="3" s="1"/>
  <c r="BX127" i="3"/>
  <c r="BX129" i="3" s="1"/>
  <c r="BX130" i="3" s="1"/>
  <c r="C127" i="3"/>
  <c r="C129" i="3" s="1"/>
  <c r="C130" i="3" s="1"/>
  <c r="AU115" i="3" l="1"/>
  <c r="BV127" i="3"/>
  <c r="BV129" i="3" s="1"/>
  <c r="BV130" i="3" s="1"/>
  <c r="BW127" i="3"/>
  <c r="BW129" i="3" s="1"/>
  <c r="BW130" i="3" s="1"/>
  <c r="BL127" i="3"/>
  <c r="BL129" i="3" s="1"/>
  <c r="BL130" i="3" s="1"/>
  <c r="BO127" i="3"/>
  <c r="BO129" i="3" s="1"/>
  <c r="BO130" i="3" s="1"/>
  <c r="CA127" i="3"/>
  <c r="CA129" i="3" s="1"/>
  <c r="CA130" i="3" s="1"/>
  <c r="CC127" i="3"/>
  <c r="CC129" i="3" s="1"/>
  <c r="CC130" i="3" s="1"/>
  <c r="BP127" i="3"/>
  <c r="BP129" i="3" s="1"/>
  <c r="BP130" i="3" s="1"/>
  <c r="BN127" i="3"/>
  <c r="BN129" i="3" s="1"/>
  <c r="BN130" i="3" s="1"/>
  <c r="BT127" i="3"/>
  <c r="BT129" i="3" s="1"/>
  <c r="BT130" i="3" s="1"/>
  <c r="CE127" i="3"/>
  <c r="CE129" i="3" s="1"/>
  <c r="CE130" i="3" s="1"/>
  <c r="DV115" i="3"/>
  <c r="CG115" i="3"/>
  <c r="CF127" i="3"/>
  <c r="CF129" i="3" s="1"/>
  <c r="CF130" i="3" s="1"/>
  <c r="BS127" i="3"/>
  <c r="BS129" i="3" s="1"/>
  <c r="BS130" i="3" s="1"/>
  <c r="BR127" i="3"/>
  <c r="BR129" i="3" s="1"/>
  <c r="BR130" i="3" s="1"/>
  <c r="BY127" i="3"/>
  <c r="BY129" i="3" s="1"/>
  <c r="BY130" i="3" s="1"/>
  <c r="BZ127" i="3"/>
  <c r="BZ129" i="3" s="1"/>
  <c r="BZ130" i="3" s="1"/>
  <c r="BF127" i="3"/>
  <c r="BF129" i="3" s="1"/>
  <c r="BF130" i="3" s="1"/>
  <c r="AW127" i="3"/>
  <c r="AW129" i="3" s="1"/>
  <c r="AW130" i="3" s="1"/>
  <c r="BE127" i="3"/>
  <c r="BE129" i="3" s="1"/>
  <c r="BE130" i="3" s="1"/>
  <c r="AZ127" i="3"/>
  <c r="AZ129" i="3" s="1"/>
  <c r="AZ130" i="3" s="1"/>
  <c r="AV127" i="3"/>
  <c r="AV129" i="3" s="1"/>
  <c r="AV130" i="3" s="1"/>
  <c r="AX127" i="3"/>
  <c r="AX129" i="3" s="1"/>
  <c r="AX130" i="3" s="1"/>
  <c r="DV113" i="3"/>
  <c r="DF115" i="3"/>
  <c r="Y127" i="3"/>
  <c r="Y129" i="3" s="1"/>
  <c r="Y130" i="3" s="1"/>
  <c r="CM113" i="3"/>
  <c r="DR114" i="3"/>
  <c r="CX117" i="3"/>
  <c r="CI115" i="3"/>
  <c r="DD117" i="3"/>
  <c r="G127" i="3"/>
  <c r="G129" i="3" s="1"/>
  <c r="G130" i="3" s="1"/>
  <c r="DK118" i="3"/>
  <c r="CN115" i="3"/>
  <c r="CM118" i="3"/>
  <c r="L127" i="3"/>
  <c r="L129" i="3" s="1"/>
  <c r="L130" i="3" s="1"/>
  <c r="DE113" i="3"/>
  <c r="CT119" i="3"/>
  <c r="H127" i="3"/>
  <c r="H129" i="3" s="1"/>
  <c r="H130" i="3" s="1"/>
  <c r="AB118" i="3"/>
  <c r="CK118" i="3"/>
  <c r="CW118" i="3"/>
  <c r="CL118" i="3"/>
  <c r="DW115" i="3"/>
  <c r="CM114" i="3"/>
  <c r="DC115" i="3"/>
  <c r="DN115" i="3"/>
  <c r="B114" i="3"/>
  <c r="BR119" i="3"/>
  <c r="DL114" i="3"/>
  <c r="DG118" i="3"/>
  <c r="CV115" i="3"/>
  <c r="CQ115" i="3"/>
  <c r="AK127" i="3"/>
  <c r="AK129" i="3" s="1"/>
  <c r="AK130" i="3" s="1"/>
  <c r="DU115" i="3"/>
  <c r="DS114" i="3"/>
  <c r="DL113" i="3"/>
  <c r="CP117" i="3"/>
  <c r="CF118" i="3"/>
  <c r="CT117" i="3"/>
  <c r="DI113" i="3"/>
  <c r="DK117" i="3"/>
  <c r="CV119" i="3"/>
  <c r="DP114" i="3"/>
  <c r="DD115" i="3"/>
  <c r="DI117" i="3"/>
  <c r="DM115" i="3"/>
  <c r="CZ114" i="3"/>
  <c r="CJ113" i="3"/>
  <c r="CT113" i="3"/>
  <c r="CX113" i="3"/>
  <c r="CK117" i="3"/>
  <c r="DT113" i="3"/>
  <c r="CW117" i="3"/>
  <c r="DU117" i="3"/>
  <c r="DT117" i="3"/>
  <c r="DN113" i="3"/>
  <c r="J115" i="3"/>
  <c r="DT118" i="3"/>
  <c r="T127" i="3"/>
  <c r="T129" i="3" s="1"/>
  <c r="T130" i="3" s="1"/>
  <c r="F127" i="3"/>
  <c r="F129" i="3" s="1"/>
  <c r="F130" i="3" s="1"/>
  <c r="AF115" i="3"/>
  <c r="DC113" i="3"/>
  <c r="DU113" i="3"/>
  <c r="CS114" i="3"/>
  <c r="CL114" i="3"/>
  <c r="DQ113" i="3"/>
  <c r="CR117" i="3"/>
  <c r="CT115" i="3"/>
  <c r="DW118" i="3"/>
  <c r="DQ119" i="3"/>
  <c r="DL117" i="3"/>
  <c r="DV114" i="3"/>
  <c r="CZ119" i="3"/>
  <c r="CY119" i="3"/>
  <c r="CL117" i="3"/>
  <c r="DK113" i="3"/>
  <c r="CR118" i="3"/>
  <c r="DM119" i="3"/>
  <c r="DF113" i="3"/>
  <c r="DC118" i="3"/>
  <c r="CV113" i="3"/>
  <c r="DE114" i="3"/>
  <c r="CP118" i="3"/>
  <c r="CM115" i="3"/>
  <c r="DP117" i="3"/>
  <c r="DR118" i="3"/>
  <c r="DJ118" i="3"/>
  <c r="CN114" i="3"/>
  <c r="CU118" i="3"/>
  <c r="DL118" i="3"/>
  <c r="DA117" i="3"/>
  <c r="CQ117" i="3"/>
  <c r="CZ117" i="3"/>
  <c r="DJ114" i="3"/>
  <c r="DJ115" i="3"/>
  <c r="DN118" i="3"/>
  <c r="DW113" i="3"/>
  <c r="DS118" i="3"/>
  <c r="CN118" i="3"/>
  <c r="CB113" i="3"/>
  <c r="I115" i="3"/>
  <c r="W127" i="3"/>
  <c r="W129" i="3" s="1"/>
  <c r="W130" i="3" s="1"/>
  <c r="AI127" i="3"/>
  <c r="AI129" i="3" s="1"/>
  <c r="AI130" i="3" s="1"/>
  <c r="AN127" i="3"/>
  <c r="AN129" i="3" s="1"/>
  <c r="AN130" i="3" s="1"/>
  <c r="AG127" i="3"/>
  <c r="AG129" i="3" s="1"/>
  <c r="AG130" i="3" s="1"/>
  <c r="J127" i="3"/>
  <c r="J129" i="3" s="1"/>
  <c r="J130" i="3" s="1"/>
  <c r="S127" i="3"/>
  <c r="S129" i="3" s="1"/>
  <c r="S130" i="3" s="1"/>
  <c r="AE127" i="3"/>
  <c r="AE129" i="3" s="1"/>
  <c r="AE130" i="3" s="1"/>
  <c r="CU113" i="3"/>
  <c r="DH113" i="3"/>
  <c r="DK115" i="3"/>
  <c r="DJ113" i="3"/>
  <c r="CJ119" i="3"/>
  <c r="DB119" i="3"/>
  <c r="DA119" i="3"/>
  <c r="CY113" i="3"/>
  <c r="CS118" i="3"/>
  <c r="DV119" i="3"/>
  <c r="DR117" i="3"/>
  <c r="CI114" i="3"/>
  <c r="CN117" i="3"/>
  <c r="DO115" i="3"/>
  <c r="DS115" i="3"/>
  <c r="CL113" i="3"/>
  <c r="CW115" i="3"/>
  <c r="DS117" i="3"/>
  <c r="DV117" i="3"/>
  <c r="CO119" i="3"/>
  <c r="CJ115" i="3"/>
  <c r="DH114" i="3"/>
  <c r="DH117" i="3"/>
  <c r="DN114" i="3"/>
  <c r="DW114" i="3"/>
  <c r="CR119" i="3"/>
  <c r="DG113" i="3"/>
  <c r="DU119" i="3"/>
  <c r="DF114" i="3"/>
  <c r="CX115" i="3"/>
  <c r="CY115" i="3"/>
  <c r="DD119" i="3"/>
  <c r="DR119" i="3"/>
  <c r="DA115" i="3"/>
  <c r="DS119" i="3"/>
  <c r="DR115" i="3"/>
  <c r="CT118" i="3"/>
  <c r="CN113" i="3"/>
  <c r="CQ118" i="3"/>
  <c r="DH118" i="3"/>
  <c r="CZ113" i="3"/>
  <c r="DB114" i="3"/>
  <c r="DQ115" i="3"/>
  <c r="CU119" i="3"/>
  <c r="DF119" i="3"/>
  <c r="CK119" i="3"/>
  <c r="DW117" i="3"/>
  <c r="DP118" i="3"/>
  <c r="DB118" i="3"/>
  <c r="CL119" i="3"/>
  <c r="CP113" i="3"/>
  <c r="DO114" i="3"/>
  <c r="DK119" i="3"/>
  <c r="DL119" i="3"/>
  <c r="CF115" i="3"/>
  <c r="O114" i="3"/>
  <c r="AC127" i="3"/>
  <c r="AC129" i="3" s="1"/>
  <c r="AC130" i="3" s="1"/>
  <c r="X127" i="3"/>
  <c r="X129" i="3" s="1"/>
  <c r="X130" i="3" s="1"/>
  <c r="N127" i="3"/>
  <c r="N129" i="3" s="1"/>
  <c r="N130" i="3" s="1"/>
  <c r="R127" i="3"/>
  <c r="R129" i="3" s="1"/>
  <c r="R130" i="3" s="1"/>
  <c r="M127" i="3"/>
  <c r="M129" i="3" s="1"/>
  <c r="M130" i="3" s="1"/>
  <c r="AA127" i="3"/>
  <c r="AA129" i="3" s="1"/>
  <c r="AA130" i="3" s="1"/>
  <c r="AM127" i="3"/>
  <c r="AM129" i="3" s="1"/>
  <c r="AM130" i="3" s="1"/>
  <c r="CY118" i="3"/>
  <c r="DO119" i="3"/>
  <c r="CU114" i="3"/>
  <c r="DC114" i="3"/>
  <c r="DD118" i="3"/>
  <c r="DN117" i="3"/>
  <c r="DQ117" i="3"/>
  <c r="CV118" i="3"/>
  <c r="DA118" i="3"/>
  <c r="DB117" i="3"/>
  <c r="DT115" i="3"/>
  <c r="CX114" i="3"/>
  <c r="CI119" i="3"/>
  <c r="CN119" i="3"/>
  <c r="DF118" i="3"/>
  <c r="DE119" i="3"/>
  <c r="DV118" i="3"/>
  <c r="DG117" i="3"/>
  <c r="DA114" i="3"/>
  <c r="CU115" i="3"/>
  <c r="CO114" i="3"/>
  <c r="DM114" i="3"/>
  <c r="CP119" i="3"/>
  <c r="DO117" i="3"/>
  <c r="DR113" i="3"/>
  <c r="DP113" i="3"/>
  <c r="DI119" i="3"/>
  <c r="CJ117" i="3"/>
  <c r="CR113" i="3"/>
  <c r="CO113" i="3"/>
  <c r="DI118" i="3"/>
  <c r="DI122" i="3" s="1"/>
  <c r="CQ119" i="3"/>
  <c r="DP119" i="3"/>
  <c r="DJ117" i="3"/>
  <c r="DF117" i="3"/>
  <c r="DF122" i="3" s="1"/>
  <c r="DQ118" i="3"/>
  <c r="DP115" i="3"/>
  <c r="CP114" i="3"/>
  <c r="DS113" i="3"/>
  <c r="DG119" i="3"/>
  <c r="DH119" i="3"/>
  <c r="CO115" i="3"/>
  <c r="CR114" i="3"/>
  <c r="CK115" i="3"/>
  <c r="DG115" i="3"/>
  <c r="DH115" i="3"/>
  <c r="U127" i="3"/>
  <c r="U129" i="3" s="1"/>
  <c r="U130" i="3" s="1"/>
  <c r="C117" i="3"/>
  <c r="BW115" i="3"/>
  <c r="AU114" i="3"/>
  <c r="AJ127" i="3"/>
  <c r="AJ129" i="3" s="1"/>
  <c r="AJ130" i="3" s="1"/>
  <c r="AH127" i="3"/>
  <c r="AH129" i="3" s="1"/>
  <c r="AH130" i="3" s="1"/>
  <c r="AL127" i="3"/>
  <c r="AL129" i="3" s="1"/>
  <c r="AL130" i="3" s="1"/>
  <c r="AF127" i="3"/>
  <c r="AF129" i="3" s="1"/>
  <c r="AF130" i="3" s="1"/>
  <c r="CF117" i="3"/>
  <c r="CE113" i="3"/>
  <c r="B118" i="3"/>
  <c r="W118" i="3"/>
  <c r="F118" i="3"/>
  <c r="AI115" i="3"/>
  <c r="AJ119" i="3"/>
  <c r="BV113" i="3"/>
  <c r="R119" i="3"/>
  <c r="BU115" i="3"/>
  <c r="D119" i="3"/>
  <c r="BY117" i="3"/>
  <c r="CB115" i="3"/>
  <c r="CA119" i="3"/>
  <c r="CC115" i="3"/>
  <c r="CD119" i="3"/>
  <c r="BZ115" i="3"/>
  <c r="D114" i="3"/>
  <c r="U117" i="3"/>
  <c r="Y113" i="3"/>
  <c r="AJ115" i="3"/>
  <c r="G115" i="3"/>
  <c r="F115" i="3"/>
  <c r="BS114" i="3"/>
  <c r="CC113" i="3"/>
  <c r="CC118" i="3"/>
  <c r="CG119" i="3"/>
  <c r="AM113" i="3"/>
  <c r="AK115" i="3"/>
  <c r="H115" i="3"/>
  <c r="B113" i="3"/>
  <c r="C119" i="3"/>
  <c r="BC118" i="3"/>
  <c r="Q119" i="3"/>
  <c r="DE118" i="3"/>
  <c r="CX118" i="3"/>
  <c r="DM118" i="3"/>
  <c r="DW119" i="3"/>
  <c r="CI113" i="3"/>
  <c r="CZ118" i="3"/>
  <c r="CI118" i="3"/>
  <c r="CL115" i="3"/>
  <c r="CV117" i="3"/>
  <c r="DD114" i="3"/>
  <c r="DM113" i="3"/>
  <c r="DM121" i="3" s="1"/>
  <c r="CY117" i="3"/>
  <c r="DE115" i="3"/>
  <c r="DO113" i="3"/>
  <c r="CO118" i="3"/>
  <c r="CY114" i="3"/>
  <c r="DU118" i="3"/>
  <c r="DC117" i="3"/>
  <c r="DJ119" i="3"/>
  <c r="DI114" i="3"/>
  <c r="CK114" i="3"/>
  <c r="CI117" i="3"/>
  <c r="CS115" i="3"/>
  <c r="CM119" i="3"/>
  <c r="CV114" i="3"/>
  <c r="DB113" i="3"/>
  <c r="CR115" i="3"/>
  <c r="CK113" i="3"/>
  <c r="CQ113" i="3"/>
  <c r="DA113" i="3"/>
  <c r="CS117" i="3"/>
  <c r="DC119" i="3"/>
  <c r="DU114" i="3"/>
  <c r="CT114" i="3"/>
  <c r="CX119" i="3"/>
  <c r="DG114" i="3"/>
  <c r="CZ115" i="3"/>
  <c r="CO117" i="3"/>
  <c r="DB115" i="3"/>
  <c r="DB121" i="3" s="1"/>
  <c r="CW114" i="3"/>
  <c r="DI115" i="3"/>
  <c r="CM117" i="3"/>
  <c r="DL115" i="3"/>
  <c r="DD113" i="3"/>
  <c r="DM117" i="3"/>
  <c r="CW113" i="3"/>
  <c r="CP115" i="3"/>
  <c r="CQ114" i="3"/>
  <c r="DT114" i="3"/>
  <c r="DT119" i="3"/>
  <c r="DQ114" i="3"/>
  <c r="DK114" i="3"/>
  <c r="DO118" i="3"/>
  <c r="CJ118" i="3"/>
  <c r="DE117" i="3"/>
  <c r="CW119" i="3"/>
  <c r="CS113" i="3"/>
  <c r="DN119" i="3"/>
  <c r="CS119" i="3"/>
  <c r="CU117" i="3"/>
  <c r="CJ114" i="3"/>
  <c r="K114" i="3"/>
  <c r="AN117" i="3"/>
  <c r="G113" i="3"/>
  <c r="T113" i="3"/>
  <c r="AM119" i="3"/>
  <c r="BQ115" i="3"/>
  <c r="AB127" i="3"/>
  <c r="AB129" i="3" s="1"/>
  <c r="AB130" i="3" s="1"/>
  <c r="AD127" i="3"/>
  <c r="AD129" i="3" s="1"/>
  <c r="AD130" i="3" s="1"/>
  <c r="I127" i="3"/>
  <c r="I129" i="3" s="1"/>
  <c r="I130" i="3" s="1"/>
  <c r="V127" i="3"/>
  <c r="V129" i="3" s="1"/>
  <c r="V130" i="3" s="1"/>
  <c r="Q127" i="3"/>
  <c r="Q129" i="3" s="1"/>
  <c r="Q130" i="3" s="1"/>
  <c r="K127" i="3"/>
  <c r="K129" i="3" s="1"/>
  <c r="K130" i="3" s="1"/>
  <c r="Z127" i="3"/>
  <c r="Z129" i="3" s="1"/>
  <c r="Z130" i="3" s="1"/>
  <c r="P127" i="3"/>
  <c r="P129" i="3" s="1"/>
  <c r="P130" i="3" s="1"/>
  <c r="D117" i="3"/>
  <c r="C114" i="3"/>
  <c r="B117" i="3"/>
  <c r="E115" i="3"/>
  <c r="E118" i="3"/>
  <c r="C118" i="3"/>
  <c r="AR118" i="3"/>
  <c r="BR117" i="3"/>
  <c r="BQ119" i="3"/>
  <c r="BL115" i="3"/>
  <c r="BO113" i="3"/>
  <c r="BN117" i="3"/>
  <c r="E113" i="3"/>
  <c r="B119" i="3"/>
  <c r="C113" i="3"/>
  <c r="B115" i="3"/>
  <c r="D115" i="3"/>
  <c r="C115" i="3"/>
  <c r="BH118" i="3"/>
  <c r="AW119" i="3"/>
  <c r="BV117" i="3"/>
  <c r="BT113" i="3"/>
  <c r="BO118" i="3"/>
  <c r="BW119" i="3"/>
  <c r="BV118" i="3"/>
  <c r="BJ118" i="3"/>
  <c r="BQ117" i="3"/>
  <c r="D113" i="3"/>
  <c r="E117" i="3"/>
  <c r="E122" i="3" s="1"/>
  <c r="D118" i="3"/>
  <c r="E119" i="3"/>
  <c r="E114" i="3"/>
  <c r="BI117" i="3"/>
  <c r="AN115" i="3"/>
  <c r="U115" i="3"/>
  <c r="Y118" i="3"/>
  <c r="AC118" i="3"/>
  <c r="AC113" i="3"/>
  <c r="K115" i="3"/>
  <c r="AH115" i="3"/>
  <c r="BU113" i="3"/>
  <c r="BN119" i="3"/>
  <c r="BM119" i="3"/>
  <c r="BL113" i="3"/>
  <c r="BP117" i="3"/>
  <c r="AR115" i="3"/>
  <c r="AW115" i="3"/>
  <c r="AY114" i="3"/>
  <c r="AP115" i="3"/>
  <c r="BB115" i="3"/>
  <c r="BH113" i="3"/>
  <c r="AV117" i="3"/>
  <c r="AE114" i="3"/>
  <c r="T118" i="3"/>
  <c r="AN119" i="3"/>
  <c r="Q114" i="3"/>
  <c r="AL113" i="3"/>
  <c r="U119" i="3"/>
  <c r="J114" i="3"/>
  <c r="Z115" i="3"/>
  <c r="AG117" i="3"/>
  <c r="T114" i="3"/>
  <c r="I119" i="3"/>
  <c r="H119" i="3"/>
  <c r="N119" i="3"/>
  <c r="Z117" i="3"/>
  <c r="AE113" i="3"/>
  <c r="V115" i="3"/>
  <c r="U113" i="3"/>
  <c r="AC115" i="3"/>
  <c r="G119" i="3"/>
  <c r="O118" i="3"/>
  <c r="AB119" i="3"/>
  <c r="AJ113" i="3"/>
  <c r="M119" i="3"/>
  <c r="O113" i="3"/>
  <c r="T115" i="3"/>
  <c r="S119" i="3"/>
  <c r="BN113" i="3"/>
  <c r="BW114" i="3"/>
  <c r="BU114" i="3"/>
  <c r="BQ113" i="3"/>
  <c r="BL114" i="3"/>
  <c r="BM114" i="3"/>
  <c r="BJ113" i="3"/>
  <c r="AY119" i="3"/>
  <c r="AO118" i="3"/>
  <c r="AT118" i="3"/>
  <c r="BI115" i="3"/>
  <c r="BD117" i="3"/>
  <c r="L113" i="3"/>
  <c r="AH113" i="3"/>
  <c r="Y117" i="3"/>
  <c r="X118" i="3"/>
  <c r="AD114" i="3"/>
  <c r="AL114" i="3"/>
  <c r="Q115" i="3"/>
  <c r="J113" i="3"/>
  <c r="Q118" i="3"/>
  <c r="AA113" i="3"/>
  <c r="W119" i="3"/>
  <c r="AG114" i="3"/>
  <c r="L115" i="3"/>
  <c r="AB115" i="3"/>
  <c r="AH119" i="3"/>
  <c r="AF117" i="3"/>
  <c r="H117" i="3"/>
  <c r="AM118" i="3"/>
  <c r="P115" i="3"/>
  <c r="G114" i="3"/>
  <c r="K118" i="3"/>
  <c r="R117" i="3"/>
  <c r="R114" i="3"/>
  <c r="AX119" i="3"/>
  <c r="AV113" i="3"/>
  <c r="AV119" i="3"/>
  <c r="BB117" i="3"/>
  <c r="AQ119" i="3"/>
  <c r="AS115" i="3"/>
  <c r="J118" i="3"/>
  <c r="N118" i="3"/>
  <c r="M114" i="3"/>
  <c r="S113" i="3"/>
  <c r="AE119" i="3"/>
  <c r="U114" i="3"/>
  <c r="H114" i="3"/>
  <c r="M113" i="3"/>
  <c r="AL118" i="3"/>
  <c r="AF118" i="3"/>
  <c r="AG118" i="3"/>
  <c r="S115" i="3"/>
  <c r="P117" i="3"/>
  <c r="AK117" i="3"/>
  <c r="Y115" i="3"/>
  <c r="G118" i="3"/>
  <c r="AC119" i="3"/>
  <c r="Z118" i="3"/>
  <c r="X119" i="3"/>
  <c r="I114" i="3"/>
  <c r="Z114" i="3"/>
  <c r="AK119" i="3"/>
  <c r="AN118" i="3"/>
  <c r="F119" i="3"/>
  <c r="AB114" i="3"/>
  <c r="K117" i="3"/>
  <c r="AJ118" i="3"/>
  <c r="BW113" i="3"/>
  <c r="BO119" i="3"/>
  <c r="AQ118" i="3"/>
  <c r="AR117" i="3"/>
  <c r="AX118" i="3"/>
  <c r="AS117" i="3"/>
  <c r="AV115" i="3"/>
  <c r="BK118" i="3"/>
  <c r="AO115" i="3"/>
  <c r="BA117" i="3"/>
  <c r="AF119" i="3"/>
  <c r="AC117" i="3"/>
  <c r="P114" i="3"/>
  <c r="H113" i="3"/>
  <c r="S117" i="3"/>
  <c r="AL117" i="3"/>
  <c r="AM117" i="3"/>
  <c r="P118" i="3"/>
  <c r="N115" i="3"/>
  <c r="X117" i="3"/>
  <c r="X122" i="3" s="1"/>
  <c r="AI114" i="3"/>
  <c r="Y114" i="3"/>
  <c r="AA118" i="3"/>
  <c r="S118" i="3"/>
  <c r="AF114" i="3"/>
  <c r="AN113" i="3"/>
  <c r="AA119" i="3"/>
  <c r="AG113" i="3"/>
  <c r="T117" i="3"/>
  <c r="AB117" i="3"/>
  <c r="I113" i="3"/>
  <c r="V119" i="3"/>
  <c r="X114" i="3"/>
  <c r="O119" i="3"/>
  <c r="AG119" i="3"/>
  <c r="R118" i="3"/>
  <c r="AE117" i="3"/>
  <c r="AH117" i="3"/>
  <c r="Z113" i="3"/>
  <c r="AD117" i="3"/>
  <c r="AM114" i="3"/>
  <c r="L114" i="3"/>
  <c r="L121" i="3" s="1"/>
  <c r="K119" i="3"/>
  <c r="X113" i="3"/>
  <c r="AD119" i="3"/>
  <c r="U118" i="3"/>
  <c r="AI113" i="3"/>
  <c r="O117" i="3"/>
  <c r="X115" i="3"/>
  <c r="AI117" i="3"/>
  <c r="BP114" i="3"/>
  <c r="BU118" i="3"/>
  <c r="BP113" i="3"/>
  <c r="BX114" i="3"/>
  <c r="BN118" i="3"/>
  <c r="BX119" i="3"/>
  <c r="BO117" i="3"/>
  <c r="BS118" i="3"/>
  <c r="BG115" i="3"/>
  <c r="CC119" i="3"/>
  <c r="Z119" i="3"/>
  <c r="AK113" i="3"/>
  <c r="AH114" i="3"/>
  <c r="P119" i="3"/>
  <c r="P122" i="3" s="1"/>
  <c r="W114" i="3"/>
  <c r="O115" i="3"/>
  <c r="R115" i="3"/>
  <c r="V117" i="3"/>
  <c r="AI119" i="3"/>
  <c r="AJ114" i="3"/>
  <c r="M117" i="3"/>
  <c r="F117" i="3"/>
  <c r="AL119" i="3"/>
  <c r="BL118" i="3"/>
  <c r="B127" i="3"/>
  <c r="B129" i="3" s="1"/>
  <c r="B130" i="3" s="1"/>
  <c r="CD113" i="3"/>
  <c r="CE114" i="3"/>
  <c r="CD115" i="3"/>
  <c r="CH115" i="3"/>
  <c r="CC117" i="3"/>
  <c r="CB119" i="3"/>
  <c r="BZ118" i="3"/>
  <c r="CD118" i="3"/>
  <c r="CG117" i="3"/>
  <c r="CA118" i="3"/>
  <c r="CG118" i="3"/>
  <c r="CB117" i="3"/>
  <c r="CD117" i="3"/>
  <c r="CB118" i="3"/>
  <c r="BZ119" i="3"/>
  <c r="AS113" i="3"/>
  <c r="BB113" i="3"/>
  <c r="BA113" i="3"/>
  <c r="BH117" i="3"/>
  <c r="AO119" i="3"/>
  <c r="AU113" i="3"/>
  <c r="AU121" i="3" s="1"/>
  <c r="BK119" i="3"/>
  <c r="AX114" i="3"/>
  <c r="AR119" i="3"/>
  <c r="BH119" i="3"/>
  <c r="BB119" i="3"/>
  <c r="BF114" i="3"/>
  <c r="AO114" i="3"/>
  <c r="BI119" i="3"/>
  <c r="AQ114" i="3"/>
  <c r="AO113" i="3"/>
  <c r="AX113" i="3"/>
  <c r="AS114" i="3"/>
  <c r="BI118" i="3"/>
  <c r="BC113" i="3"/>
  <c r="BA114" i="3"/>
  <c r="AY117" i="3"/>
  <c r="AX115" i="3"/>
  <c r="AS118" i="3"/>
  <c r="BK117" i="3"/>
  <c r="AZ115" i="3"/>
  <c r="BC114" i="3"/>
  <c r="BA119" i="3"/>
  <c r="BA115" i="3"/>
  <c r="AT115" i="3"/>
  <c r="BE117" i="3"/>
  <c r="AT114" i="3"/>
  <c r="BJ115" i="3"/>
  <c r="BK114" i="3"/>
  <c r="AW114" i="3"/>
  <c r="BS119" i="3"/>
  <c r="BM115" i="3"/>
  <c r="BR115" i="3"/>
  <c r="BX118" i="3"/>
  <c r="BL117" i="3"/>
  <c r="BR114" i="3"/>
  <c r="BV114" i="3"/>
  <c r="BX113" i="3"/>
  <c r="BU117" i="3"/>
  <c r="BN115" i="3"/>
  <c r="BX115" i="3"/>
  <c r="BT119" i="3"/>
  <c r="BV115" i="3"/>
  <c r="BU119" i="3"/>
  <c r="BT117" i="3"/>
  <c r="BT115" i="3"/>
  <c r="BV119" i="3"/>
  <c r="BW117" i="3"/>
  <c r="BQ114" i="3"/>
  <c r="BW118" i="3"/>
  <c r="E127" i="3"/>
  <c r="E129" i="3" s="1"/>
  <c r="E130" i="3" s="1"/>
  <c r="CE119" i="3"/>
  <c r="CF113" i="3"/>
  <c r="BZ114" i="3"/>
  <c r="CE117" i="3"/>
  <c r="CB114" i="3"/>
  <c r="CA113" i="3"/>
  <c r="CE115" i="3"/>
  <c r="BY115" i="3"/>
  <c r="CH117" i="3"/>
  <c r="CA114" i="3"/>
  <c r="CD114" i="3"/>
  <c r="CH113" i="3"/>
  <c r="CH114" i="3"/>
  <c r="CG114" i="3"/>
  <c r="CF114" i="3"/>
  <c r="AP113" i="3"/>
  <c r="AQ113" i="3"/>
  <c r="BD118" i="3"/>
  <c r="AP114" i="3"/>
  <c r="AQ117" i="3"/>
  <c r="BC115" i="3"/>
  <c r="AT119" i="3"/>
  <c r="BI113" i="3"/>
  <c r="BC117" i="3"/>
  <c r="BG118" i="3"/>
  <c r="AS119" i="3"/>
  <c r="AX117" i="3"/>
  <c r="AU118" i="3"/>
  <c r="BD115" i="3"/>
  <c r="BD119" i="3"/>
  <c r="BC119" i="3"/>
  <c r="BE114" i="3"/>
  <c r="AU119" i="3"/>
  <c r="BK115" i="3"/>
  <c r="BE118" i="3"/>
  <c r="BF113" i="3"/>
  <c r="BA118" i="3"/>
  <c r="AO117" i="3"/>
  <c r="AU117" i="3"/>
  <c r="AZ119" i="3"/>
  <c r="BG113" i="3"/>
  <c r="AZ117" i="3"/>
  <c r="BJ119" i="3"/>
  <c r="BF118" i="3"/>
  <c r="AQ115" i="3"/>
  <c r="BG117" i="3"/>
  <c r="AP117" i="3"/>
  <c r="BK113" i="3"/>
  <c r="BH115" i="3"/>
  <c r="AJ117" i="3"/>
  <c r="V118" i="3"/>
  <c r="N117" i="3"/>
  <c r="AA117" i="3"/>
  <c r="AK118" i="3"/>
  <c r="N113" i="3"/>
  <c r="R113" i="3"/>
  <c r="AN114" i="3"/>
  <c r="I118" i="3"/>
  <c r="AK114" i="3"/>
  <c r="AL115" i="3"/>
  <c r="W115" i="3"/>
  <c r="J119" i="3"/>
  <c r="P113" i="3"/>
  <c r="AA114" i="3"/>
  <c r="K113" i="3"/>
  <c r="K121" i="3" s="1"/>
  <c r="AH118" i="3"/>
  <c r="W113" i="3"/>
  <c r="J117" i="3"/>
  <c r="AA115" i="3"/>
  <c r="AE118" i="3"/>
  <c r="AC114" i="3"/>
  <c r="Y119" i="3"/>
  <c r="Q113" i="3"/>
  <c r="AE115" i="3"/>
  <c r="AD113" i="3"/>
  <c r="T119" i="3"/>
  <c r="AD115" i="3"/>
  <c r="AI118" i="3"/>
  <c r="V113" i="3"/>
  <c r="W117" i="3"/>
  <c r="F114" i="3"/>
  <c r="AM115" i="3"/>
  <c r="AM121" i="3" s="1"/>
  <c r="AF113" i="3"/>
  <c r="AD118" i="3"/>
  <c r="M115" i="3"/>
  <c r="V114" i="3"/>
  <c r="L119" i="3"/>
  <c r="M118" i="3"/>
  <c r="F113" i="3"/>
  <c r="F121" i="3" s="1"/>
  <c r="I117" i="3"/>
  <c r="I122" i="3" s="1"/>
  <c r="G117" i="3"/>
  <c r="N114" i="3"/>
  <c r="H118" i="3"/>
  <c r="Q117" i="3"/>
  <c r="L117" i="3"/>
  <c r="AG115" i="3"/>
  <c r="S114" i="3"/>
  <c r="S121" i="3" s="1"/>
  <c r="AB113" i="3"/>
  <c r="L118" i="3"/>
  <c r="BR118" i="3"/>
  <c r="BT114" i="3"/>
  <c r="BT118" i="3"/>
  <c r="BO114" i="3"/>
  <c r="BN114" i="3"/>
  <c r="BL119" i="3"/>
  <c r="BP119" i="3"/>
  <c r="BS117" i="3"/>
  <c r="BP118" i="3"/>
  <c r="BM117" i="3"/>
  <c r="BQ118" i="3"/>
  <c r="BP115" i="3"/>
  <c r="BO115" i="3"/>
  <c r="BR113" i="3"/>
  <c r="BX117" i="3"/>
  <c r="BS113" i="3"/>
  <c r="BS115" i="3"/>
  <c r="BM118" i="3"/>
  <c r="BM113" i="3"/>
  <c r="CA117" i="3"/>
  <c r="CH118" i="3"/>
  <c r="CA115" i="3"/>
  <c r="BY119" i="3"/>
  <c r="CG113" i="3"/>
  <c r="BY118" i="3"/>
  <c r="BY113" i="3"/>
  <c r="CC114" i="3"/>
  <c r="BY114" i="3"/>
  <c r="BZ113" i="3"/>
  <c r="CH119" i="3"/>
  <c r="BZ117" i="3"/>
  <c r="CE118" i="3"/>
  <c r="CF119" i="3"/>
  <c r="BE119" i="3"/>
  <c r="AY115" i="3"/>
  <c r="BE113" i="3"/>
  <c r="BJ117" i="3"/>
  <c r="AP118" i="3"/>
  <c r="AW117" i="3"/>
  <c r="AV114" i="3"/>
  <c r="AW118" i="3"/>
  <c r="BD113" i="3"/>
  <c r="BE115" i="3"/>
  <c r="AR114" i="3"/>
  <c r="AT113" i="3"/>
  <c r="AZ113" i="3"/>
  <c r="AY118" i="3"/>
  <c r="BF117" i="3"/>
  <c r="AR113" i="3"/>
  <c r="BG119" i="3"/>
  <c r="BF115" i="3"/>
  <c r="AZ118" i="3"/>
  <c r="BG114" i="3"/>
  <c r="BJ114" i="3"/>
  <c r="BB114" i="3"/>
  <c r="AW113" i="3"/>
  <c r="AW121" i="3" s="1"/>
  <c r="AY113" i="3"/>
  <c r="AP119" i="3"/>
  <c r="BF119" i="3"/>
  <c r="BB118" i="3"/>
  <c r="BI114" i="3"/>
  <c r="AV118" i="3"/>
  <c r="AZ114" i="3"/>
  <c r="BD114" i="3"/>
  <c r="AT117" i="3"/>
  <c r="BH114" i="3"/>
  <c r="DH127" i="3"/>
  <c r="DH129" i="3" s="1"/>
  <c r="DH130" i="3" s="1"/>
  <c r="DP127" i="3"/>
  <c r="DP129" i="3" s="1"/>
  <c r="DP130" i="3" s="1"/>
  <c r="CL127" i="3"/>
  <c r="CL129" i="3" s="1"/>
  <c r="CL130" i="3" s="1"/>
  <c r="DI127" i="3"/>
  <c r="DI129" i="3" s="1"/>
  <c r="DI130" i="3" s="1"/>
  <c r="CM127" i="3"/>
  <c r="CM129" i="3" s="1"/>
  <c r="CM130" i="3" s="1"/>
  <c r="DC127" i="3"/>
  <c r="DC129" i="3" s="1"/>
  <c r="DC130" i="3" s="1"/>
  <c r="DA127" i="3"/>
  <c r="DA129" i="3" s="1"/>
  <c r="DA130" i="3" s="1"/>
  <c r="CV127" i="3"/>
  <c r="CV129" i="3" s="1"/>
  <c r="CV130" i="3" s="1"/>
  <c r="CZ127" i="3"/>
  <c r="CZ129" i="3" s="1"/>
  <c r="CZ130" i="3" s="1"/>
  <c r="CP127" i="3"/>
  <c r="CP129" i="3" s="1"/>
  <c r="CP130" i="3" s="1"/>
  <c r="CJ127" i="3"/>
  <c r="CJ129" i="3" s="1"/>
  <c r="CJ130" i="3" s="1"/>
  <c r="CX127" i="3"/>
  <c r="CX129" i="3" s="1"/>
  <c r="CX130" i="3" s="1"/>
  <c r="DO127" i="3"/>
  <c r="DO129" i="3" s="1"/>
  <c r="DO130" i="3" s="1"/>
  <c r="CN127" i="3"/>
  <c r="CN129" i="3" s="1"/>
  <c r="CN130" i="3" s="1"/>
  <c r="DS127" i="3"/>
  <c r="DS129" i="3" s="1"/>
  <c r="DS130" i="3" s="1"/>
  <c r="DW127" i="3"/>
  <c r="DW129" i="3" s="1"/>
  <c r="DW130" i="3" s="1"/>
  <c r="DT127" i="3"/>
  <c r="DT129" i="3" s="1"/>
  <c r="DT130" i="3" s="1"/>
  <c r="DU127" i="3"/>
  <c r="DU129" i="3" s="1"/>
  <c r="DU130" i="3" s="1"/>
  <c r="CK127" i="3"/>
  <c r="CK129" i="3" s="1"/>
  <c r="CK130" i="3" s="1"/>
  <c r="CY127" i="3"/>
  <c r="CY129" i="3" s="1"/>
  <c r="CY130" i="3" s="1"/>
  <c r="CU127" i="3"/>
  <c r="CU129" i="3" s="1"/>
  <c r="CU130" i="3" s="1"/>
  <c r="CO127" i="3"/>
  <c r="CO129" i="3" s="1"/>
  <c r="CO130" i="3" s="1"/>
  <c r="CT127" i="3"/>
  <c r="CT129" i="3" s="1"/>
  <c r="CT130" i="3" s="1"/>
  <c r="DK127" i="3"/>
  <c r="DK129" i="3" s="1"/>
  <c r="DK130" i="3" s="1"/>
  <c r="DF127" i="3"/>
  <c r="DF129" i="3" s="1"/>
  <c r="DF130" i="3" s="1"/>
  <c r="DQ127" i="3"/>
  <c r="DQ129" i="3" s="1"/>
  <c r="DQ130" i="3" s="1"/>
  <c r="DJ127" i="3"/>
  <c r="DJ129" i="3" s="1"/>
  <c r="DJ130" i="3" s="1"/>
  <c r="CQ127" i="3"/>
  <c r="CQ129" i="3" s="1"/>
  <c r="CQ130" i="3" s="1"/>
  <c r="DE127" i="3"/>
  <c r="DE129" i="3" s="1"/>
  <c r="DE130" i="3" s="1"/>
  <c r="DR127" i="3"/>
  <c r="DR129" i="3" s="1"/>
  <c r="DR130" i="3" s="1"/>
  <c r="DD127" i="3"/>
  <c r="DD129" i="3" s="1"/>
  <c r="DD130" i="3" s="1"/>
  <c r="DN127" i="3"/>
  <c r="DN129" i="3" s="1"/>
  <c r="DN130" i="3" s="1"/>
  <c r="DM127" i="3"/>
  <c r="DM129" i="3" s="1"/>
  <c r="DM130" i="3" s="1"/>
  <c r="CR127" i="3"/>
  <c r="CR129" i="3" s="1"/>
  <c r="CR130" i="3" s="1"/>
  <c r="DV127" i="3"/>
  <c r="DV129" i="3" s="1"/>
  <c r="DV130" i="3" s="1"/>
  <c r="DB127" i="3"/>
  <c r="DB129" i="3" s="1"/>
  <c r="DB130" i="3" s="1"/>
  <c r="CW127" i="3"/>
  <c r="CW129" i="3" s="1"/>
  <c r="CW130" i="3" s="1"/>
  <c r="DL127" i="3"/>
  <c r="DL129" i="3" s="1"/>
  <c r="DL130" i="3" s="1"/>
  <c r="CS127" i="3"/>
  <c r="CS129" i="3" s="1"/>
  <c r="CS130" i="3" s="1"/>
  <c r="CI127" i="3"/>
  <c r="CI129" i="3" s="1"/>
  <c r="CI130" i="3" s="1"/>
  <c r="DG127" i="3"/>
  <c r="DG129" i="3" s="1"/>
  <c r="DG130" i="3" s="1"/>
  <c r="CI121" i="3"/>
  <c r="DK122" i="3"/>
  <c r="CW122" i="3"/>
  <c r="CZ122" i="3"/>
  <c r="W122" i="3" l="1"/>
  <c r="N122" i="3"/>
  <c r="CG121" i="3"/>
  <c r="CD121" i="3"/>
  <c r="X121" i="3"/>
  <c r="B122" i="3"/>
  <c r="CO121" i="3"/>
  <c r="DP122" i="3"/>
  <c r="DN121" i="3"/>
  <c r="CJ121" i="3"/>
  <c r="AQ122" i="3"/>
  <c r="AA122" i="3"/>
  <c r="T121" i="3"/>
  <c r="U121" i="3"/>
  <c r="D122" i="3"/>
  <c r="CU122" i="3"/>
  <c r="CQ121" i="3"/>
  <c r="DD121" i="3"/>
  <c r="DI121" i="3"/>
  <c r="CL121" i="3"/>
  <c r="DR121" i="3"/>
  <c r="L122" i="3"/>
  <c r="AC121" i="3"/>
  <c r="CG122" i="3"/>
  <c r="U122" i="3"/>
  <c r="AN121" i="3"/>
  <c r="Y121" i="3"/>
  <c r="R122" i="3"/>
  <c r="BL121" i="3"/>
  <c r="DL121" i="3"/>
  <c r="CX122" i="3"/>
  <c r="CR121" i="3"/>
  <c r="DA121" i="3"/>
  <c r="DT121" i="3"/>
  <c r="DO121" i="3"/>
  <c r="DU122" i="3"/>
  <c r="DD122" i="3"/>
  <c r="CM121" i="3"/>
  <c r="BD121" i="3"/>
  <c r="AJ122" i="3"/>
  <c r="DV121" i="3"/>
  <c r="C121" i="3"/>
  <c r="BZ122" i="3"/>
  <c r="AI122" i="3"/>
  <c r="BX121" i="3"/>
  <c r="BT121" i="3"/>
  <c r="M121" i="3"/>
  <c r="F122" i="3"/>
  <c r="AT121" i="3"/>
  <c r="CF122" i="3"/>
  <c r="BZ121" i="3"/>
  <c r="AO122" i="3"/>
  <c r="K122" i="3"/>
  <c r="CY122" i="3"/>
  <c r="H121" i="3"/>
  <c r="C122" i="3"/>
  <c r="DG122" i="3"/>
  <c r="DQ122" i="3"/>
  <c r="CJ122" i="3"/>
  <c r="DO122" i="3"/>
  <c r="CU121" i="3"/>
  <c r="CX121" i="3"/>
  <c r="CV122" i="3"/>
  <c r="DC121" i="3"/>
  <c r="CF121" i="3"/>
  <c r="DS122" i="3"/>
  <c r="DH122" i="3"/>
  <c r="DV122" i="3"/>
  <c r="DS121" i="3"/>
  <c r="DR122" i="3"/>
  <c r="DA122" i="3"/>
  <c r="CN122" i="3"/>
  <c r="DJ121" i="3"/>
  <c r="DJ122" i="3"/>
  <c r="CP122" i="3"/>
  <c r="DF121" i="3"/>
  <c r="CL122" i="3"/>
  <c r="DL122" i="3"/>
  <c r="CR122" i="3"/>
  <c r="DU121" i="3"/>
  <c r="DT122" i="3"/>
  <c r="CK122" i="3"/>
  <c r="CZ121" i="3"/>
  <c r="DP121" i="3"/>
  <c r="CV121" i="3"/>
  <c r="B121" i="3"/>
  <c r="DW121" i="3"/>
  <c r="BU121" i="3"/>
  <c r="CK121" i="3"/>
  <c r="CY121" i="3"/>
  <c r="BV122" i="3"/>
  <c r="AB122" i="3"/>
  <c r="AC122" i="3"/>
  <c r="AA121" i="3"/>
  <c r="AL121" i="3"/>
  <c r="AH121" i="3"/>
  <c r="BW121" i="3"/>
  <c r="O121" i="3"/>
  <c r="O122" i="3"/>
  <c r="H122" i="3"/>
  <c r="Q121" i="3"/>
  <c r="Y122" i="3"/>
  <c r="E121" i="3"/>
  <c r="D121" i="3"/>
  <c r="BN122" i="3"/>
  <c r="BQ121" i="3"/>
  <c r="AN122" i="3"/>
  <c r="DE122" i="3"/>
  <c r="DQ121" i="3"/>
  <c r="CO122" i="3"/>
  <c r="CI122" i="3"/>
  <c r="DM122" i="3"/>
  <c r="AJ121" i="3"/>
  <c r="DB122" i="3"/>
  <c r="DE121" i="3"/>
  <c r="DW122" i="3"/>
  <c r="DG121" i="3"/>
  <c r="BQ122" i="3"/>
  <c r="Q122" i="3"/>
  <c r="AE121" i="3"/>
  <c r="AH122" i="3"/>
  <c r="AK122" i="3"/>
  <c r="AS122" i="3"/>
  <c r="CA121" i="3"/>
  <c r="BI122" i="3"/>
  <c r="Z122" i="3"/>
  <c r="AX122" i="3"/>
  <c r="J121" i="3"/>
  <c r="CW121" i="3"/>
  <c r="CM122" i="3"/>
  <c r="BT122" i="3"/>
  <c r="BV121" i="3"/>
  <c r="AY122" i="3"/>
  <c r="BB121" i="3"/>
  <c r="AL122" i="3"/>
  <c r="CS122" i="3"/>
  <c r="CP121" i="3"/>
  <c r="CC121" i="3"/>
  <c r="BH121" i="3"/>
  <c r="AV122" i="3"/>
  <c r="BP122" i="3"/>
  <c r="BR122" i="3"/>
  <c r="AG121" i="3"/>
  <c r="M122" i="3"/>
  <c r="AD122" i="3"/>
  <c r="T122" i="3"/>
  <c r="J122" i="3"/>
  <c r="BK121" i="3"/>
  <c r="AU122" i="3"/>
  <c r="BU122" i="3"/>
  <c r="AO121" i="3"/>
  <c r="AR122" i="3"/>
  <c r="AS121" i="3"/>
  <c r="CD122" i="3"/>
  <c r="AI121" i="3"/>
  <c r="Z121" i="3"/>
  <c r="AG122" i="3"/>
  <c r="I121" i="3"/>
  <c r="S122" i="3"/>
  <c r="AF122" i="3"/>
  <c r="G121" i="3"/>
  <c r="CT122" i="3"/>
  <c r="BO122" i="3"/>
  <c r="AM122" i="3"/>
  <c r="G122" i="3"/>
  <c r="AF121" i="3"/>
  <c r="P121" i="3"/>
  <c r="V122" i="3"/>
  <c r="CB121" i="3"/>
  <c r="DN122" i="3"/>
  <c r="CQ122" i="3"/>
  <c r="CN121" i="3"/>
  <c r="DC122" i="3"/>
  <c r="DK121" i="3"/>
  <c r="CT121" i="3"/>
  <c r="CS121" i="3"/>
  <c r="AT122" i="3"/>
  <c r="AY121" i="3"/>
  <c r="BG121" i="3"/>
  <c r="BP121" i="3"/>
  <c r="AK121" i="3"/>
  <c r="DH121" i="3"/>
  <c r="AV121" i="3"/>
  <c r="BY122" i="3"/>
  <c r="AB121" i="3"/>
  <c r="AE122" i="3"/>
  <c r="BD122" i="3"/>
  <c r="BN121" i="3"/>
  <c r="AZ122" i="3"/>
  <c r="AR121" i="3"/>
  <c r="CH122" i="3"/>
  <c r="BS121" i="3"/>
  <c r="BS122" i="3"/>
  <c r="V121" i="3"/>
  <c r="BJ122" i="3"/>
  <c r="BC122" i="3"/>
  <c r="BI121" i="3"/>
  <c r="CE121" i="3"/>
  <c r="BG122" i="3"/>
  <c r="BA122" i="3"/>
  <c r="BJ121" i="3"/>
  <c r="BW122" i="3"/>
  <c r="AX121" i="3"/>
  <c r="CB122" i="3"/>
  <c r="R121" i="3"/>
  <c r="AP121" i="3"/>
  <c r="CC122" i="3"/>
  <c r="AW122" i="3"/>
  <c r="BX122" i="3"/>
  <c r="BE122" i="3"/>
  <c r="BC121" i="3"/>
  <c r="BK122" i="3"/>
  <c r="BA121" i="3"/>
  <c r="CA122" i="3"/>
  <c r="BF122" i="3"/>
  <c r="BF121" i="3"/>
  <c r="BE121" i="3"/>
  <c r="CH121" i="3"/>
  <c r="BY121" i="3"/>
  <c r="CE122" i="3"/>
  <c r="BO121" i="3"/>
  <c r="AD121" i="3"/>
  <c r="W121" i="3"/>
  <c r="N121" i="3"/>
  <c r="AZ121" i="3"/>
  <c r="AP122" i="3"/>
  <c r="BL122" i="3"/>
  <c r="BH122" i="3"/>
  <c r="BB122" i="3"/>
  <c r="BM122" i="3"/>
  <c r="BR121" i="3"/>
  <c r="BM121" i="3"/>
  <c r="AQ121" i="3"/>
</calcChain>
</file>

<file path=xl/sharedStrings.xml><?xml version="1.0" encoding="utf-8"?>
<sst xmlns="http://schemas.openxmlformats.org/spreadsheetml/2006/main" count="5390" uniqueCount="3068">
  <si>
    <t>ols01</t>
  </si>
  <si>
    <t>ols02</t>
  </si>
  <si>
    <t>ols03</t>
  </si>
  <si>
    <t>ols04</t>
  </si>
  <si>
    <t>ols05</t>
  </si>
  <si>
    <t>ols06</t>
  </si>
  <si>
    <t>ols07</t>
  </si>
  <si>
    <t>ols08</t>
  </si>
  <si>
    <t>ols09</t>
  </si>
  <si>
    <t>ols10</t>
  </si>
  <si>
    <t>ols11</t>
  </si>
  <si>
    <t>ols12</t>
  </si>
  <si>
    <t>ols13</t>
  </si>
  <si>
    <t>ols14</t>
  </si>
  <si>
    <t>ols15</t>
  </si>
  <si>
    <t>ols16</t>
  </si>
  <si>
    <t>ols17</t>
  </si>
  <si>
    <t>ols18</t>
  </si>
  <si>
    <t>ols19</t>
  </si>
  <si>
    <t>ols20</t>
  </si>
  <si>
    <t>ols21</t>
  </si>
  <si>
    <t>ols22</t>
  </si>
  <si>
    <t>ols23</t>
  </si>
  <si>
    <t>ols24</t>
  </si>
  <si>
    <t>ols25</t>
  </si>
  <si>
    <t>ols26</t>
  </si>
  <si>
    <t>ols27</t>
  </si>
  <si>
    <t>ols28</t>
  </si>
  <si>
    <t>ols29</t>
  </si>
  <si>
    <t>ols30</t>
  </si>
  <si>
    <t>ols31</t>
  </si>
  <si>
    <t>ols32</t>
  </si>
  <si>
    <t>ols33</t>
  </si>
  <si>
    <t>ols34</t>
  </si>
  <si>
    <t>ols35</t>
  </si>
  <si>
    <t>ols36</t>
  </si>
  <si>
    <t>ols37</t>
  </si>
  <si>
    <t>ols38</t>
  </si>
  <si>
    <t>ols39</t>
  </si>
  <si>
    <t>ols40</t>
  </si>
  <si>
    <t>ols41</t>
  </si>
  <si>
    <t>ols42</t>
  </si>
  <si>
    <t>ols43</t>
  </si>
  <si>
    <t>ols44</t>
  </si>
  <si>
    <t>ols45</t>
  </si>
  <si>
    <t>ols46</t>
  </si>
  <si>
    <t>ols47</t>
  </si>
  <si>
    <t>ols48</t>
  </si>
  <si>
    <t>ols49</t>
  </si>
  <si>
    <t>ols50</t>
  </si>
  <si>
    <t>ols51</t>
  </si>
  <si>
    <t>ols52</t>
  </si>
  <si>
    <t>ols53</t>
  </si>
  <si>
    <t>ols54</t>
  </si>
  <si>
    <t>ols55</t>
  </si>
  <si>
    <t>ols56</t>
  </si>
  <si>
    <t>ols57</t>
  </si>
  <si>
    <t>ols58</t>
  </si>
  <si>
    <t>ols59</t>
  </si>
  <si>
    <t>ols60</t>
  </si>
  <si>
    <t>ols61</t>
  </si>
  <si>
    <t>ols62</t>
  </si>
  <si>
    <t>ols63</t>
  </si>
  <si>
    <t>ols64</t>
  </si>
  <si>
    <t>ols65</t>
  </si>
  <si>
    <t>ols66</t>
  </si>
  <si>
    <t>ols67</t>
  </si>
  <si>
    <t>ols68</t>
  </si>
  <si>
    <t>ols69</t>
  </si>
  <si>
    <t>ols70</t>
  </si>
  <si>
    <t>ols71</t>
  </si>
  <si>
    <t>ols72</t>
  </si>
  <si>
    <t>ols73</t>
  </si>
  <si>
    <t>ols74</t>
  </si>
  <si>
    <t>ols75</t>
  </si>
  <si>
    <t>ols76</t>
  </si>
  <si>
    <t>ols77</t>
  </si>
  <si>
    <t>ols78</t>
  </si>
  <si>
    <t>ols79</t>
  </si>
  <si>
    <t>ols80</t>
  </si>
  <si>
    <t>ols81</t>
  </si>
  <si>
    <t>ols82</t>
  </si>
  <si>
    <t>ols83</t>
  </si>
  <si>
    <t>ols84</t>
  </si>
  <si>
    <t>ols85</t>
  </si>
  <si>
    <t>ols86</t>
  </si>
  <si>
    <t>ols87</t>
  </si>
  <si>
    <t>ols88</t>
  </si>
  <si>
    <t>ols89</t>
  </si>
  <si>
    <t>ols90</t>
  </si>
  <si>
    <t>ols91</t>
  </si>
  <si>
    <t>ols92</t>
  </si>
  <si>
    <t>ols93</t>
  </si>
  <si>
    <t>ols94</t>
  </si>
  <si>
    <t>ols95</t>
  </si>
  <si>
    <t>ols96</t>
  </si>
  <si>
    <t>ols97</t>
  </si>
  <si>
    <t>ols98</t>
  </si>
  <si>
    <t>ols99</t>
  </si>
  <si>
    <t>ols100</t>
  </si>
  <si>
    <t>ols101</t>
  </si>
  <si>
    <t>ols102</t>
  </si>
  <si>
    <t>ols103</t>
  </si>
  <si>
    <t>ols104</t>
  </si>
  <si>
    <t>ols105</t>
  </si>
  <si>
    <t>ols106</t>
  </si>
  <si>
    <t>ols107</t>
  </si>
  <si>
    <t>ols108</t>
  </si>
  <si>
    <t>ols109</t>
  </si>
  <si>
    <t>ols110</t>
  </si>
  <si>
    <t>ols111</t>
  </si>
  <si>
    <t>ols112</t>
  </si>
  <si>
    <t>ols113</t>
  </si>
  <si>
    <t>ols114</t>
  </si>
  <si>
    <t>ols115</t>
  </si>
  <si>
    <t>ols116</t>
  </si>
  <si>
    <t>ols117</t>
  </si>
  <si>
    <t>ols118</t>
  </si>
  <si>
    <t>ols119</t>
  </si>
  <si>
    <t>ols120</t>
  </si>
  <si>
    <t>ols121</t>
  </si>
  <si>
    <t>ols122</t>
  </si>
  <si>
    <t>ols123</t>
  </si>
  <si>
    <t>ols124</t>
  </si>
  <si>
    <t>ols125</t>
  </si>
  <si>
    <t>ols126</t>
  </si>
  <si>
    <t>b/p</t>
  </si>
  <si>
    <t>ln_total_properties</t>
  </si>
  <si>
    <t>0.811***</t>
  </si>
  <si>
    <t>1.018***</t>
  </si>
  <si>
    <t>0.769***</t>
  </si>
  <si>
    <t>0.728***</t>
  </si>
  <si>
    <t>0.563***</t>
  </si>
  <si>
    <t>0.572***</t>
  </si>
  <si>
    <t>0.525***</t>
  </si>
  <si>
    <t>0.507***</t>
  </si>
  <si>
    <t>0.527***</t>
  </si>
  <si>
    <t>0.475***</t>
  </si>
  <si>
    <t>0.933***</t>
  </si>
  <si>
    <t>1.004***</t>
  </si>
  <si>
    <t>1.007***</t>
  </si>
  <si>
    <t>0.970***</t>
  </si>
  <si>
    <t>1.043***</t>
  </si>
  <si>
    <t>0.793***</t>
  </si>
  <si>
    <t>0.956***</t>
  </si>
  <si>
    <t>0.936***</t>
  </si>
  <si>
    <t>0.854***</t>
  </si>
  <si>
    <t>1.042***</t>
  </si>
  <si>
    <t>1.025***</t>
  </si>
  <si>
    <t>0.913***</t>
  </si>
  <si>
    <t>0.845***</t>
  </si>
  <si>
    <t>1.028***</t>
  </si>
  <si>
    <t>0.788***</t>
  </si>
  <si>
    <t>0.973***</t>
  </si>
  <si>
    <t>0.810***</t>
  </si>
  <si>
    <t>0.926***</t>
  </si>
  <si>
    <t>0.817***</t>
  </si>
  <si>
    <t>0.966***</t>
  </si>
  <si>
    <t>0.930***</t>
  </si>
  <si>
    <t>0.790***</t>
  </si>
  <si>
    <t>1.029***</t>
  </si>
  <si>
    <t>0.941***</t>
  </si>
  <si>
    <t>0.975***</t>
  </si>
  <si>
    <t>0.896***</t>
  </si>
  <si>
    <t>0.859***</t>
  </si>
  <si>
    <t>0.928***</t>
  </si>
  <si>
    <t>0.891***</t>
  </si>
  <si>
    <t>0.861***</t>
  </si>
  <si>
    <t>0.904***</t>
  </si>
  <si>
    <t>{0.000}</t>
  </si>
  <si>
    <t>{0.002}</t>
  </si>
  <si>
    <t>{0.004}</t>
  </si>
  <si>
    <t>{0.017}</t>
  </si>
  <si>
    <t>ln_total_load</t>
  </si>
  <si>
    <t>0.773***</t>
  </si>
  <si>
    <t>0.964***</t>
  </si>
  <si>
    <t>0.731***</t>
  </si>
  <si>
    <t>0.692***</t>
  </si>
  <si>
    <t>0.532***</t>
  </si>
  <si>
    <t>0.580***</t>
  </si>
  <si>
    <t>0.493***</t>
  </si>
  <si>
    <t>0.478***</t>
  </si>
  <si>
    <t>0.485***</t>
  </si>
  <si>
    <t>0.442***</t>
  </si>
  <si>
    <t>0.881***</t>
  </si>
  <si>
    <t>0.962***</t>
  </si>
  <si>
    <t>0.963***</t>
  </si>
  <si>
    <t>0.886***</t>
  </si>
  <si>
    <t>0.903***</t>
  </si>
  <si>
    <t>0.988***</t>
  </si>
  <si>
    <t>0.756***</t>
  </si>
  <si>
    <t>0.801***</t>
  </si>
  <si>
    <t>0.969***</t>
  </si>
  <si>
    <t>0.954***</t>
  </si>
  <si>
    <t>0.804***</t>
  </si>
  <si>
    <t>0.972***</t>
  </si>
  <si>
    <t>0.752***</t>
  </si>
  <si>
    <t>0.919***</t>
  </si>
  <si>
    <t>0.868***</t>
  </si>
  <si>
    <t>0.777***</t>
  </si>
  <si>
    <t>0.909***</t>
  </si>
  <si>
    <t>0.879***</t>
  </si>
  <si>
    <t>0.748***</t>
  </si>
  <si>
    <t>0.957***</t>
  </si>
  <si>
    <t>0.887***</t>
  </si>
  <si>
    <t>0.863***</t>
  </si>
  <si>
    <t>0.873***</t>
  </si>
  <si>
    <t>0.808***</t>
  </si>
  <si>
    <t>0.876***</t>
  </si>
  <si>
    <t>{0.001}</t>
  </si>
  <si>
    <t>{0.003}</t>
  </si>
  <si>
    <t>{0.043}</t>
  </si>
  <si>
    <t>percent_band_1_3</t>
  </si>
  <si>
    <t>5.863**</t>
  </si>
  <si>
    <t>5.708**</t>
  </si>
  <si>
    <t>4.607**</t>
  </si>
  <si>
    <t>4.442**</t>
  </si>
  <si>
    <t>4.859***</t>
  </si>
  <si>
    <t>4.771***</t>
  </si>
  <si>
    <t>4.622**</t>
  </si>
  <si>
    <t>4.335**</t>
  </si>
  <si>
    <t>4.945***</t>
  </si>
  <si>
    <t>4.728***</t>
  </si>
  <si>
    <t>6.756***</t>
  </si>
  <si>
    <t>5.203***</t>
  </si>
  <si>
    <t>5.007**</t>
  </si>
  <si>
    <t>5.268***</t>
  </si>
  <si>
    <t>4.983***</t>
  </si>
  <si>
    <t>6.130***</t>
  </si>
  <si>
    <t>6.095***</t>
  </si>
  <si>
    <t>4.427**</t>
  </si>
  <si>
    <t>4.238**</t>
  </si>
  <si>
    <t>4.439***</t>
  </si>
  <si>
    <t>4.161**</t>
  </si>
  <si>
    <t>4.479***</t>
  </si>
  <si>
    <t>4.154**</t>
  </si>
  <si>
    <t>3.953**</t>
  </si>
  <si>
    <t>4.220**</t>
  </si>
  <si>
    <t>4.709***</t>
  </si>
  <si>
    <t>4.398***</t>
  </si>
  <si>
    <t>4.692***</t>
  </si>
  <si>
    <t>4.488***</t>
  </si>
  <si>
    <t>4.243***</t>
  </si>
  <si>
    <t>4.505***</t>
  </si>
  <si>
    <t>4.775***</t>
  </si>
  <si>
    <t>5.261***</t>
  </si>
  <si>
    <t>5.384***</t>
  </si>
  <si>
    <t>5.751***</t>
  </si>
  <si>
    <t>5.684***</t>
  </si>
  <si>
    <t>5.551***</t>
  </si>
  <si>
    <t>5.755***</t>
  </si>
  <si>
    <t>5.484***</t>
  </si>
  <si>
    <t>5.954***</t>
  </si>
  <si>
    <t>7.370***</t>
  </si>
  <si>
    <t>7.140***</t>
  </si>
  <si>
    <t>8.046***</t>
  </si>
  <si>
    <t>6.466***</t>
  </si>
  <si>
    <t>6.327***</t>
  </si>
  <si>
    <t>7.111***</t>
  </si>
  <si>
    <t>{0.022}</t>
  </si>
  <si>
    <t>{0.024}</t>
  </si>
  <si>
    <t>{0.031}</t>
  </si>
  <si>
    <t>{0.041}</t>
  </si>
  <si>
    <t>{0.010}</t>
  </si>
  <si>
    <t>{0.007}</t>
  </si>
  <si>
    <t>{0.019}</t>
  </si>
  <si>
    <t>{0.033}</t>
  </si>
  <si>
    <t>{0.014}</t>
  </si>
  <si>
    <t>{0.005}</t>
  </si>
  <si>
    <t>{0.012}</t>
  </si>
  <si>
    <t>{0.026}</t>
  </si>
  <si>
    <t>{0.021}</t>
  </si>
  <si>
    <t>{0.016}</t>
  </si>
  <si>
    <t>ln_total_length</t>
  </si>
  <si>
    <t>0.759***</t>
  </si>
  <si>
    <t>0.577***</t>
  </si>
  <si>
    <t>0.456***</t>
  </si>
  <si>
    <t>0.821***</t>
  </si>
  <si>
    <t>0.888***</t>
  </si>
  <si>
    <t>1.016***</t>
  </si>
  <si>
    <t>0.853***</t>
  </si>
  <si>
    <t>0.900***</t>
  </si>
  <si>
    <t>ln_volume_wastewater</t>
  </si>
  <si>
    <t>0.733***</t>
  </si>
  <si>
    <t>0.470***</t>
  </si>
  <si>
    <t>0.517***</t>
  </si>
  <si>
    <t>0.457***</t>
  </si>
  <si>
    <t>0.434***</t>
  </si>
  <si>
    <t>0.418***</t>
  </si>
  <si>
    <t>0.407***</t>
  </si>
  <si>
    <t>0.385***</t>
  </si>
  <si>
    <t>urban_area_percent</t>
  </si>
  <si>
    <t>2.868**</t>
  </si>
  <si>
    <t>4.705***</t>
  </si>
  <si>
    <t>2.370*</t>
  </si>
  <si>
    <t>3.329*</t>
  </si>
  <si>
    <t>{0.009}</t>
  </si>
  <si>
    <t>{0.099}</t>
  </si>
  <si>
    <t>{0.064}</t>
  </si>
  <si>
    <t>ln_density</t>
  </si>
  <si>
    <t>1.374***</t>
  </si>
  <si>
    <t>0.646*</t>
  </si>
  <si>
    <t>0.690*</t>
  </si>
  <si>
    <t>1.385***</t>
  </si>
  <si>
    <t>0.822**</t>
  </si>
  <si>
    <t>0.888**</t>
  </si>
  <si>
    <t>1.579***</t>
  </si>
  <si>
    <t>1.008***</t>
  </si>
  <si>
    <t>1.064***</t>
  </si>
  <si>
    <t>1.534***</t>
  </si>
  <si>
    <t>1.009***</t>
  </si>
  <si>
    <t>1.039***</t>
  </si>
  <si>
    <t>1.065***</t>
  </si>
  <si>
    <t>1.452***</t>
  </si>
  <si>
    <t>0.945**</t>
  </si>
  <si>
    <t>0.985***</t>
  </si>
  <si>
    <t>1.038***</t>
  </si>
  <si>
    <t>1.627***</t>
  </si>
  <si>
    <t>1.100***</t>
  </si>
  <si>
    <t>1.148***</t>
  </si>
  <si>
    <t>1.203***</t>
  </si>
  <si>
    <t>1.592***</t>
  </si>
  <si>
    <t>1.117***</t>
  </si>
  <si>
    <t>1.155***</t>
  </si>
  <si>
    <t>1.201***</t>
  </si>
  <si>
    <t>0.458*</t>
  </si>
  <si>
    <t>0.514*</t>
  </si>
  <si>
    <t>0.515**</t>
  </si>
  <si>
    <t>0.559*</t>
  </si>
  <si>
    <t>0.585***</t>
  </si>
  <si>
    <t>0.634***</t>
  </si>
  <si>
    <t>0.813***</t>
  </si>
  <si>
    <t>0.424**</t>
  </si>
  <si>
    <t>0.523**</t>
  </si>
  <si>
    <t>0.475*</t>
  </si>
  <si>
    <t>0.511*</t>
  </si>
  <si>
    <t>1.265***</t>
  </si>
  <si>
    <t>0.488***</t>
  </si>
  <si>
    <t>0.388*</t>
  </si>
  <si>
    <t>0.537**</t>
  </si>
  <si>
    <t>0.568***</t>
  </si>
  <si>
    <t>1.517***</t>
  </si>
  <si>
    <t>1.468***</t>
  </si>
  <si>
    <t>1.668***</t>
  </si>
  <si>
    <t>1.301***</t>
  </si>
  <si>
    <t>0.626***</t>
  </si>
  <si>
    <t>0.709***</t>
  </si>
  <si>
    <t>0.698***</t>
  </si>
  <si>
    <t>0.411**</t>
  </si>
  <si>
    <t>0.776***</t>
  </si>
  <si>
    <t>0.787***</t>
  </si>
  <si>
    <t>0.468*</t>
  </si>
  <si>
    <t>1.601***</t>
  </si>
  <si>
    <t>1.557***</t>
  </si>
  <si>
    <t>1.338***</t>
  </si>
  <si>
    <t>1.706***</t>
  </si>
  <si>
    <t>1.714***</t>
  </si>
  <si>
    <t>1.753***</t>
  </si>
  <si>
    <t>1.721***</t>
  </si>
  <si>
    <t>0.720***</t>
  </si>
  <si>
    <t>0.780***</t>
  </si>
  <si>
    <t>0.713***</t>
  </si>
  <si>
    <t>{0.087}</t>
  </si>
  <si>
    <t>{0.015}</t>
  </si>
  <si>
    <t>{0.011}</t>
  </si>
  <si>
    <t>{0.006}</t>
  </si>
  <si>
    <t>{0.072}</t>
  </si>
  <si>
    <t>{0.077}</t>
  </si>
  <si>
    <t>{0.039}</t>
  </si>
  <si>
    <t>{0.058}</t>
  </si>
  <si>
    <t>{0.008}</t>
  </si>
  <si>
    <t>{0.027}</t>
  </si>
  <si>
    <t>{0.062}</t>
  </si>
  <si>
    <t>{0.076}</t>
  </si>
  <si>
    <t>{0.089}</t>
  </si>
  <si>
    <t>{0.108}</t>
  </si>
  <si>
    <t>{0.035}</t>
  </si>
  <si>
    <t>{0.063}</t>
  </si>
  <si>
    <t>ln_number_pumping_stations</t>
  </si>
  <si>
    <t>0.197*</t>
  </si>
  <si>
    <t>0.292**</t>
  </si>
  <si>
    <t>0.270***</t>
  </si>
  <si>
    <t>0.278***</t>
  </si>
  <si>
    <t>0.372***</t>
  </si>
  <si>
    <t>0.227***</t>
  </si>
  <si>
    <t>0.235***</t>
  </si>
  <si>
    <t>0.324***</t>
  </si>
  <si>
    <t>0.249*</t>
  </si>
  <si>
    <t>0.257**</t>
  </si>
  <si>
    <t>0.352***</t>
  </si>
  <si>
    <t>0.314***</t>
  </si>
  <si>
    <t>0.328***</t>
  </si>
  <si>
    <t>0.427***</t>
  </si>
  <si>
    <t>0.279***</t>
  </si>
  <si>
    <t>0.291***</t>
  </si>
  <si>
    <t>0.380***</t>
  </si>
  <si>
    <t>{0.109}</t>
  </si>
  <si>
    <t>{0.095}</t>
  </si>
  <si>
    <t>{0.057}</t>
  </si>
  <si>
    <t>{0.048}</t>
  </si>
  <si>
    <t>sewer_age_profile_percent</t>
  </si>
  <si>
    <t>-4.195*</t>
  </si>
  <si>
    <t>-2.990**</t>
  </si>
  <si>
    <t>-3.336*</t>
  </si>
  <si>
    <t>-2.971***</t>
  </si>
  <si>
    <t>-2.792***</t>
  </si>
  <si>
    <t>-2.724***</t>
  </si>
  <si>
    <t>-2.928***</t>
  </si>
  <si>
    <t>-2.753***</t>
  </si>
  <si>
    <t>-2.652***</t>
  </si>
  <si>
    <t>-2.341**</t>
  </si>
  <si>
    <t>-2.976***</t>
  </si>
  <si>
    <t>-1.956**</t>
  </si>
  <si>
    <t>-2.684***</t>
  </si>
  <si>
    <t>-2.804**</t>
  </si>
  <si>
    <t>-2.464**</t>
  </si>
  <si>
    <t>{0.051}</t>
  </si>
  <si>
    <t>{0.034}</t>
  </si>
  <si>
    <t>{0.097}</t>
  </si>
  <si>
    <t>{0.189}</t>
  </si>
  <si>
    <t>ln_sewer_age_profile</t>
  </si>
  <si>
    <t>-0.119***</t>
  </si>
  <si>
    <t>-0.113***</t>
  </si>
  <si>
    <t>-0.097***</t>
  </si>
  <si>
    <t>-0.117***</t>
  </si>
  <si>
    <t>-0.110***</t>
  </si>
  <si>
    <t>-0.095***</t>
  </si>
  <si>
    <t>-0.132***</t>
  </si>
  <si>
    <t>-0.120***</t>
  </si>
  <si>
    <t>-0.122***</t>
  </si>
  <si>
    <t>-0.106***</t>
  </si>
  <si>
    <t>-0.134***</t>
  </si>
  <si>
    <t>-0.100***</t>
  </si>
  <si>
    <t>-0.083***</t>
  </si>
  <si>
    <t>-0.109***</t>
  </si>
  <si>
    <t>-0.094***</t>
  </si>
  <si>
    <t>-0.080***</t>
  </si>
  <si>
    <t>-0.045**</t>
  </si>
  <si>
    <t>-0.105***</t>
  </si>
  <si>
    <t>{0.042}</t>
  </si>
  <si>
    <t>ln_gravity_sewer_rehab</t>
  </si>
  <si>
    <t>0.066*</t>
  </si>
  <si>
    <t>0.074*</t>
  </si>
  <si>
    <t>0.098**</t>
  </si>
  <si>
    <t>0.052*</t>
  </si>
  <si>
    <t>0.064*</t>
  </si>
  <si>
    <t>0.094**</t>
  </si>
  <si>
    <t>0.060*</t>
  </si>
  <si>
    <t>0.069*</t>
  </si>
  <si>
    <t>0.093**</t>
  </si>
  <si>
    <t>{0.067}</t>
  </si>
  <si>
    <t>{0.061}</t>
  </si>
  <si>
    <t>{0.054}</t>
  </si>
  <si>
    <t>{0.053}</t>
  </si>
  <si>
    <t>{0.080}</t>
  </si>
  <si>
    <t>{0.073}</t>
  </si>
  <si>
    <t>{0.023}</t>
  </si>
  <si>
    <t>ln_total_sludge_disposed</t>
  </si>
  <si>
    <t>0.807***</t>
  </si>
  <si>
    <t>0.924***</t>
  </si>
  <si>
    <t>0.837***</t>
  </si>
  <si>
    <t>ln_total_sludge</t>
  </si>
  <si>
    <t>0.894***</t>
  </si>
  <si>
    <t>0.944***</t>
  </si>
  <si>
    <t>0.940***</t>
  </si>
  <si>
    <t>0.901***</t>
  </si>
  <si>
    <t>ln_intersiting_total</t>
  </si>
  <si>
    <t>0.150**</t>
  </si>
  <si>
    <t>0.206***</t>
  </si>
  <si>
    <t>0.162*</t>
  </si>
  <si>
    <t>0.220***</t>
  </si>
  <si>
    <t>0.216**</t>
  </si>
  <si>
    <t>0.189***</t>
  </si>
  <si>
    <t>0.171**</t>
  </si>
  <si>
    <t>0.077**</t>
  </si>
  <si>
    <t>0.092**</t>
  </si>
  <si>
    <t>0.058*</t>
  </si>
  <si>
    <t>0.088**</t>
  </si>
  <si>
    <t>0.109***</t>
  </si>
  <si>
    <t>0.102***</t>
  </si>
  <si>
    <t>0.122***</t>
  </si>
  <si>
    <t>0.087***</t>
  </si>
  <si>
    <t>0.083***</t>
  </si>
  <si>
    <t>{0.104}</t>
  </si>
  <si>
    <t>{0.032}</t>
  </si>
  <si>
    <t>{0.028}</t>
  </si>
  <si>
    <t>{0.059}</t>
  </si>
  <si>
    <t>intersiting_tanker_percent</t>
  </si>
  <si>
    <t>0.977**</t>
  </si>
  <si>
    <t>0.376*</t>
  </si>
  <si>
    <t>0.696**</t>
  </si>
  <si>
    <t>0.879**</t>
  </si>
  <si>
    <t>1.074***</t>
  </si>
  <si>
    <t>2.173***</t>
  </si>
  <si>
    <t>0.765*</t>
  </si>
  <si>
    <t>1.713***</t>
  </si>
  <si>
    <t>2.130***</t>
  </si>
  <si>
    <t>2.700***</t>
  </si>
  <si>
    <t>1.648***</t>
  </si>
  <si>
    <t>2.183***</t>
  </si>
  <si>
    <t>1.101***</t>
  </si>
  <si>
    <t>1.215***</t>
  </si>
  <si>
    <t>1.782***</t>
  </si>
  <si>
    <t>1.239***</t>
  </si>
  <si>
    <t>1.659***</t>
  </si>
  <si>
    <t>{0.020}</t>
  </si>
  <si>
    <t>intersiting_truck_percent</t>
  </si>
  <si>
    <t>0.761**</t>
  </si>
  <si>
    <t>0.691*</t>
  </si>
  <si>
    <t>0.736*</t>
  </si>
  <si>
    <t>1.925***</t>
  </si>
  <si>
    <t>1.135**</t>
  </si>
  <si>
    <t>1.679**</t>
  </si>
  <si>
    <t>1.951***</t>
  </si>
  <si>
    <t>2.211***</t>
  </si>
  <si>
    <t>1.630***</t>
  </si>
  <si>
    <t>1.932***</t>
  </si>
  <si>
    <t>1.200***</t>
  </si>
  <si>
    <t>1.096***</t>
  </si>
  <si>
    <t>1.121***</t>
  </si>
  <si>
    <t>1.704***</t>
  </si>
  <si>
    <t>1.414***</t>
  </si>
  <si>
    <t>1.691***</t>
  </si>
  <si>
    <t>{0.101}</t>
  </si>
  <si>
    <t>{0.018}</t>
  </si>
  <si>
    <t>{0.081}</t>
  </si>
  <si>
    <t>{0.091}</t>
  </si>
  <si>
    <t>percent_disposed_farmland</t>
  </si>
  <si>
    <t>-2.104**</t>
  </si>
  <si>
    <t>-1.809**</t>
  </si>
  <si>
    <t>-2.191**</t>
  </si>
  <si>
    <t>-2.196**</t>
  </si>
  <si>
    <t>-0.974***</t>
  </si>
  <si>
    <t>-1.907**</t>
  </si>
  <si>
    <t>-1.575**</t>
  </si>
  <si>
    <t>-1.168**</t>
  </si>
  <si>
    <t>-1.544**</t>
  </si>
  <si>
    <t>-1.254***</t>
  </si>
  <si>
    <t>-1.161***</t>
  </si>
  <si>
    <t>-1.269***</t>
  </si>
  <si>
    <t>-1.156***</t>
  </si>
  <si>
    <t>-1.107***</t>
  </si>
  <si>
    <t>-0.964***</t>
  </si>
  <si>
    <t>-0.991***</t>
  </si>
  <si>
    <t>-0.882***</t>
  </si>
  <si>
    <t>-0.994***</t>
  </si>
  <si>
    <t>-0.885***</t>
  </si>
  <si>
    <t>-0.763***</t>
  </si>
  <si>
    <t>-1.080***</t>
  </si>
  <si>
    <t>-0.629***</t>
  </si>
  <si>
    <t>-0.968***</t>
  </si>
  <si>
    <t>-1.097***</t>
  </si>
  <si>
    <t>-0.870***</t>
  </si>
  <si>
    <t>-1.164***</t>
  </si>
  <si>
    <t>-1.010***</t>
  </si>
  <si>
    <t>-0.824***</t>
  </si>
  <si>
    <t>-1.076***</t>
  </si>
  <si>
    <t>{0.148}</t>
  </si>
  <si>
    <t>{0.025}</t>
  </si>
  <si>
    <t>{0.036}</t>
  </si>
  <si>
    <t>sludge_disposed_percent</t>
  </si>
  <si>
    <t>1.033***</t>
  </si>
  <si>
    <t>1.057***</t>
  </si>
  <si>
    <t>1.110***</t>
  </si>
  <si>
    <t>0.590**</t>
  </si>
  <si>
    <t>0.704***</t>
  </si>
  <si>
    <t>0.725***</t>
  </si>
  <si>
    <t>-0.244*</t>
  </si>
  <si>
    <t>-0.242*</t>
  </si>
  <si>
    <t>-0.207**</t>
  </si>
  <si>
    <t>-0.191**</t>
  </si>
  <si>
    <t>{0.052}</t>
  </si>
  <si>
    <t>{0.044}</t>
  </si>
  <si>
    <t>ln_total_properties_nml_2</t>
  </si>
  <si>
    <t>-0.195***</t>
  </si>
  <si>
    <t>-0.182***</t>
  </si>
  <si>
    <t>-0.085*</t>
  </si>
  <si>
    <t>-0.169***</t>
  </si>
  <si>
    <t>0.491**</t>
  </si>
  <si>
    <t>{0.045}</t>
  </si>
  <si>
    <t>trade_effluent_percent</t>
  </si>
  <si>
    <t>{0.139}</t>
  </si>
  <si>
    <t>ln_total_length_nml_2</t>
  </si>
  <si>
    <t>-0.103**</t>
  </si>
  <si>
    <t>-0.221***</t>
  </si>
  <si>
    <t>-0.207***</t>
  </si>
  <si>
    <t>_cons</t>
  </si>
  <si>
    <t>-4.939***</t>
  </si>
  <si>
    <t>-3.133***</t>
  </si>
  <si>
    <t>-7.580***</t>
  </si>
  <si>
    <t>-3.536**</t>
  </si>
  <si>
    <t>-1.212*</t>
  </si>
  <si>
    <t>-4.617***</t>
  </si>
  <si>
    <t>-5.067***</t>
  </si>
  <si>
    <t>-2.776*</t>
  </si>
  <si>
    <t>2.302***</t>
  </si>
  <si>
    <t>2.243***</t>
  </si>
  <si>
    <t>1.626*</t>
  </si>
  <si>
    <t>2.392***</t>
  </si>
  <si>
    <t>2.355***</t>
  </si>
  <si>
    <t>-7.351***</t>
  </si>
  <si>
    <t>-3.296***</t>
  </si>
  <si>
    <t>-9.213***</t>
  </si>
  <si>
    <t>-0.754*</t>
  </si>
  <si>
    <t>-1.330**</t>
  </si>
  <si>
    <t>-4.618***</t>
  </si>
  <si>
    <t>-2.442***</t>
  </si>
  <si>
    <t>-8.350***</t>
  </si>
  <si>
    <t>-3.734***</t>
  </si>
  <si>
    <t>-8.881***</t>
  </si>
  <si>
    <t>-2.069***</t>
  </si>
  <si>
    <t>-1.502*</t>
  </si>
  <si>
    <t>-11.200***</t>
  </si>
  <si>
    <t>-3.617***</t>
  </si>
  <si>
    <t>-6.709***</t>
  </si>
  <si>
    <t>-9.269***</t>
  </si>
  <si>
    <t>-1.424***</t>
  </si>
  <si>
    <t>-4.760***</t>
  </si>
  <si>
    <t>-4.117***</t>
  </si>
  <si>
    <t>-2.012**</t>
  </si>
  <si>
    <t>-6.172***</t>
  </si>
  <si>
    <t>-4.328**</t>
  </si>
  <si>
    <t>-1.753**</t>
  </si>
  <si>
    <t>-6.191***</t>
  </si>
  <si>
    <t>-3.918***</t>
  </si>
  <si>
    <t>-5.018***</t>
  </si>
  <si>
    <t>-2.873***</t>
  </si>
  <si>
    <t>-7.334***</t>
  </si>
  <si>
    <t>-3.256***</t>
  </si>
  <si>
    <t>-1.255***</t>
  </si>
  <si>
    <t>-5.570***</t>
  </si>
  <si>
    <t>-4.168***</t>
  </si>
  <si>
    <t>-4.208***</t>
  </si>
  <si>
    <t>-3.219**</t>
  </si>
  <si>
    <t>-1.951**</t>
  </si>
  <si>
    <t>-6.168***</t>
  </si>
  <si>
    <t>-1.740***</t>
  </si>
  <si>
    <t>-1.769**</t>
  </si>
  <si>
    <t>-6.183***</t>
  </si>
  <si>
    <t>-5.940***</t>
  </si>
  <si>
    <t>-4.821***</t>
  </si>
  <si>
    <t>-4.256***</t>
  </si>
  <si>
    <t>-3.842***</t>
  </si>
  <si>
    <t>-3.221**</t>
  </si>
  <si>
    <t>1.007**</t>
  </si>
  <si>
    <t>-3.597***</t>
  </si>
  <si>
    <t>-2.626***</t>
  </si>
  <si>
    <t>-3.112**</t>
  </si>
  <si>
    <t>2.334**</t>
  </si>
  <si>
    <t>1.936***</t>
  </si>
  <si>
    <t>2.378***</t>
  </si>
  <si>
    <t>1.900**</t>
  </si>
  <si>
    <t>1.502***</t>
  </si>
  <si>
    <t>1.944***</t>
  </si>
  <si>
    <t>{0.156}</t>
  </si>
  <si>
    <t>{0.390}</t>
  </si>
  <si>
    <t>{0.246}</t>
  </si>
  <si>
    <t>{0.142}</t>
  </si>
  <si>
    <t>{0.498}</t>
  </si>
  <si>
    <t>{0.455}</t>
  </si>
  <si>
    <t>{0.632}</t>
  </si>
  <si>
    <t>{0.176}</t>
  </si>
  <si>
    <t>{0.825}</t>
  </si>
  <si>
    <t>{0.790}</t>
  </si>
  <si>
    <t>{0.957}</t>
  </si>
  <si>
    <t>{0.834}</t>
  </si>
  <si>
    <t>{0.096}</t>
  </si>
  <si>
    <t>{0.686}</t>
  </si>
  <si>
    <t>{0.629}</t>
  </si>
  <si>
    <t>{0.565}</t>
  </si>
  <si>
    <t>{0.810}</t>
  </si>
  <si>
    <t>{0.512}</t>
  </si>
  <si>
    <t>{0.671}</t>
  </si>
  <si>
    <t>{0.941}</t>
  </si>
  <si>
    <t>{0.152}</t>
  </si>
  <si>
    <t>{0.141}</t>
  </si>
  <si>
    <t>{0.040}</t>
  </si>
  <si>
    <t>{0.384}</t>
  </si>
  <si>
    <t>{0.178}</t>
  </si>
  <si>
    <t>{0.416}</t>
  </si>
  <si>
    <t>{0.660}</t>
  </si>
  <si>
    <t>{0.165}</t>
  </si>
  <si>
    <t>{0.209}</t>
  </si>
  <si>
    <t>{0.663}</t>
  </si>
  <si>
    <t>{0.299}</t>
  </si>
  <si>
    <t>{0.535}</t>
  </si>
  <si>
    <t>{0.533}</t>
  </si>
  <si>
    <t>{0.013}</t>
  </si>
  <si>
    <t>{0.157}</t>
  </si>
  <si>
    <t>{0.218}</t>
  </si>
  <si>
    <t>{0.956}</t>
  </si>
  <si>
    <t>{0.878}</t>
  </si>
  <si>
    <t>{0.482}</t>
  </si>
  <si>
    <t>{0.385}</t>
  </si>
  <si>
    <t>{0.738}</t>
  </si>
  <si>
    <t>{0.675}</t>
  </si>
  <si>
    <t>{0.327}</t>
  </si>
  <si>
    <t>{0.037}</t>
  </si>
  <si>
    <t>{0.159}</t>
  </si>
  <si>
    <t>RESET</t>
  </si>
  <si>
    <t>Heteroscedasticity</t>
  </si>
  <si>
    <t>Normality</t>
  </si>
  <si>
    <t>pooling</t>
  </si>
  <si>
    <t>RSS</t>
  </si>
  <si>
    <t>F</t>
  </si>
  <si>
    <t>r2</t>
  </si>
  <si>
    <t>r2_a</t>
  </si>
  <si>
    <t>N</t>
  </si>
  <si>
    <t>depvar</t>
  </si>
  <si>
    <t>ln_sewerage_treatment</t>
  </si>
  <si>
    <t>ln_sewerage_collection</t>
  </si>
  <si>
    <t>ln_bioresources</t>
  </si>
  <si>
    <t>ln_wastewaternetworkplus</t>
  </si>
  <si>
    <t>ln_bioresourcesplus</t>
  </si>
  <si>
    <t>ln_wholesalewaste</t>
  </si>
  <si>
    <t>olsefficiencies</t>
  </si>
  <si>
    <t>average_eff01</t>
  </si>
  <si>
    <t>average_eff02</t>
  </si>
  <si>
    <t>average_eff03</t>
  </si>
  <si>
    <t>average_eff04</t>
  </si>
  <si>
    <t>average_eff05</t>
  </si>
  <si>
    <t>average_eff06</t>
  </si>
  <si>
    <t>average_eff07</t>
  </si>
  <si>
    <t>average_eff08</t>
  </si>
  <si>
    <t>average_eff09</t>
  </si>
  <si>
    <t>average_eff10</t>
  </si>
  <si>
    <t>average_eff11</t>
  </si>
  <si>
    <t>average_eff12</t>
  </si>
  <si>
    <t>average_eff13</t>
  </si>
  <si>
    <t>average_eff14</t>
  </si>
  <si>
    <t>average_eff15</t>
  </si>
  <si>
    <t>average_eff16</t>
  </si>
  <si>
    <t>average_eff17</t>
  </si>
  <si>
    <t>average_eff18</t>
  </si>
  <si>
    <t>average_eff19</t>
  </si>
  <si>
    <t>average_eff20</t>
  </si>
  <si>
    <t>average_eff21</t>
  </si>
  <si>
    <t>average_eff22</t>
  </si>
  <si>
    <t>average_eff23</t>
  </si>
  <si>
    <t>average_eff24</t>
  </si>
  <si>
    <t>average_eff25</t>
  </si>
  <si>
    <t>average_eff26</t>
  </si>
  <si>
    <t>average_eff27</t>
  </si>
  <si>
    <t>average_eff28</t>
  </si>
  <si>
    <t>average_eff29</t>
  </si>
  <si>
    <t>average_eff30</t>
  </si>
  <si>
    <t>average_eff31</t>
  </si>
  <si>
    <t>average_eff32</t>
  </si>
  <si>
    <t>average_eff33</t>
  </si>
  <si>
    <t>average_eff34</t>
  </si>
  <si>
    <t>average_eff35</t>
  </si>
  <si>
    <t>average_eff36</t>
  </si>
  <si>
    <t>average_eff37</t>
  </si>
  <si>
    <t>average_eff38</t>
  </si>
  <si>
    <t>average_eff39</t>
  </si>
  <si>
    <t>average_eff40</t>
  </si>
  <si>
    <t>average_eff41</t>
  </si>
  <si>
    <t>average_eff42</t>
  </si>
  <si>
    <t>average_eff43</t>
  </si>
  <si>
    <t>average_eff44</t>
  </si>
  <si>
    <t>average_eff45</t>
  </si>
  <si>
    <t>average_eff46</t>
  </si>
  <si>
    <t>average_eff47</t>
  </si>
  <si>
    <t>average_eff48</t>
  </si>
  <si>
    <t>average_eff49</t>
  </si>
  <si>
    <t>average_eff50</t>
  </si>
  <si>
    <t>average_eff51</t>
  </si>
  <si>
    <t>average_eff52</t>
  </si>
  <si>
    <t>average_eff53</t>
  </si>
  <si>
    <t>average_eff54</t>
  </si>
  <si>
    <t>average_eff55</t>
  </si>
  <si>
    <t>average_eff56</t>
  </si>
  <si>
    <t>average_eff57</t>
  </si>
  <si>
    <t>average_eff58</t>
  </si>
  <si>
    <t>average_eff59</t>
  </si>
  <si>
    <t>average_eff60</t>
  </si>
  <si>
    <t>average_eff61</t>
  </si>
  <si>
    <t>average_eff62</t>
  </si>
  <si>
    <t>average_eff63</t>
  </si>
  <si>
    <t>average_eff64</t>
  </si>
  <si>
    <t>average_eff65</t>
  </si>
  <si>
    <t>average_eff66</t>
  </si>
  <si>
    <t>average_eff67</t>
  </si>
  <si>
    <t>average_eff68</t>
  </si>
  <si>
    <t>average_eff69</t>
  </si>
  <si>
    <t>average_eff70</t>
  </si>
  <si>
    <t>average_eff71</t>
  </si>
  <si>
    <t>average_eff72</t>
  </si>
  <si>
    <t>average_eff73</t>
  </si>
  <si>
    <t>average_eff74</t>
  </si>
  <si>
    <t>average_eff75</t>
  </si>
  <si>
    <t>average_eff76</t>
  </si>
  <si>
    <t>average_eff77</t>
  </si>
  <si>
    <t>average_eff78</t>
  </si>
  <si>
    <t>average_eff79</t>
  </si>
  <si>
    <t>average_eff80</t>
  </si>
  <si>
    <t>average_eff81</t>
  </si>
  <si>
    <t>average_eff82</t>
  </si>
  <si>
    <t>average_eff83</t>
  </si>
  <si>
    <t>average_eff84</t>
  </si>
  <si>
    <t>average_eff85</t>
  </si>
  <si>
    <t>average_eff86</t>
  </si>
  <si>
    <t>average_eff87</t>
  </si>
  <si>
    <t>average_eff88</t>
  </si>
  <si>
    <t>average_eff89</t>
  </si>
  <si>
    <t>average_eff90</t>
  </si>
  <si>
    <t>average_eff91</t>
  </si>
  <si>
    <t>average_eff92</t>
  </si>
  <si>
    <t>average_eff93</t>
  </si>
  <si>
    <t>average_eff94</t>
  </si>
  <si>
    <t>average_eff95</t>
  </si>
  <si>
    <t>average_eff96</t>
  </si>
  <si>
    <t>average_eff97</t>
  </si>
  <si>
    <t>average_eff98</t>
  </si>
  <si>
    <t>average_eff99</t>
  </si>
  <si>
    <t>average_eff100</t>
  </si>
  <si>
    <t>average_eff101</t>
  </si>
  <si>
    <t>average_eff102</t>
  </si>
  <si>
    <t>average_eff103</t>
  </si>
  <si>
    <t>average_eff104</t>
  </si>
  <si>
    <t>average_eff105</t>
  </si>
  <si>
    <t>average_eff106</t>
  </si>
  <si>
    <t>average_eff107</t>
  </si>
  <si>
    <t>average_eff108</t>
  </si>
  <si>
    <t>average_eff109</t>
  </si>
  <si>
    <t>average_eff110</t>
  </si>
  <si>
    <t>average_eff111</t>
  </si>
  <si>
    <t>average_eff112</t>
  </si>
  <si>
    <t>average_eff113</t>
  </si>
  <si>
    <t>average_eff114</t>
  </si>
  <si>
    <t>average_eff115</t>
  </si>
  <si>
    <t>average_eff116</t>
  </si>
  <si>
    <t>average_eff117</t>
  </si>
  <si>
    <t>average_eff118</t>
  </si>
  <si>
    <t>average_eff119</t>
  </si>
  <si>
    <t>average_eff120</t>
  </si>
  <si>
    <t>average_eff121</t>
  </si>
  <si>
    <t>average_eff122</t>
  </si>
  <si>
    <t>average_eff123</t>
  </si>
  <si>
    <t>average_eff124</t>
  </si>
  <si>
    <t>average_eff125</t>
  </si>
  <si>
    <t>average_eff126</t>
  </si>
  <si>
    <t>ANH17</t>
  </si>
  <si>
    <t>NES17</t>
  </si>
  <si>
    <t>NWT17</t>
  </si>
  <si>
    <t>SRN17</t>
  </si>
  <si>
    <t>SVT17</t>
  </si>
  <si>
    <t>SWT17</t>
  </si>
  <si>
    <t>TMS17</t>
  </si>
  <si>
    <t>WSH17</t>
  </si>
  <si>
    <t>WSX17</t>
  </si>
  <si>
    <t>YKY17</t>
  </si>
  <si>
    <t>ols2012efficiencies</t>
  </si>
  <si>
    <t>eff201201</t>
  </si>
  <si>
    <t>eff201202</t>
  </si>
  <si>
    <t>eff201203</t>
  </si>
  <si>
    <t>eff201204</t>
  </si>
  <si>
    <t>eff201205</t>
  </si>
  <si>
    <t>eff201206</t>
  </si>
  <si>
    <t>eff201207</t>
  </si>
  <si>
    <t>eff201208</t>
  </si>
  <si>
    <t>eff201209</t>
  </si>
  <si>
    <t>eff201210</t>
  </si>
  <si>
    <t>eff201211</t>
  </si>
  <si>
    <t>eff201212</t>
  </si>
  <si>
    <t>eff201213</t>
  </si>
  <si>
    <t>eff201214</t>
  </si>
  <si>
    <t>eff201215</t>
  </si>
  <si>
    <t>eff201216</t>
  </si>
  <si>
    <t>eff201217</t>
  </si>
  <si>
    <t>eff201218</t>
  </si>
  <si>
    <t>eff201219</t>
  </si>
  <si>
    <t>eff201220</t>
  </si>
  <si>
    <t>eff201221</t>
  </si>
  <si>
    <t>eff201222</t>
  </si>
  <si>
    <t>eff201223</t>
  </si>
  <si>
    <t>eff201224</t>
  </si>
  <si>
    <t>eff201225</t>
  </si>
  <si>
    <t>eff201226</t>
  </si>
  <si>
    <t>eff201227</t>
  </si>
  <si>
    <t>eff201228</t>
  </si>
  <si>
    <t>eff201229</t>
  </si>
  <si>
    <t>eff201230</t>
  </si>
  <si>
    <t>eff201231</t>
  </si>
  <si>
    <t>eff201232</t>
  </si>
  <si>
    <t>eff201233</t>
  </si>
  <si>
    <t>eff201234</t>
  </si>
  <si>
    <t>eff201235</t>
  </si>
  <si>
    <t>eff201236</t>
  </si>
  <si>
    <t>eff201237</t>
  </si>
  <si>
    <t>eff201238</t>
  </si>
  <si>
    <t>eff201239</t>
  </si>
  <si>
    <t>eff201240</t>
  </si>
  <si>
    <t>eff201241</t>
  </si>
  <si>
    <t>eff201242</t>
  </si>
  <si>
    <t>eff201243</t>
  </si>
  <si>
    <t>eff201244</t>
  </si>
  <si>
    <t>eff201245</t>
  </si>
  <si>
    <t>eff201246</t>
  </si>
  <si>
    <t>eff201247</t>
  </si>
  <si>
    <t>eff201248</t>
  </si>
  <si>
    <t>eff201249</t>
  </si>
  <si>
    <t>eff201250</t>
  </si>
  <si>
    <t>eff201251</t>
  </si>
  <si>
    <t>eff201252</t>
  </si>
  <si>
    <t>eff201253</t>
  </si>
  <si>
    <t>eff201254</t>
  </si>
  <si>
    <t>eff201255</t>
  </si>
  <si>
    <t>eff201256</t>
  </si>
  <si>
    <t>eff201257</t>
  </si>
  <si>
    <t>eff201258</t>
  </si>
  <si>
    <t>eff201259</t>
  </si>
  <si>
    <t>eff201260</t>
  </si>
  <si>
    <t>eff201261</t>
  </si>
  <si>
    <t>eff201262</t>
  </si>
  <si>
    <t>eff201263</t>
  </si>
  <si>
    <t>eff201264</t>
  </si>
  <si>
    <t>eff201265</t>
  </si>
  <si>
    <t>eff201266</t>
  </si>
  <si>
    <t>eff201267</t>
  </si>
  <si>
    <t>eff201268</t>
  </si>
  <si>
    <t>eff201269</t>
  </si>
  <si>
    <t>eff201270</t>
  </si>
  <si>
    <t>eff201271</t>
  </si>
  <si>
    <t>eff201272</t>
  </si>
  <si>
    <t>eff201273</t>
  </si>
  <si>
    <t>eff201274</t>
  </si>
  <si>
    <t>eff201275</t>
  </si>
  <si>
    <t>eff201276</t>
  </si>
  <si>
    <t>eff201277</t>
  </si>
  <si>
    <t>eff201278</t>
  </si>
  <si>
    <t>eff201279</t>
  </si>
  <si>
    <t>eff201280</t>
  </si>
  <si>
    <t>eff201281</t>
  </si>
  <si>
    <t>eff201282</t>
  </si>
  <si>
    <t>eff201283</t>
  </si>
  <si>
    <t>eff201284</t>
  </si>
  <si>
    <t>eff201285</t>
  </si>
  <si>
    <t>eff201286</t>
  </si>
  <si>
    <t>eff201287</t>
  </si>
  <si>
    <t>eff201288</t>
  </si>
  <si>
    <t>eff201289</t>
  </si>
  <si>
    <t>eff201290</t>
  </si>
  <si>
    <t>eff201291</t>
  </si>
  <si>
    <t>eff201292</t>
  </si>
  <si>
    <t>eff201293</t>
  </si>
  <si>
    <t>eff201294</t>
  </si>
  <si>
    <t>eff201295</t>
  </si>
  <si>
    <t>eff201296</t>
  </si>
  <si>
    <t>eff201297</t>
  </si>
  <si>
    <t>eff201298</t>
  </si>
  <si>
    <t>eff201299</t>
  </si>
  <si>
    <t>eff2012100</t>
  </si>
  <si>
    <t>eff2012101</t>
  </si>
  <si>
    <t>eff2012102</t>
  </si>
  <si>
    <t>eff2012103</t>
  </si>
  <si>
    <t>eff2012104</t>
  </si>
  <si>
    <t>eff2012105</t>
  </si>
  <si>
    <t>eff2012106</t>
  </si>
  <si>
    <t>eff2012107</t>
  </si>
  <si>
    <t>eff2012108</t>
  </si>
  <si>
    <t>eff2012109</t>
  </si>
  <si>
    <t>eff2012110</t>
  </si>
  <si>
    <t>eff2012111</t>
  </si>
  <si>
    <t>eff2012112</t>
  </si>
  <si>
    <t>eff2012113</t>
  </si>
  <si>
    <t>eff2012114</t>
  </si>
  <si>
    <t>eff2012115</t>
  </si>
  <si>
    <t>eff2012116</t>
  </si>
  <si>
    <t>eff2012117</t>
  </si>
  <si>
    <t>eff2012118</t>
  </si>
  <si>
    <t>eff2012119</t>
  </si>
  <si>
    <t>eff2012120</t>
  </si>
  <si>
    <t>eff2012121</t>
  </si>
  <si>
    <t>eff2012122</t>
  </si>
  <si>
    <t>eff2012123</t>
  </si>
  <si>
    <t>eff2012124</t>
  </si>
  <si>
    <t>eff2012125</t>
  </si>
  <si>
    <t>eff2012126</t>
  </si>
  <si>
    <t>ANH12</t>
  </si>
  <si>
    <t>NES12</t>
  </si>
  <si>
    <t>NWT12</t>
  </si>
  <si>
    <t>SRN12</t>
  </si>
  <si>
    <t>SVT12</t>
  </si>
  <si>
    <t>SWT12</t>
  </si>
  <si>
    <t>TMS12</t>
  </si>
  <si>
    <t>WSH12</t>
  </si>
  <si>
    <t>WSX12</t>
  </si>
  <si>
    <t>YKY12</t>
  </si>
  <si>
    <t>ols2013efficiencies</t>
  </si>
  <si>
    <t>eff201301</t>
  </si>
  <si>
    <t>eff201302</t>
  </si>
  <si>
    <t>eff201303</t>
  </si>
  <si>
    <t>eff201304</t>
  </si>
  <si>
    <t>eff201305</t>
  </si>
  <si>
    <t>eff201306</t>
  </si>
  <si>
    <t>eff201307</t>
  </si>
  <si>
    <t>eff201308</t>
  </si>
  <si>
    <t>eff201309</t>
  </si>
  <si>
    <t>eff201310</t>
  </si>
  <si>
    <t>eff201311</t>
  </si>
  <si>
    <t>eff201312</t>
  </si>
  <si>
    <t>eff201313</t>
  </si>
  <si>
    <t>eff201314</t>
  </si>
  <si>
    <t>eff201315</t>
  </si>
  <si>
    <t>eff201316</t>
  </si>
  <si>
    <t>eff201317</t>
  </si>
  <si>
    <t>eff201318</t>
  </si>
  <si>
    <t>eff201319</t>
  </si>
  <si>
    <t>eff201320</t>
  </si>
  <si>
    <t>eff201321</t>
  </si>
  <si>
    <t>eff201322</t>
  </si>
  <si>
    <t>eff201323</t>
  </si>
  <si>
    <t>eff201324</t>
  </si>
  <si>
    <t>eff201325</t>
  </si>
  <si>
    <t>eff201326</t>
  </si>
  <si>
    <t>eff201327</t>
  </si>
  <si>
    <t>eff201328</t>
  </si>
  <si>
    <t>eff201329</t>
  </si>
  <si>
    <t>eff201330</t>
  </si>
  <si>
    <t>eff201331</t>
  </si>
  <si>
    <t>eff201332</t>
  </si>
  <si>
    <t>eff201333</t>
  </si>
  <si>
    <t>eff201334</t>
  </si>
  <si>
    <t>eff201335</t>
  </si>
  <si>
    <t>eff201336</t>
  </si>
  <si>
    <t>eff201337</t>
  </si>
  <si>
    <t>eff201338</t>
  </si>
  <si>
    <t>eff201339</t>
  </si>
  <si>
    <t>eff201340</t>
  </si>
  <si>
    <t>eff201341</t>
  </si>
  <si>
    <t>eff201342</t>
  </si>
  <si>
    <t>eff201343</t>
  </si>
  <si>
    <t>eff201344</t>
  </si>
  <si>
    <t>eff201345</t>
  </si>
  <si>
    <t>eff201346</t>
  </si>
  <si>
    <t>eff201347</t>
  </si>
  <si>
    <t>eff201348</t>
  </si>
  <si>
    <t>eff201349</t>
  </si>
  <si>
    <t>eff201350</t>
  </si>
  <si>
    <t>eff201351</t>
  </si>
  <si>
    <t>eff201352</t>
  </si>
  <si>
    <t>eff201353</t>
  </si>
  <si>
    <t>eff201354</t>
  </si>
  <si>
    <t>eff201355</t>
  </si>
  <si>
    <t>eff201356</t>
  </si>
  <si>
    <t>eff201357</t>
  </si>
  <si>
    <t>eff201358</t>
  </si>
  <si>
    <t>eff201359</t>
  </si>
  <si>
    <t>eff201360</t>
  </si>
  <si>
    <t>eff201361</t>
  </si>
  <si>
    <t>eff201362</t>
  </si>
  <si>
    <t>eff201363</t>
  </si>
  <si>
    <t>eff201364</t>
  </si>
  <si>
    <t>eff201365</t>
  </si>
  <si>
    <t>eff201366</t>
  </si>
  <si>
    <t>eff201367</t>
  </si>
  <si>
    <t>eff201368</t>
  </si>
  <si>
    <t>eff201369</t>
  </si>
  <si>
    <t>eff201370</t>
  </si>
  <si>
    <t>eff201371</t>
  </si>
  <si>
    <t>eff201372</t>
  </si>
  <si>
    <t>eff201373</t>
  </si>
  <si>
    <t>eff201374</t>
  </si>
  <si>
    <t>eff201375</t>
  </si>
  <si>
    <t>eff201376</t>
  </si>
  <si>
    <t>eff201377</t>
  </si>
  <si>
    <t>eff201378</t>
  </si>
  <si>
    <t>eff201379</t>
  </si>
  <si>
    <t>eff201380</t>
  </si>
  <si>
    <t>eff201381</t>
  </si>
  <si>
    <t>eff201382</t>
  </si>
  <si>
    <t>eff201383</t>
  </si>
  <si>
    <t>eff201384</t>
  </si>
  <si>
    <t>eff201385</t>
  </si>
  <si>
    <t>eff201386</t>
  </si>
  <si>
    <t>eff201387</t>
  </si>
  <si>
    <t>eff201388</t>
  </si>
  <si>
    <t>eff201389</t>
  </si>
  <si>
    <t>eff201390</t>
  </si>
  <si>
    <t>eff201391</t>
  </si>
  <si>
    <t>eff201392</t>
  </si>
  <si>
    <t>eff201393</t>
  </si>
  <si>
    <t>eff201394</t>
  </si>
  <si>
    <t>eff201395</t>
  </si>
  <si>
    <t>eff201396</t>
  </si>
  <si>
    <t>eff201397</t>
  </si>
  <si>
    <t>eff201398</t>
  </si>
  <si>
    <t>eff201399</t>
  </si>
  <si>
    <t>eff2013100</t>
  </si>
  <si>
    <t>eff2013101</t>
  </si>
  <si>
    <t>eff2013102</t>
  </si>
  <si>
    <t>eff2013103</t>
  </si>
  <si>
    <t>eff2013104</t>
  </si>
  <si>
    <t>eff2013105</t>
  </si>
  <si>
    <t>eff2013106</t>
  </si>
  <si>
    <t>eff2013107</t>
  </si>
  <si>
    <t>eff2013108</t>
  </si>
  <si>
    <t>eff2013109</t>
  </si>
  <si>
    <t>eff2013110</t>
  </si>
  <si>
    <t>eff2013111</t>
  </si>
  <si>
    <t>eff2013112</t>
  </si>
  <si>
    <t>eff2013113</t>
  </si>
  <si>
    <t>eff2013114</t>
  </si>
  <si>
    <t>eff2013115</t>
  </si>
  <si>
    <t>eff2013116</t>
  </si>
  <si>
    <t>eff2013117</t>
  </si>
  <si>
    <t>eff2013118</t>
  </si>
  <si>
    <t>eff2013119</t>
  </si>
  <si>
    <t>eff2013120</t>
  </si>
  <si>
    <t>eff2013121</t>
  </si>
  <si>
    <t>eff2013122</t>
  </si>
  <si>
    <t>eff2013123</t>
  </si>
  <si>
    <t>eff2013124</t>
  </si>
  <si>
    <t>eff2013125</t>
  </si>
  <si>
    <t>eff2013126</t>
  </si>
  <si>
    <t>ANH13</t>
  </si>
  <si>
    <t>NES13</t>
  </si>
  <si>
    <t>NWT13</t>
  </si>
  <si>
    <t>SRN13</t>
  </si>
  <si>
    <t>SVT13</t>
  </si>
  <si>
    <t>SWT13</t>
  </si>
  <si>
    <t>TMS13</t>
  </si>
  <si>
    <t>WSH13</t>
  </si>
  <si>
    <t>WSX13</t>
  </si>
  <si>
    <t>YKY13</t>
  </si>
  <si>
    <t>ols2014efficiencies</t>
  </si>
  <si>
    <t>eff201401</t>
  </si>
  <si>
    <t>eff201402</t>
  </si>
  <si>
    <t>eff201403</t>
  </si>
  <si>
    <t>eff201404</t>
  </si>
  <si>
    <t>eff201405</t>
  </si>
  <si>
    <t>eff201406</t>
  </si>
  <si>
    <t>eff201407</t>
  </si>
  <si>
    <t>eff201408</t>
  </si>
  <si>
    <t>eff201409</t>
  </si>
  <si>
    <t>eff201410</t>
  </si>
  <si>
    <t>eff201411</t>
  </si>
  <si>
    <t>eff201412</t>
  </si>
  <si>
    <t>eff201413</t>
  </si>
  <si>
    <t>eff201414</t>
  </si>
  <si>
    <t>eff201415</t>
  </si>
  <si>
    <t>eff201416</t>
  </si>
  <si>
    <t>eff201417</t>
  </si>
  <si>
    <t>eff201418</t>
  </si>
  <si>
    <t>eff201419</t>
  </si>
  <si>
    <t>eff201420</t>
  </si>
  <si>
    <t>eff201421</t>
  </si>
  <si>
    <t>eff201422</t>
  </si>
  <si>
    <t>eff201423</t>
  </si>
  <si>
    <t>eff201424</t>
  </si>
  <si>
    <t>eff201425</t>
  </si>
  <si>
    <t>eff201426</t>
  </si>
  <si>
    <t>eff201427</t>
  </si>
  <si>
    <t>eff201428</t>
  </si>
  <si>
    <t>eff201429</t>
  </si>
  <si>
    <t>eff201430</t>
  </si>
  <si>
    <t>eff201431</t>
  </si>
  <si>
    <t>eff201432</t>
  </si>
  <si>
    <t>eff201433</t>
  </si>
  <si>
    <t>eff201434</t>
  </si>
  <si>
    <t>eff201435</t>
  </si>
  <si>
    <t>eff201436</t>
  </si>
  <si>
    <t>eff201437</t>
  </si>
  <si>
    <t>eff201438</t>
  </si>
  <si>
    <t>eff201439</t>
  </si>
  <si>
    <t>eff201440</t>
  </si>
  <si>
    <t>eff201441</t>
  </si>
  <si>
    <t>eff201442</t>
  </si>
  <si>
    <t>eff201443</t>
  </si>
  <si>
    <t>eff201444</t>
  </si>
  <si>
    <t>eff201445</t>
  </si>
  <si>
    <t>eff201446</t>
  </si>
  <si>
    <t>eff201447</t>
  </si>
  <si>
    <t>eff201448</t>
  </si>
  <si>
    <t>eff201449</t>
  </si>
  <si>
    <t>eff201450</t>
  </si>
  <si>
    <t>eff201451</t>
  </si>
  <si>
    <t>eff201452</t>
  </si>
  <si>
    <t>eff201453</t>
  </si>
  <si>
    <t>eff201454</t>
  </si>
  <si>
    <t>eff201455</t>
  </si>
  <si>
    <t>eff201456</t>
  </si>
  <si>
    <t>eff201457</t>
  </si>
  <si>
    <t>eff201458</t>
  </si>
  <si>
    <t>eff201459</t>
  </si>
  <si>
    <t>eff201460</t>
  </si>
  <si>
    <t>eff201461</t>
  </si>
  <si>
    <t>eff201462</t>
  </si>
  <si>
    <t>eff201463</t>
  </si>
  <si>
    <t>eff201464</t>
  </si>
  <si>
    <t>eff201465</t>
  </si>
  <si>
    <t>eff201466</t>
  </si>
  <si>
    <t>eff201467</t>
  </si>
  <si>
    <t>eff201468</t>
  </si>
  <si>
    <t>eff201469</t>
  </si>
  <si>
    <t>eff201470</t>
  </si>
  <si>
    <t>eff201471</t>
  </si>
  <si>
    <t>eff201472</t>
  </si>
  <si>
    <t>eff201473</t>
  </si>
  <si>
    <t>eff201474</t>
  </si>
  <si>
    <t>eff201475</t>
  </si>
  <si>
    <t>eff201476</t>
  </si>
  <si>
    <t>eff201477</t>
  </si>
  <si>
    <t>eff201478</t>
  </si>
  <si>
    <t>eff201479</t>
  </si>
  <si>
    <t>eff201480</t>
  </si>
  <si>
    <t>eff201481</t>
  </si>
  <si>
    <t>eff201482</t>
  </si>
  <si>
    <t>eff201483</t>
  </si>
  <si>
    <t>eff201484</t>
  </si>
  <si>
    <t>eff201485</t>
  </si>
  <si>
    <t>eff201486</t>
  </si>
  <si>
    <t>eff201487</t>
  </si>
  <si>
    <t>eff201488</t>
  </si>
  <si>
    <t>eff201489</t>
  </si>
  <si>
    <t>eff201490</t>
  </si>
  <si>
    <t>eff201491</t>
  </si>
  <si>
    <t>eff201492</t>
  </si>
  <si>
    <t>eff201493</t>
  </si>
  <si>
    <t>eff201494</t>
  </si>
  <si>
    <t>eff201495</t>
  </si>
  <si>
    <t>eff201496</t>
  </si>
  <si>
    <t>eff201497</t>
  </si>
  <si>
    <t>eff201498</t>
  </si>
  <si>
    <t>eff201499</t>
  </si>
  <si>
    <t>eff2014100</t>
  </si>
  <si>
    <t>eff2014101</t>
  </si>
  <si>
    <t>eff2014102</t>
  </si>
  <si>
    <t>eff2014103</t>
  </si>
  <si>
    <t>eff2014104</t>
  </si>
  <si>
    <t>eff2014105</t>
  </si>
  <si>
    <t>eff2014106</t>
  </si>
  <si>
    <t>eff2014107</t>
  </si>
  <si>
    <t>eff2014108</t>
  </si>
  <si>
    <t>eff2014109</t>
  </si>
  <si>
    <t>eff2014110</t>
  </si>
  <si>
    <t>eff2014111</t>
  </si>
  <si>
    <t>eff2014112</t>
  </si>
  <si>
    <t>eff2014113</t>
  </si>
  <si>
    <t>eff2014114</t>
  </si>
  <si>
    <t>eff2014115</t>
  </si>
  <si>
    <t>eff2014116</t>
  </si>
  <si>
    <t>eff2014117</t>
  </si>
  <si>
    <t>eff2014118</t>
  </si>
  <si>
    <t>eff2014119</t>
  </si>
  <si>
    <t>eff2014120</t>
  </si>
  <si>
    <t>eff2014121</t>
  </si>
  <si>
    <t>eff2014122</t>
  </si>
  <si>
    <t>eff2014123</t>
  </si>
  <si>
    <t>eff2014124</t>
  </si>
  <si>
    <t>eff2014125</t>
  </si>
  <si>
    <t>eff2014126</t>
  </si>
  <si>
    <t>ANH14</t>
  </si>
  <si>
    <t>NES14</t>
  </si>
  <si>
    <t>NWT14</t>
  </si>
  <si>
    <t>SRN14</t>
  </si>
  <si>
    <t>SVT14</t>
  </si>
  <si>
    <t>SWT14</t>
  </si>
  <si>
    <t>TMS14</t>
  </si>
  <si>
    <t>WSH14</t>
  </si>
  <si>
    <t>WSX14</t>
  </si>
  <si>
    <t>YKY14</t>
  </si>
  <si>
    <t>ols2015efficiencies</t>
  </si>
  <si>
    <t>eff201501</t>
  </si>
  <si>
    <t>eff201502</t>
  </si>
  <si>
    <t>eff201503</t>
  </si>
  <si>
    <t>eff201504</t>
  </si>
  <si>
    <t>eff201505</t>
  </si>
  <si>
    <t>eff201506</t>
  </si>
  <si>
    <t>eff201507</t>
  </si>
  <si>
    <t>eff201508</t>
  </si>
  <si>
    <t>eff201509</t>
  </si>
  <si>
    <t>eff201510</t>
  </si>
  <si>
    <t>eff201511</t>
  </si>
  <si>
    <t>eff201512</t>
  </si>
  <si>
    <t>eff201513</t>
  </si>
  <si>
    <t>eff201514</t>
  </si>
  <si>
    <t>eff201515</t>
  </si>
  <si>
    <t>eff201516</t>
  </si>
  <si>
    <t>eff201517</t>
  </si>
  <si>
    <t>eff201518</t>
  </si>
  <si>
    <t>eff201519</t>
  </si>
  <si>
    <t>eff201520</t>
  </si>
  <si>
    <t>eff201521</t>
  </si>
  <si>
    <t>eff201522</t>
  </si>
  <si>
    <t>eff201523</t>
  </si>
  <si>
    <t>eff201524</t>
  </si>
  <si>
    <t>eff201525</t>
  </si>
  <si>
    <t>eff201526</t>
  </si>
  <si>
    <t>eff201527</t>
  </si>
  <si>
    <t>eff201528</t>
  </si>
  <si>
    <t>eff201529</t>
  </si>
  <si>
    <t>eff201530</t>
  </si>
  <si>
    <t>eff201531</t>
  </si>
  <si>
    <t>eff201532</t>
  </si>
  <si>
    <t>eff201533</t>
  </si>
  <si>
    <t>eff201534</t>
  </si>
  <si>
    <t>eff201535</t>
  </si>
  <si>
    <t>eff201536</t>
  </si>
  <si>
    <t>eff201537</t>
  </si>
  <si>
    <t>eff201538</t>
  </si>
  <si>
    <t>eff201539</t>
  </si>
  <si>
    <t>eff201540</t>
  </si>
  <si>
    <t>eff201541</t>
  </si>
  <si>
    <t>eff201542</t>
  </si>
  <si>
    <t>eff201543</t>
  </si>
  <si>
    <t>eff201544</t>
  </si>
  <si>
    <t>eff201545</t>
  </si>
  <si>
    <t>eff201546</t>
  </si>
  <si>
    <t>eff201547</t>
  </si>
  <si>
    <t>eff201548</t>
  </si>
  <si>
    <t>eff201549</t>
  </si>
  <si>
    <t>eff201550</t>
  </si>
  <si>
    <t>eff201551</t>
  </si>
  <si>
    <t>eff201552</t>
  </si>
  <si>
    <t>eff201553</t>
  </si>
  <si>
    <t>eff201554</t>
  </si>
  <si>
    <t>eff201555</t>
  </si>
  <si>
    <t>eff201556</t>
  </si>
  <si>
    <t>eff201557</t>
  </si>
  <si>
    <t>eff201558</t>
  </si>
  <si>
    <t>eff201559</t>
  </si>
  <si>
    <t>eff201560</t>
  </si>
  <si>
    <t>eff201561</t>
  </si>
  <si>
    <t>eff201562</t>
  </si>
  <si>
    <t>eff201563</t>
  </si>
  <si>
    <t>eff201564</t>
  </si>
  <si>
    <t>eff201565</t>
  </si>
  <si>
    <t>eff201566</t>
  </si>
  <si>
    <t>eff201567</t>
  </si>
  <si>
    <t>eff201568</t>
  </si>
  <si>
    <t>eff201569</t>
  </si>
  <si>
    <t>eff201570</t>
  </si>
  <si>
    <t>eff201571</t>
  </si>
  <si>
    <t>eff201572</t>
  </si>
  <si>
    <t>eff201573</t>
  </si>
  <si>
    <t>eff201574</t>
  </si>
  <si>
    <t>eff201575</t>
  </si>
  <si>
    <t>eff201576</t>
  </si>
  <si>
    <t>eff201577</t>
  </si>
  <si>
    <t>eff201578</t>
  </si>
  <si>
    <t>eff201579</t>
  </si>
  <si>
    <t>eff201580</t>
  </si>
  <si>
    <t>eff201581</t>
  </si>
  <si>
    <t>eff201582</t>
  </si>
  <si>
    <t>eff201583</t>
  </si>
  <si>
    <t>eff201584</t>
  </si>
  <si>
    <t>eff201585</t>
  </si>
  <si>
    <t>eff201586</t>
  </si>
  <si>
    <t>eff201587</t>
  </si>
  <si>
    <t>eff201588</t>
  </si>
  <si>
    <t>eff201589</t>
  </si>
  <si>
    <t>eff201590</t>
  </si>
  <si>
    <t>eff201591</t>
  </si>
  <si>
    <t>eff201592</t>
  </si>
  <si>
    <t>eff201593</t>
  </si>
  <si>
    <t>eff201594</t>
  </si>
  <si>
    <t>eff201595</t>
  </si>
  <si>
    <t>eff201596</t>
  </si>
  <si>
    <t>eff201597</t>
  </si>
  <si>
    <t>eff201598</t>
  </si>
  <si>
    <t>eff201599</t>
  </si>
  <si>
    <t>eff2015100</t>
  </si>
  <si>
    <t>eff2015101</t>
  </si>
  <si>
    <t>eff2015102</t>
  </si>
  <si>
    <t>eff2015103</t>
  </si>
  <si>
    <t>eff2015104</t>
  </si>
  <si>
    <t>eff2015105</t>
  </si>
  <si>
    <t>eff2015106</t>
  </si>
  <si>
    <t>eff2015107</t>
  </si>
  <si>
    <t>eff2015108</t>
  </si>
  <si>
    <t>eff2015109</t>
  </si>
  <si>
    <t>eff2015110</t>
  </si>
  <si>
    <t>eff2015111</t>
  </si>
  <si>
    <t>eff2015112</t>
  </si>
  <si>
    <t>eff2015113</t>
  </si>
  <si>
    <t>eff2015114</t>
  </si>
  <si>
    <t>eff2015115</t>
  </si>
  <si>
    <t>eff2015116</t>
  </si>
  <si>
    <t>eff2015117</t>
  </si>
  <si>
    <t>eff2015118</t>
  </si>
  <si>
    <t>eff2015119</t>
  </si>
  <si>
    <t>eff2015120</t>
  </si>
  <si>
    <t>eff2015121</t>
  </si>
  <si>
    <t>eff2015122</t>
  </si>
  <si>
    <t>eff2015123</t>
  </si>
  <si>
    <t>eff2015124</t>
  </si>
  <si>
    <t>eff2015125</t>
  </si>
  <si>
    <t>eff2015126</t>
  </si>
  <si>
    <t>ANH15</t>
  </si>
  <si>
    <t>NES15</t>
  </si>
  <si>
    <t>NWT15</t>
  </si>
  <si>
    <t>SRN15</t>
  </si>
  <si>
    <t>SVT15</t>
  </si>
  <si>
    <t>SWT15</t>
  </si>
  <si>
    <t>TMS15</t>
  </si>
  <si>
    <t>WSH15</t>
  </si>
  <si>
    <t>WSX15</t>
  </si>
  <si>
    <t>YKY15</t>
  </si>
  <si>
    <t>ols2016efficiencies</t>
  </si>
  <si>
    <t>eff201601</t>
  </si>
  <si>
    <t>eff201602</t>
  </si>
  <si>
    <t>eff201603</t>
  </si>
  <si>
    <t>eff201604</t>
  </si>
  <si>
    <t>eff201605</t>
  </si>
  <si>
    <t>eff201606</t>
  </si>
  <si>
    <t>eff201607</t>
  </si>
  <si>
    <t>eff201608</t>
  </si>
  <si>
    <t>eff201609</t>
  </si>
  <si>
    <t>eff201610</t>
  </si>
  <si>
    <t>eff201611</t>
  </si>
  <si>
    <t>eff201612</t>
  </si>
  <si>
    <t>eff201613</t>
  </si>
  <si>
    <t>eff201614</t>
  </si>
  <si>
    <t>eff201615</t>
  </si>
  <si>
    <t>eff201616</t>
  </si>
  <si>
    <t>eff201617</t>
  </si>
  <si>
    <t>eff201618</t>
  </si>
  <si>
    <t>eff201619</t>
  </si>
  <si>
    <t>eff201620</t>
  </si>
  <si>
    <t>eff201621</t>
  </si>
  <si>
    <t>eff201622</t>
  </si>
  <si>
    <t>eff201623</t>
  </si>
  <si>
    <t>eff201624</t>
  </si>
  <si>
    <t>eff201625</t>
  </si>
  <si>
    <t>eff201626</t>
  </si>
  <si>
    <t>eff201627</t>
  </si>
  <si>
    <t>eff201628</t>
  </si>
  <si>
    <t>eff201629</t>
  </si>
  <si>
    <t>eff201630</t>
  </si>
  <si>
    <t>eff201631</t>
  </si>
  <si>
    <t>eff201632</t>
  </si>
  <si>
    <t>eff201633</t>
  </si>
  <si>
    <t>eff201634</t>
  </si>
  <si>
    <t>eff201635</t>
  </si>
  <si>
    <t>eff201636</t>
  </si>
  <si>
    <t>eff201637</t>
  </si>
  <si>
    <t>eff201638</t>
  </si>
  <si>
    <t>eff201639</t>
  </si>
  <si>
    <t>eff201640</t>
  </si>
  <si>
    <t>eff201641</t>
  </si>
  <si>
    <t>eff201642</t>
  </si>
  <si>
    <t>eff201643</t>
  </si>
  <si>
    <t>eff201644</t>
  </si>
  <si>
    <t>eff201645</t>
  </si>
  <si>
    <t>eff201646</t>
  </si>
  <si>
    <t>eff201647</t>
  </si>
  <si>
    <t>eff201648</t>
  </si>
  <si>
    <t>eff201649</t>
  </si>
  <si>
    <t>eff201650</t>
  </si>
  <si>
    <t>eff201651</t>
  </si>
  <si>
    <t>eff201652</t>
  </si>
  <si>
    <t>eff201653</t>
  </si>
  <si>
    <t>eff201654</t>
  </si>
  <si>
    <t>eff201655</t>
  </si>
  <si>
    <t>eff201656</t>
  </si>
  <si>
    <t>eff201657</t>
  </si>
  <si>
    <t>eff201658</t>
  </si>
  <si>
    <t>eff201659</t>
  </si>
  <si>
    <t>eff201660</t>
  </si>
  <si>
    <t>eff201661</t>
  </si>
  <si>
    <t>eff201662</t>
  </si>
  <si>
    <t>eff201663</t>
  </si>
  <si>
    <t>eff201664</t>
  </si>
  <si>
    <t>eff201665</t>
  </si>
  <si>
    <t>eff201666</t>
  </si>
  <si>
    <t>eff201667</t>
  </si>
  <si>
    <t>eff201668</t>
  </si>
  <si>
    <t>eff201669</t>
  </si>
  <si>
    <t>eff201670</t>
  </si>
  <si>
    <t>eff201671</t>
  </si>
  <si>
    <t>eff201672</t>
  </si>
  <si>
    <t>eff201673</t>
  </si>
  <si>
    <t>eff201674</t>
  </si>
  <si>
    <t>eff201675</t>
  </si>
  <si>
    <t>eff201676</t>
  </si>
  <si>
    <t>eff201677</t>
  </si>
  <si>
    <t>eff201678</t>
  </si>
  <si>
    <t>eff201679</t>
  </si>
  <si>
    <t>eff201680</t>
  </si>
  <si>
    <t>eff201681</t>
  </si>
  <si>
    <t>eff201682</t>
  </si>
  <si>
    <t>eff201683</t>
  </si>
  <si>
    <t>eff201684</t>
  </si>
  <si>
    <t>eff201685</t>
  </si>
  <si>
    <t>eff201686</t>
  </si>
  <si>
    <t>eff201687</t>
  </si>
  <si>
    <t>eff201688</t>
  </si>
  <si>
    <t>eff201689</t>
  </si>
  <si>
    <t>eff201690</t>
  </si>
  <si>
    <t>eff201691</t>
  </si>
  <si>
    <t>eff201692</t>
  </si>
  <si>
    <t>eff201693</t>
  </si>
  <si>
    <t>eff201694</t>
  </si>
  <si>
    <t>eff201695</t>
  </si>
  <si>
    <t>eff201696</t>
  </si>
  <si>
    <t>eff201697</t>
  </si>
  <si>
    <t>eff201698</t>
  </si>
  <si>
    <t>eff201699</t>
  </si>
  <si>
    <t>eff2016100</t>
  </si>
  <si>
    <t>eff2016101</t>
  </si>
  <si>
    <t>eff2016102</t>
  </si>
  <si>
    <t>eff2016103</t>
  </si>
  <si>
    <t>eff2016104</t>
  </si>
  <si>
    <t>eff2016105</t>
  </si>
  <si>
    <t>eff2016106</t>
  </si>
  <si>
    <t>eff2016107</t>
  </si>
  <si>
    <t>eff2016108</t>
  </si>
  <si>
    <t>eff2016109</t>
  </si>
  <si>
    <t>eff2016110</t>
  </si>
  <si>
    <t>eff2016111</t>
  </si>
  <si>
    <t>eff2016112</t>
  </si>
  <si>
    <t>eff2016113</t>
  </si>
  <si>
    <t>eff2016114</t>
  </si>
  <si>
    <t>eff2016115</t>
  </si>
  <si>
    <t>eff2016116</t>
  </si>
  <si>
    <t>eff2016117</t>
  </si>
  <si>
    <t>eff2016118</t>
  </si>
  <si>
    <t>eff2016119</t>
  </si>
  <si>
    <t>eff2016120</t>
  </si>
  <si>
    <t>eff2016121</t>
  </si>
  <si>
    <t>eff2016122</t>
  </si>
  <si>
    <t>eff2016123</t>
  </si>
  <si>
    <t>eff2016124</t>
  </si>
  <si>
    <t>eff2016125</t>
  </si>
  <si>
    <t>eff2016126</t>
  </si>
  <si>
    <t>ANH16</t>
  </si>
  <si>
    <t>NES16</t>
  </si>
  <si>
    <t>NWT16</t>
  </si>
  <si>
    <t>SRN16</t>
  </si>
  <si>
    <t>SVT16</t>
  </si>
  <si>
    <t>SWT16</t>
  </si>
  <si>
    <t>TMS16</t>
  </si>
  <si>
    <t>WSH16</t>
  </si>
  <si>
    <t>WSX16</t>
  </si>
  <si>
    <t>YKY16</t>
  </si>
  <si>
    <t>ols2017efficiencies</t>
  </si>
  <si>
    <t>eff201701</t>
  </si>
  <si>
    <t>eff201702</t>
  </si>
  <si>
    <t>eff201703</t>
  </si>
  <si>
    <t>eff201704</t>
  </si>
  <si>
    <t>eff201705</t>
  </si>
  <si>
    <t>eff201706</t>
  </si>
  <si>
    <t>eff201707</t>
  </si>
  <si>
    <t>eff201708</t>
  </si>
  <si>
    <t>eff201709</t>
  </si>
  <si>
    <t>eff201710</t>
  </si>
  <si>
    <t>eff201711</t>
  </si>
  <si>
    <t>eff201712</t>
  </si>
  <si>
    <t>eff201713</t>
  </si>
  <si>
    <t>eff201714</t>
  </si>
  <si>
    <t>eff201715</t>
  </si>
  <si>
    <t>eff201716</t>
  </si>
  <si>
    <t>eff201717</t>
  </si>
  <si>
    <t>eff201718</t>
  </si>
  <si>
    <t>eff201719</t>
  </si>
  <si>
    <t>eff201720</t>
  </si>
  <si>
    <t>eff201721</t>
  </si>
  <si>
    <t>eff201722</t>
  </si>
  <si>
    <t>eff201723</t>
  </si>
  <si>
    <t>eff201724</t>
  </si>
  <si>
    <t>eff201725</t>
  </si>
  <si>
    <t>eff201726</t>
  </si>
  <si>
    <t>eff201727</t>
  </si>
  <si>
    <t>eff201728</t>
  </si>
  <si>
    <t>eff201729</t>
  </si>
  <si>
    <t>eff201730</t>
  </si>
  <si>
    <t>eff201731</t>
  </si>
  <si>
    <t>eff201732</t>
  </si>
  <si>
    <t>eff201733</t>
  </si>
  <si>
    <t>eff201734</t>
  </si>
  <si>
    <t>eff201735</t>
  </si>
  <si>
    <t>eff201736</t>
  </si>
  <si>
    <t>eff201737</t>
  </si>
  <si>
    <t>eff201738</t>
  </si>
  <si>
    <t>eff201739</t>
  </si>
  <si>
    <t>eff201740</t>
  </si>
  <si>
    <t>eff201741</t>
  </si>
  <si>
    <t>eff201742</t>
  </si>
  <si>
    <t>eff201743</t>
  </si>
  <si>
    <t>eff201744</t>
  </si>
  <si>
    <t>eff201745</t>
  </si>
  <si>
    <t>eff201746</t>
  </si>
  <si>
    <t>eff201747</t>
  </si>
  <si>
    <t>eff201748</t>
  </si>
  <si>
    <t>eff201749</t>
  </si>
  <si>
    <t>eff201750</t>
  </si>
  <si>
    <t>eff201751</t>
  </si>
  <si>
    <t>eff201752</t>
  </si>
  <si>
    <t>eff201753</t>
  </si>
  <si>
    <t>eff201754</t>
  </si>
  <si>
    <t>eff201755</t>
  </si>
  <si>
    <t>eff201756</t>
  </si>
  <si>
    <t>eff201757</t>
  </si>
  <si>
    <t>eff201758</t>
  </si>
  <si>
    <t>eff201759</t>
  </si>
  <si>
    <t>eff201760</t>
  </si>
  <si>
    <t>eff201761</t>
  </si>
  <si>
    <t>eff201762</t>
  </si>
  <si>
    <t>eff201763</t>
  </si>
  <si>
    <t>eff201764</t>
  </si>
  <si>
    <t>eff201765</t>
  </si>
  <si>
    <t>eff201766</t>
  </si>
  <si>
    <t>eff201767</t>
  </si>
  <si>
    <t>eff201768</t>
  </si>
  <si>
    <t>eff201769</t>
  </si>
  <si>
    <t>eff201770</t>
  </si>
  <si>
    <t>eff201771</t>
  </si>
  <si>
    <t>eff201772</t>
  </si>
  <si>
    <t>eff201773</t>
  </si>
  <si>
    <t>eff201774</t>
  </si>
  <si>
    <t>eff201775</t>
  </si>
  <si>
    <t>eff201776</t>
  </si>
  <si>
    <t>eff201777</t>
  </si>
  <si>
    <t>eff201778</t>
  </si>
  <si>
    <t>eff201779</t>
  </si>
  <si>
    <t>eff201780</t>
  </si>
  <si>
    <t>eff201781</t>
  </si>
  <si>
    <t>eff201782</t>
  </si>
  <si>
    <t>eff201783</t>
  </si>
  <si>
    <t>eff201784</t>
  </si>
  <si>
    <t>eff201785</t>
  </si>
  <si>
    <t>eff201786</t>
  </si>
  <si>
    <t>eff201787</t>
  </si>
  <si>
    <t>eff201788</t>
  </si>
  <si>
    <t>eff201789</t>
  </si>
  <si>
    <t>eff201790</t>
  </si>
  <si>
    <t>eff201791</t>
  </si>
  <si>
    <t>eff201792</t>
  </si>
  <si>
    <t>eff201793</t>
  </si>
  <si>
    <t>eff201794</t>
  </si>
  <si>
    <t>eff201795</t>
  </si>
  <si>
    <t>eff201796</t>
  </si>
  <si>
    <t>eff201797</t>
  </si>
  <si>
    <t>eff201798</t>
  </si>
  <si>
    <t>eff201799</t>
  </si>
  <si>
    <t>eff2017100</t>
  </si>
  <si>
    <t>eff2017101</t>
  </si>
  <si>
    <t>eff2017102</t>
  </si>
  <si>
    <t>eff2017103</t>
  </si>
  <si>
    <t>eff2017104</t>
  </si>
  <si>
    <t>eff2017105</t>
  </si>
  <si>
    <t>eff2017106</t>
  </si>
  <si>
    <t>eff2017107</t>
  </si>
  <si>
    <t>eff2017108</t>
  </si>
  <si>
    <t>eff2017109</t>
  </si>
  <si>
    <t>eff2017110</t>
  </si>
  <si>
    <t>eff2017111</t>
  </si>
  <si>
    <t>eff2017112</t>
  </si>
  <si>
    <t>eff2017113</t>
  </si>
  <si>
    <t>eff2017114</t>
  </si>
  <si>
    <t>eff2017115</t>
  </si>
  <si>
    <t>eff2017116</t>
  </si>
  <si>
    <t>eff2017117</t>
  </si>
  <si>
    <t>eff2017118</t>
  </si>
  <si>
    <t>eff2017119</t>
  </si>
  <si>
    <t>eff2017120</t>
  </si>
  <si>
    <t>eff2017121</t>
  </si>
  <si>
    <t>eff2017122</t>
  </si>
  <si>
    <t>eff2017123</t>
  </si>
  <si>
    <t>eff2017124</t>
  </si>
  <si>
    <t>eff2017125</t>
  </si>
  <si>
    <t>eff2017126</t>
  </si>
  <si>
    <t>re01</t>
  </si>
  <si>
    <t>re02</t>
  </si>
  <si>
    <t>re03</t>
  </si>
  <si>
    <t>re04</t>
  </si>
  <si>
    <t>re05</t>
  </si>
  <si>
    <t>re06</t>
  </si>
  <si>
    <t>re07</t>
  </si>
  <si>
    <t>re08</t>
  </si>
  <si>
    <t>re09</t>
  </si>
  <si>
    <t>re10</t>
  </si>
  <si>
    <t>re11</t>
  </si>
  <si>
    <t>re12</t>
  </si>
  <si>
    <t>re13</t>
  </si>
  <si>
    <t>re14</t>
  </si>
  <si>
    <t>re15</t>
  </si>
  <si>
    <t>re16</t>
  </si>
  <si>
    <t>re17</t>
  </si>
  <si>
    <t>re18</t>
  </si>
  <si>
    <t>re19</t>
  </si>
  <si>
    <t>re20</t>
  </si>
  <si>
    <t>re21</t>
  </si>
  <si>
    <t>re22</t>
  </si>
  <si>
    <t>re23</t>
  </si>
  <si>
    <t>re24</t>
  </si>
  <si>
    <t>re25</t>
  </si>
  <si>
    <t>re26</t>
  </si>
  <si>
    <t>re27</t>
  </si>
  <si>
    <t>re28</t>
  </si>
  <si>
    <t>re29</t>
  </si>
  <si>
    <t>re30</t>
  </si>
  <si>
    <t>re31</t>
  </si>
  <si>
    <t>re32</t>
  </si>
  <si>
    <t>re33</t>
  </si>
  <si>
    <t>re34</t>
  </si>
  <si>
    <t>re35</t>
  </si>
  <si>
    <t>re36</t>
  </si>
  <si>
    <t>re37</t>
  </si>
  <si>
    <t>re38</t>
  </si>
  <si>
    <t>re39</t>
  </si>
  <si>
    <t>re40</t>
  </si>
  <si>
    <t>re41</t>
  </si>
  <si>
    <t>re42</t>
  </si>
  <si>
    <t>re43</t>
  </si>
  <si>
    <t>re44</t>
  </si>
  <si>
    <t>re45</t>
  </si>
  <si>
    <t>re46</t>
  </si>
  <si>
    <t>re47</t>
  </si>
  <si>
    <t>re48</t>
  </si>
  <si>
    <t>re49</t>
  </si>
  <si>
    <t>re50</t>
  </si>
  <si>
    <t>re51</t>
  </si>
  <si>
    <t>re52</t>
  </si>
  <si>
    <t>re53</t>
  </si>
  <si>
    <t>re54</t>
  </si>
  <si>
    <t>re55</t>
  </si>
  <si>
    <t>re56</t>
  </si>
  <si>
    <t>re57</t>
  </si>
  <si>
    <t>re58</t>
  </si>
  <si>
    <t>re59</t>
  </si>
  <si>
    <t>re60</t>
  </si>
  <si>
    <t>re61</t>
  </si>
  <si>
    <t>re62</t>
  </si>
  <si>
    <t>re63</t>
  </si>
  <si>
    <t>re64</t>
  </si>
  <si>
    <t>re65</t>
  </si>
  <si>
    <t>re66</t>
  </si>
  <si>
    <t>re67</t>
  </si>
  <si>
    <t>re68</t>
  </si>
  <si>
    <t>re69</t>
  </si>
  <si>
    <t>re70</t>
  </si>
  <si>
    <t>re71</t>
  </si>
  <si>
    <t>re72</t>
  </si>
  <si>
    <t>re73</t>
  </si>
  <si>
    <t>re74</t>
  </si>
  <si>
    <t>re75</t>
  </si>
  <si>
    <t>re76</t>
  </si>
  <si>
    <t>re77</t>
  </si>
  <si>
    <t>re78</t>
  </si>
  <si>
    <t>re79</t>
  </si>
  <si>
    <t>re80</t>
  </si>
  <si>
    <t>re81</t>
  </si>
  <si>
    <t>re82</t>
  </si>
  <si>
    <t>re83</t>
  </si>
  <si>
    <t>re84</t>
  </si>
  <si>
    <t>re85</t>
  </si>
  <si>
    <t>re86</t>
  </si>
  <si>
    <t>re87</t>
  </si>
  <si>
    <t>re88</t>
  </si>
  <si>
    <t>re89</t>
  </si>
  <si>
    <t>re90</t>
  </si>
  <si>
    <t>re91</t>
  </si>
  <si>
    <t>re92</t>
  </si>
  <si>
    <t>re93</t>
  </si>
  <si>
    <t>re94</t>
  </si>
  <si>
    <t>re95</t>
  </si>
  <si>
    <t>re96</t>
  </si>
  <si>
    <t>re97</t>
  </si>
  <si>
    <t>re98</t>
  </si>
  <si>
    <t>re99</t>
  </si>
  <si>
    <t>re100</t>
  </si>
  <si>
    <t>re101</t>
  </si>
  <si>
    <t>re102</t>
  </si>
  <si>
    <t>re103</t>
  </si>
  <si>
    <t>re104</t>
  </si>
  <si>
    <t>re105</t>
  </si>
  <si>
    <t>re106</t>
  </si>
  <si>
    <t>re107</t>
  </si>
  <si>
    <t>re108</t>
  </si>
  <si>
    <t>re109</t>
  </si>
  <si>
    <t>re110</t>
  </si>
  <si>
    <t>re111</t>
  </si>
  <si>
    <t>re112</t>
  </si>
  <si>
    <t>re113</t>
  </si>
  <si>
    <t>re114</t>
  </si>
  <si>
    <t>re115</t>
  </si>
  <si>
    <t>re116</t>
  </si>
  <si>
    <t>re117</t>
  </si>
  <si>
    <t>re118</t>
  </si>
  <si>
    <t>re119</t>
  </si>
  <si>
    <t>re120</t>
  </si>
  <si>
    <t>re121</t>
  </si>
  <si>
    <t>re122</t>
  </si>
  <si>
    <t>re123</t>
  </si>
  <si>
    <t>re124</t>
  </si>
  <si>
    <t>re125</t>
  </si>
  <si>
    <t>re126</t>
  </si>
  <si>
    <t>0.819***</t>
  </si>
  <si>
    <t>1.035***</t>
  </si>
  <si>
    <t>0.786***</t>
  </si>
  <si>
    <t>0.727***</t>
  </si>
  <si>
    <t>0.472***</t>
  </si>
  <si>
    <t>0.535***</t>
  </si>
  <si>
    <t>0.471***</t>
  </si>
  <si>
    <t>0.511***</t>
  </si>
  <si>
    <t>0.441***</t>
  </si>
  <si>
    <t>0.942***</t>
  </si>
  <si>
    <t>1.014***</t>
  </si>
  <si>
    <t>1.006***</t>
  </si>
  <si>
    <t>1.045***</t>
  </si>
  <si>
    <t>0.816***</t>
  </si>
  <si>
    <t>0.998***</t>
  </si>
  <si>
    <t>0.960***</t>
  </si>
  <si>
    <t>1.024***</t>
  </si>
  <si>
    <t>0.922***</t>
  </si>
  <si>
    <t>0.855***</t>
  </si>
  <si>
    <t>0.978***</t>
  </si>
  <si>
    <t>0.857***</t>
  </si>
  <si>
    <t>0.836***</t>
  </si>
  <si>
    <t>0.992***</t>
  </si>
  <si>
    <t>1.034***</t>
  </si>
  <si>
    <t>0.791***</t>
  </si>
  <si>
    <t>1.026***</t>
  </si>
  <si>
    <t>0.949***</t>
  </si>
  <si>
    <t>0.921***</t>
  </si>
  <si>
    <t>0.948***</t>
  </si>
  <si>
    <t>0.882***</t>
  </si>
  <si>
    <t>0.858***</t>
  </si>
  <si>
    <t>0.895***</t>
  </si>
  <si>
    <t>0.906***</t>
  </si>
  <si>
    <t>0.758***</t>
  </si>
  <si>
    <t>0.955***</t>
  </si>
  <si>
    <t>0.732***</t>
  </si>
  <si>
    <t>0.678***</t>
  </si>
  <si>
    <t>0.437***</t>
  </si>
  <si>
    <t>0.701***</t>
  </si>
  <si>
    <t>0.498***</t>
  </si>
  <si>
    <t>0.440***</t>
  </si>
  <si>
    <t>0.414***</t>
  </si>
  <si>
    <t>0.483***</t>
  </si>
  <si>
    <t>0.420***</t>
  </si>
  <si>
    <t>0.908***</t>
  </si>
  <si>
    <t>0.995***</t>
  </si>
  <si>
    <t>0.883***</t>
  </si>
  <si>
    <t>0.889***</t>
  </si>
  <si>
    <t>0.999***</t>
  </si>
  <si>
    <t>0.745***</t>
  </si>
  <si>
    <t>0.871***</t>
  </si>
  <si>
    <t>0.734***</t>
  </si>
  <si>
    <t>0.929***</t>
  </si>
  <si>
    <t>0.927***</t>
  </si>
  <si>
    <t>0.976***</t>
  </si>
  <si>
    <t>0.760***</t>
  </si>
  <si>
    <t>0.923***</t>
  </si>
  <si>
    <t>0.779***</t>
  </si>
  <si>
    <t>0.885***</t>
  </si>
  <si>
    <t>0.737***</t>
  </si>
  <si>
    <t>0.945***</t>
  </si>
  <si>
    <t>0.892***</t>
  </si>
  <si>
    <t>0.875***</t>
  </si>
  <si>
    <t>6.164**</t>
  </si>
  <si>
    <t>5.811**</t>
  </si>
  <si>
    <t>5.246**</t>
  </si>
  <si>
    <t>4.729*</t>
  </si>
  <si>
    <t>5.593**</t>
  </si>
  <si>
    <t>5.218**</t>
  </si>
  <si>
    <t>4.923**</t>
  </si>
  <si>
    <t>4.590**</t>
  </si>
  <si>
    <t>5.115***</t>
  </si>
  <si>
    <t>4.905***</t>
  </si>
  <si>
    <t>7.525**</t>
  </si>
  <si>
    <t>5.157**</t>
  </si>
  <si>
    <t>5.091**</t>
  </si>
  <si>
    <t>5.189***</t>
  </si>
  <si>
    <t>4.948***</t>
  </si>
  <si>
    <t>6.111***</t>
  </si>
  <si>
    <t>5.969***</t>
  </si>
  <si>
    <t>4.572**</t>
  </si>
  <si>
    <t>4.420**</t>
  </si>
  <si>
    <t>4.492***</t>
  </si>
  <si>
    <t>4.426**</t>
  </si>
  <si>
    <t>4.406***</t>
  </si>
  <si>
    <t>4.300**</t>
  </si>
  <si>
    <t>4.294**</t>
  </si>
  <si>
    <t>4.734***</t>
  </si>
  <si>
    <t>4.590***</t>
  </si>
  <si>
    <t>4.675***</t>
  </si>
  <si>
    <t>4.611***</t>
  </si>
  <si>
    <t>4.567***</t>
  </si>
  <si>
    <t>4.595***</t>
  </si>
  <si>
    <t>4.838**</t>
  </si>
  <si>
    <t>5.544***</t>
  </si>
  <si>
    <t>5.919***</t>
  </si>
  <si>
    <t>5.776***</t>
  </si>
  <si>
    <t>5.361***</t>
  </si>
  <si>
    <t>5.714***</t>
  </si>
  <si>
    <t>5.707***</t>
  </si>
  <si>
    <t>5.278***</t>
  </si>
  <si>
    <t>6.100***</t>
  </si>
  <si>
    <t>7.225***</t>
  </si>
  <si>
    <t>7.138***</t>
  </si>
  <si>
    <t>7.808***</t>
  </si>
  <si>
    <t>6.433***</t>
  </si>
  <si>
    <t>6.319***</t>
  </si>
  <si>
    <t>6.959***</t>
  </si>
  <si>
    <t>{0.049}</t>
  </si>
  <si>
    <t>{0.046}</t>
  </si>
  <si>
    <t>{0.038}</t>
  </si>
  <si>
    <t>0.768***</t>
  </si>
  <si>
    <t>0.596***</t>
  </si>
  <si>
    <t>0.611***</t>
  </si>
  <si>
    <t>0.830***</t>
  </si>
  <si>
    <t>1.012***</t>
  </si>
  <si>
    <t>0.612***</t>
  </si>
  <si>
    <t>0.371***</t>
  </si>
  <si>
    <t>0.462***</t>
  </si>
  <si>
    <t>0.393***</t>
  </si>
  <si>
    <t>0.409***</t>
  </si>
  <si>
    <t>0.383***</t>
  </si>
  <si>
    <t>3.195*</t>
  </si>
  <si>
    <t>{0.195}</t>
  </si>
  <si>
    <t>{0.216}</t>
  </si>
  <si>
    <t>{0.792}</t>
  </si>
  <si>
    <t>{0.065}</t>
  </si>
  <si>
    <t>1.595***</t>
  </si>
  <si>
    <t>0.869**</t>
  </si>
  <si>
    <t>0.911**</t>
  </si>
  <si>
    <t>1.471***</t>
  </si>
  <si>
    <t>1.000***</t>
  </si>
  <si>
    <t>1.049***</t>
  </si>
  <si>
    <t>1.606***</t>
  </si>
  <si>
    <t>1.071***</t>
  </si>
  <si>
    <t>1.098***</t>
  </si>
  <si>
    <t>1.171***</t>
  </si>
  <si>
    <t>1.561***</t>
  </si>
  <si>
    <t>1.090***</t>
  </si>
  <si>
    <t>1.115***</t>
  </si>
  <si>
    <t>1.157***</t>
  </si>
  <si>
    <t>1.506***</t>
  </si>
  <si>
    <t>1.085***</t>
  </si>
  <si>
    <t>1.076***</t>
  </si>
  <si>
    <t>1.633***</t>
  </si>
  <si>
    <t>1.122***</t>
  </si>
  <si>
    <t>1.145***</t>
  </si>
  <si>
    <t>1.191***</t>
  </si>
  <si>
    <t>1.599***</t>
  </si>
  <si>
    <t>1.158***</t>
  </si>
  <si>
    <t>1.172***</t>
  </si>
  <si>
    <t>1.187***</t>
  </si>
  <si>
    <t>0.739*</t>
  </si>
  <si>
    <t>0.794*</t>
  </si>
  <si>
    <t>0.688*</t>
  </si>
  <si>
    <t>0.741*</t>
  </si>
  <si>
    <t>0.650***</t>
  </si>
  <si>
    <t>0.721**</t>
  </si>
  <si>
    <t>1.113**</t>
  </si>
  <si>
    <t>0.433**</t>
  </si>
  <si>
    <t>0.516**</t>
  </si>
  <si>
    <t>0.684*</t>
  </si>
  <si>
    <t>0.737*</t>
  </si>
  <si>
    <t>1.474***</t>
  </si>
  <si>
    <t>0.515***</t>
  </si>
  <si>
    <t>0.601**</t>
  </si>
  <si>
    <t>0.617***</t>
  </si>
  <si>
    <t>0.676**</t>
  </si>
  <si>
    <t>0.587**</t>
  </si>
  <si>
    <t>1.540***</t>
  </si>
  <si>
    <t>1.550***</t>
  </si>
  <si>
    <t>1.528***</t>
  </si>
  <si>
    <t>1.412***</t>
  </si>
  <si>
    <t>0.714***</t>
  </si>
  <si>
    <t>0.849***</t>
  </si>
  <si>
    <t>0.724***</t>
  </si>
  <si>
    <t>0.482**</t>
  </si>
  <si>
    <t>0.840***</t>
  </si>
  <si>
    <t>0.794***</t>
  </si>
  <si>
    <t>1.662***</t>
  </si>
  <si>
    <t>1.582***</t>
  </si>
  <si>
    <t>1.743***</t>
  </si>
  <si>
    <t>1.749***</t>
  </si>
  <si>
    <t>1.722***</t>
  </si>
  <si>
    <t>0.799***</t>
  </si>
  <si>
    <t>0.730***</t>
  </si>
  <si>
    <t>{0.084}</t>
  </si>
  <si>
    <t>{0.071}</t>
  </si>
  <si>
    <t>{0.029}</t>
  </si>
  <si>
    <t>{0.074}</t>
  </si>
  <si>
    <t>0.295***</t>
  </si>
  <si>
    <t>0.300***</t>
  </si>
  <si>
    <t>0.390***</t>
  </si>
  <si>
    <t>0.307***</t>
  </si>
  <si>
    <t>0.311***</t>
  </si>
  <si>
    <t>0.432***</t>
  </si>
  <si>
    <t>0.290***</t>
  </si>
  <si>
    <t>0.391***</t>
  </si>
  <si>
    <t>0.326***</t>
  </si>
  <si>
    <t>0.327***</t>
  </si>
  <si>
    <t>0.394***</t>
  </si>
  <si>
    <t>0.331***</t>
  </si>
  <si>
    <t>0.330***</t>
  </si>
  <si>
    <t>0.424***</t>
  </si>
  <si>
    <t>0.321***</t>
  </si>
  <si>
    <t>0.317***</t>
  </si>
  <si>
    <t>0.382***</t>
  </si>
  <si>
    <t>-2.161**</t>
  </si>
  <si>
    <t>-2.085**</t>
  </si>
  <si>
    <t>-1.980*</t>
  </si>
  <si>
    <t>-2.220**</t>
  </si>
  <si>
    <t>-2.283**</t>
  </si>
  <si>
    <t>-2.517***</t>
  </si>
  <si>
    <t>-1.905**</t>
  </si>
  <si>
    <t>{0.650}</t>
  </si>
  <si>
    <t>{0.842}</t>
  </si>
  <si>
    <t>{0.944}</t>
  </si>
  <si>
    <t>{0.375}</t>
  </si>
  <si>
    <t>{0.304}</t>
  </si>
  <si>
    <t>{0.564}</t>
  </si>
  <si>
    <t>{0.445}</t>
  </si>
  <si>
    <t>{0.171}</t>
  </si>
  <si>
    <t>{0.556}</t>
  </si>
  <si>
    <t>-0.107***</t>
  </si>
  <si>
    <t>-0.091**</t>
  </si>
  <si>
    <t>-0.112***</t>
  </si>
  <si>
    <t>-0.082**</t>
  </si>
  <si>
    <t>-0.073**</t>
  </si>
  <si>
    <t>-0.103***</t>
  </si>
  <si>
    <t>-0.075**</t>
  </si>
  <si>
    <t>-0.062**</t>
  </si>
  <si>
    <t>-0.101***</t>
  </si>
  <si>
    <t>{0.190}</t>
  </si>
  <si>
    <t>{0.371}</t>
  </si>
  <si>
    <t>{0.123}</t>
  </si>
  <si>
    <t>{0.391}</t>
  </si>
  <si>
    <t>{0.030}</t>
  </si>
  <si>
    <t>{0.200}</t>
  </si>
  <si>
    <t>{0.305}</t>
  </si>
  <si>
    <t>0.051*</t>
  </si>
  <si>
    <t>0.077***</t>
  </si>
  <si>
    <t>0.064**</t>
  </si>
  <si>
    <t>{0.254}</t>
  </si>
  <si>
    <t>{0.217}</t>
  </si>
  <si>
    <t>{0.221}</t>
  </si>
  <si>
    <t>{0.137}</t>
  </si>
  <si>
    <t>0.824***</t>
  </si>
  <si>
    <t>0.822***</t>
  </si>
  <si>
    <t>0.803***</t>
  </si>
  <si>
    <t>0.173***</t>
  </si>
  <si>
    <t>0.241***</t>
  </si>
  <si>
    <t>0.168**</t>
  </si>
  <si>
    <t>0.253***</t>
  </si>
  <si>
    <t>0.146**</t>
  </si>
  <si>
    <t>0.285**</t>
  </si>
  <si>
    <t>0.204***</t>
  </si>
  <si>
    <t>0.241**</t>
  </si>
  <si>
    <t>0.078**</t>
  </si>
  <si>
    <t>0.082**</t>
  </si>
  <si>
    <t>0.085**</t>
  </si>
  <si>
    <t>0.124***</t>
  </si>
  <si>
    <t>0.112***</t>
  </si>
  <si>
    <t>0.114***</t>
  </si>
  <si>
    <t>0.118***</t>
  </si>
  <si>
    <t>0.090***</t>
  </si>
  <si>
    <t>1.186***</t>
  </si>
  <si>
    <t>1.609***</t>
  </si>
  <si>
    <t>1.347***</t>
  </si>
  <si>
    <t>2.455***</t>
  </si>
  <si>
    <t>1.769***</t>
  </si>
  <si>
    <t>1.965***</t>
  </si>
  <si>
    <t>1.852***</t>
  </si>
  <si>
    <t>1.168***</t>
  </si>
  <si>
    <t>1.538**</t>
  </si>
  <si>
    <t>1.490***</t>
  </si>
  <si>
    <t>1.122**</t>
  </si>
  <si>
    <t>1.554***</t>
  </si>
  <si>
    <t>{0.448}</t>
  </si>
  <si>
    <t>{0.279}</t>
  </si>
  <si>
    <t>{0.207}</t>
  </si>
  <si>
    <t>{0.111}</t>
  </si>
  <si>
    <t>1.126***</t>
  </si>
  <si>
    <t>1.381**</t>
  </si>
  <si>
    <t>1.230**</t>
  </si>
  <si>
    <t>1.319***</t>
  </si>
  <si>
    <t>1.760***</t>
  </si>
  <si>
    <t>1.966***</t>
  </si>
  <si>
    <t>1.666***</t>
  </si>
  <si>
    <t>1.396**</t>
  </si>
  <si>
    <t>1.107***</t>
  </si>
  <si>
    <t>1.251**</t>
  </si>
  <si>
    <t>1.445***</t>
  </si>
  <si>
    <t>1.298**</t>
  </si>
  <si>
    <t>1.597***</t>
  </si>
  <si>
    <t>{0.262}</t>
  </si>
  <si>
    <t>{0.163}</t>
  </si>
  <si>
    <t>{0.306}</t>
  </si>
  <si>
    <t>{0.294}</t>
  </si>
  <si>
    <t>-1.187**</t>
  </si>
  <si>
    <t>-1.116**</t>
  </si>
  <si>
    <t>-1.274**</t>
  </si>
  <si>
    <t>-1.872***</t>
  </si>
  <si>
    <t>-1.767***</t>
  </si>
  <si>
    <t>-1.063**</t>
  </si>
  <si>
    <t>-1.524***</t>
  </si>
  <si>
    <t>-1.084**</t>
  </si>
  <si>
    <t>-1.048**</t>
  </si>
  <si>
    <t>-1.378***</t>
  </si>
  <si>
    <t>-1.030***</t>
  </si>
  <si>
    <t>-1.014***</t>
  </si>
  <si>
    <t>-1.133***</t>
  </si>
  <si>
    <t>-1.037***</t>
  </si>
  <si>
    <t>-1.060***</t>
  </si>
  <si>
    <t>-0.959***</t>
  </si>
  <si>
    <t>-0.778***</t>
  </si>
  <si>
    <t>-0.761***</t>
  </si>
  <si>
    <t>-0.780***</t>
  </si>
  <si>
    <t>-0.747***</t>
  </si>
  <si>
    <t>-0.725***</t>
  </si>
  <si>
    <t>-0.787***</t>
  </si>
  <si>
    <t>-0.655***</t>
  </si>
  <si>
    <t>-0.732***</t>
  </si>
  <si>
    <t>-0.886***</t>
  </si>
  <si>
    <t>-0.867***</t>
  </si>
  <si>
    <t>-0.852***</t>
  </si>
  <si>
    <t>-0.770***</t>
  </si>
  <si>
    <t>-0.925***</t>
  </si>
  <si>
    <t>0.796**</t>
  </si>
  <si>
    <t>0.984***</t>
  </si>
  <si>
    <t>0.884***</t>
  </si>
  <si>
    <t>0.701**</t>
  </si>
  <si>
    <t>0.749***</t>
  </si>
  <si>
    <t>-0.176*</t>
  </si>
  <si>
    <t>{0.158}</t>
  </si>
  <si>
    <t>{0.175}</t>
  </si>
  <si>
    <t>{0.125}</t>
  </si>
  <si>
    <t>-0.185**</t>
  </si>
  <si>
    <t>-0.170***</t>
  </si>
  <si>
    <t>{0.186}</t>
  </si>
  <si>
    <t>{0.211}</t>
  </si>
  <si>
    <t>{0.922}</t>
  </si>
  <si>
    <t>-0.216**</t>
  </si>
  <si>
    <t>-0.131***</t>
  </si>
  <si>
    <t>-0.202***</t>
  </si>
  <si>
    <t>{0.107}</t>
  </si>
  <si>
    <t>-4.741***</t>
  </si>
  <si>
    <t>-3.276***</t>
  </si>
  <si>
    <t>-7.475***</t>
  </si>
  <si>
    <t>-3.638**</t>
  </si>
  <si>
    <t>-1.345*</t>
  </si>
  <si>
    <t>-4.622***</t>
  </si>
  <si>
    <t>-3.464***</t>
  </si>
  <si>
    <t>-4.289***</t>
  </si>
  <si>
    <t>2.447***</t>
  </si>
  <si>
    <t>2.380**</t>
  </si>
  <si>
    <t>2.481***</t>
  </si>
  <si>
    <t>2.457**</t>
  </si>
  <si>
    <t>-7.682***</t>
  </si>
  <si>
    <t>-3.369***</t>
  </si>
  <si>
    <t>-0.802*</t>
  </si>
  <si>
    <t>-9.708***</t>
  </si>
  <si>
    <t>-4.705***</t>
  </si>
  <si>
    <t>-2.627***</t>
  </si>
  <si>
    <t>-8.735***</t>
  </si>
  <si>
    <t>-3.840***</t>
  </si>
  <si>
    <t>-9.059***</t>
  </si>
  <si>
    <t>-2.159**</t>
  </si>
  <si>
    <t>-1.688**</t>
  </si>
  <si>
    <t>-11.657***</t>
  </si>
  <si>
    <t>-3.659***</t>
  </si>
  <si>
    <t>-7.020***</t>
  </si>
  <si>
    <t>-9.699***</t>
  </si>
  <si>
    <t>-1.433*</t>
  </si>
  <si>
    <t>-4.855***</t>
  </si>
  <si>
    <t>-3.978***</t>
  </si>
  <si>
    <t>-2.362**</t>
  </si>
  <si>
    <t>-6.187***</t>
  </si>
  <si>
    <t>-2.053***</t>
  </si>
  <si>
    <t>-6.196***</t>
  </si>
  <si>
    <t>-3.591**</t>
  </si>
  <si>
    <t>-1.345**</t>
  </si>
  <si>
    <t>-5.048***</t>
  </si>
  <si>
    <t>-2.906***</t>
  </si>
  <si>
    <t>-7.392***</t>
  </si>
  <si>
    <t>-3.491***</t>
  </si>
  <si>
    <t>-1.414**</t>
  </si>
  <si>
    <t>-5.737***</t>
  </si>
  <si>
    <t>-4.154***</t>
  </si>
  <si>
    <t>-4.230***</t>
  </si>
  <si>
    <t>-3.311***</t>
  </si>
  <si>
    <t>-6.267***</t>
  </si>
  <si>
    <t>-1.867***</t>
  </si>
  <si>
    <t>-1.995***</t>
  </si>
  <si>
    <t>-6.246***</t>
  </si>
  <si>
    <t>-6.185***</t>
  </si>
  <si>
    <t>-5.015***</t>
  </si>
  <si>
    <t>-4.000***</t>
  </si>
  <si>
    <t>-3.642**</t>
  </si>
  <si>
    <t>-2.905*</t>
  </si>
  <si>
    <t>1.033*</t>
  </si>
  <si>
    <t>-3.377***</t>
  </si>
  <si>
    <t>-2.534***</t>
  </si>
  <si>
    <t>-2.970**</t>
  </si>
  <si>
    <t>2.177**</t>
  </si>
  <si>
    <t>1.933***</t>
  </si>
  <si>
    <t>2.192***</t>
  </si>
  <si>
    <t>1.845**</t>
  </si>
  <si>
    <t>1.470**</t>
  </si>
  <si>
    <t>1.821**</t>
  </si>
  <si>
    <t>{0.263}</t>
  </si>
  <si>
    <t>{0.250}</t>
  </si>
  <si>
    <t>{0.187}</t>
  </si>
  <si>
    <t>{0.972}</t>
  </si>
  <si>
    <t>{0.976}</t>
  </si>
  <si>
    <t>{0.184}</t>
  </si>
  <si>
    <t>{0.220}</t>
  </si>
  <si>
    <t>{0.830}</t>
  </si>
  <si>
    <t>{0.703}</t>
  </si>
  <si>
    <t>{0.742}</t>
  </si>
  <si>
    <t>{0.735}</t>
  </si>
  <si>
    <t>{0.905}</t>
  </si>
  <si>
    <t>{0.975}</t>
  </si>
  <si>
    <t>{0.736}</t>
  </si>
  <si>
    <t>{0.804}</t>
  </si>
  <si>
    <t>{0.729}</t>
  </si>
  <si>
    <t>{0.571}</t>
  </si>
  <si>
    <t>{0.373}</t>
  </si>
  <si>
    <t>{0.093}</t>
  </si>
  <si>
    <t>{0.402}</t>
  </si>
  <si>
    <t>{0.172}</t>
  </si>
  <si>
    <t>{0.952}</t>
  </si>
  <si>
    <t>{0.310}</t>
  </si>
  <si>
    <t>{0.307}</t>
  </si>
  <si>
    <t>{0.890}</t>
  </si>
  <si>
    <t>{0.212}</t>
  </si>
  <si>
    <t>{0.539}</t>
  </si>
  <si>
    <t>{0.700}</t>
  </si>
  <si>
    <t>{0.414}</t>
  </si>
  <si>
    <t>{0.974}</t>
  </si>
  <si>
    <t>{0.646}</t>
  </si>
  <si>
    <t>{0.253}</t>
  </si>
  <si>
    <t>{0.169}</t>
  </si>
  <si>
    <t>{0.228}</t>
  </si>
  <si>
    <t>{0.473}</t>
  </si>
  <si>
    <t>{0.831}</t>
  </si>
  <si>
    <t>{0.643}</t>
  </si>
  <si>
    <t>{0.630}</t>
  </si>
  <si>
    <t>{0.475}</t>
  </si>
  <si>
    <t>{0.288}</t>
  </si>
  <si>
    <t>LM</t>
  </si>
  <si>
    <t>haus</t>
  </si>
  <si>
    <t>chi2</t>
  </si>
  <si>
    <t>r2_o</t>
  </si>
  <si>
    <t>reefficiencies</t>
  </si>
  <si>
    <t>re2012efficiencies</t>
  </si>
  <si>
    <t>eff_201201</t>
  </si>
  <si>
    <t>eff_201202</t>
  </si>
  <si>
    <t>eff_201203</t>
  </si>
  <si>
    <t>eff_201204</t>
  </si>
  <si>
    <t>eff_201205</t>
  </si>
  <si>
    <t>eff_201206</t>
  </si>
  <si>
    <t>eff_201207</t>
  </si>
  <si>
    <t>eff_201208</t>
  </si>
  <si>
    <t>eff_201209</t>
  </si>
  <si>
    <t>eff_201210</t>
  </si>
  <si>
    <t>eff_201211</t>
  </si>
  <si>
    <t>eff_201212</t>
  </si>
  <si>
    <t>eff_201213</t>
  </si>
  <si>
    <t>eff_201214</t>
  </si>
  <si>
    <t>eff_201215</t>
  </si>
  <si>
    <t>eff_201216</t>
  </si>
  <si>
    <t>eff_201217</t>
  </si>
  <si>
    <t>eff_201218</t>
  </si>
  <si>
    <t>eff_201219</t>
  </si>
  <si>
    <t>eff_201220</t>
  </si>
  <si>
    <t>eff_201221</t>
  </si>
  <si>
    <t>eff_201222</t>
  </si>
  <si>
    <t>eff_201223</t>
  </si>
  <si>
    <t>eff_201224</t>
  </si>
  <si>
    <t>eff_201225</t>
  </si>
  <si>
    <t>eff_201226</t>
  </si>
  <si>
    <t>eff_201227</t>
  </si>
  <si>
    <t>eff_201228</t>
  </si>
  <si>
    <t>eff_201229</t>
  </si>
  <si>
    <t>eff_201230</t>
  </si>
  <si>
    <t>eff_201231</t>
  </si>
  <si>
    <t>eff_201232</t>
  </si>
  <si>
    <t>eff_201233</t>
  </si>
  <si>
    <t>eff_201234</t>
  </si>
  <si>
    <t>eff_201235</t>
  </si>
  <si>
    <t>eff_201236</t>
  </si>
  <si>
    <t>eff_201237</t>
  </si>
  <si>
    <t>eff_201238</t>
  </si>
  <si>
    <t>eff_201239</t>
  </si>
  <si>
    <t>eff_201240</t>
  </si>
  <si>
    <t>eff_201241</t>
  </si>
  <si>
    <t>eff_201242</t>
  </si>
  <si>
    <t>eff_201243</t>
  </si>
  <si>
    <t>eff_201244</t>
  </si>
  <si>
    <t>eff_201245</t>
  </si>
  <si>
    <t>eff_201246</t>
  </si>
  <si>
    <t>eff_201247</t>
  </si>
  <si>
    <t>eff_201248</t>
  </si>
  <si>
    <t>eff_201249</t>
  </si>
  <si>
    <t>eff_201250</t>
  </si>
  <si>
    <t>eff_201251</t>
  </si>
  <si>
    <t>eff_201252</t>
  </si>
  <si>
    <t>eff_201253</t>
  </si>
  <si>
    <t>eff_201254</t>
  </si>
  <si>
    <t>eff_201255</t>
  </si>
  <si>
    <t>eff_201256</t>
  </si>
  <si>
    <t>eff_201257</t>
  </si>
  <si>
    <t>eff_201258</t>
  </si>
  <si>
    <t>eff_201259</t>
  </si>
  <si>
    <t>eff_201260</t>
  </si>
  <si>
    <t>eff_201261</t>
  </si>
  <si>
    <t>eff_201262</t>
  </si>
  <si>
    <t>eff_201263</t>
  </si>
  <si>
    <t>eff_201264</t>
  </si>
  <si>
    <t>eff_201265</t>
  </si>
  <si>
    <t>eff_201266</t>
  </si>
  <si>
    <t>eff_201267</t>
  </si>
  <si>
    <t>eff_201268</t>
  </si>
  <si>
    <t>eff_201269</t>
  </si>
  <si>
    <t>eff_201270</t>
  </si>
  <si>
    <t>eff_201271</t>
  </si>
  <si>
    <t>eff_201272</t>
  </si>
  <si>
    <t>eff_201273</t>
  </si>
  <si>
    <t>eff_201274</t>
  </si>
  <si>
    <t>eff_201275</t>
  </si>
  <si>
    <t>eff_201276</t>
  </si>
  <si>
    <t>eff_201277</t>
  </si>
  <si>
    <t>eff_201278</t>
  </si>
  <si>
    <t>eff_201279</t>
  </si>
  <si>
    <t>eff_201280</t>
  </si>
  <si>
    <t>eff_201281</t>
  </si>
  <si>
    <t>eff_201282</t>
  </si>
  <si>
    <t>eff_201283</t>
  </si>
  <si>
    <t>eff_201284</t>
  </si>
  <si>
    <t>eff_201285</t>
  </si>
  <si>
    <t>eff_201286</t>
  </si>
  <si>
    <t>eff_201287</t>
  </si>
  <si>
    <t>eff_201288</t>
  </si>
  <si>
    <t>eff_201289</t>
  </si>
  <si>
    <t>eff_201290</t>
  </si>
  <si>
    <t>eff_201291</t>
  </si>
  <si>
    <t>eff_201292</t>
  </si>
  <si>
    <t>eff_201293</t>
  </si>
  <si>
    <t>eff_201294</t>
  </si>
  <si>
    <t>eff_201295</t>
  </si>
  <si>
    <t>eff_201296</t>
  </si>
  <si>
    <t>eff_201297</t>
  </si>
  <si>
    <t>eff_201298</t>
  </si>
  <si>
    <t>eff_201299</t>
  </si>
  <si>
    <t>eff_2012100</t>
  </si>
  <si>
    <t>eff_2012101</t>
  </si>
  <si>
    <t>eff_2012102</t>
  </si>
  <si>
    <t>eff_2012103</t>
  </si>
  <si>
    <t>eff_2012104</t>
  </si>
  <si>
    <t>eff_2012105</t>
  </si>
  <si>
    <t>eff_2012106</t>
  </si>
  <si>
    <t>eff_2012107</t>
  </si>
  <si>
    <t>eff_2012108</t>
  </si>
  <si>
    <t>eff_2012109</t>
  </si>
  <si>
    <t>eff_2012110</t>
  </si>
  <si>
    <t>eff_2012111</t>
  </si>
  <si>
    <t>eff_2012112</t>
  </si>
  <si>
    <t>eff_2012113</t>
  </si>
  <si>
    <t>eff_2012114</t>
  </si>
  <si>
    <t>eff_2012115</t>
  </si>
  <si>
    <t>eff_2012116</t>
  </si>
  <si>
    <t>eff_2012117</t>
  </si>
  <si>
    <t>eff_2012118</t>
  </si>
  <si>
    <t>eff_2012119</t>
  </si>
  <si>
    <t>eff_2012120</t>
  </si>
  <si>
    <t>eff_2012121</t>
  </si>
  <si>
    <t>eff_2012122</t>
  </si>
  <si>
    <t>eff_2012123</t>
  </si>
  <si>
    <t>eff_2012124</t>
  </si>
  <si>
    <t>eff_2012125</t>
  </si>
  <si>
    <t>eff_2012126</t>
  </si>
  <si>
    <t>re2013efficiencies</t>
  </si>
  <si>
    <t>eff_201301</t>
  </si>
  <si>
    <t>eff_201302</t>
  </si>
  <si>
    <t>eff_201303</t>
  </si>
  <si>
    <t>eff_201304</t>
  </si>
  <si>
    <t>eff_201305</t>
  </si>
  <si>
    <t>eff_201306</t>
  </si>
  <si>
    <t>eff_201307</t>
  </si>
  <si>
    <t>eff_201308</t>
  </si>
  <si>
    <t>eff_201309</t>
  </si>
  <si>
    <t>eff_201310</t>
  </si>
  <si>
    <t>eff_201311</t>
  </si>
  <si>
    <t>eff_201312</t>
  </si>
  <si>
    <t>eff_201313</t>
  </si>
  <si>
    <t>eff_201314</t>
  </si>
  <si>
    <t>eff_201315</t>
  </si>
  <si>
    <t>eff_201316</t>
  </si>
  <si>
    <t>eff_201317</t>
  </si>
  <si>
    <t>eff_201318</t>
  </si>
  <si>
    <t>eff_201319</t>
  </si>
  <si>
    <t>eff_201320</t>
  </si>
  <si>
    <t>eff_201321</t>
  </si>
  <si>
    <t>eff_201322</t>
  </si>
  <si>
    <t>eff_201323</t>
  </si>
  <si>
    <t>eff_201324</t>
  </si>
  <si>
    <t>eff_201325</t>
  </si>
  <si>
    <t>eff_201326</t>
  </si>
  <si>
    <t>eff_201327</t>
  </si>
  <si>
    <t>eff_201328</t>
  </si>
  <si>
    <t>eff_201329</t>
  </si>
  <si>
    <t>eff_201330</t>
  </si>
  <si>
    <t>eff_201331</t>
  </si>
  <si>
    <t>eff_201332</t>
  </si>
  <si>
    <t>eff_201333</t>
  </si>
  <si>
    <t>eff_201334</t>
  </si>
  <si>
    <t>eff_201335</t>
  </si>
  <si>
    <t>eff_201336</t>
  </si>
  <si>
    <t>eff_201337</t>
  </si>
  <si>
    <t>eff_201338</t>
  </si>
  <si>
    <t>eff_201339</t>
  </si>
  <si>
    <t>eff_201340</t>
  </si>
  <si>
    <t>eff_201341</t>
  </si>
  <si>
    <t>eff_201342</t>
  </si>
  <si>
    <t>eff_201343</t>
  </si>
  <si>
    <t>eff_201344</t>
  </si>
  <si>
    <t>eff_201345</t>
  </si>
  <si>
    <t>eff_201346</t>
  </si>
  <si>
    <t>eff_201347</t>
  </si>
  <si>
    <t>eff_201348</t>
  </si>
  <si>
    <t>eff_201349</t>
  </si>
  <si>
    <t>eff_201350</t>
  </si>
  <si>
    <t>eff_201351</t>
  </si>
  <si>
    <t>eff_201352</t>
  </si>
  <si>
    <t>eff_201353</t>
  </si>
  <si>
    <t>eff_201354</t>
  </si>
  <si>
    <t>eff_201355</t>
  </si>
  <si>
    <t>eff_201356</t>
  </si>
  <si>
    <t>eff_201357</t>
  </si>
  <si>
    <t>eff_201358</t>
  </si>
  <si>
    <t>eff_201359</t>
  </si>
  <si>
    <t>eff_201360</t>
  </si>
  <si>
    <t>eff_201361</t>
  </si>
  <si>
    <t>eff_201362</t>
  </si>
  <si>
    <t>eff_201363</t>
  </si>
  <si>
    <t>eff_201364</t>
  </si>
  <si>
    <t>eff_201365</t>
  </si>
  <si>
    <t>eff_201366</t>
  </si>
  <si>
    <t>eff_201367</t>
  </si>
  <si>
    <t>eff_201368</t>
  </si>
  <si>
    <t>eff_201369</t>
  </si>
  <si>
    <t>eff_201370</t>
  </si>
  <si>
    <t>eff_201371</t>
  </si>
  <si>
    <t>eff_201372</t>
  </si>
  <si>
    <t>eff_201373</t>
  </si>
  <si>
    <t>eff_201374</t>
  </si>
  <si>
    <t>eff_201375</t>
  </si>
  <si>
    <t>eff_201376</t>
  </si>
  <si>
    <t>eff_201377</t>
  </si>
  <si>
    <t>eff_201378</t>
  </si>
  <si>
    <t>eff_201379</t>
  </si>
  <si>
    <t>eff_201380</t>
  </si>
  <si>
    <t>eff_201381</t>
  </si>
  <si>
    <t>eff_201382</t>
  </si>
  <si>
    <t>eff_201383</t>
  </si>
  <si>
    <t>eff_201384</t>
  </si>
  <si>
    <t>eff_201385</t>
  </si>
  <si>
    <t>eff_201386</t>
  </si>
  <si>
    <t>eff_201387</t>
  </si>
  <si>
    <t>eff_201388</t>
  </si>
  <si>
    <t>eff_201389</t>
  </si>
  <si>
    <t>eff_201390</t>
  </si>
  <si>
    <t>eff_201391</t>
  </si>
  <si>
    <t>eff_201392</t>
  </si>
  <si>
    <t>eff_201393</t>
  </si>
  <si>
    <t>eff_201394</t>
  </si>
  <si>
    <t>eff_201395</t>
  </si>
  <si>
    <t>eff_201396</t>
  </si>
  <si>
    <t>eff_201397</t>
  </si>
  <si>
    <t>eff_201398</t>
  </si>
  <si>
    <t>eff_201399</t>
  </si>
  <si>
    <t>eff_2013100</t>
  </si>
  <si>
    <t>eff_2013101</t>
  </si>
  <si>
    <t>eff_2013102</t>
  </si>
  <si>
    <t>eff_2013103</t>
  </si>
  <si>
    <t>eff_2013104</t>
  </si>
  <si>
    <t>eff_2013105</t>
  </si>
  <si>
    <t>eff_2013106</t>
  </si>
  <si>
    <t>eff_2013107</t>
  </si>
  <si>
    <t>eff_2013108</t>
  </si>
  <si>
    <t>eff_2013109</t>
  </si>
  <si>
    <t>eff_2013110</t>
  </si>
  <si>
    <t>eff_2013111</t>
  </si>
  <si>
    <t>eff_2013112</t>
  </si>
  <si>
    <t>eff_2013113</t>
  </si>
  <si>
    <t>eff_2013114</t>
  </si>
  <si>
    <t>eff_2013115</t>
  </si>
  <si>
    <t>eff_2013116</t>
  </si>
  <si>
    <t>eff_2013117</t>
  </si>
  <si>
    <t>eff_2013118</t>
  </si>
  <si>
    <t>eff_2013119</t>
  </si>
  <si>
    <t>eff_2013120</t>
  </si>
  <si>
    <t>eff_2013121</t>
  </si>
  <si>
    <t>eff_2013122</t>
  </si>
  <si>
    <t>eff_2013123</t>
  </si>
  <si>
    <t>eff_2013124</t>
  </si>
  <si>
    <t>eff_2013125</t>
  </si>
  <si>
    <t>eff_2013126</t>
  </si>
  <si>
    <t>re2014efficiencies</t>
  </si>
  <si>
    <t>eff_201401</t>
  </si>
  <si>
    <t>eff_201402</t>
  </si>
  <si>
    <t>eff_201403</t>
  </si>
  <si>
    <t>eff_201404</t>
  </si>
  <si>
    <t>eff_201405</t>
  </si>
  <si>
    <t>eff_201406</t>
  </si>
  <si>
    <t>eff_201407</t>
  </si>
  <si>
    <t>eff_201408</t>
  </si>
  <si>
    <t>eff_201409</t>
  </si>
  <si>
    <t>eff_201410</t>
  </si>
  <si>
    <t>eff_201411</t>
  </si>
  <si>
    <t>eff_201412</t>
  </si>
  <si>
    <t>eff_201413</t>
  </si>
  <si>
    <t>eff_201414</t>
  </si>
  <si>
    <t>eff_201415</t>
  </si>
  <si>
    <t>eff_201416</t>
  </si>
  <si>
    <t>eff_201417</t>
  </si>
  <si>
    <t>eff_201418</t>
  </si>
  <si>
    <t>eff_201419</t>
  </si>
  <si>
    <t>eff_201420</t>
  </si>
  <si>
    <t>eff_201421</t>
  </si>
  <si>
    <t>eff_201422</t>
  </si>
  <si>
    <t>eff_201423</t>
  </si>
  <si>
    <t>eff_201424</t>
  </si>
  <si>
    <t>eff_201425</t>
  </si>
  <si>
    <t>eff_201426</t>
  </si>
  <si>
    <t>eff_201427</t>
  </si>
  <si>
    <t>eff_201428</t>
  </si>
  <si>
    <t>eff_201429</t>
  </si>
  <si>
    <t>eff_201430</t>
  </si>
  <si>
    <t>eff_201431</t>
  </si>
  <si>
    <t>eff_201432</t>
  </si>
  <si>
    <t>eff_201433</t>
  </si>
  <si>
    <t>eff_201434</t>
  </si>
  <si>
    <t>eff_201435</t>
  </si>
  <si>
    <t>eff_201436</t>
  </si>
  <si>
    <t>eff_201437</t>
  </si>
  <si>
    <t>eff_201438</t>
  </si>
  <si>
    <t>eff_201439</t>
  </si>
  <si>
    <t>eff_201440</t>
  </si>
  <si>
    <t>eff_201441</t>
  </si>
  <si>
    <t>eff_201442</t>
  </si>
  <si>
    <t>eff_201443</t>
  </si>
  <si>
    <t>eff_201444</t>
  </si>
  <si>
    <t>eff_201445</t>
  </si>
  <si>
    <t>eff_201446</t>
  </si>
  <si>
    <t>eff_201447</t>
  </si>
  <si>
    <t>eff_201448</t>
  </si>
  <si>
    <t>eff_201449</t>
  </si>
  <si>
    <t>eff_201450</t>
  </si>
  <si>
    <t>eff_201451</t>
  </si>
  <si>
    <t>eff_201452</t>
  </si>
  <si>
    <t>eff_201453</t>
  </si>
  <si>
    <t>eff_201454</t>
  </si>
  <si>
    <t>eff_201455</t>
  </si>
  <si>
    <t>eff_201456</t>
  </si>
  <si>
    <t>eff_201457</t>
  </si>
  <si>
    <t>eff_201458</t>
  </si>
  <si>
    <t>eff_201459</t>
  </si>
  <si>
    <t>eff_201460</t>
  </si>
  <si>
    <t>eff_201461</t>
  </si>
  <si>
    <t>eff_201462</t>
  </si>
  <si>
    <t>eff_201463</t>
  </si>
  <si>
    <t>eff_201464</t>
  </si>
  <si>
    <t>eff_201465</t>
  </si>
  <si>
    <t>eff_201466</t>
  </si>
  <si>
    <t>eff_201467</t>
  </si>
  <si>
    <t>eff_201468</t>
  </si>
  <si>
    <t>eff_201469</t>
  </si>
  <si>
    <t>eff_201470</t>
  </si>
  <si>
    <t>eff_201471</t>
  </si>
  <si>
    <t>eff_201472</t>
  </si>
  <si>
    <t>eff_201473</t>
  </si>
  <si>
    <t>eff_201474</t>
  </si>
  <si>
    <t>eff_201475</t>
  </si>
  <si>
    <t>eff_201476</t>
  </si>
  <si>
    <t>eff_201477</t>
  </si>
  <si>
    <t>eff_201478</t>
  </si>
  <si>
    <t>eff_201479</t>
  </si>
  <si>
    <t>eff_201480</t>
  </si>
  <si>
    <t>eff_201481</t>
  </si>
  <si>
    <t>eff_201482</t>
  </si>
  <si>
    <t>eff_201483</t>
  </si>
  <si>
    <t>eff_201484</t>
  </si>
  <si>
    <t>eff_201485</t>
  </si>
  <si>
    <t>eff_201486</t>
  </si>
  <si>
    <t>eff_201487</t>
  </si>
  <si>
    <t>eff_201488</t>
  </si>
  <si>
    <t>eff_201489</t>
  </si>
  <si>
    <t>eff_201490</t>
  </si>
  <si>
    <t>eff_201491</t>
  </si>
  <si>
    <t>eff_201492</t>
  </si>
  <si>
    <t>eff_201493</t>
  </si>
  <si>
    <t>eff_201494</t>
  </si>
  <si>
    <t>eff_201495</t>
  </si>
  <si>
    <t>eff_201496</t>
  </si>
  <si>
    <t>eff_201497</t>
  </si>
  <si>
    <t>eff_201498</t>
  </si>
  <si>
    <t>eff_201499</t>
  </si>
  <si>
    <t>eff_2014100</t>
  </si>
  <si>
    <t>eff_2014101</t>
  </si>
  <si>
    <t>eff_2014102</t>
  </si>
  <si>
    <t>eff_2014103</t>
  </si>
  <si>
    <t>eff_2014104</t>
  </si>
  <si>
    <t>eff_2014105</t>
  </si>
  <si>
    <t>eff_2014106</t>
  </si>
  <si>
    <t>eff_2014107</t>
  </si>
  <si>
    <t>eff_2014108</t>
  </si>
  <si>
    <t>eff_2014109</t>
  </si>
  <si>
    <t>eff_2014110</t>
  </si>
  <si>
    <t>eff_2014111</t>
  </si>
  <si>
    <t>eff_2014112</t>
  </si>
  <si>
    <t>eff_2014113</t>
  </si>
  <si>
    <t>eff_2014114</t>
  </si>
  <si>
    <t>eff_2014115</t>
  </si>
  <si>
    <t>eff_2014116</t>
  </si>
  <si>
    <t>eff_2014117</t>
  </si>
  <si>
    <t>eff_2014118</t>
  </si>
  <si>
    <t>eff_2014119</t>
  </si>
  <si>
    <t>eff_2014120</t>
  </si>
  <si>
    <t>eff_2014121</t>
  </si>
  <si>
    <t>eff_2014122</t>
  </si>
  <si>
    <t>eff_2014123</t>
  </si>
  <si>
    <t>eff_2014124</t>
  </si>
  <si>
    <t>eff_2014125</t>
  </si>
  <si>
    <t>eff_2014126</t>
  </si>
  <si>
    <t>re2015efficiencies</t>
  </si>
  <si>
    <t>eff_201501</t>
  </si>
  <si>
    <t>eff_201502</t>
  </si>
  <si>
    <t>eff_201503</t>
  </si>
  <si>
    <t>eff_201504</t>
  </si>
  <si>
    <t>eff_201505</t>
  </si>
  <si>
    <t>eff_201506</t>
  </si>
  <si>
    <t>eff_201507</t>
  </si>
  <si>
    <t>eff_201508</t>
  </si>
  <si>
    <t>eff_201509</t>
  </si>
  <si>
    <t>eff_201510</t>
  </si>
  <si>
    <t>eff_201511</t>
  </si>
  <si>
    <t>eff_201512</t>
  </si>
  <si>
    <t>eff_201513</t>
  </si>
  <si>
    <t>eff_201514</t>
  </si>
  <si>
    <t>eff_201515</t>
  </si>
  <si>
    <t>eff_201516</t>
  </si>
  <si>
    <t>eff_201517</t>
  </si>
  <si>
    <t>eff_201518</t>
  </si>
  <si>
    <t>eff_201519</t>
  </si>
  <si>
    <t>eff_201520</t>
  </si>
  <si>
    <t>eff_201521</t>
  </si>
  <si>
    <t>eff_201522</t>
  </si>
  <si>
    <t>eff_201523</t>
  </si>
  <si>
    <t>eff_201524</t>
  </si>
  <si>
    <t>eff_201525</t>
  </si>
  <si>
    <t>eff_201526</t>
  </si>
  <si>
    <t>eff_201527</t>
  </si>
  <si>
    <t>eff_201528</t>
  </si>
  <si>
    <t>eff_201529</t>
  </si>
  <si>
    <t>eff_201530</t>
  </si>
  <si>
    <t>eff_201531</t>
  </si>
  <si>
    <t>eff_201532</t>
  </si>
  <si>
    <t>eff_201533</t>
  </si>
  <si>
    <t>eff_201534</t>
  </si>
  <si>
    <t>eff_201535</t>
  </si>
  <si>
    <t>eff_201536</t>
  </si>
  <si>
    <t>eff_201537</t>
  </si>
  <si>
    <t>eff_201538</t>
  </si>
  <si>
    <t>eff_201539</t>
  </si>
  <si>
    <t>eff_201540</t>
  </si>
  <si>
    <t>eff_201541</t>
  </si>
  <si>
    <t>eff_201542</t>
  </si>
  <si>
    <t>eff_201543</t>
  </si>
  <si>
    <t>eff_201544</t>
  </si>
  <si>
    <t>eff_201545</t>
  </si>
  <si>
    <t>eff_201546</t>
  </si>
  <si>
    <t>eff_201547</t>
  </si>
  <si>
    <t>eff_201548</t>
  </si>
  <si>
    <t>eff_201549</t>
  </si>
  <si>
    <t>eff_201550</t>
  </si>
  <si>
    <t>eff_201551</t>
  </si>
  <si>
    <t>eff_201552</t>
  </si>
  <si>
    <t>eff_201553</t>
  </si>
  <si>
    <t>eff_201554</t>
  </si>
  <si>
    <t>eff_201555</t>
  </si>
  <si>
    <t>eff_201556</t>
  </si>
  <si>
    <t>eff_201557</t>
  </si>
  <si>
    <t>eff_201558</t>
  </si>
  <si>
    <t>eff_201559</t>
  </si>
  <si>
    <t>eff_201560</t>
  </si>
  <si>
    <t>eff_201561</t>
  </si>
  <si>
    <t>eff_201562</t>
  </si>
  <si>
    <t>eff_201563</t>
  </si>
  <si>
    <t>eff_201564</t>
  </si>
  <si>
    <t>eff_201565</t>
  </si>
  <si>
    <t>eff_201566</t>
  </si>
  <si>
    <t>eff_201567</t>
  </si>
  <si>
    <t>eff_201568</t>
  </si>
  <si>
    <t>eff_201569</t>
  </si>
  <si>
    <t>eff_201570</t>
  </si>
  <si>
    <t>eff_201571</t>
  </si>
  <si>
    <t>eff_201572</t>
  </si>
  <si>
    <t>eff_201573</t>
  </si>
  <si>
    <t>eff_201574</t>
  </si>
  <si>
    <t>eff_201575</t>
  </si>
  <si>
    <t>eff_201576</t>
  </si>
  <si>
    <t>eff_201577</t>
  </si>
  <si>
    <t>eff_201578</t>
  </si>
  <si>
    <t>eff_201579</t>
  </si>
  <si>
    <t>eff_201580</t>
  </si>
  <si>
    <t>eff_201581</t>
  </si>
  <si>
    <t>eff_201582</t>
  </si>
  <si>
    <t>eff_201583</t>
  </si>
  <si>
    <t>eff_201584</t>
  </si>
  <si>
    <t>eff_201585</t>
  </si>
  <si>
    <t>eff_201586</t>
  </si>
  <si>
    <t>eff_201587</t>
  </si>
  <si>
    <t>eff_201588</t>
  </si>
  <si>
    <t>eff_201589</t>
  </si>
  <si>
    <t>eff_201590</t>
  </si>
  <si>
    <t>eff_201591</t>
  </si>
  <si>
    <t>eff_201592</t>
  </si>
  <si>
    <t>eff_201593</t>
  </si>
  <si>
    <t>eff_201594</t>
  </si>
  <si>
    <t>eff_201595</t>
  </si>
  <si>
    <t>eff_201596</t>
  </si>
  <si>
    <t>eff_201597</t>
  </si>
  <si>
    <t>eff_201598</t>
  </si>
  <si>
    <t>eff_201599</t>
  </si>
  <si>
    <t>eff_2015100</t>
  </si>
  <si>
    <t>eff_2015101</t>
  </si>
  <si>
    <t>eff_2015102</t>
  </si>
  <si>
    <t>eff_2015103</t>
  </si>
  <si>
    <t>eff_2015104</t>
  </si>
  <si>
    <t>eff_2015105</t>
  </si>
  <si>
    <t>eff_2015106</t>
  </si>
  <si>
    <t>eff_2015107</t>
  </si>
  <si>
    <t>eff_2015108</t>
  </si>
  <si>
    <t>eff_2015109</t>
  </si>
  <si>
    <t>eff_2015110</t>
  </si>
  <si>
    <t>eff_2015111</t>
  </si>
  <si>
    <t>eff_2015112</t>
  </si>
  <si>
    <t>eff_2015113</t>
  </si>
  <si>
    <t>eff_2015114</t>
  </si>
  <si>
    <t>eff_2015115</t>
  </si>
  <si>
    <t>eff_2015116</t>
  </si>
  <si>
    <t>eff_2015117</t>
  </si>
  <si>
    <t>eff_2015118</t>
  </si>
  <si>
    <t>eff_2015119</t>
  </si>
  <si>
    <t>eff_2015120</t>
  </si>
  <si>
    <t>eff_2015121</t>
  </si>
  <si>
    <t>eff_2015122</t>
  </si>
  <si>
    <t>eff_2015123</t>
  </si>
  <si>
    <t>eff_2015124</t>
  </si>
  <si>
    <t>eff_2015125</t>
  </si>
  <si>
    <t>eff_2015126</t>
  </si>
  <si>
    <t>re2016efficiencies</t>
  </si>
  <si>
    <t>eff_201601</t>
  </si>
  <si>
    <t>eff_201602</t>
  </si>
  <si>
    <t>eff_201603</t>
  </si>
  <si>
    <t>eff_201604</t>
  </si>
  <si>
    <t>eff_201605</t>
  </si>
  <si>
    <t>eff_201606</t>
  </si>
  <si>
    <t>eff_201607</t>
  </si>
  <si>
    <t>eff_201608</t>
  </si>
  <si>
    <t>eff_201609</t>
  </si>
  <si>
    <t>eff_201610</t>
  </si>
  <si>
    <t>eff_201611</t>
  </si>
  <si>
    <t>eff_201612</t>
  </si>
  <si>
    <t>eff_201613</t>
  </si>
  <si>
    <t>eff_201614</t>
  </si>
  <si>
    <t>eff_201615</t>
  </si>
  <si>
    <t>eff_201616</t>
  </si>
  <si>
    <t>eff_201617</t>
  </si>
  <si>
    <t>eff_201618</t>
  </si>
  <si>
    <t>eff_201619</t>
  </si>
  <si>
    <t>eff_201620</t>
  </si>
  <si>
    <t>eff_201621</t>
  </si>
  <si>
    <t>eff_201622</t>
  </si>
  <si>
    <t>eff_201623</t>
  </si>
  <si>
    <t>eff_201624</t>
  </si>
  <si>
    <t>eff_201625</t>
  </si>
  <si>
    <t>eff_201626</t>
  </si>
  <si>
    <t>eff_201627</t>
  </si>
  <si>
    <t>eff_201628</t>
  </si>
  <si>
    <t>eff_201629</t>
  </si>
  <si>
    <t>eff_201630</t>
  </si>
  <si>
    <t>eff_201631</t>
  </si>
  <si>
    <t>eff_201632</t>
  </si>
  <si>
    <t>eff_201633</t>
  </si>
  <si>
    <t>eff_201634</t>
  </si>
  <si>
    <t>eff_201635</t>
  </si>
  <si>
    <t>eff_201636</t>
  </si>
  <si>
    <t>eff_201637</t>
  </si>
  <si>
    <t>eff_201638</t>
  </si>
  <si>
    <t>eff_201639</t>
  </si>
  <si>
    <t>eff_201640</t>
  </si>
  <si>
    <t>eff_201641</t>
  </si>
  <si>
    <t>eff_201642</t>
  </si>
  <si>
    <t>eff_201643</t>
  </si>
  <si>
    <t>eff_201644</t>
  </si>
  <si>
    <t>eff_201645</t>
  </si>
  <si>
    <t>eff_201646</t>
  </si>
  <si>
    <t>eff_201647</t>
  </si>
  <si>
    <t>eff_201648</t>
  </si>
  <si>
    <t>eff_201649</t>
  </si>
  <si>
    <t>eff_201650</t>
  </si>
  <si>
    <t>eff_201651</t>
  </si>
  <si>
    <t>eff_201652</t>
  </si>
  <si>
    <t>eff_201653</t>
  </si>
  <si>
    <t>eff_201654</t>
  </si>
  <si>
    <t>eff_201655</t>
  </si>
  <si>
    <t>eff_201656</t>
  </si>
  <si>
    <t>eff_201657</t>
  </si>
  <si>
    <t>eff_201658</t>
  </si>
  <si>
    <t>eff_201659</t>
  </si>
  <si>
    <t>eff_201660</t>
  </si>
  <si>
    <t>eff_201661</t>
  </si>
  <si>
    <t>eff_201662</t>
  </si>
  <si>
    <t>eff_201663</t>
  </si>
  <si>
    <t>eff_201664</t>
  </si>
  <si>
    <t>eff_201665</t>
  </si>
  <si>
    <t>eff_201666</t>
  </si>
  <si>
    <t>eff_201667</t>
  </si>
  <si>
    <t>eff_201668</t>
  </si>
  <si>
    <t>eff_201669</t>
  </si>
  <si>
    <t>eff_201670</t>
  </si>
  <si>
    <t>eff_201671</t>
  </si>
  <si>
    <t>eff_201672</t>
  </si>
  <si>
    <t>eff_201673</t>
  </si>
  <si>
    <t>eff_201674</t>
  </si>
  <si>
    <t>eff_201675</t>
  </si>
  <si>
    <t>eff_201676</t>
  </si>
  <si>
    <t>eff_201677</t>
  </si>
  <si>
    <t>eff_201678</t>
  </si>
  <si>
    <t>eff_201679</t>
  </si>
  <si>
    <t>eff_201680</t>
  </si>
  <si>
    <t>eff_201681</t>
  </si>
  <si>
    <t>eff_201682</t>
  </si>
  <si>
    <t>eff_201683</t>
  </si>
  <si>
    <t>eff_201684</t>
  </si>
  <si>
    <t>eff_201685</t>
  </si>
  <si>
    <t>eff_201686</t>
  </si>
  <si>
    <t>eff_201687</t>
  </si>
  <si>
    <t>eff_201688</t>
  </si>
  <si>
    <t>eff_201689</t>
  </si>
  <si>
    <t>eff_201690</t>
  </si>
  <si>
    <t>eff_201691</t>
  </si>
  <si>
    <t>eff_201692</t>
  </si>
  <si>
    <t>eff_201693</t>
  </si>
  <si>
    <t>eff_201694</t>
  </si>
  <si>
    <t>eff_201695</t>
  </si>
  <si>
    <t>eff_201696</t>
  </si>
  <si>
    <t>eff_201697</t>
  </si>
  <si>
    <t>eff_201698</t>
  </si>
  <si>
    <t>eff_201699</t>
  </si>
  <si>
    <t>eff_2016100</t>
  </si>
  <si>
    <t>eff_2016101</t>
  </si>
  <si>
    <t>eff_2016102</t>
  </si>
  <si>
    <t>eff_2016103</t>
  </si>
  <si>
    <t>eff_2016104</t>
  </si>
  <si>
    <t>eff_2016105</t>
  </si>
  <si>
    <t>eff_2016106</t>
  </si>
  <si>
    <t>eff_2016107</t>
  </si>
  <si>
    <t>eff_2016108</t>
  </si>
  <si>
    <t>eff_2016109</t>
  </si>
  <si>
    <t>eff_2016110</t>
  </si>
  <si>
    <t>eff_2016111</t>
  </si>
  <si>
    <t>eff_2016112</t>
  </si>
  <si>
    <t>eff_2016113</t>
  </si>
  <si>
    <t>eff_2016114</t>
  </si>
  <si>
    <t>eff_2016115</t>
  </si>
  <si>
    <t>eff_2016116</t>
  </si>
  <si>
    <t>eff_2016117</t>
  </si>
  <si>
    <t>eff_2016118</t>
  </si>
  <si>
    <t>eff_2016119</t>
  </si>
  <si>
    <t>eff_2016120</t>
  </si>
  <si>
    <t>eff_2016121</t>
  </si>
  <si>
    <t>eff_2016122</t>
  </si>
  <si>
    <t>eff_2016123</t>
  </si>
  <si>
    <t>eff_2016124</t>
  </si>
  <si>
    <t>eff_2016125</t>
  </si>
  <si>
    <t>eff_2016126</t>
  </si>
  <si>
    <t>re2017efficiencies</t>
  </si>
  <si>
    <t>eff_201701</t>
  </si>
  <si>
    <t>eff_201702</t>
  </si>
  <si>
    <t>eff_201703</t>
  </si>
  <si>
    <t>eff_201704</t>
  </si>
  <si>
    <t>eff_201705</t>
  </si>
  <si>
    <t>eff_201706</t>
  </si>
  <si>
    <t>eff_201707</t>
  </si>
  <si>
    <t>eff_201708</t>
  </si>
  <si>
    <t>eff_201709</t>
  </si>
  <si>
    <t>eff_201710</t>
  </si>
  <si>
    <t>eff_201711</t>
  </si>
  <si>
    <t>eff_201712</t>
  </si>
  <si>
    <t>eff_201713</t>
  </si>
  <si>
    <t>eff_201714</t>
  </si>
  <si>
    <t>eff_201715</t>
  </si>
  <si>
    <t>eff_201716</t>
  </si>
  <si>
    <t>eff_201717</t>
  </si>
  <si>
    <t>eff_201718</t>
  </si>
  <si>
    <t>eff_201719</t>
  </si>
  <si>
    <t>eff_201720</t>
  </si>
  <si>
    <t>eff_201721</t>
  </si>
  <si>
    <t>eff_201722</t>
  </si>
  <si>
    <t>eff_201723</t>
  </si>
  <si>
    <t>eff_201724</t>
  </si>
  <si>
    <t>eff_201725</t>
  </si>
  <si>
    <t>eff_201726</t>
  </si>
  <si>
    <t>eff_201727</t>
  </si>
  <si>
    <t>eff_201728</t>
  </si>
  <si>
    <t>eff_201729</t>
  </si>
  <si>
    <t>eff_201730</t>
  </si>
  <si>
    <t>eff_201731</t>
  </si>
  <si>
    <t>eff_201732</t>
  </si>
  <si>
    <t>eff_201733</t>
  </si>
  <si>
    <t>eff_201734</t>
  </si>
  <si>
    <t>eff_201735</t>
  </si>
  <si>
    <t>eff_201736</t>
  </si>
  <si>
    <t>eff_201737</t>
  </si>
  <si>
    <t>eff_201738</t>
  </si>
  <si>
    <t>eff_201739</t>
  </si>
  <si>
    <t>eff_201740</t>
  </si>
  <si>
    <t>eff_201741</t>
  </si>
  <si>
    <t>eff_201742</t>
  </si>
  <si>
    <t>eff_201743</t>
  </si>
  <si>
    <t>eff_201744</t>
  </si>
  <si>
    <t>eff_201745</t>
  </si>
  <si>
    <t>eff_201746</t>
  </si>
  <si>
    <t>eff_201747</t>
  </si>
  <si>
    <t>eff_201748</t>
  </si>
  <si>
    <t>eff_201749</t>
  </si>
  <si>
    <t>eff_201750</t>
  </si>
  <si>
    <t>eff_201751</t>
  </si>
  <si>
    <t>eff_201752</t>
  </si>
  <si>
    <t>eff_201753</t>
  </si>
  <si>
    <t>eff_201754</t>
  </si>
  <si>
    <t>eff_201755</t>
  </si>
  <si>
    <t>eff_201756</t>
  </si>
  <si>
    <t>eff_201757</t>
  </si>
  <si>
    <t>eff_201758</t>
  </si>
  <si>
    <t>eff_201759</t>
  </si>
  <si>
    <t>eff_201760</t>
  </si>
  <si>
    <t>eff_201761</t>
  </si>
  <si>
    <t>eff_201762</t>
  </si>
  <si>
    <t>eff_201763</t>
  </si>
  <si>
    <t>eff_201764</t>
  </si>
  <si>
    <t>eff_201765</t>
  </si>
  <si>
    <t>eff_201766</t>
  </si>
  <si>
    <t>eff_201767</t>
  </si>
  <si>
    <t>eff_201768</t>
  </si>
  <si>
    <t>eff_201769</t>
  </si>
  <si>
    <t>eff_201770</t>
  </si>
  <si>
    <t>eff_201771</t>
  </si>
  <si>
    <t>eff_201772</t>
  </si>
  <si>
    <t>eff_201773</t>
  </si>
  <si>
    <t>eff_201774</t>
  </si>
  <si>
    <t>eff_201775</t>
  </si>
  <si>
    <t>eff_201776</t>
  </si>
  <si>
    <t>eff_201777</t>
  </si>
  <si>
    <t>eff_201778</t>
  </si>
  <si>
    <t>eff_201779</t>
  </si>
  <si>
    <t>eff_201780</t>
  </si>
  <si>
    <t>eff_201781</t>
  </si>
  <si>
    <t>eff_201782</t>
  </si>
  <si>
    <t>eff_201783</t>
  </si>
  <si>
    <t>eff_201784</t>
  </si>
  <si>
    <t>eff_201785</t>
  </si>
  <si>
    <t>eff_201786</t>
  </si>
  <si>
    <t>eff_201787</t>
  </si>
  <si>
    <t>eff_201788</t>
  </si>
  <si>
    <t>eff_201789</t>
  </si>
  <si>
    <t>eff_201790</t>
  </si>
  <si>
    <t>eff_201791</t>
  </si>
  <si>
    <t>eff_201792</t>
  </si>
  <si>
    <t>eff_201793</t>
  </si>
  <si>
    <t>eff_201794</t>
  </si>
  <si>
    <t>eff_201795</t>
  </si>
  <si>
    <t>eff_201796</t>
  </si>
  <si>
    <t>eff_201797</t>
  </si>
  <si>
    <t>eff_201798</t>
  </si>
  <si>
    <t>eff_201799</t>
  </si>
  <si>
    <t>eff_2017100</t>
  </si>
  <si>
    <t>eff_2017101</t>
  </si>
  <si>
    <t>eff_2017102</t>
  </si>
  <si>
    <t>eff_2017103</t>
  </si>
  <si>
    <t>eff_2017104</t>
  </si>
  <si>
    <t>eff_2017105</t>
  </si>
  <si>
    <t>eff_2017106</t>
  </si>
  <si>
    <t>eff_2017107</t>
  </si>
  <si>
    <t>eff_2017108</t>
  </si>
  <si>
    <t>eff_2017109</t>
  </si>
  <si>
    <t>eff_2017110</t>
  </si>
  <si>
    <t>eff_2017111</t>
  </si>
  <si>
    <t>eff_2017112</t>
  </si>
  <si>
    <t>eff_2017113</t>
  </si>
  <si>
    <t>eff_2017114</t>
  </si>
  <si>
    <t>eff_2017115</t>
  </si>
  <si>
    <t>eff_2017116</t>
  </si>
  <si>
    <t>eff_2017117</t>
  </si>
  <si>
    <t>eff_2017118</t>
  </si>
  <si>
    <t>eff_2017119</t>
  </si>
  <si>
    <t>eff_2017120</t>
  </si>
  <si>
    <t>eff_2017121</t>
  </si>
  <si>
    <t>eff_2017122</t>
  </si>
  <si>
    <t>eff_2017123</t>
  </si>
  <si>
    <t>eff_2017124</t>
  </si>
  <si>
    <t>eff_2017125</t>
  </si>
  <si>
    <t>eff_2017126</t>
  </si>
  <si>
    <t>All</t>
  </si>
  <si>
    <t>Heteroscedasticity (POLS only)</t>
  </si>
  <si>
    <t>Pooling (POLS only)</t>
  </si>
  <si>
    <t>RSS (POLS only)</t>
  </si>
  <si>
    <t>Hausman</t>
  </si>
  <si>
    <t>F (POLS); chi2 (RE)</t>
  </si>
  <si>
    <t>r2_a (POLS); r2_o (RE)</t>
  </si>
  <si>
    <t>Efficiency Scores</t>
  </si>
  <si>
    <t>Efficiency Rankings</t>
  </si>
  <si>
    <t>Average Efficiency Score by Pooled Cost</t>
  </si>
  <si>
    <t>Least Efficient</t>
  </si>
  <si>
    <t>Average Ranking by Pooled Cost</t>
  </si>
  <si>
    <t>Stability of Efficiency Rankings Test</t>
  </si>
  <si>
    <t>Most Efficient</t>
  </si>
  <si>
    <t>1st</t>
  </si>
  <si>
    <t>2nd</t>
  </si>
  <si>
    <t>3rd</t>
  </si>
  <si>
    <t>15th</t>
  </si>
  <si>
    <t>16th</t>
  </si>
  <si>
    <t>17th</t>
  </si>
  <si>
    <t>Most efficient check</t>
  </si>
  <si>
    <t>Least efficient check</t>
  </si>
  <si>
    <t>Stability of Efficiency Score Test</t>
  </si>
  <si>
    <t>Least efficient</t>
  </si>
  <si>
    <t>Least efficient average score</t>
  </si>
  <si>
    <t>Wastewater Botex Plus</t>
  </si>
  <si>
    <t>POLS</t>
  </si>
  <si>
    <t>RE</t>
  </si>
  <si>
    <t>NES</t>
  </si>
  <si>
    <t>SVT</t>
  </si>
  <si>
    <t>WSX</t>
  </si>
  <si>
    <t>YKY</t>
  </si>
  <si>
    <t>WSH</t>
  </si>
  <si>
    <t>NWT</t>
  </si>
  <si>
    <t>TMS</t>
  </si>
  <si>
    <t>SRN</t>
  </si>
  <si>
    <t>ANH</t>
  </si>
  <si>
    <t>SWT</t>
  </si>
  <si>
    <t>Least efficient average score minus Least efficient</t>
  </si>
  <si>
    <t>Final report model number</t>
  </si>
  <si>
    <t>Model 1</t>
  </si>
  <si>
    <t>Model 2</t>
  </si>
  <si>
    <t>Model 3</t>
  </si>
  <si>
    <t>Model 4</t>
  </si>
  <si>
    <t>Model 5</t>
  </si>
  <si>
    <t>PR19 Econometric Benchmarking Models</t>
  </si>
  <si>
    <t>For Ofwat</t>
  </si>
  <si>
    <t>By Cambridge Economic Policy Associates (CEPA)</t>
  </si>
  <si>
    <t>Disclaimer</t>
  </si>
  <si>
    <t>This analysis has been conducted solely for the use and benefit of Ofwat. Neither the authors nor Cambridge Economic Policy Associates</t>
  </si>
  <si>
    <t xml:space="preserve">accept or assume any responsibility or duty of care to any third party. </t>
  </si>
  <si>
    <t>© All rights reserved by Cambridge Economic Policy Associates Ltd (CEPA).</t>
  </si>
  <si>
    <t>Contents</t>
  </si>
  <si>
    <t>Description</t>
  </si>
  <si>
    <t>on the Breusch Pagan LM test for random effects result for each model.</t>
  </si>
  <si>
    <t>Wholesale Wastewater Botex + Model results</t>
  </si>
  <si>
    <t>Contains CEPA's phase 2 wholesale wastewater botex + model results using pooled ordinary least squares (OLS) estimation.</t>
  </si>
  <si>
    <t>Contains CEPA's phase 2 wholesale wastewater botex + model results using random effects (RE) estimation.</t>
  </si>
  <si>
    <t>Contains CEPA's phase 2 wholesale wastewater botex + model results. POLS or RE estimation results have been selected based</t>
  </si>
  <si>
    <t>POLS_Baseline_Waste_Botex_+</t>
  </si>
  <si>
    <t>RE_Baseline_Waste_Botex_+</t>
  </si>
  <si>
    <t>All_Baseline_Waste_Botex_+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</si>
</sst>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3" fillId="33" borderId="0" xfId="0" applyFont="1" applyFill="1"/>
    <xf numFmtId="0" fontId="0" fillId="0" borderId="0" xfId="0" applyAlignment="1">
      <alignment horizontal="center"/>
    </xf>
    <xf numFmtId="0" fontId="16" fillId="34" borderId="0" xfId="0" applyFont="1" applyFill="1"/>
    <xf numFmtId="9" fontId="0" fillId="0" borderId="0" xfId="1" applyFont="1" applyAlignment="1">
      <alignment horizont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0" fillId="0" borderId="10" xfId="0" applyBorder="1"/>
    <xf numFmtId="9" fontId="0" fillId="0" borderId="10" xfId="0" applyNumberFormat="1" applyBorder="1" applyAlignment="1">
      <alignment horizontal="center"/>
    </xf>
    <xf numFmtId="0" fontId="13" fillId="33" borderId="0" xfId="0" applyFont="1" applyFill="1" applyAlignment="1">
      <alignment horizontal="left" vertical="center"/>
    </xf>
    <xf numFmtId="2" fontId="0" fillId="0" borderId="0" xfId="1" applyNumberFormat="1" applyFont="1" applyAlignment="1">
      <alignment horizontal="center"/>
    </xf>
    <xf numFmtId="0" fontId="13" fillId="33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6" borderId="0" xfId="0" applyFill="1"/>
    <xf numFmtId="0" fontId="18" fillId="33" borderId="11" xfId="0" applyFont="1" applyFill="1" applyBorder="1"/>
    <xf numFmtId="0" fontId="0" fillId="33" borderId="12" xfId="0" applyFill="1" applyBorder="1"/>
    <xf numFmtId="0" fontId="0" fillId="33" borderId="13" xfId="0" applyFill="1" applyBorder="1"/>
    <xf numFmtId="0" fontId="19" fillId="34" borderId="11" xfId="0" applyFont="1" applyFill="1" applyBorder="1"/>
    <xf numFmtId="0" fontId="0" fillId="34" borderId="12" xfId="0" applyFill="1" applyBorder="1"/>
    <xf numFmtId="0" fontId="0" fillId="34" borderId="13" xfId="0" applyFill="1" applyBorder="1"/>
    <xf numFmtId="0" fontId="20" fillId="37" borderId="14" xfId="0" applyFont="1" applyFill="1" applyBorder="1"/>
    <xf numFmtId="0" fontId="0" fillId="37" borderId="0" xfId="0" applyFill="1" applyBorder="1"/>
    <xf numFmtId="0" fontId="0" fillId="37" borderId="15" xfId="0" applyFill="1" applyBorder="1"/>
    <xf numFmtId="0" fontId="0" fillId="37" borderId="14" xfId="0" applyFill="1" applyBorder="1"/>
    <xf numFmtId="0" fontId="21" fillId="37" borderId="14" xfId="0" applyFont="1" applyFill="1" applyBorder="1"/>
    <xf numFmtId="0" fontId="22" fillId="37" borderId="0" xfId="0" applyFont="1" applyFill="1" applyBorder="1"/>
    <xf numFmtId="0" fontId="0" fillId="37" borderId="16" xfId="0" applyFill="1" applyBorder="1"/>
    <xf numFmtId="0" fontId="0" fillId="37" borderId="17" xfId="0" applyFill="1" applyBorder="1"/>
    <xf numFmtId="0" fontId="0" fillId="37" borderId="18" xfId="0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/>
        </patternFill>
      </fill>
    </dxf>
    <dxf>
      <fill>
        <patternFill>
          <bgColor theme="1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/>
        </patternFill>
      </fill>
    </dxf>
    <dxf>
      <fill>
        <patternFill>
          <bgColor theme="1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/>
        </patternFill>
      </fill>
    </dxf>
    <dxf>
      <fill>
        <patternFill>
          <bgColor theme="1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/>
        </patternFill>
      </fill>
    </dxf>
    <dxf>
      <fill>
        <patternFill>
          <bgColor theme="1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EPA October 2015">
      <a:dk1>
        <a:srgbClr val="275792"/>
      </a:dk1>
      <a:lt1>
        <a:srgbClr val="FFFFFF"/>
      </a:lt1>
      <a:dk2>
        <a:srgbClr val="72B2E2"/>
      </a:dk2>
      <a:lt2>
        <a:srgbClr val="FFFFFF"/>
      </a:lt2>
      <a:accent1>
        <a:srgbClr val="7F7F7F"/>
      </a:accent1>
      <a:accent2>
        <a:srgbClr val="4186CD"/>
      </a:accent2>
      <a:accent3>
        <a:srgbClr val="92D050"/>
      </a:accent3>
      <a:accent4>
        <a:srgbClr val="F0F0F0"/>
      </a:accent4>
      <a:accent5>
        <a:srgbClr val="C6C6C6"/>
      </a:accent5>
      <a:accent6>
        <a:srgbClr val="C00000"/>
      </a:accent6>
      <a:hlink>
        <a:srgbClr val="4186CD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tabSelected="1" zoomScale="90" zoomScaleNormal="90" zoomScaleSheetLayoutView="90" workbookViewId="0"/>
  </sheetViews>
  <sheetFormatPr defaultRowHeight="14.5" x14ac:dyDescent="0.35"/>
  <cols>
    <col min="1" max="1" width="2.90625" style="17" customWidth="1"/>
    <col min="2" max="2" width="3.453125" style="17" customWidth="1"/>
    <col min="3" max="13" width="10.6328125" style="17" customWidth="1"/>
    <col min="14" max="14" width="16.26953125" style="17" customWidth="1"/>
    <col min="15" max="15" width="15.36328125" style="17" customWidth="1"/>
    <col min="16" max="16384" width="8.7265625" style="17"/>
  </cols>
  <sheetData>
    <row r="1" spans="2:15" ht="15" thickBot="1" x14ac:dyDescent="0.4"/>
    <row r="2" spans="2:15" ht="24" thickBot="1" x14ac:dyDescent="0.6">
      <c r="B2" s="18" t="s">
        <v>3051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2:15" ht="24" thickBot="1" x14ac:dyDescent="0.6">
      <c r="B3" s="21" t="s">
        <v>3061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 ht="18.5" x14ac:dyDescent="0.45">
      <c r="B4" s="24" t="s">
        <v>3052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2:15" ht="18.5" x14ac:dyDescent="0.45">
      <c r="B5" s="24" t="s">
        <v>3053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2:15" x14ac:dyDescent="0.35">
      <c r="B6" s="2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x14ac:dyDescent="0.35">
      <c r="B7" s="28" t="s">
        <v>3054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x14ac:dyDescent="0.35">
      <c r="B8" s="27" t="s">
        <v>3055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2:15" x14ac:dyDescent="0.35">
      <c r="B9" s="27" t="s">
        <v>3056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2:15" x14ac:dyDescent="0.35">
      <c r="B10" s="27" t="s">
        <v>3057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2:15" x14ac:dyDescent="0.35">
      <c r="B11" s="2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2:15" x14ac:dyDescent="0.35">
      <c r="B12" s="27"/>
      <c r="C12" s="29" t="s">
        <v>3058</v>
      </c>
      <c r="D12" s="25"/>
      <c r="E12" s="25"/>
      <c r="F12" s="29"/>
      <c r="G12" s="29" t="s">
        <v>3059</v>
      </c>
      <c r="H12" s="25"/>
      <c r="I12" s="25"/>
      <c r="J12" s="25"/>
      <c r="K12" s="25"/>
      <c r="L12" s="25"/>
      <c r="M12" s="25"/>
      <c r="N12" s="25"/>
      <c r="O12" s="26"/>
    </row>
    <row r="13" spans="2:15" x14ac:dyDescent="0.35">
      <c r="B13" s="2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2:15" x14ac:dyDescent="0.35">
      <c r="B14" s="27"/>
      <c r="C14" s="25" t="s">
        <v>3065</v>
      </c>
      <c r="D14" s="25"/>
      <c r="E14" s="25"/>
      <c r="F14" s="25"/>
      <c r="G14" s="25" t="s">
        <v>3062</v>
      </c>
      <c r="H14" s="25"/>
      <c r="I14" s="25"/>
      <c r="J14" s="25"/>
      <c r="K14" s="25"/>
      <c r="L14" s="25"/>
      <c r="M14" s="25"/>
      <c r="N14" s="25"/>
      <c r="O14" s="26"/>
    </row>
    <row r="15" spans="2:15" x14ac:dyDescent="0.35">
      <c r="B15" s="2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2:15" x14ac:dyDescent="0.35">
      <c r="B16" s="27"/>
      <c r="C16" s="25" t="s">
        <v>3066</v>
      </c>
      <c r="D16" s="25"/>
      <c r="E16" s="25"/>
      <c r="F16" s="25"/>
      <c r="G16" s="25" t="s">
        <v>3063</v>
      </c>
      <c r="H16" s="25"/>
      <c r="I16" s="25"/>
      <c r="J16" s="25"/>
      <c r="K16" s="25"/>
      <c r="L16" s="25"/>
      <c r="M16" s="25"/>
      <c r="N16" s="25"/>
      <c r="O16" s="26"/>
    </row>
    <row r="17" spans="2:15" x14ac:dyDescent="0.35">
      <c r="B17" s="2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2:15" x14ac:dyDescent="0.35">
      <c r="B18" s="27"/>
      <c r="C18" s="25" t="s">
        <v>3067</v>
      </c>
      <c r="D18" s="25"/>
      <c r="E18" s="25"/>
      <c r="F18" s="25"/>
      <c r="G18" s="25" t="s">
        <v>3064</v>
      </c>
      <c r="H18" s="25"/>
      <c r="I18" s="25"/>
      <c r="J18" s="25"/>
      <c r="K18" s="25"/>
      <c r="L18" s="25"/>
      <c r="M18" s="25"/>
      <c r="N18" s="25"/>
      <c r="O18" s="26"/>
    </row>
    <row r="19" spans="2:15" x14ac:dyDescent="0.35">
      <c r="B19" s="27"/>
      <c r="C19" s="25"/>
      <c r="D19" s="25"/>
      <c r="E19" s="25"/>
      <c r="F19" s="25"/>
      <c r="G19" s="25" t="s">
        <v>3060</v>
      </c>
      <c r="H19" s="25"/>
      <c r="I19" s="25"/>
      <c r="J19" s="25"/>
      <c r="K19" s="25"/>
      <c r="L19" s="25"/>
      <c r="M19" s="25"/>
      <c r="N19" s="25"/>
      <c r="O19" s="26"/>
    </row>
    <row r="20" spans="2:15" ht="15" thickBot="1" x14ac:dyDescent="0.4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61"/>
  <sheetViews>
    <sheetView zoomScale="80" zoomScaleNormal="80" workbookViewId="0">
      <pane xSplit="1" ySplit="3" topLeftCell="CB41" activePane="bottomRight" state="frozen"/>
      <selection pane="topRight" activeCell="B1" sqref="B1"/>
      <selection pane="bottomLeft" activeCell="A3" sqref="A3"/>
      <selection pane="bottomRight" activeCell="CG1" sqref="CG1"/>
    </sheetView>
  </sheetViews>
  <sheetFormatPr defaultRowHeight="14.5" x14ac:dyDescent="0.35"/>
  <cols>
    <col min="1" max="1" width="36" bestFit="1" customWidth="1"/>
    <col min="2" max="127" width="12.6328125" style="2" customWidth="1"/>
  </cols>
  <sheetData>
    <row r="1" spans="1:127" x14ac:dyDescent="0.35">
      <c r="A1" s="1" t="s">
        <v>3045</v>
      </c>
      <c r="C1" s="15" t="s">
        <v>3046</v>
      </c>
      <c r="E1" s="15" t="s">
        <v>3047</v>
      </c>
      <c r="M1" s="15" t="s">
        <v>3046</v>
      </c>
      <c r="P1" s="15" t="s">
        <v>3047</v>
      </c>
      <c r="W1" s="15" t="s">
        <v>3048</v>
      </c>
      <c r="BO1" s="15" t="s">
        <v>3046</v>
      </c>
      <c r="BQ1" s="15" t="s">
        <v>3047</v>
      </c>
      <c r="BW1" s="15" t="s">
        <v>3048</v>
      </c>
      <c r="CB1" s="15" t="s">
        <v>3046</v>
      </c>
      <c r="CD1" s="15" t="s">
        <v>3047</v>
      </c>
      <c r="CF1" s="15" t="s">
        <v>3048</v>
      </c>
      <c r="CH1" s="16"/>
      <c r="CM1" s="15" t="s">
        <v>3046</v>
      </c>
      <c r="CT1" s="15" t="s">
        <v>3047</v>
      </c>
      <c r="CZ1" s="15" t="s">
        <v>3048</v>
      </c>
      <c r="DB1" s="15" t="s">
        <v>3049</v>
      </c>
      <c r="DL1" s="15" t="s">
        <v>3050</v>
      </c>
    </row>
    <row r="2" spans="1:127" x14ac:dyDescent="0.35">
      <c r="A2" s="1" t="s">
        <v>3031</v>
      </c>
      <c r="B2" s="2" t="s">
        <v>0</v>
      </c>
      <c r="C2" s="15" t="s">
        <v>1</v>
      </c>
      <c r="D2" s="2" t="s">
        <v>2</v>
      </c>
      <c r="E2" s="15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15" t="s">
        <v>11</v>
      </c>
      <c r="N2" s="2" t="s">
        <v>12</v>
      </c>
      <c r="O2" s="2" t="s">
        <v>13</v>
      </c>
      <c r="P2" s="15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15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15" t="s">
        <v>65</v>
      </c>
      <c r="BP2" s="2" t="s">
        <v>66</v>
      </c>
      <c r="BQ2" s="15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15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15" t="s">
        <v>78</v>
      </c>
      <c r="CC2" s="2" t="s">
        <v>79</v>
      </c>
      <c r="CD2" s="15" t="s">
        <v>80</v>
      </c>
      <c r="CE2" s="2" t="s">
        <v>81</v>
      </c>
      <c r="CF2" s="15" t="s">
        <v>82</v>
      </c>
      <c r="CG2" s="2" t="s">
        <v>83</v>
      </c>
      <c r="CH2" s="16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15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15" t="s">
        <v>96</v>
      </c>
      <c r="CU2" s="2" t="s">
        <v>97</v>
      </c>
      <c r="CV2" s="2" t="s">
        <v>98</v>
      </c>
      <c r="CW2" s="2" t="s">
        <v>99</v>
      </c>
      <c r="CX2" s="2" t="s">
        <v>100</v>
      </c>
      <c r="CY2" s="2" t="s">
        <v>101</v>
      </c>
      <c r="CZ2" s="15" t="s">
        <v>102</v>
      </c>
      <c r="DA2" s="2" t="s">
        <v>103</v>
      </c>
      <c r="DB2" s="15" t="s">
        <v>104</v>
      </c>
      <c r="DC2" s="2" t="s">
        <v>105</v>
      </c>
      <c r="DD2" s="2" t="s">
        <v>106</v>
      </c>
      <c r="DE2" s="2" t="s">
        <v>107</v>
      </c>
      <c r="DF2" s="2" t="s">
        <v>108</v>
      </c>
      <c r="DG2" s="2" t="s">
        <v>109</v>
      </c>
      <c r="DH2" s="2" t="s">
        <v>110</v>
      </c>
      <c r="DI2" s="2" t="s">
        <v>111</v>
      </c>
      <c r="DJ2" s="2" t="s">
        <v>112</v>
      </c>
      <c r="DK2" s="2" t="s">
        <v>113</v>
      </c>
      <c r="DL2" s="15" t="s">
        <v>114</v>
      </c>
      <c r="DM2" s="2" t="s">
        <v>115</v>
      </c>
      <c r="DN2" s="2" t="s">
        <v>116</v>
      </c>
      <c r="DO2" s="2" t="s">
        <v>117</v>
      </c>
      <c r="DP2" s="2" t="s">
        <v>118</v>
      </c>
      <c r="DQ2" s="2" t="s">
        <v>119</v>
      </c>
      <c r="DR2" s="2" t="s">
        <v>120</v>
      </c>
      <c r="DS2" s="2" t="s">
        <v>121</v>
      </c>
      <c r="DT2" s="2" t="s">
        <v>122</v>
      </c>
      <c r="DU2" s="2" t="s">
        <v>123</v>
      </c>
      <c r="DV2" s="2" t="s">
        <v>124</v>
      </c>
      <c r="DW2" s="2" t="s">
        <v>125</v>
      </c>
    </row>
    <row r="3" spans="1:127" x14ac:dyDescent="0.35">
      <c r="A3" s="1" t="s">
        <v>3032</v>
      </c>
      <c r="B3" s="2" t="s">
        <v>126</v>
      </c>
      <c r="C3" s="15" t="s">
        <v>126</v>
      </c>
      <c r="D3" s="2" t="s">
        <v>126</v>
      </c>
      <c r="E3" s="15" t="s">
        <v>126</v>
      </c>
      <c r="F3" s="2" t="s">
        <v>126</v>
      </c>
      <c r="G3" s="2" t="s">
        <v>126</v>
      </c>
      <c r="H3" s="2" t="s">
        <v>126</v>
      </c>
      <c r="I3" s="2" t="s">
        <v>126</v>
      </c>
      <c r="J3" s="2" t="s">
        <v>126</v>
      </c>
      <c r="K3" s="2" t="s">
        <v>126</v>
      </c>
      <c r="L3" s="2" t="s">
        <v>126</v>
      </c>
      <c r="M3" s="15" t="s">
        <v>126</v>
      </c>
      <c r="N3" s="2" t="s">
        <v>126</v>
      </c>
      <c r="O3" s="2" t="s">
        <v>126</v>
      </c>
      <c r="P3" s="15" t="s">
        <v>126</v>
      </c>
      <c r="Q3" s="2" t="s">
        <v>126</v>
      </c>
      <c r="R3" s="2" t="s">
        <v>126</v>
      </c>
      <c r="S3" s="2" t="s">
        <v>126</v>
      </c>
      <c r="T3" s="2" t="s">
        <v>126</v>
      </c>
      <c r="U3" s="2" t="s">
        <v>126</v>
      </c>
      <c r="V3" s="2" t="s">
        <v>126</v>
      </c>
      <c r="W3" s="15" t="s">
        <v>126</v>
      </c>
      <c r="X3" s="2" t="s">
        <v>126</v>
      </c>
      <c r="Y3" s="2" t="s">
        <v>126</v>
      </c>
      <c r="Z3" s="2" t="s">
        <v>126</v>
      </c>
      <c r="AA3" s="2" t="s">
        <v>126</v>
      </c>
      <c r="AB3" s="2" t="s">
        <v>126</v>
      </c>
      <c r="AC3" s="2" t="s">
        <v>126</v>
      </c>
      <c r="AD3" s="2" t="s">
        <v>126</v>
      </c>
      <c r="AE3" s="2" t="s">
        <v>126</v>
      </c>
      <c r="AF3" s="2" t="s">
        <v>126</v>
      </c>
      <c r="AG3" s="2" t="s">
        <v>126</v>
      </c>
      <c r="AH3" s="2" t="s">
        <v>126</v>
      </c>
      <c r="AI3" s="2" t="s">
        <v>126</v>
      </c>
      <c r="AJ3" s="2" t="s">
        <v>126</v>
      </c>
      <c r="AK3" s="2" t="s">
        <v>126</v>
      </c>
      <c r="AL3" s="2" t="s">
        <v>126</v>
      </c>
      <c r="AM3" s="2" t="s">
        <v>126</v>
      </c>
      <c r="AN3" s="2" t="s">
        <v>126</v>
      </c>
      <c r="AO3" s="2" t="s">
        <v>126</v>
      </c>
      <c r="AP3" s="2" t="s">
        <v>126</v>
      </c>
      <c r="AQ3" s="2" t="s">
        <v>126</v>
      </c>
      <c r="AR3" s="2" t="s">
        <v>126</v>
      </c>
      <c r="AS3" s="2" t="s">
        <v>126</v>
      </c>
      <c r="AT3" s="2" t="s">
        <v>126</v>
      </c>
      <c r="AU3" s="2" t="s">
        <v>126</v>
      </c>
      <c r="AV3" s="2" t="s">
        <v>126</v>
      </c>
      <c r="AW3" s="2" t="s">
        <v>126</v>
      </c>
      <c r="AX3" s="2" t="s">
        <v>126</v>
      </c>
      <c r="AY3" s="2" t="s">
        <v>126</v>
      </c>
      <c r="AZ3" s="2" t="s">
        <v>126</v>
      </c>
      <c r="BA3" s="2" t="s">
        <v>126</v>
      </c>
      <c r="BB3" s="2" t="s">
        <v>126</v>
      </c>
      <c r="BC3" s="2" t="s">
        <v>126</v>
      </c>
      <c r="BD3" s="2" t="s">
        <v>126</v>
      </c>
      <c r="BE3" s="2" t="s">
        <v>126</v>
      </c>
      <c r="BF3" s="2" t="s">
        <v>126</v>
      </c>
      <c r="BG3" s="2" t="s">
        <v>126</v>
      </c>
      <c r="BH3" s="2" t="s">
        <v>126</v>
      </c>
      <c r="BI3" s="2" t="s">
        <v>126</v>
      </c>
      <c r="BJ3" s="2" t="s">
        <v>126</v>
      </c>
      <c r="BK3" s="2" t="s">
        <v>126</v>
      </c>
      <c r="BL3" s="2" t="s">
        <v>126</v>
      </c>
      <c r="BM3" s="2" t="s">
        <v>126</v>
      </c>
      <c r="BN3" s="2" t="s">
        <v>126</v>
      </c>
      <c r="BO3" s="15" t="s">
        <v>126</v>
      </c>
      <c r="BP3" s="2" t="s">
        <v>126</v>
      </c>
      <c r="BQ3" s="15" t="s">
        <v>126</v>
      </c>
      <c r="BR3" s="2" t="s">
        <v>126</v>
      </c>
      <c r="BS3" s="2" t="s">
        <v>126</v>
      </c>
      <c r="BT3" s="2" t="s">
        <v>126</v>
      </c>
      <c r="BU3" s="2" t="s">
        <v>126</v>
      </c>
      <c r="BV3" s="2" t="s">
        <v>126</v>
      </c>
      <c r="BW3" s="15" t="s">
        <v>126</v>
      </c>
      <c r="BX3" s="2" t="s">
        <v>126</v>
      </c>
      <c r="BY3" s="2" t="s">
        <v>126</v>
      </c>
      <c r="BZ3" s="2" t="s">
        <v>126</v>
      </c>
      <c r="CA3" s="2" t="s">
        <v>126</v>
      </c>
      <c r="CB3" s="15" t="s">
        <v>126</v>
      </c>
      <c r="CC3" s="2" t="s">
        <v>126</v>
      </c>
      <c r="CD3" s="15" t="s">
        <v>126</v>
      </c>
      <c r="CE3" s="2" t="s">
        <v>126</v>
      </c>
      <c r="CF3" s="15" t="s">
        <v>126</v>
      </c>
      <c r="CG3" s="2" t="s">
        <v>126</v>
      </c>
      <c r="CH3" s="16" t="s">
        <v>126</v>
      </c>
      <c r="CI3" s="2" t="s">
        <v>126</v>
      </c>
      <c r="CJ3" s="2" t="s">
        <v>126</v>
      </c>
      <c r="CK3" s="2" t="s">
        <v>126</v>
      </c>
      <c r="CL3" s="2" t="s">
        <v>126</v>
      </c>
      <c r="CM3" s="15" t="s">
        <v>126</v>
      </c>
      <c r="CN3" s="2" t="s">
        <v>126</v>
      </c>
      <c r="CO3" s="2" t="s">
        <v>126</v>
      </c>
      <c r="CP3" s="2" t="s">
        <v>126</v>
      </c>
      <c r="CQ3" s="2" t="s">
        <v>126</v>
      </c>
      <c r="CR3" s="2" t="s">
        <v>126</v>
      </c>
      <c r="CS3" s="2" t="s">
        <v>126</v>
      </c>
      <c r="CT3" s="15" t="s">
        <v>126</v>
      </c>
      <c r="CU3" s="2" t="s">
        <v>126</v>
      </c>
      <c r="CV3" s="2" t="s">
        <v>126</v>
      </c>
      <c r="CW3" s="2" t="s">
        <v>126</v>
      </c>
      <c r="CX3" s="2" t="s">
        <v>126</v>
      </c>
      <c r="CY3" s="2" t="s">
        <v>126</v>
      </c>
      <c r="CZ3" s="15" t="s">
        <v>126</v>
      </c>
      <c r="DA3" s="2" t="s">
        <v>126</v>
      </c>
      <c r="DB3" s="15" t="s">
        <v>126</v>
      </c>
      <c r="DC3" s="2" t="s">
        <v>126</v>
      </c>
      <c r="DD3" s="2" t="s">
        <v>126</v>
      </c>
      <c r="DE3" s="2" t="s">
        <v>126</v>
      </c>
      <c r="DF3" s="2" t="s">
        <v>126</v>
      </c>
      <c r="DG3" s="2" t="s">
        <v>126</v>
      </c>
      <c r="DH3" s="2" t="s">
        <v>126</v>
      </c>
      <c r="DI3" s="2" t="s">
        <v>126</v>
      </c>
      <c r="DJ3" s="2" t="s">
        <v>126</v>
      </c>
      <c r="DK3" s="2" t="s">
        <v>126</v>
      </c>
      <c r="DL3" s="15" t="s">
        <v>126</v>
      </c>
      <c r="DM3" s="2" t="s">
        <v>126</v>
      </c>
      <c r="DN3" s="2" t="s">
        <v>126</v>
      </c>
      <c r="DO3" s="2" t="s">
        <v>126</v>
      </c>
      <c r="DP3" s="2" t="s">
        <v>126</v>
      </c>
      <c r="DQ3" s="2" t="s">
        <v>126</v>
      </c>
      <c r="DR3" s="2" t="s">
        <v>126</v>
      </c>
      <c r="DS3" s="2" t="s">
        <v>126</v>
      </c>
      <c r="DT3" s="2" t="s">
        <v>126</v>
      </c>
      <c r="DU3" s="2" t="s">
        <v>126</v>
      </c>
      <c r="DV3" s="2" t="s">
        <v>126</v>
      </c>
      <c r="DW3" s="2" t="s">
        <v>126</v>
      </c>
    </row>
    <row r="4" spans="1:127" x14ac:dyDescent="0.35">
      <c r="A4" t="s">
        <v>127</v>
      </c>
      <c r="B4" s="2" t="s">
        <v>128</v>
      </c>
      <c r="D4" s="2" t="s">
        <v>129</v>
      </c>
      <c r="G4" s="2" t="s">
        <v>130</v>
      </c>
      <c r="L4" s="2" t="s">
        <v>131</v>
      </c>
      <c r="O4" s="2" t="s">
        <v>132</v>
      </c>
      <c r="V4" s="2" t="s">
        <v>133</v>
      </c>
      <c r="Z4" s="2" t="s">
        <v>134</v>
      </c>
      <c r="AD4" s="2" t="s">
        <v>135</v>
      </c>
      <c r="AH4" s="2" t="s">
        <v>136</v>
      </c>
      <c r="AL4" s="2" t="s">
        <v>137</v>
      </c>
      <c r="AR4" s="2" t="s">
        <v>138</v>
      </c>
      <c r="AW4" s="2" t="s">
        <v>139</v>
      </c>
      <c r="BB4" s="2" t="s">
        <v>140</v>
      </c>
      <c r="BH4" s="2" t="s">
        <v>141</v>
      </c>
      <c r="BK4" s="2" t="s">
        <v>142</v>
      </c>
      <c r="BL4" s="2" t="s">
        <v>143</v>
      </c>
      <c r="BN4" s="2" t="s">
        <v>144</v>
      </c>
      <c r="BP4" s="2" t="s">
        <v>145</v>
      </c>
      <c r="BR4" s="2" t="s">
        <v>146</v>
      </c>
      <c r="BT4" s="2" t="s">
        <v>147</v>
      </c>
      <c r="BV4" s="2" t="s">
        <v>148</v>
      </c>
      <c r="BX4" s="2" t="s">
        <v>149</v>
      </c>
      <c r="BY4" s="2" t="s">
        <v>150</v>
      </c>
      <c r="CA4" s="2" t="s">
        <v>151</v>
      </c>
      <c r="CC4" s="2" t="s">
        <v>152</v>
      </c>
      <c r="CE4" s="2" t="s">
        <v>153</v>
      </c>
      <c r="CG4" s="2" t="s">
        <v>155</v>
      </c>
      <c r="CI4" s="2" t="s">
        <v>156</v>
      </c>
      <c r="CL4" s="2" t="s">
        <v>153</v>
      </c>
      <c r="CN4" s="2" t="s">
        <v>142</v>
      </c>
      <c r="CO4" s="2" t="s">
        <v>157</v>
      </c>
      <c r="CP4" s="2" t="s">
        <v>158</v>
      </c>
      <c r="CQ4" s="2" t="s">
        <v>159</v>
      </c>
      <c r="CW4" s="2" t="s">
        <v>160</v>
      </c>
      <c r="CX4" s="2" t="s">
        <v>161</v>
      </c>
      <c r="CY4" s="2" t="s">
        <v>149</v>
      </c>
      <c r="DG4" s="2" t="s">
        <v>162</v>
      </c>
      <c r="DH4" s="2" t="s">
        <v>163</v>
      </c>
      <c r="DI4" s="2" t="s">
        <v>164</v>
      </c>
      <c r="DJ4" s="2" t="s">
        <v>165</v>
      </c>
      <c r="DU4" s="2" t="s">
        <v>166</v>
      </c>
      <c r="DV4" s="2" t="s">
        <v>167</v>
      </c>
      <c r="DW4" s="2" t="s">
        <v>168</v>
      </c>
    </row>
    <row r="5" spans="1:127" x14ac:dyDescent="0.35">
      <c r="B5" s="2" t="s">
        <v>169</v>
      </c>
      <c r="D5" s="2" t="s">
        <v>169</v>
      </c>
      <c r="G5" s="2" t="s">
        <v>169</v>
      </c>
      <c r="L5" s="2" t="s">
        <v>169</v>
      </c>
      <c r="O5" s="2" t="s">
        <v>170</v>
      </c>
      <c r="V5" s="2" t="s">
        <v>169</v>
      </c>
      <c r="Z5" s="2" t="s">
        <v>169</v>
      </c>
      <c r="AD5" s="2" t="s">
        <v>171</v>
      </c>
      <c r="AH5" s="2" t="s">
        <v>169</v>
      </c>
      <c r="AL5" s="2" t="s">
        <v>169</v>
      </c>
      <c r="AR5" s="2" t="s">
        <v>169</v>
      </c>
      <c r="AW5" s="2" t="s">
        <v>169</v>
      </c>
      <c r="BB5" s="2" t="s">
        <v>169</v>
      </c>
      <c r="BH5" s="2" t="s">
        <v>169</v>
      </c>
      <c r="BK5" s="2" t="s">
        <v>169</v>
      </c>
      <c r="BL5" s="2" t="s">
        <v>169</v>
      </c>
      <c r="BN5" s="2" t="s">
        <v>169</v>
      </c>
      <c r="BP5" s="2" t="s">
        <v>169</v>
      </c>
      <c r="BR5" s="2" t="s">
        <v>169</v>
      </c>
      <c r="BT5" s="2" t="s">
        <v>169</v>
      </c>
      <c r="BV5" s="2" t="s">
        <v>169</v>
      </c>
      <c r="BX5" s="2" t="s">
        <v>169</v>
      </c>
      <c r="BY5" s="2" t="s">
        <v>169</v>
      </c>
      <c r="CA5" s="2" t="s">
        <v>169</v>
      </c>
      <c r="CC5" s="2" t="s">
        <v>169</v>
      </c>
      <c r="CE5" s="2" t="s">
        <v>169</v>
      </c>
      <c r="CG5" s="2" t="s">
        <v>169</v>
      </c>
      <c r="CI5" s="2" t="s">
        <v>169</v>
      </c>
      <c r="CL5" s="2" t="s">
        <v>169</v>
      </c>
      <c r="CN5" s="2" t="s">
        <v>169</v>
      </c>
      <c r="CO5" s="2" t="s">
        <v>169</v>
      </c>
      <c r="CP5" s="2" t="s">
        <v>169</v>
      </c>
      <c r="CQ5" s="2" t="s">
        <v>169</v>
      </c>
      <c r="CW5" s="2" t="s">
        <v>169</v>
      </c>
      <c r="CX5" s="2" t="s">
        <v>169</v>
      </c>
      <c r="CY5" s="2" t="s">
        <v>169</v>
      </c>
      <c r="DG5" s="2" t="s">
        <v>169</v>
      </c>
      <c r="DH5" s="2" t="s">
        <v>169</v>
      </c>
      <c r="DI5" s="2" t="s">
        <v>169</v>
      </c>
      <c r="DJ5" s="2" t="s">
        <v>169</v>
      </c>
      <c r="DU5" s="2" t="s">
        <v>169</v>
      </c>
      <c r="DV5" s="2" t="s">
        <v>169</v>
      </c>
      <c r="DW5" s="2" t="s">
        <v>169</v>
      </c>
    </row>
    <row r="6" spans="1:127" x14ac:dyDescent="0.35">
      <c r="A6" t="s">
        <v>173</v>
      </c>
      <c r="C6" s="2" t="s">
        <v>174</v>
      </c>
      <c r="E6" s="2" t="s">
        <v>175</v>
      </c>
      <c r="H6" s="2" t="s">
        <v>176</v>
      </c>
      <c r="M6" s="2" t="s">
        <v>177</v>
      </c>
      <c r="P6" s="2" t="s">
        <v>178</v>
      </c>
      <c r="S6" s="2" t="s">
        <v>179</v>
      </c>
      <c r="W6" s="2" t="s">
        <v>178</v>
      </c>
      <c r="AA6" s="2" t="s">
        <v>180</v>
      </c>
      <c r="AE6" s="2" t="s">
        <v>181</v>
      </c>
      <c r="AI6" s="2" t="s">
        <v>182</v>
      </c>
      <c r="AM6" s="2" t="s">
        <v>183</v>
      </c>
      <c r="AO6" s="2" t="s">
        <v>184</v>
      </c>
      <c r="AT6" s="2" t="s">
        <v>185</v>
      </c>
      <c r="AY6" s="2" t="s">
        <v>186</v>
      </c>
      <c r="BC6" s="2" t="s">
        <v>187</v>
      </c>
      <c r="BF6" s="2" t="s">
        <v>188</v>
      </c>
      <c r="BI6" s="2" t="s">
        <v>189</v>
      </c>
      <c r="BM6" s="2" t="s">
        <v>190</v>
      </c>
      <c r="BO6" s="2" t="s">
        <v>168</v>
      </c>
      <c r="BQ6" s="2" t="s">
        <v>187</v>
      </c>
      <c r="BS6" s="2" t="s">
        <v>191</v>
      </c>
      <c r="BU6" s="2" t="s">
        <v>192</v>
      </c>
      <c r="BW6" s="2" t="s">
        <v>193</v>
      </c>
      <c r="BZ6" s="2" t="s">
        <v>194</v>
      </c>
      <c r="CB6" s="2" t="s">
        <v>195</v>
      </c>
      <c r="CD6" s="2" t="s">
        <v>196</v>
      </c>
      <c r="CF6" s="2" t="s">
        <v>197</v>
      </c>
      <c r="CH6" s="2" t="s">
        <v>198</v>
      </c>
      <c r="CJ6" s="2" t="s">
        <v>199</v>
      </c>
      <c r="CM6" s="2" t="s">
        <v>197</v>
      </c>
      <c r="CR6" s="2" t="s">
        <v>141</v>
      </c>
      <c r="CS6" s="2" t="s">
        <v>200</v>
      </c>
      <c r="CT6" s="2" t="s">
        <v>201</v>
      </c>
      <c r="CU6" s="2" t="s">
        <v>202</v>
      </c>
      <c r="CZ6" s="2" t="s">
        <v>203</v>
      </c>
      <c r="DA6" s="2" t="s">
        <v>204</v>
      </c>
      <c r="DB6" s="2" t="s">
        <v>205</v>
      </c>
      <c r="DK6" s="2" t="s">
        <v>206</v>
      </c>
      <c r="DL6" s="2" t="s">
        <v>207</v>
      </c>
      <c r="DM6" s="2" t="s">
        <v>208</v>
      </c>
    </row>
    <row r="7" spans="1:127" x14ac:dyDescent="0.35">
      <c r="C7" s="2" t="s">
        <v>169</v>
      </c>
      <c r="E7" s="2" t="s">
        <v>169</v>
      </c>
      <c r="H7" s="2" t="s">
        <v>169</v>
      </c>
      <c r="M7" s="2" t="s">
        <v>169</v>
      </c>
      <c r="P7" s="2" t="s">
        <v>209</v>
      </c>
      <c r="S7" s="2" t="s">
        <v>209</v>
      </c>
      <c r="W7" s="2" t="s">
        <v>169</v>
      </c>
      <c r="AA7" s="2" t="s">
        <v>169</v>
      </c>
      <c r="AE7" s="2" t="s">
        <v>210</v>
      </c>
      <c r="AI7" s="2" t="s">
        <v>169</v>
      </c>
      <c r="AM7" s="2" t="s">
        <v>169</v>
      </c>
      <c r="AO7" s="2" t="s">
        <v>169</v>
      </c>
      <c r="AT7" s="2" t="s">
        <v>169</v>
      </c>
      <c r="AY7" s="2" t="s">
        <v>169</v>
      </c>
      <c r="BC7" s="2" t="s">
        <v>169</v>
      </c>
      <c r="BF7" s="2" t="s">
        <v>169</v>
      </c>
      <c r="BI7" s="2" t="s">
        <v>169</v>
      </c>
      <c r="BM7" s="2" t="s">
        <v>169</v>
      </c>
      <c r="BO7" s="2" t="s">
        <v>169</v>
      </c>
      <c r="BQ7" s="2" t="s">
        <v>169</v>
      </c>
      <c r="BS7" s="2" t="s">
        <v>169</v>
      </c>
      <c r="BU7" s="2" t="s">
        <v>169</v>
      </c>
      <c r="BW7" s="2" t="s">
        <v>169</v>
      </c>
      <c r="BZ7" s="2" t="s">
        <v>169</v>
      </c>
      <c r="CB7" s="2" t="s">
        <v>169</v>
      </c>
      <c r="CD7" s="2" t="s">
        <v>169</v>
      </c>
      <c r="CF7" s="2" t="s">
        <v>169</v>
      </c>
      <c r="CH7" s="2" t="s">
        <v>169</v>
      </c>
      <c r="CJ7" s="2" t="s">
        <v>169</v>
      </c>
      <c r="CM7" s="2" t="s">
        <v>169</v>
      </c>
      <c r="CR7" s="2" t="s">
        <v>169</v>
      </c>
      <c r="CS7" s="2" t="s">
        <v>169</v>
      </c>
      <c r="CT7" s="2" t="s">
        <v>169</v>
      </c>
      <c r="CU7" s="2" t="s">
        <v>169</v>
      </c>
      <c r="CZ7" s="2" t="s">
        <v>169</v>
      </c>
      <c r="DA7" s="2" t="s">
        <v>169</v>
      </c>
      <c r="DB7" s="2" t="s">
        <v>169</v>
      </c>
      <c r="DK7" s="2" t="s">
        <v>169</v>
      </c>
      <c r="DL7" s="2" t="s">
        <v>169</v>
      </c>
      <c r="DM7" s="2" t="s">
        <v>169</v>
      </c>
    </row>
    <row r="8" spans="1:127" x14ac:dyDescent="0.35">
      <c r="A8" t="s">
        <v>212</v>
      </c>
      <c r="D8" s="2" t="s">
        <v>213</v>
      </c>
      <c r="E8" s="2" t="s">
        <v>214</v>
      </c>
      <c r="BN8" s="2" t="s">
        <v>215</v>
      </c>
      <c r="BO8" s="2" t="s">
        <v>216</v>
      </c>
      <c r="BP8" s="2" t="s">
        <v>217</v>
      </c>
      <c r="BQ8" s="2" t="s">
        <v>218</v>
      </c>
      <c r="BT8" s="2" t="s">
        <v>219</v>
      </c>
      <c r="BU8" s="2" t="s">
        <v>220</v>
      </c>
      <c r="BV8" s="2" t="s">
        <v>221</v>
      </c>
      <c r="BW8" s="2" t="s">
        <v>222</v>
      </c>
      <c r="BX8" s="2" t="s">
        <v>223</v>
      </c>
      <c r="CA8" s="2" t="s">
        <v>224</v>
      </c>
      <c r="CB8" s="2" t="s">
        <v>225</v>
      </c>
      <c r="CE8" s="2" t="s">
        <v>226</v>
      </c>
      <c r="CF8" s="2" t="s">
        <v>227</v>
      </c>
      <c r="CG8" s="2" t="s">
        <v>228</v>
      </c>
      <c r="CH8" s="2" t="s">
        <v>229</v>
      </c>
      <c r="CL8" s="2" t="s">
        <v>230</v>
      </c>
      <c r="CM8" s="2" t="s">
        <v>231</v>
      </c>
      <c r="CN8" s="2" t="s">
        <v>232</v>
      </c>
      <c r="CO8" s="2" t="s">
        <v>233</v>
      </c>
      <c r="CP8" s="2" t="s">
        <v>234</v>
      </c>
      <c r="CR8" s="2" t="s">
        <v>235</v>
      </c>
      <c r="CS8" s="2" t="s">
        <v>236</v>
      </c>
      <c r="CT8" s="2" t="s">
        <v>237</v>
      </c>
      <c r="CW8" s="2" t="s">
        <v>238</v>
      </c>
      <c r="CX8" s="2" t="s">
        <v>239</v>
      </c>
      <c r="CY8" s="2" t="s">
        <v>240</v>
      </c>
      <c r="CZ8" s="2" t="s">
        <v>241</v>
      </c>
      <c r="DA8" s="2" t="s">
        <v>242</v>
      </c>
      <c r="DB8" s="2" t="s">
        <v>243</v>
      </c>
      <c r="DC8" s="2" t="s">
        <v>238</v>
      </c>
      <c r="DD8" s="2" t="s">
        <v>239</v>
      </c>
      <c r="DE8" s="2" t="s">
        <v>244</v>
      </c>
      <c r="DF8" s="2" t="s">
        <v>240</v>
      </c>
      <c r="DG8" s="2" t="s">
        <v>245</v>
      </c>
      <c r="DH8" s="2" t="s">
        <v>246</v>
      </c>
      <c r="DI8" s="2" t="s">
        <v>247</v>
      </c>
      <c r="DJ8" s="2" t="s">
        <v>248</v>
      </c>
      <c r="DK8" s="2" t="s">
        <v>249</v>
      </c>
      <c r="DL8" s="2" t="s">
        <v>250</v>
      </c>
      <c r="DM8" s="2" t="s">
        <v>251</v>
      </c>
      <c r="DN8" s="2" t="s">
        <v>245</v>
      </c>
      <c r="DO8" s="2" t="s">
        <v>247</v>
      </c>
      <c r="DP8" s="2" t="s">
        <v>248</v>
      </c>
      <c r="DQ8" s="2" t="s">
        <v>252</v>
      </c>
      <c r="DR8" s="2" t="s">
        <v>253</v>
      </c>
      <c r="DS8" s="2" t="s">
        <v>254</v>
      </c>
      <c r="DT8" s="2" t="s">
        <v>255</v>
      </c>
      <c r="DU8" s="2" t="s">
        <v>256</v>
      </c>
      <c r="DV8" s="2" t="s">
        <v>257</v>
      </c>
      <c r="DW8" s="2" t="s">
        <v>258</v>
      </c>
    </row>
    <row r="9" spans="1:127" x14ac:dyDescent="0.35">
      <c r="D9" s="2" t="s">
        <v>259</v>
      </c>
      <c r="E9" s="2" t="s">
        <v>260</v>
      </c>
      <c r="BN9" s="2" t="s">
        <v>261</v>
      </c>
      <c r="BO9" s="2" t="s">
        <v>262</v>
      </c>
      <c r="BP9" s="2" t="s">
        <v>263</v>
      </c>
      <c r="BQ9" s="2" t="s">
        <v>264</v>
      </c>
      <c r="BT9" s="2" t="s">
        <v>265</v>
      </c>
      <c r="BU9" s="2" t="s">
        <v>266</v>
      </c>
      <c r="BV9" s="2" t="s">
        <v>209</v>
      </c>
      <c r="BW9" s="2" t="s">
        <v>209</v>
      </c>
      <c r="BX9" s="2" t="s">
        <v>169</v>
      </c>
      <c r="CA9" s="2" t="s">
        <v>264</v>
      </c>
      <c r="CB9" s="2" t="s">
        <v>172</v>
      </c>
      <c r="CE9" s="2" t="s">
        <v>169</v>
      </c>
      <c r="CF9" s="2" t="s">
        <v>268</v>
      </c>
      <c r="CG9" s="2" t="s">
        <v>169</v>
      </c>
      <c r="CH9" s="2" t="s">
        <v>169</v>
      </c>
      <c r="CL9" s="2" t="s">
        <v>269</v>
      </c>
      <c r="CM9" s="2" t="s">
        <v>270</v>
      </c>
      <c r="CN9" s="2" t="s">
        <v>171</v>
      </c>
      <c r="CO9" s="2" t="s">
        <v>271</v>
      </c>
      <c r="CP9" s="2" t="s">
        <v>210</v>
      </c>
      <c r="CR9" s="2" t="s">
        <v>265</v>
      </c>
      <c r="CS9" s="2" t="s">
        <v>211</v>
      </c>
      <c r="CT9" s="2" t="s">
        <v>272</v>
      </c>
      <c r="CW9" s="2" t="s">
        <v>169</v>
      </c>
      <c r="CX9" s="2" t="s">
        <v>209</v>
      </c>
      <c r="CY9" s="2" t="s">
        <v>209</v>
      </c>
      <c r="CZ9" s="2" t="s">
        <v>209</v>
      </c>
      <c r="DA9" s="2" t="s">
        <v>210</v>
      </c>
      <c r="DB9" s="2" t="s">
        <v>210</v>
      </c>
      <c r="DC9" s="2" t="s">
        <v>169</v>
      </c>
      <c r="DD9" s="2" t="s">
        <v>209</v>
      </c>
      <c r="DE9" s="2" t="s">
        <v>210</v>
      </c>
      <c r="DF9" s="2" t="s">
        <v>209</v>
      </c>
      <c r="DG9" s="2" t="s">
        <v>169</v>
      </c>
      <c r="DH9" s="2" t="s">
        <v>209</v>
      </c>
      <c r="DI9" s="2" t="s">
        <v>169</v>
      </c>
      <c r="DJ9" s="2" t="s">
        <v>169</v>
      </c>
      <c r="DK9" s="2" t="s">
        <v>169</v>
      </c>
      <c r="DL9" s="2" t="s">
        <v>169</v>
      </c>
      <c r="DM9" s="2" t="s">
        <v>169</v>
      </c>
      <c r="DN9" s="2" t="s">
        <v>169</v>
      </c>
      <c r="DO9" s="2" t="s">
        <v>169</v>
      </c>
      <c r="DP9" s="2" t="s">
        <v>169</v>
      </c>
      <c r="DQ9" s="2" t="s">
        <v>169</v>
      </c>
      <c r="DR9" s="2" t="s">
        <v>169</v>
      </c>
      <c r="DS9" s="2" t="s">
        <v>169</v>
      </c>
      <c r="DT9" s="2" t="s">
        <v>169</v>
      </c>
      <c r="DU9" s="2" t="s">
        <v>169</v>
      </c>
      <c r="DV9" s="2" t="s">
        <v>169</v>
      </c>
      <c r="DW9" s="2" t="s">
        <v>169</v>
      </c>
    </row>
    <row r="10" spans="1:127" x14ac:dyDescent="0.35">
      <c r="A10" t="s">
        <v>273</v>
      </c>
      <c r="F10" s="2" t="s">
        <v>274</v>
      </c>
      <c r="J10" s="2" t="s">
        <v>275</v>
      </c>
      <c r="K10" s="2" t="s">
        <v>131</v>
      </c>
      <c r="N10" s="2" t="s">
        <v>132</v>
      </c>
      <c r="R10" s="2" t="s">
        <v>276</v>
      </c>
      <c r="U10" s="2" t="s">
        <v>133</v>
      </c>
      <c r="Y10" s="2" t="s">
        <v>134</v>
      </c>
      <c r="AC10" s="2" t="s">
        <v>135</v>
      </c>
      <c r="AG10" s="2" t="s">
        <v>136</v>
      </c>
      <c r="AK10" s="2" t="s">
        <v>137</v>
      </c>
      <c r="CK10" s="2" t="s">
        <v>277</v>
      </c>
      <c r="CV10" s="2" t="s">
        <v>159</v>
      </c>
      <c r="DC10" s="2" t="s">
        <v>160</v>
      </c>
      <c r="DD10" s="2" t="s">
        <v>161</v>
      </c>
      <c r="DE10" s="2" t="s">
        <v>278</v>
      </c>
      <c r="DF10" s="2" t="s">
        <v>149</v>
      </c>
      <c r="DN10" s="2" t="s">
        <v>162</v>
      </c>
      <c r="DO10" s="2" t="s">
        <v>164</v>
      </c>
      <c r="DP10" s="2" t="s">
        <v>165</v>
      </c>
      <c r="DQ10" s="2" t="s">
        <v>279</v>
      </c>
      <c r="DR10" s="2" t="s">
        <v>187</v>
      </c>
      <c r="DS10" s="2" t="s">
        <v>280</v>
      </c>
      <c r="DT10" s="2" t="s">
        <v>281</v>
      </c>
    </row>
    <row r="11" spans="1:127" x14ac:dyDescent="0.35">
      <c r="F11" s="2" t="s">
        <v>169</v>
      </c>
      <c r="J11" s="2" t="s">
        <v>209</v>
      </c>
      <c r="K11" s="2" t="s">
        <v>169</v>
      </c>
      <c r="N11" s="2" t="s">
        <v>170</v>
      </c>
      <c r="R11" s="2" t="s">
        <v>170</v>
      </c>
      <c r="U11" s="2" t="s">
        <v>169</v>
      </c>
      <c r="Y11" s="2" t="s">
        <v>169</v>
      </c>
      <c r="AC11" s="2" t="s">
        <v>171</v>
      </c>
      <c r="AG11" s="2" t="s">
        <v>169</v>
      </c>
      <c r="AK11" s="2" t="s">
        <v>169</v>
      </c>
      <c r="CK11" s="2" t="s">
        <v>169</v>
      </c>
      <c r="CV11" s="2" t="s">
        <v>169</v>
      </c>
      <c r="DC11" s="2" t="s">
        <v>169</v>
      </c>
      <c r="DD11" s="2" t="s">
        <v>169</v>
      </c>
      <c r="DE11" s="2" t="s">
        <v>169</v>
      </c>
      <c r="DF11" s="2" t="s">
        <v>169</v>
      </c>
      <c r="DN11" s="2" t="s">
        <v>169</v>
      </c>
      <c r="DO11" s="2" t="s">
        <v>169</v>
      </c>
      <c r="DP11" s="2" t="s">
        <v>169</v>
      </c>
      <c r="DQ11" s="2" t="s">
        <v>169</v>
      </c>
      <c r="DR11" s="2" t="s">
        <v>169</v>
      </c>
      <c r="DS11" s="2" t="s">
        <v>169</v>
      </c>
      <c r="DT11" s="2" t="s">
        <v>169</v>
      </c>
    </row>
    <row r="12" spans="1:127" x14ac:dyDescent="0.35">
      <c r="A12" t="s">
        <v>282</v>
      </c>
      <c r="I12" s="2" t="s">
        <v>283</v>
      </c>
      <c r="Q12" s="2" t="s">
        <v>284</v>
      </c>
      <c r="T12" s="2" t="s">
        <v>285</v>
      </c>
      <c r="X12" s="2" t="s">
        <v>286</v>
      </c>
      <c r="AB12" s="2" t="s">
        <v>287</v>
      </c>
      <c r="AF12" s="2" t="s">
        <v>288</v>
      </c>
      <c r="AJ12" s="2" t="s">
        <v>289</v>
      </c>
      <c r="AN12" s="2" t="s">
        <v>290</v>
      </c>
    </row>
    <row r="13" spans="1:127" x14ac:dyDescent="0.35">
      <c r="I13" s="2" t="s">
        <v>169</v>
      </c>
      <c r="Q13" s="2" t="s">
        <v>209</v>
      </c>
      <c r="T13" s="2" t="s">
        <v>210</v>
      </c>
      <c r="X13" s="2" t="s">
        <v>169</v>
      </c>
      <c r="AB13" s="2" t="s">
        <v>169</v>
      </c>
      <c r="AF13" s="2" t="s">
        <v>210</v>
      </c>
      <c r="AJ13" s="2" t="s">
        <v>169</v>
      </c>
      <c r="AN13" s="2" t="s">
        <v>169</v>
      </c>
    </row>
    <row r="14" spans="1:127" x14ac:dyDescent="0.35">
      <c r="A14" t="s">
        <v>291</v>
      </c>
      <c r="J14" s="2" t="s">
        <v>292</v>
      </c>
      <c r="R14" s="2" t="s">
        <v>293</v>
      </c>
      <c r="S14" s="2" t="s">
        <v>294</v>
      </c>
      <c r="T14" s="2" t="s">
        <v>295</v>
      </c>
    </row>
    <row r="15" spans="1:127" x14ac:dyDescent="0.35">
      <c r="J15" s="2" t="s">
        <v>265</v>
      </c>
      <c r="R15" s="2" t="s">
        <v>296</v>
      </c>
      <c r="S15" s="2" t="s">
        <v>297</v>
      </c>
      <c r="T15" s="2" t="s">
        <v>298</v>
      </c>
    </row>
    <row r="16" spans="1:127" x14ac:dyDescent="0.35">
      <c r="A16" t="s">
        <v>299</v>
      </c>
      <c r="K16" s="2" t="s">
        <v>300</v>
      </c>
      <c r="L16" s="2" t="s">
        <v>301</v>
      </c>
      <c r="M16" s="2" t="s">
        <v>302</v>
      </c>
      <c r="N16" s="2" t="s">
        <v>303</v>
      </c>
      <c r="O16" s="2" t="s">
        <v>304</v>
      </c>
      <c r="P16" s="2" t="s">
        <v>164</v>
      </c>
      <c r="Q16" s="2" t="s">
        <v>305</v>
      </c>
      <c r="U16" s="2" t="s">
        <v>306</v>
      </c>
      <c r="V16" s="2" t="s">
        <v>307</v>
      </c>
      <c r="W16" s="2" t="s">
        <v>142</v>
      </c>
      <c r="X16" s="2" t="s">
        <v>308</v>
      </c>
      <c r="Y16" s="2" t="s">
        <v>309</v>
      </c>
      <c r="Z16" s="2" t="s">
        <v>310</v>
      </c>
      <c r="AA16" s="2" t="s">
        <v>311</v>
      </c>
      <c r="AB16" s="2" t="s">
        <v>312</v>
      </c>
      <c r="AC16" s="2" t="s">
        <v>313</v>
      </c>
      <c r="AD16" s="2" t="s">
        <v>314</v>
      </c>
      <c r="AE16" s="2" t="s">
        <v>315</v>
      </c>
      <c r="AF16" s="2" t="s">
        <v>316</v>
      </c>
      <c r="AG16" s="2" t="s">
        <v>317</v>
      </c>
      <c r="AH16" s="2" t="s">
        <v>318</v>
      </c>
      <c r="AI16" s="2" t="s">
        <v>319</v>
      </c>
      <c r="AJ16" s="2" t="s">
        <v>320</v>
      </c>
      <c r="AK16" s="2" t="s">
        <v>321</v>
      </c>
      <c r="AL16" s="2" t="s">
        <v>322</v>
      </c>
      <c r="AM16" s="2" t="s">
        <v>323</v>
      </c>
      <c r="AN16" s="2" t="s">
        <v>324</v>
      </c>
      <c r="BP16" s="2" t="s">
        <v>325</v>
      </c>
      <c r="BQ16" s="2" t="s">
        <v>326</v>
      </c>
      <c r="BR16" s="2" t="s">
        <v>327</v>
      </c>
      <c r="BS16" s="2" t="s">
        <v>328</v>
      </c>
      <c r="BV16" s="2" t="s">
        <v>329</v>
      </c>
      <c r="BW16" s="2" t="s">
        <v>330</v>
      </c>
      <c r="BX16" s="2" t="s">
        <v>331</v>
      </c>
      <c r="CG16" s="2" t="s">
        <v>332</v>
      </c>
      <c r="CH16" s="2" t="s">
        <v>333</v>
      </c>
      <c r="CQ16" s="2" t="s">
        <v>334</v>
      </c>
      <c r="CU16" s="2" t="s">
        <v>335</v>
      </c>
      <c r="CV16" s="2" t="s">
        <v>336</v>
      </c>
      <c r="CW16" s="2" t="s">
        <v>337</v>
      </c>
      <c r="CX16" s="2" t="s">
        <v>136</v>
      </c>
      <c r="CY16" s="2" t="s">
        <v>338</v>
      </c>
      <c r="CZ16" s="2" t="s">
        <v>339</v>
      </c>
      <c r="DA16" s="2" t="s">
        <v>340</v>
      </c>
      <c r="DB16" s="2">
        <v>0.44500000000000001</v>
      </c>
      <c r="DC16" s="2" t="s">
        <v>341</v>
      </c>
      <c r="DD16" s="2" t="s">
        <v>342</v>
      </c>
      <c r="DE16" s="2" t="s">
        <v>343</v>
      </c>
      <c r="DF16" s="2" t="s">
        <v>344</v>
      </c>
      <c r="DG16" s="2" t="s">
        <v>345</v>
      </c>
      <c r="DH16" s="2" t="s">
        <v>346</v>
      </c>
      <c r="DI16" s="2" t="s">
        <v>347</v>
      </c>
      <c r="DJ16" s="2" t="s">
        <v>348</v>
      </c>
      <c r="DK16" s="2" t="s">
        <v>349</v>
      </c>
      <c r="DL16" s="2" t="s">
        <v>350</v>
      </c>
      <c r="DM16" s="2" t="s">
        <v>351</v>
      </c>
      <c r="DN16" s="2" t="s">
        <v>352</v>
      </c>
      <c r="DO16" s="2" t="s">
        <v>353</v>
      </c>
      <c r="DP16" s="2" t="s">
        <v>354</v>
      </c>
      <c r="DQ16" s="2" t="s">
        <v>355</v>
      </c>
      <c r="DR16" s="2" t="s">
        <v>356</v>
      </c>
      <c r="DS16" s="2" t="s">
        <v>357</v>
      </c>
      <c r="DT16" s="2" t="s">
        <v>358</v>
      </c>
      <c r="DU16" s="2" t="s">
        <v>359</v>
      </c>
      <c r="DV16" s="2" t="s">
        <v>360</v>
      </c>
      <c r="DW16" s="2" t="s">
        <v>361</v>
      </c>
    </row>
    <row r="17" spans="1:127" x14ac:dyDescent="0.35">
      <c r="K17" s="2" t="s">
        <v>170</v>
      </c>
      <c r="L17" s="2" t="s">
        <v>362</v>
      </c>
      <c r="M17" s="2" t="s">
        <v>362</v>
      </c>
      <c r="N17" s="2" t="s">
        <v>169</v>
      </c>
      <c r="O17" s="2" t="s">
        <v>267</v>
      </c>
      <c r="P17" s="2" t="s">
        <v>263</v>
      </c>
      <c r="Q17" s="2" t="s">
        <v>363</v>
      </c>
      <c r="U17" s="2" t="s">
        <v>169</v>
      </c>
      <c r="V17" s="2" t="s">
        <v>169</v>
      </c>
      <c r="W17" s="2" t="s">
        <v>169</v>
      </c>
      <c r="X17" s="2" t="s">
        <v>169</v>
      </c>
      <c r="Y17" s="2" t="s">
        <v>169</v>
      </c>
      <c r="Z17" s="2" t="s">
        <v>169</v>
      </c>
      <c r="AA17" s="2" t="s">
        <v>169</v>
      </c>
      <c r="AB17" s="2" t="s">
        <v>169</v>
      </c>
      <c r="AC17" s="2" t="s">
        <v>169</v>
      </c>
      <c r="AD17" s="2" t="s">
        <v>364</v>
      </c>
      <c r="AE17" s="2" t="s">
        <v>365</v>
      </c>
      <c r="AF17" s="2" t="s">
        <v>264</v>
      </c>
      <c r="AG17" s="2" t="s">
        <v>169</v>
      </c>
      <c r="AH17" s="2" t="s">
        <v>169</v>
      </c>
      <c r="AI17" s="2" t="s">
        <v>169</v>
      </c>
      <c r="AJ17" s="2" t="s">
        <v>169</v>
      </c>
      <c r="AK17" s="2" t="s">
        <v>169</v>
      </c>
      <c r="AL17" s="2" t="s">
        <v>169</v>
      </c>
      <c r="AM17" s="2" t="s">
        <v>169</v>
      </c>
      <c r="AN17" s="2" t="s">
        <v>169</v>
      </c>
      <c r="BP17" s="2" t="s">
        <v>366</v>
      </c>
      <c r="BQ17" s="2" t="s">
        <v>367</v>
      </c>
      <c r="BR17" s="2" t="s">
        <v>368</v>
      </c>
      <c r="BS17" s="2" t="s">
        <v>369</v>
      </c>
      <c r="BV17" s="2" t="s">
        <v>210</v>
      </c>
      <c r="BW17" s="2" t="s">
        <v>370</v>
      </c>
      <c r="BX17" s="2" t="s">
        <v>169</v>
      </c>
      <c r="CG17" s="2" t="s">
        <v>364</v>
      </c>
      <c r="CH17" s="2" t="s">
        <v>371</v>
      </c>
      <c r="CQ17" s="2" t="s">
        <v>372</v>
      </c>
      <c r="CU17" s="2" t="s">
        <v>373</v>
      </c>
      <c r="CV17" s="2" t="s">
        <v>169</v>
      </c>
      <c r="CW17" s="2" t="s">
        <v>209</v>
      </c>
      <c r="CX17" s="2" t="s">
        <v>170</v>
      </c>
      <c r="CY17" s="2" t="s">
        <v>374</v>
      </c>
      <c r="CZ17" s="2" t="s">
        <v>364</v>
      </c>
      <c r="DA17" s="2" t="s">
        <v>296</v>
      </c>
      <c r="DB17" s="2" t="s">
        <v>375</v>
      </c>
      <c r="DC17" s="2" t="s">
        <v>169</v>
      </c>
      <c r="DD17" s="2" t="s">
        <v>169</v>
      </c>
      <c r="DE17" s="2" t="s">
        <v>169</v>
      </c>
      <c r="DF17" s="2" t="s">
        <v>169</v>
      </c>
      <c r="DG17" s="2" t="s">
        <v>209</v>
      </c>
      <c r="DH17" s="2" t="s">
        <v>169</v>
      </c>
      <c r="DI17" s="2" t="s">
        <v>169</v>
      </c>
      <c r="DJ17" s="2" t="s">
        <v>376</v>
      </c>
      <c r="DK17" s="2" t="s">
        <v>209</v>
      </c>
      <c r="DL17" s="2" t="s">
        <v>209</v>
      </c>
      <c r="DM17" s="2" t="s">
        <v>377</v>
      </c>
      <c r="DN17" s="2" t="s">
        <v>169</v>
      </c>
      <c r="DO17" s="2" t="s">
        <v>169</v>
      </c>
      <c r="DP17" s="2" t="s">
        <v>169</v>
      </c>
      <c r="DQ17" s="2" t="s">
        <v>169</v>
      </c>
      <c r="DR17" s="2" t="s">
        <v>169</v>
      </c>
      <c r="DS17" s="2" t="s">
        <v>169</v>
      </c>
      <c r="DT17" s="2" t="s">
        <v>169</v>
      </c>
      <c r="DU17" s="2" t="s">
        <v>169</v>
      </c>
      <c r="DV17" s="2" t="s">
        <v>169</v>
      </c>
      <c r="DW17" s="2" t="s">
        <v>169</v>
      </c>
    </row>
    <row r="18" spans="1:127" x14ac:dyDescent="0.35">
      <c r="A18" t="s">
        <v>378</v>
      </c>
      <c r="N18" s="2">
        <v>0.191</v>
      </c>
      <c r="O18" s="2">
        <v>0.191</v>
      </c>
      <c r="P18" s="2" t="s">
        <v>379</v>
      </c>
      <c r="Q18" s="2" t="s">
        <v>380</v>
      </c>
      <c r="U18" s="2" t="s">
        <v>381</v>
      </c>
      <c r="V18" s="2" t="s">
        <v>381</v>
      </c>
      <c r="W18" s="2" t="s">
        <v>382</v>
      </c>
      <c r="X18" s="2" t="s">
        <v>383</v>
      </c>
      <c r="Y18" s="2" t="s">
        <v>384</v>
      </c>
      <c r="Z18" s="2" t="s">
        <v>384</v>
      </c>
      <c r="AA18" s="2" t="s">
        <v>385</v>
      </c>
      <c r="AB18" s="2" t="s">
        <v>386</v>
      </c>
      <c r="AC18" s="2" t="s">
        <v>387</v>
      </c>
      <c r="AD18" s="2" t="s">
        <v>387</v>
      </c>
      <c r="AE18" s="2" t="s">
        <v>388</v>
      </c>
      <c r="AF18" s="2" t="s">
        <v>389</v>
      </c>
      <c r="AG18" s="2" t="s">
        <v>390</v>
      </c>
      <c r="AH18" s="2" t="s">
        <v>390</v>
      </c>
      <c r="AI18" s="2" t="s">
        <v>391</v>
      </c>
      <c r="AJ18" s="2" t="s">
        <v>392</v>
      </c>
      <c r="AK18" s="2" t="s">
        <v>393</v>
      </c>
      <c r="AL18" s="2" t="s">
        <v>393</v>
      </c>
      <c r="AM18" s="2" t="s">
        <v>394</v>
      </c>
      <c r="AN18" s="2" t="s">
        <v>395</v>
      </c>
    </row>
    <row r="19" spans="1:127" x14ac:dyDescent="0.35">
      <c r="N19" s="2" t="s">
        <v>396</v>
      </c>
      <c r="O19" s="2" t="s">
        <v>396</v>
      </c>
      <c r="P19" s="2" t="s">
        <v>397</v>
      </c>
      <c r="Q19" s="2" t="s">
        <v>271</v>
      </c>
      <c r="U19" s="2" t="s">
        <v>209</v>
      </c>
      <c r="V19" s="2" t="s">
        <v>209</v>
      </c>
      <c r="W19" s="2" t="s">
        <v>209</v>
      </c>
      <c r="X19" s="2" t="s">
        <v>210</v>
      </c>
      <c r="Y19" s="2" t="s">
        <v>210</v>
      </c>
      <c r="Z19" s="2" t="s">
        <v>210</v>
      </c>
      <c r="AA19" s="2" t="s">
        <v>170</v>
      </c>
      <c r="AB19" s="2" t="s">
        <v>209</v>
      </c>
      <c r="AC19" s="2" t="s">
        <v>398</v>
      </c>
      <c r="AD19" s="2" t="s">
        <v>398</v>
      </c>
      <c r="AE19" s="2" t="s">
        <v>399</v>
      </c>
      <c r="AF19" s="2" t="s">
        <v>365</v>
      </c>
      <c r="AG19" s="2" t="s">
        <v>169</v>
      </c>
      <c r="AH19" s="2" t="s">
        <v>169</v>
      </c>
      <c r="AI19" s="2" t="s">
        <v>169</v>
      </c>
      <c r="AJ19" s="2" t="s">
        <v>169</v>
      </c>
      <c r="AK19" s="2" t="s">
        <v>210</v>
      </c>
      <c r="AL19" s="2" t="s">
        <v>210</v>
      </c>
      <c r="AM19" s="2" t="s">
        <v>170</v>
      </c>
      <c r="AN19" s="2" t="s">
        <v>169</v>
      </c>
    </row>
    <row r="20" spans="1:127" x14ac:dyDescent="0.35">
      <c r="A20" t="s">
        <v>400</v>
      </c>
      <c r="R20" s="2" t="s">
        <v>401</v>
      </c>
      <c r="S20" s="2" t="s">
        <v>402</v>
      </c>
      <c r="T20" s="2" t="s">
        <v>403</v>
      </c>
      <c r="Y20" s="2" t="s">
        <v>404</v>
      </c>
      <c r="Z20" s="2" t="s">
        <v>404</v>
      </c>
      <c r="AA20" s="2" t="s">
        <v>405</v>
      </c>
      <c r="AB20" s="2" t="s">
        <v>406</v>
      </c>
      <c r="AK20" s="2" t="s">
        <v>407</v>
      </c>
      <c r="AL20" s="2" t="s">
        <v>407</v>
      </c>
      <c r="AM20" s="2" t="s">
        <v>408</v>
      </c>
      <c r="AN20" s="2" t="s">
        <v>409</v>
      </c>
      <c r="CO20" s="2" t="s">
        <v>410</v>
      </c>
      <c r="CQ20" s="2" t="s">
        <v>411</v>
      </c>
      <c r="CS20" s="2" t="s">
        <v>412</v>
      </c>
      <c r="CU20" s="2" t="s">
        <v>413</v>
      </c>
      <c r="CV20" s="2" t="s">
        <v>411</v>
      </c>
      <c r="CX20" s="2" t="s">
        <v>414</v>
      </c>
      <c r="DA20" s="2" t="s">
        <v>415</v>
      </c>
      <c r="DD20" s="2" t="s">
        <v>414</v>
      </c>
      <c r="DH20" s="2">
        <v>-1.4339999999999999</v>
      </c>
    </row>
    <row r="21" spans="1:127" x14ac:dyDescent="0.35">
      <c r="R21" s="2" t="s">
        <v>416</v>
      </c>
      <c r="S21" s="2" t="s">
        <v>417</v>
      </c>
      <c r="T21" s="2" t="s">
        <v>418</v>
      </c>
      <c r="Y21" s="2" t="s">
        <v>210</v>
      </c>
      <c r="Z21" s="2" t="s">
        <v>210</v>
      </c>
      <c r="AA21" s="2" t="s">
        <v>170</v>
      </c>
      <c r="AB21" s="2" t="s">
        <v>209</v>
      </c>
      <c r="AK21" s="2" t="s">
        <v>210</v>
      </c>
      <c r="AL21" s="2" t="s">
        <v>210</v>
      </c>
      <c r="AM21" s="2" t="s">
        <v>210</v>
      </c>
      <c r="AN21" s="2" t="s">
        <v>209</v>
      </c>
      <c r="CO21" s="2" t="s">
        <v>266</v>
      </c>
      <c r="CQ21" s="2" t="s">
        <v>209</v>
      </c>
      <c r="CS21" s="2" t="s">
        <v>262</v>
      </c>
      <c r="CU21" s="2" t="s">
        <v>209</v>
      </c>
      <c r="CV21" s="2" t="s">
        <v>209</v>
      </c>
      <c r="CX21" s="2" t="s">
        <v>269</v>
      </c>
      <c r="DA21" s="2" t="s">
        <v>271</v>
      </c>
      <c r="DD21" s="2" t="s">
        <v>269</v>
      </c>
      <c r="DH21" s="2" t="s">
        <v>419</v>
      </c>
    </row>
    <row r="22" spans="1:127" x14ac:dyDescent="0.35">
      <c r="A22" t="s">
        <v>420</v>
      </c>
      <c r="U22" s="2" t="s">
        <v>421</v>
      </c>
      <c r="V22" s="2" t="s">
        <v>421</v>
      </c>
      <c r="W22" s="2" t="s">
        <v>422</v>
      </c>
      <c r="X22" s="2" t="s">
        <v>423</v>
      </c>
      <c r="AG22" s="2" t="s">
        <v>424</v>
      </c>
      <c r="AH22" s="2" t="s">
        <v>424</v>
      </c>
      <c r="AI22" s="2" t="s">
        <v>425</v>
      </c>
      <c r="AJ22" s="2" t="s">
        <v>426</v>
      </c>
      <c r="BR22" s="2" t="s">
        <v>427</v>
      </c>
      <c r="BS22" s="2" t="s">
        <v>428</v>
      </c>
      <c r="BT22" s="2" t="s">
        <v>429</v>
      </c>
      <c r="BU22" s="2" t="s">
        <v>430</v>
      </c>
      <c r="BV22" s="2" t="s">
        <v>431</v>
      </c>
      <c r="BW22" s="2" t="s">
        <v>421</v>
      </c>
      <c r="CN22" s="2" t="s">
        <v>432</v>
      </c>
      <c r="CR22" s="2" t="s">
        <v>433</v>
      </c>
      <c r="CW22" s="2" t="s">
        <v>434</v>
      </c>
      <c r="CZ22" s="2" t="s">
        <v>435</v>
      </c>
      <c r="DC22" s="2" t="s">
        <v>434</v>
      </c>
      <c r="DG22" s="2" t="s">
        <v>436</v>
      </c>
      <c r="DK22" s="2" t="s">
        <v>437</v>
      </c>
      <c r="DN22" s="2" t="s">
        <v>436</v>
      </c>
      <c r="DQ22" s="2" t="s">
        <v>438</v>
      </c>
    </row>
    <row r="23" spans="1:127" x14ac:dyDescent="0.35">
      <c r="U23" s="2" t="s">
        <v>169</v>
      </c>
      <c r="V23" s="2" t="s">
        <v>169</v>
      </c>
      <c r="W23" s="2" t="s">
        <v>169</v>
      </c>
      <c r="X23" s="2" t="s">
        <v>210</v>
      </c>
      <c r="AG23" s="2" t="s">
        <v>169</v>
      </c>
      <c r="AH23" s="2" t="s">
        <v>169</v>
      </c>
      <c r="AI23" s="2" t="s">
        <v>169</v>
      </c>
      <c r="AJ23" s="2" t="s">
        <v>169</v>
      </c>
      <c r="BR23" s="2" t="s">
        <v>169</v>
      </c>
      <c r="BS23" s="2" t="s">
        <v>169</v>
      </c>
      <c r="BT23" s="2" t="s">
        <v>169</v>
      </c>
      <c r="BU23" s="2" t="s">
        <v>169</v>
      </c>
      <c r="BV23" s="2" t="s">
        <v>169</v>
      </c>
      <c r="BW23" s="2" t="s">
        <v>169</v>
      </c>
      <c r="CN23" s="2" t="s">
        <v>169</v>
      </c>
      <c r="CR23" s="2" t="s">
        <v>169</v>
      </c>
      <c r="CW23" s="2" t="s">
        <v>169</v>
      </c>
      <c r="CZ23" s="2" t="s">
        <v>169</v>
      </c>
      <c r="DC23" s="2" t="s">
        <v>169</v>
      </c>
      <c r="DG23" s="2" t="s">
        <v>209</v>
      </c>
      <c r="DK23" s="2" t="s">
        <v>439</v>
      </c>
      <c r="DN23" s="2" t="s">
        <v>209</v>
      </c>
      <c r="DQ23" s="2" t="s">
        <v>169</v>
      </c>
    </row>
    <row r="24" spans="1:127" x14ac:dyDescent="0.35">
      <c r="A24" t="s">
        <v>440</v>
      </c>
      <c r="AC24" s="2" t="s">
        <v>441</v>
      </c>
      <c r="AD24" s="2" t="s">
        <v>441</v>
      </c>
      <c r="AE24" s="2" t="s">
        <v>442</v>
      </c>
      <c r="AF24" s="2" t="s">
        <v>443</v>
      </c>
      <c r="AG24" s="2" t="s">
        <v>444</v>
      </c>
      <c r="AH24" s="2" t="s">
        <v>444</v>
      </c>
      <c r="AI24" s="2" t="s">
        <v>445</v>
      </c>
      <c r="AJ24" s="2" t="s">
        <v>446</v>
      </c>
      <c r="AK24" s="2" t="s">
        <v>447</v>
      </c>
      <c r="AL24" s="2" t="s">
        <v>447</v>
      </c>
      <c r="AM24" s="2" t="s">
        <v>448</v>
      </c>
      <c r="AN24" s="2" t="s">
        <v>449</v>
      </c>
    </row>
    <row r="25" spans="1:127" x14ac:dyDescent="0.35">
      <c r="AC25" s="2" t="s">
        <v>450</v>
      </c>
      <c r="AD25" s="2" t="s">
        <v>450</v>
      </c>
      <c r="AE25" s="2" t="s">
        <v>451</v>
      </c>
      <c r="AF25" s="2" t="s">
        <v>271</v>
      </c>
      <c r="AG25" s="2" t="s">
        <v>452</v>
      </c>
      <c r="AH25" s="2" t="s">
        <v>452</v>
      </c>
      <c r="AI25" s="2" t="s">
        <v>453</v>
      </c>
      <c r="AJ25" s="2" t="s">
        <v>259</v>
      </c>
      <c r="AK25" s="2" t="s">
        <v>454</v>
      </c>
      <c r="AL25" s="2" t="s">
        <v>454</v>
      </c>
      <c r="AM25" s="2" t="s">
        <v>455</v>
      </c>
      <c r="AN25" s="2" t="s">
        <v>456</v>
      </c>
    </row>
    <row r="26" spans="1:127" x14ac:dyDescent="0.35">
      <c r="A26" t="s">
        <v>457</v>
      </c>
      <c r="AP26" s="2" t="s">
        <v>198</v>
      </c>
      <c r="AS26" s="2" t="s">
        <v>458</v>
      </c>
      <c r="AU26" s="2" t="s">
        <v>138</v>
      </c>
      <c r="AX26" s="2" t="s">
        <v>146</v>
      </c>
      <c r="AZ26" s="2" t="s">
        <v>459</v>
      </c>
      <c r="BD26" s="2" t="s">
        <v>460</v>
      </c>
    </row>
    <row r="27" spans="1:127" x14ac:dyDescent="0.35">
      <c r="AP27" s="2" t="s">
        <v>169</v>
      </c>
      <c r="AS27" s="2" t="s">
        <v>169</v>
      </c>
      <c r="AU27" s="2" t="s">
        <v>169</v>
      </c>
      <c r="AX27" s="2" t="s">
        <v>169</v>
      </c>
      <c r="AZ27" s="2" t="s">
        <v>169</v>
      </c>
      <c r="BD27" s="2" t="s">
        <v>169</v>
      </c>
    </row>
    <row r="28" spans="1:127" x14ac:dyDescent="0.35">
      <c r="A28" t="s">
        <v>461</v>
      </c>
      <c r="AQ28" s="2" t="s">
        <v>462</v>
      </c>
      <c r="AV28" s="2" t="s">
        <v>463</v>
      </c>
      <c r="BA28" s="2" t="s">
        <v>464</v>
      </c>
      <c r="BE28" s="2" t="s">
        <v>208</v>
      </c>
      <c r="BG28" s="2" t="s">
        <v>465</v>
      </c>
      <c r="BJ28" s="2" t="s">
        <v>195</v>
      </c>
    </row>
    <row r="29" spans="1:127" x14ac:dyDescent="0.35">
      <c r="AQ29" s="2" t="s">
        <v>169</v>
      </c>
      <c r="AV29" s="2" t="s">
        <v>169</v>
      </c>
      <c r="BA29" s="2" t="s">
        <v>169</v>
      </c>
      <c r="BE29" s="2" t="s">
        <v>169</v>
      </c>
      <c r="BG29" s="2" t="s">
        <v>169</v>
      </c>
      <c r="BJ29" s="2" t="s">
        <v>169</v>
      </c>
    </row>
    <row r="30" spans="1:127" x14ac:dyDescent="0.35">
      <c r="A30" t="s">
        <v>466</v>
      </c>
      <c r="AS30" s="2" t="s">
        <v>467</v>
      </c>
      <c r="AX30" s="2" t="s">
        <v>468</v>
      </c>
      <c r="BC30" s="2" t="s">
        <v>469</v>
      </c>
      <c r="BD30" s="2" t="s">
        <v>470</v>
      </c>
      <c r="BE30" s="2">
        <v>0.13600000000000001</v>
      </c>
      <c r="BF30" s="2" t="s">
        <v>471</v>
      </c>
      <c r="BG30" s="2" t="s">
        <v>472</v>
      </c>
      <c r="BH30" s="2" t="s">
        <v>473</v>
      </c>
      <c r="CG30" s="2" t="s">
        <v>474</v>
      </c>
      <c r="CH30" s="2" t="s">
        <v>475</v>
      </c>
      <c r="DG30" s="2" t="s">
        <v>476</v>
      </c>
      <c r="DH30" s="2" t="s">
        <v>477</v>
      </c>
      <c r="DI30" s="2" t="s">
        <v>478</v>
      </c>
      <c r="DK30" s="2" t="s">
        <v>479</v>
      </c>
      <c r="DL30" s="2" t="s">
        <v>480</v>
      </c>
      <c r="DN30" s="2" t="s">
        <v>476</v>
      </c>
      <c r="DO30" s="2" t="s">
        <v>478</v>
      </c>
      <c r="DS30" s="2" t="s">
        <v>481</v>
      </c>
      <c r="DV30" s="2" t="s">
        <v>482</v>
      </c>
    </row>
    <row r="31" spans="1:127" x14ac:dyDescent="0.35">
      <c r="AS31" s="2" t="s">
        <v>399</v>
      </c>
      <c r="AX31" s="2" t="s">
        <v>209</v>
      </c>
      <c r="BC31" s="2" t="s">
        <v>362</v>
      </c>
      <c r="BD31" s="2" t="s">
        <v>169</v>
      </c>
      <c r="BE31" s="2" t="s">
        <v>483</v>
      </c>
      <c r="BF31" s="2" t="s">
        <v>484</v>
      </c>
      <c r="BG31" s="2" t="s">
        <v>170</v>
      </c>
      <c r="BH31" s="2" t="s">
        <v>262</v>
      </c>
      <c r="CG31" s="2" t="s">
        <v>485</v>
      </c>
      <c r="CH31" s="2" t="s">
        <v>271</v>
      </c>
      <c r="DG31" s="2" t="s">
        <v>486</v>
      </c>
      <c r="DH31" s="2" t="s">
        <v>261</v>
      </c>
      <c r="DI31" s="2" t="s">
        <v>169</v>
      </c>
      <c r="DK31" s="2" t="s">
        <v>210</v>
      </c>
      <c r="DL31" s="2" t="s">
        <v>209</v>
      </c>
      <c r="DN31" s="2" t="s">
        <v>486</v>
      </c>
      <c r="DO31" s="2" t="s">
        <v>169</v>
      </c>
      <c r="DS31" s="2" t="s">
        <v>209</v>
      </c>
      <c r="DV31" s="2" t="s">
        <v>365</v>
      </c>
    </row>
    <row r="32" spans="1:127" x14ac:dyDescent="0.35">
      <c r="A32" t="s">
        <v>487</v>
      </c>
      <c r="AT32" s="2" t="s">
        <v>488</v>
      </c>
      <c r="AU32" s="2" t="s">
        <v>489</v>
      </c>
      <c r="AV32" s="2" t="s">
        <v>490</v>
      </c>
      <c r="AW32" s="2" t="s">
        <v>491</v>
      </c>
      <c r="AX32" s="2" t="s">
        <v>492</v>
      </c>
      <c r="AY32" s="2" t="s">
        <v>493</v>
      </c>
      <c r="AZ32" s="2" t="s">
        <v>494</v>
      </c>
      <c r="BA32" s="2" t="s">
        <v>495</v>
      </c>
      <c r="BB32" s="2" t="s">
        <v>496</v>
      </c>
      <c r="BC32" s="2" t="s">
        <v>497</v>
      </c>
      <c r="BD32" s="2" t="s">
        <v>498</v>
      </c>
      <c r="BE32" s="2" t="s">
        <v>499</v>
      </c>
      <c r="BF32" s="2" t="s">
        <v>313</v>
      </c>
      <c r="BG32" s="2" t="s">
        <v>500</v>
      </c>
      <c r="BH32" s="2" t="s">
        <v>501</v>
      </c>
      <c r="BI32" s="2" t="s">
        <v>502</v>
      </c>
      <c r="BJ32" s="2" t="s">
        <v>503</v>
      </c>
      <c r="BK32" s="2" t="s">
        <v>504</v>
      </c>
    </row>
    <row r="33" spans="1:127" x14ac:dyDescent="0.35">
      <c r="AT33" s="2" t="s">
        <v>269</v>
      </c>
      <c r="AU33" s="2" t="s">
        <v>298</v>
      </c>
      <c r="AV33" s="2" t="s">
        <v>485</v>
      </c>
      <c r="AW33" s="2" t="s">
        <v>505</v>
      </c>
      <c r="AX33" s="2" t="s">
        <v>169</v>
      </c>
      <c r="AY33" s="2" t="s">
        <v>171</v>
      </c>
      <c r="AZ33" s="2" t="s">
        <v>298</v>
      </c>
      <c r="BA33" s="2" t="s">
        <v>296</v>
      </c>
      <c r="BB33" s="2" t="s">
        <v>171</v>
      </c>
      <c r="BC33" s="2" t="s">
        <v>209</v>
      </c>
      <c r="BD33" s="2" t="s">
        <v>169</v>
      </c>
      <c r="BE33" s="2" t="s">
        <v>210</v>
      </c>
      <c r="BF33" s="2" t="s">
        <v>169</v>
      </c>
      <c r="BG33" s="2" t="s">
        <v>169</v>
      </c>
      <c r="BH33" s="2" t="s">
        <v>209</v>
      </c>
      <c r="BI33" s="2" t="s">
        <v>171</v>
      </c>
      <c r="BJ33" s="2" t="s">
        <v>365</v>
      </c>
      <c r="BK33" s="2" t="s">
        <v>170</v>
      </c>
    </row>
    <row r="34" spans="1:127" x14ac:dyDescent="0.35">
      <c r="A34" t="s">
        <v>506</v>
      </c>
      <c r="AT34" s="2">
        <v>0.76200000000000001</v>
      </c>
      <c r="AU34" s="2" t="s">
        <v>507</v>
      </c>
      <c r="AV34" s="2" t="s">
        <v>508</v>
      </c>
      <c r="AW34" s="2" t="s">
        <v>509</v>
      </c>
      <c r="AX34" s="2" t="s">
        <v>500</v>
      </c>
      <c r="AY34" s="2" t="s">
        <v>510</v>
      </c>
      <c r="AZ34" s="2" t="s">
        <v>511</v>
      </c>
      <c r="BA34" s="2" t="s">
        <v>512</v>
      </c>
      <c r="BB34" s="2" t="s">
        <v>513</v>
      </c>
      <c r="BC34" s="2" t="s">
        <v>514</v>
      </c>
      <c r="BD34" s="2" t="s">
        <v>515</v>
      </c>
      <c r="BE34" s="2" t="s">
        <v>516</v>
      </c>
      <c r="BF34" s="2" t="s">
        <v>517</v>
      </c>
      <c r="BG34" s="2" t="s">
        <v>518</v>
      </c>
      <c r="BH34" s="2" t="s">
        <v>519</v>
      </c>
      <c r="BI34" s="2" t="s">
        <v>520</v>
      </c>
      <c r="BJ34" s="2" t="s">
        <v>521</v>
      </c>
      <c r="BK34" s="2" t="s">
        <v>522</v>
      </c>
    </row>
    <row r="35" spans="1:127" x14ac:dyDescent="0.35">
      <c r="AT35" s="2" t="s">
        <v>523</v>
      </c>
      <c r="AU35" s="2" t="s">
        <v>524</v>
      </c>
      <c r="AV35" s="2" t="s">
        <v>525</v>
      </c>
      <c r="AW35" s="2" t="s">
        <v>526</v>
      </c>
      <c r="AX35" s="2" t="s">
        <v>169</v>
      </c>
      <c r="AY35" s="2" t="s">
        <v>296</v>
      </c>
      <c r="AZ35" s="2" t="s">
        <v>456</v>
      </c>
      <c r="BA35" s="2" t="s">
        <v>267</v>
      </c>
      <c r="BB35" s="2" t="s">
        <v>370</v>
      </c>
      <c r="BC35" s="2" t="s">
        <v>209</v>
      </c>
      <c r="BD35" s="2" t="s">
        <v>169</v>
      </c>
      <c r="BE35" s="2" t="s">
        <v>171</v>
      </c>
      <c r="BF35" s="2" t="s">
        <v>169</v>
      </c>
      <c r="BG35" s="2" t="s">
        <v>169</v>
      </c>
      <c r="BH35" s="2" t="s">
        <v>169</v>
      </c>
      <c r="BI35" s="2" t="s">
        <v>210</v>
      </c>
      <c r="BJ35" s="2" t="s">
        <v>268</v>
      </c>
      <c r="BK35" s="2" t="s">
        <v>209</v>
      </c>
    </row>
    <row r="36" spans="1:127" x14ac:dyDescent="0.35">
      <c r="A36" t="s">
        <v>527</v>
      </c>
      <c r="AY36" s="2" t="s">
        <v>528</v>
      </c>
      <c r="AZ36" s="2">
        <v>-0.71799999999999997</v>
      </c>
      <c r="BA36" s="2" t="s">
        <v>529</v>
      </c>
      <c r="BB36" s="2" t="s">
        <v>530</v>
      </c>
      <c r="BC36" s="2" t="s">
        <v>531</v>
      </c>
      <c r="BD36" s="2" t="s">
        <v>532</v>
      </c>
      <c r="BE36" s="2" t="s">
        <v>533</v>
      </c>
      <c r="BI36" s="2" t="s">
        <v>534</v>
      </c>
      <c r="BJ36" s="2" t="s">
        <v>535</v>
      </c>
      <c r="BK36" s="2" t="s">
        <v>536</v>
      </c>
      <c r="CC36" s="2" t="s">
        <v>537</v>
      </c>
      <c r="CD36" s="2" t="s">
        <v>538</v>
      </c>
      <c r="CE36" s="2" t="s">
        <v>539</v>
      </c>
      <c r="CF36" s="2" t="s">
        <v>540</v>
      </c>
      <c r="CG36" s="2" t="s">
        <v>541</v>
      </c>
      <c r="CH36" s="2" t="s">
        <v>542</v>
      </c>
      <c r="CP36" s="2" t="s">
        <v>543</v>
      </c>
      <c r="CT36" s="2" t="s">
        <v>544</v>
      </c>
      <c r="CY36" s="2" t="s">
        <v>545</v>
      </c>
      <c r="DB36" s="2" t="s">
        <v>546</v>
      </c>
      <c r="DF36" s="2" t="s">
        <v>545</v>
      </c>
      <c r="DI36" s="2" t="s">
        <v>547</v>
      </c>
      <c r="DJ36" s="2" t="s">
        <v>548</v>
      </c>
      <c r="DL36" s="2" t="s">
        <v>549</v>
      </c>
      <c r="DM36" s="2" t="s">
        <v>550</v>
      </c>
      <c r="DO36" s="2" t="s">
        <v>547</v>
      </c>
      <c r="DP36" s="2" t="s">
        <v>548</v>
      </c>
      <c r="DR36" s="2" t="s">
        <v>551</v>
      </c>
      <c r="DS36" s="2" t="s">
        <v>552</v>
      </c>
      <c r="DT36" s="2" t="s">
        <v>553</v>
      </c>
      <c r="DU36" s="2" t="s">
        <v>554</v>
      </c>
      <c r="DV36" s="2" t="s">
        <v>555</v>
      </c>
      <c r="DW36" s="2" t="s">
        <v>556</v>
      </c>
    </row>
    <row r="37" spans="1:127" x14ac:dyDescent="0.35">
      <c r="AY37" s="2" t="s">
        <v>259</v>
      </c>
      <c r="AZ37" s="2" t="s">
        <v>557</v>
      </c>
      <c r="BA37" s="2" t="s">
        <v>558</v>
      </c>
      <c r="BB37" s="2" t="s">
        <v>505</v>
      </c>
      <c r="BC37" s="2" t="s">
        <v>363</v>
      </c>
      <c r="BD37" s="2" t="s">
        <v>170</v>
      </c>
      <c r="BE37" s="2" t="s">
        <v>524</v>
      </c>
      <c r="BI37" s="2" t="s">
        <v>559</v>
      </c>
      <c r="BJ37" s="2" t="s">
        <v>172</v>
      </c>
      <c r="BK37" s="2" t="s">
        <v>172</v>
      </c>
      <c r="CC37" s="2" t="s">
        <v>169</v>
      </c>
      <c r="CD37" s="2" t="s">
        <v>169</v>
      </c>
      <c r="CE37" s="2" t="s">
        <v>169</v>
      </c>
      <c r="CF37" s="2" t="s">
        <v>169</v>
      </c>
      <c r="CG37" s="2" t="s">
        <v>169</v>
      </c>
      <c r="CH37" s="2" t="s">
        <v>169</v>
      </c>
      <c r="CP37" s="2" t="s">
        <v>209</v>
      </c>
      <c r="CT37" s="2" t="s">
        <v>210</v>
      </c>
      <c r="CY37" s="2" t="s">
        <v>209</v>
      </c>
      <c r="DB37" s="2" t="s">
        <v>170</v>
      </c>
      <c r="DF37" s="2" t="s">
        <v>209</v>
      </c>
      <c r="DI37" s="2" t="s">
        <v>169</v>
      </c>
      <c r="DJ37" s="2" t="s">
        <v>169</v>
      </c>
      <c r="DL37" s="2" t="s">
        <v>169</v>
      </c>
      <c r="DM37" s="2" t="s">
        <v>169</v>
      </c>
      <c r="DO37" s="2" t="s">
        <v>169</v>
      </c>
      <c r="DP37" s="2" t="s">
        <v>169</v>
      </c>
      <c r="DR37" s="2" t="s">
        <v>169</v>
      </c>
      <c r="DS37" s="2" t="s">
        <v>169</v>
      </c>
      <c r="DT37" s="2" t="s">
        <v>169</v>
      </c>
      <c r="DU37" s="2" t="s">
        <v>169</v>
      </c>
      <c r="DV37" s="2" t="s">
        <v>169</v>
      </c>
      <c r="DW37" s="2" t="s">
        <v>169</v>
      </c>
    </row>
    <row r="38" spans="1:127" x14ac:dyDescent="0.35">
      <c r="A38" t="s">
        <v>560</v>
      </c>
      <c r="BF38" s="2" t="s">
        <v>561</v>
      </c>
      <c r="BG38" s="2" t="s">
        <v>562</v>
      </c>
      <c r="BH38" s="2" t="s">
        <v>563</v>
      </c>
      <c r="BI38" s="2" t="s">
        <v>564</v>
      </c>
      <c r="BJ38" s="2" t="s">
        <v>565</v>
      </c>
      <c r="BK38" s="2" t="s">
        <v>566</v>
      </c>
      <c r="DJ38" s="2" t="s">
        <v>567</v>
      </c>
      <c r="DM38" s="2" t="s">
        <v>568</v>
      </c>
      <c r="DP38" s="2" t="s">
        <v>567</v>
      </c>
      <c r="DT38" s="2" t="s">
        <v>569</v>
      </c>
      <c r="DW38" s="2" t="s">
        <v>570</v>
      </c>
    </row>
    <row r="39" spans="1:127" x14ac:dyDescent="0.35">
      <c r="BF39" s="2" t="s">
        <v>170</v>
      </c>
      <c r="BG39" s="2" t="s">
        <v>169</v>
      </c>
      <c r="BH39" s="2" t="s">
        <v>209</v>
      </c>
      <c r="BI39" s="2" t="s">
        <v>260</v>
      </c>
      <c r="BJ39" s="2" t="s">
        <v>268</v>
      </c>
      <c r="BK39" s="2" t="s">
        <v>365</v>
      </c>
      <c r="DJ39" s="2" t="s">
        <v>571</v>
      </c>
      <c r="DM39" s="2" t="s">
        <v>369</v>
      </c>
      <c r="DP39" s="2" t="s">
        <v>571</v>
      </c>
      <c r="DT39" s="2" t="s">
        <v>269</v>
      </c>
      <c r="DW39" s="2" t="s">
        <v>572</v>
      </c>
    </row>
    <row r="40" spans="1:127" x14ac:dyDescent="0.35">
      <c r="A40" t="s">
        <v>573</v>
      </c>
      <c r="BX40" s="2" t="s">
        <v>574</v>
      </c>
      <c r="DU40" s="2" t="s">
        <v>575</v>
      </c>
      <c r="DV40" s="2" t="s">
        <v>576</v>
      </c>
      <c r="DW40" s="2" t="s">
        <v>577</v>
      </c>
    </row>
    <row r="41" spans="1:127" x14ac:dyDescent="0.35">
      <c r="BX41" s="2" t="s">
        <v>296</v>
      </c>
      <c r="DU41" s="2" t="s">
        <v>210</v>
      </c>
      <c r="DV41" s="2" t="s">
        <v>374</v>
      </c>
      <c r="DW41" s="2" t="s">
        <v>209</v>
      </c>
    </row>
    <row r="42" spans="1:127" x14ac:dyDescent="0.35">
      <c r="A42" t="s">
        <v>580</v>
      </c>
      <c r="DE42" s="2">
        <v>6.8360000000000003</v>
      </c>
    </row>
    <row r="43" spans="1:127" x14ac:dyDescent="0.35">
      <c r="DE43" s="2" t="s">
        <v>581</v>
      </c>
    </row>
    <row r="44" spans="1:127" x14ac:dyDescent="0.35">
      <c r="A44" t="s">
        <v>582</v>
      </c>
      <c r="DQ44" s="2" t="s">
        <v>583</v>
      </c>
      <c r="DR44" s="2" t="s">
        <v>584</v>
      </c>
      <c r="DS44" s="2" t="s">
        <v>427</v>
      </c>
      <c r="DT44" s="2" t="s">
        <v>585</v>
      </c>
    </row>
    <row r="45" spans="1:127" x14ac:dyDescent="0.35">
      <c r="DQ45" s="2" t="s">
        <v>364</v>
      </c>
      <c r="DR45" s="2" t="s">
        <v>264</v>
      </c>
      <c r="DS45" s="2" t="s">
        <v>210</v>
      </c>
      <c r="DT45" s="2" t="s">
        <v>171</v>
      </c>
    </row>
    <row r="46" spans="1:127" x14ac:dyDescent="0.35">
      <c r="A46" t="s">
        <v>586</v>
      </c>
      <c r="B46" s="2">
        <v>-1.3260000000000001</v>
      </c>
      <c r="C46" s="2" t="s">
        <v>587</v>
      </c>
      <c r="D46" s="2" t="s">
        <v>588</v>
      </c>
      <c r="E46" s="2" t="s">
        <v>589</v>
      </c>
      <c r="F46" s="2" t="s">
        <v>590</v>
      </c>
      <c r="G46" s="2" t="s">
        <v>591</v>
      </c>
      <c r="H46" s="2" t="s">
        <v>592</v>
      </c>
      <c r="I46" s="2" t="s">
        <v>593</v>
      </c>
      <c r="J46" s="2">
        <v>-1.86</v>
      </c>
      <c r="K46" s="2">
        <v>1.137</v>
      </c>
      <c r="L46" s="2">
        <v>1.137</v>
      </c>
      <c r="M46" s="2">
        <v>-1.9379999999999999</v>
      </c>
      <c r="N46" s="2">
        <v>1.4910000000000001</v>
      </c>
      <c r="O46" s="2">
        <v>1.4910000000000001</v>
      </c>
      <c r="P46" s="2">
        <v>-0.88500000000000001</v>
      </c>
      <c r="Q46" s="2">
        <v>-1.0249999999999999</v>
      </c>
      <c r="R46" s="2">
        <v>-0.52300000000000002</v>
      </c>
      <c r="S46" s="2" t="s">
        <v>594</v>
      </c>
      <c r="T46" s="2">
        <v>-2.3690000000000002</v>
      </c>
      <c r="U46" s="2" t="s">
        <v>595</v>
      </c>
      <c r="V46" s="2" t="s">
        <v>595</v>
      </c>
      <c r="W46" s="2">
        <v>-7.9000000000000001E-2</v>
      </c>
      <c r="X46" s="2">
        <v>-0.17699999999999999</v>
      </c>
      <c r="Y46" s="2" t="s">
        <v>596</v>
      </c>
      <c r="Z46" s="2" t="s">
        <v>596</v>
      </c>
      <c r="AA46" s="2">
        <v>2.8000000000000001E-2</v>
      </c>
      <c r="AB46" s="2">
        <v>-9.8000000000000004E-2</v>
      </c>
      <c r="AC46" s="2" t="s">
        <v>597</v>
      </c>
      <c r="AD46" s="2" t="s">
        <v>597</v>
      </c>
      <c r="AE46" s="2">
        <v>-0.52</v>
      </c>
      <c r="AF46" s="2">
        <v>-0.65200000000000002</v>
      </c>
      <c r="AG46" s="2" t="s">
        <v>598</v>
      </c>
      <c r="AH46" s="2" t="s">
        <v>598</v>
      </c>
      <c r="AI46" s="2">
        <v>0.218</v>
      </c>
      <c r="AJ46" s="2">
        <v>0.16200000000000001</v>
      </c>
      <c r="AK46" s="2" t="s">
        <v>599</v>
      </c>
      <c r="AL46" s="2" t="s">
        <v>599</v>
      </c>
      <c r="AM46" s="2">
        <v>0.35899999999999999</v>
      </c>
      <c r="AN46" s="2">
        <v>0.23</v>
      </c>
      <c r="AO46" s="2" t="s">
        <v>600</v>
      </c>
      <c r="AP46" s="2">
        <v>2.7E-2</v>
      </c>
      <c r="AQ46" s="2">
        <v>-0.435</v>
      </c>
      <c r="AR46" s="2" t="s">
        <v>601</v>
      </c>
      <c r="AS46" s="2">
        <v>-0.79700000000000004</v>
      </c>
      <c r="AT46" s="2" t="s">
        <v>602</v>
      </c>
      <c r="AU46" s="2" t="s">
        <v>603</v>
      </c>
      <c r="AV46" s="2" t="s">
        <v>604</v>
      </c>
      <c r="AW46" s="2" t="s">
        <v>605</v>
      </c>
      <c r="AX46" s="2" t="s">
        <v>606</v>
      </c>
      <c r="AY46" s="2" t="s">
        <v>607</v>
      </c>
      <c r="AZ46" s="2">
        <v>-0.39700000000000002</v>
      </c>
      <c r="BA46" s="2">
        <v>-0.54500000000000004</v>
      </c>
      <c r="BB46" s="2" t="s">
        <v>608</v>
      </c>
      <c r="BC46" s="2" t="s">
        <v>609</v>
      </c>
      <c r="BD46" s="2" t="s">
        <v>610</v>
      </c>
      <c r="BE46" s="2" t="s">
        <v>611</v>
      </c>
      <c r="BF46" s="2" t="s">
        <v>612</v>
      </c>
      <c r="BG46" s="2" t="s">
        <v>613</v>
      </c>
      <c r="BH46" s="2" t="s">
        <v>614</v>
      </c>
      <c r="BI46" s="2" t="s">
        <v>615</v>
      </c>
      <c r="BJ46" s="2" t="s">
        <v>616</v>
      </c>
      <c r="BK46" s="2" t="s">
        <v>617</v>
      </c>
      <c r="BL46" s="2">
        <v>-0.59199999999999997</v>
      </c>
      <c r="BM46" s="2" t="s">
        <v>618</v>
      </c>
      <c r="BN46" s="2" t="s">
        <v>619</v>
      </c>
      <c r="BO46" s="2" t="s">
        <v>620</v>
      </c>
      <c r="BP46" s="2">
        <v>-0.42299999999999999</v>
      </c>
      <c r="BQ46" s="2" t="s">
        <v>621</v>
      </c>
      <c r="BR46" s="2">
        <v>1.5649999999999999</v>
      </c>
      <c r="BS46" s="2">
        <v>-2.0230000000000001</v>
      </c>
      <c r="BT46" s="2" t="s">
        <v>622</v>
      </c>
      <c r="BU46" s="2" t="s">
        <v>623</v>
      </c>
      <c r="BV46" s="2">
        <v>0.29799999999999999</v>
      </c>
      <c r="BW46" s="2" t="s">
        <v>624</v>
      </c>
      <c r="BX46" s="2">
        <v>0.878</v>
      </c>
      <c r="BY46" s="2">
        <v>-1.2689999999999999</v>
      </c>
      <c r="BZ46" s="2" t="s">
        <v>625</v>
      </c>
      <c r="CA46" s="2" t="s">
        <v>626</v>
      </c>
      <c r="CB46" s="2" t="s">
        <v>627</v>
      </c>
      <c r="CC46" s="2">
        <v>0.35</v>
      </c>
      <c r="CD46" s="2" t="s">
        <v>628</v>
      </c>
      <c r="CE46" s="2" t="s">
        <v>629</v>
      </c>
      <c r="CF46" s="2" t="s">
        <v>630</v>
      </c>
      <c r="CG46" s="2">
        <v>-0.30099999999999999</v>
      </c>
      <c r="CH46" s="2" t="s">
        <v>631</v>
      </c>
      <c r="CI46" s="2">
        <v>-0.58599999999999997</v>
      </c>
      <c r="CJ46" s="2" t="s">
        <v>632</v>
      </c>
      <c r="CK46" s="2" t="s">
        <v>633</v>
      </c>
      <c r="CL46" s="2" t="s">
        <v>634</v>
      </c>
      <c r="CM46" s="2" t="s">
        <v>635</v>
      </c>
      <c r="CN46" s="2" t="s">
        <v>636</v>
      </c>
      <c r="CO46" s="2" t="s">
        <v>637</v>
      </c>
      <c r="CP46" s="2">
        <v>-0.68600000000000005</v>
      </c>
      <c r="CQ46" s="2">
        <v>1.2689999999999999</v>
      </c>
      <c r="CR46" s="2" t="s">
        <v>638</v>
      </c>
      <c r="CS46" s="2" t="s">
        <v>639</v>
      </c>
      <c r="CT46" s="2" t="s">
        <v>640</v>
      </c>
      <c r="CU46" s="2">
        <v>-2.089</v>
      </c>
      <c r="CV46" s="2">
        <v>1.2689999999999999</v>
      </c>
      <c r="CW46" s="2">
        <v>-2.8000000000000001E-2</v>
      </c>
      <c r="CX46" s="2">
        <v>9.2999999999999999E-2</v>
      </c>
      <c r="CY46" s="2">
        <v>0.66300000000000003</v>
      </c>
      <c r="CZ46" s="2" t="s">
        <v>641</v>
      </c>
      <c r="DA46" s="2" t="s">
        <v>642</v>
      </c>
      <c r="DB46" s="2" t="s">
        <v>643</v>
      </c>
      <c r="DC46" s="2">
        <v>-2.8000000000000001E-2</v>
      </c>
      <c r="DD46" s="2">
        <v>9.2999999999999999E-2</v>
      </c>
      <c r="DE46" s="2">
        <v>0.97899999999999998</v>
      </c>
      <c r="DF46" s="2">
        <v>0.66300000000000003</v>
      </c>
      <c r="DG46" s="2">
        <v>0.157</v>
      </c>
      <c r="DH46" s="2">
        <v>0.26600000000000001</v>
      </c>
      <c r="DI46" s="2" t="s">
        <v>644</v>
      </c>
      <c r="DJ46" s="2">
        <v>0.83599999999999997</v>
      </c>
      <c r="DK46" s="2" t="s">
        <v>645</v>
      </c>
      <c r="DL46" s="2" t="s">
        <v>646</v>
      </c>
      <c r="DM46" s="2" t="s">
        <v>647</v>
      </c>
      <c r="DN46" s="2">
        <v>0.157</v>
      </c>
      <c r="DO46" s="2" t="s">
        <v>644</v>
      </c>
      <c r="DP46" s="2">
        <v>0.83599999999999997</v>
      </c>
      <c r="DQ46" s="2">
        <v>0.67</v>
      </c>
      <c r="DR46" s="2" t="s">
        <v>648</v>
      </c>
      <c r="DS46" s="2" t="s">
        <v>649</v>
      </c>
      <c r="DT46" s="2" t="s">
        <v>650</v>
      </c>
      <c r="DU46" s="2" t="s">
        <v>651</v>
      </c>
      <c r="DV46" s="2" t="s">
        <v>652</v>
      </c>
      <c r="DW46" s="2" t="s">
        <v>653</v>
      </c>
    </row>
    <row r="47" spans="1:127" x14ac:dyDescent="0.35">
      <c r="B47" s="2" t="s">
        <v>557</v>
      </c>
      <c r="C47" s="2" t="s">
        <v>268</v>
      </c>
      <c r="D47" s="2" t="s">
        <v>268</v>
      </c>
      <c r="E47" s="2" t="s">
        <v>169</v>
      </c>
      <c r="F47" s="2" t="s">
        <v>271</v>
      </c>
      <c r="G47" s="2" t="s">
        <v>373</v>
      </c>
      <c r="H47" s="2" t="s">
        <v>209</v>
      </c>
      <c r="I47" s="2" t="s">
        <v>169</v>
      </c>
      <c r="J47" s="2" t="s">
        <v>654</v>
      </c>
      <c r="K47" s="2" t="s">
        <v>655</v>
      </c>
      <c r="L47" s="2" t="s">
        <v>655</v>
      </c>
      <c r="M47" s="2" t="s">
        <v>656</v>
      </c>
      <c r="N47" s="2" t="s">
        <v>657</v>
      </c>
      <c r="O47" s="2" t="s">
        <v>657</v>
      </c>
      <c r="P47" s="2" t="s">
        <v>658</v>
      </c>
      <c r="Q47" s="2" t="s">
        <v>659</v>
      </c>
      <c r="R47" s="2" t="s">
        <v>660</v>
      </c>
      <c r="S47" s="2" t="s">
        <v>450</v>
      </c>
      <c r="T47" s="2" t="s">
        <v>661</v>
      </c>
      <c r="U47" s="2" t="s">
        <v>169</v>
      </c>
      <c r="V47" s="2" t="s">
        <v>169</v>
      </c>
      <c r="W47" s="2" t="s">
        <v>662</v>
      </c>
      <c r="X47" s="2" t="s">
        <v>663</v>
      </c>
      <c r="Y47" s="2" t="s">
        <v>169</v>
      </c>
      <c r="Z47" s="2" t="s">
        <v>169</v>
      </c>
      <c r="AA47" s="2" t="s">
        <v>664</v>
      </c>
      <c r="AB47" s="2" t="s">
        <v>665</v>
      </c>
      <c r="AC47" s="2" t="s">
        <v>666</v>
      </c>
      <c r="AD47" s="2" t="s">
        <v>666</v>
      </c>
      <c r="AE47" s="2" t="s">
        <v>667</v>
      </c>
      <c r="AF47" s="2" t="s">
        <v>668</v>
      </c>
      <c r="AG47" s="2" t="s">
        <v>169</v>
      </c>
      <c r="AH47" s="2" t="s">
        <v>169</v>
      </c>
      <c r="AI47" s="2" t="s">
        <v>669</v>
      </c>
      <c r="AJ47" s="2" t="s">
        <v>670</v>
      </c>
      <c r="AK47" s="2" t="s">
        <v>169</v>
      </c>
      <c r="AL47" s="2" t="s">
        <v>169</v>
      </c>
      <c r="AM47" s="2" t="s">
        <v>671</v>
      </c>
      <c r="AN47" s="2" t="s">
        <v>672</v>
      </c>
      <c r="AO47" s="2" t="s">
        <v>169</v>
      </c>
      <c r="AP47" s="2" t="s">
        <v>673</v>
      </c>
      <c r="AQ47" s="2" t="s">
        <v>674</v>
      </c>
      <c r="AR47" s="2" t="s">
        <v>209</v>
      </c>
      <c r="AS47" s="2" t="s">
        <v>675</v>
      </c>
      <c r="AT47" s="2" t="s">
        <v>169</v>
      </c>
      <c r="AU47" s="2" t="s">
        <v>666</v>
      </c>
      <c r="AV47" s="2" t="s">
        <v>676</v>
      </c>
      <c r="AW47" s="2" t="s">
        <v>209</v>
      </c>
      <c r="AX47" s="2" t="s">
        <v>169</v>
      </c>
      <c r="AY47" s="2" t="s">
        <v>169</v>
      </c>
      <c r="AZ47" s="2" t="s">
        <v>677</v>
      </c>
      <c r="BA47" s="2" t="s">
        <v>678</v>
      </c>
      <c r="BB47" s="2" t="s">
        <v>169</v>
      </c>
      <c r="BC47" s="2" t="s">
        <v>169</v>
      </c>
      <c r="BD47" s="2" t="s">
        <v>169</v>
      </c>
      <c r="BE47" s="2" t="s">
        <v>450</v>
      </c>
      <c r="BF47" s="2" t="s">
        <v>169</v>
      </c>
      <c r="BG47" s="2" t="s">
        <v>169</v>
      </c>
      <c r="BH47" s="2" t="s">
        <v>169</v>
      </c>
      <c r="BI47" s="2" t="s">
        <v>169</v>
      </c>
      <c r="BJ47" s="2" t="s">
        <v>365</v>
      </c>
      <c r="BK47" s="2" t="s">
        <v>169</v>
      </c>
      <c r="BL47" s="2" t="s">
        <v>679</v>
      </c>
      <c r="BM47" s="2" t="s">
        <v>268</v>
      </c>
      <c r="BN47" s="2" t="s">
        <v>260</v>
      </c>
      <c r="BO47" s="2" t="s">
        <v>169</v>
      </c>
      <c r="BP47" s="2" t="s">
        <v>680</v>
      </c>
      <c r="BQ47" s="2" t="s">
        <v>364</v>
      </c>
      <c r="BR47" s="2" t="s">
        <v>681</v>
      </c>
      <c r="BS47" s="2" t="s">
        <v>682</v>
      </c>
      <c r="BT47" s="2" t="s">
        <v>260</v>
      </c>
      <c r="BU47" s="2" t="s">
        <v>169</v>
      </c>
      <c r="BV47" s="2" t="s">
        <v>683</v>
      </c>
      <c r="BW47" s="2" t="s">
        <v>171</v>
      </c>
      <c r="BX47" s="2" t="s">
        <v>684</v>
      </c>
      <c r="BY47" s="2" t="s">
        <v>375</v>
      </c>
      <c r="BZ47" s="2" t="s">
        <v>170</v>
      </c>
      <c r="CA47" s="2" t="s">
        <v>209</v>
      </c>
      <c r="CB47" s="2" t="s">
        <v>169</v>
      </c>
      <c r="CC47" s="2" t="s">
        <v>685</v>
      </c>
      <c r="CD47" s="2" t="s">
        <v>370</v>
      </c>
      <c r="CE47" s="2" t="s">
        <v>264</v>
      </c>
      <c r="CF47" s="2" t="s">
        <v>169</v>
      </c>
      <c r="CG47" s="2" t="s">
        <v>686</v>
      </c>
      <c r="CH47" s="2" t="s">
        <v>209</v>
      </c>
      <c r="CI47" s="2" t="s">
        <v>677</v>
      </c>
      <c r="CJ47" s="2" t="s">
        <v>210</v>
      </c>
      <c r="CK47" s="2" t="s">
        <v>676</v>
      </c>
      <c r="CL47" s="2" t="s">
        <v>687</v>
      </c>
      <c r="CM47" s="2" t="s">
        <v>169</v>
      </c>
      <c r="CN47" s="2" t="s">
        <v>264</v>
      </c>
      <c r="CO47" s="2" t="s">
        <v>172</v>
      </c>
      <c r="CP47" s="2" t="s">
        <v>688</v>
      </c>
      <c r="CQ47" s="2" t="s">
        <v>684</v>
      </c>
      <c r="CR47" s="2" t="s">
        <v>169</v>
      </c>
      <c r="CS47" s="2" t="s">
        <v>169</v>
      </c>
      <c r="CT47" s="2" t="s">
        <v>169</v>
      </c>
      <c r="CU47" s="2" t="s">
        <v>689</v>
      </c>
      <c r="CV47" s="2" t="s">
        <v>684</v>
      </c>
      <c r="CW47" s="2" t="s">
        <v>690</v>
      </c>
      <c r="CX47" s="2" t="s">
        <v>691</v>
      </c>
      <c r="CY47" s="2" t="s">
        <v>692</v>
      </c>
      <c r="CZ47" s="2" t="s">
        <v>170</v>
      </c>
      <c r="DA47" s="2" t="s">
        <v>210</v>
      </c>
      <c r="DB47" s="2" t="s">
        <v>211</v>
      </c>
      <c r="DC47" s="2" t="s">
        <v>690</v>
      </c>
      <c r="DD47" s="2" t="s">
        <v>691</v>
      </c>
      <c r="DE47" s="2" t="s">
        <v>693</v>
      </c>
      <c r="DF47" s="2" t="s">
        <v>692</v>
      </c>
      <c r="DG47" s="2" t="s">
        <v>694</v>
      </c>
      <c r="DH47" s="2" t="s">
        <v>695</v>
      </c>
      <c r="DI47" s="2" t="s">
        <v>262</v>
      </c>
      <c r="DJ47" s="2" t="s">
        <v>696</v>
      </c>
      <c r="DK47" s="2" t="s">
        <v>169</v>
      </c>
      <c r="DL47" s="2" t="s">
        <v>209</v>
      </c>
      <c r="DM47" s="2" t="s">
        <v>697</v>
      </c>
      <c r="DN47" s="2" t="s">
        <v>694</v>
      </c>
      <c r="DO47" s="2" t="s">
        <v>262</v>
      </c>
      <c r="DP47" s="2" t="s">
        <v>696</v>
      </c>
      <c r="DQ47" s="2" t="s">
        <v>698</v>
      </c>
      <c r="DR47" s="2" t="s">
        <v>371</v>
      </c>
      <c r="DS47" s="2" t="s">
        <v>169</v>
      </c>
      <c r="DT47" s="2" t="s">
        <v>268</v>
      </c>
      <c r="DU47" s="2" t="s">
        <v>505</v>
      </c>
      <c r="DV47" s="2" t="s">
        <v>210</v>
      </c>
      <c r="DW47" s="2" t="s">
        <v>268</v>
      </c>
    </row>
    <row r="48" spans="1:127" x14ac:dyDescent="0.35">
      <c r="A48" t="s">
        <v>699</v>
      </c>
      <c r="B48" s="2">
        <v>0</v>
      </c>
      <c r="C48" s="2">
        <v>0</v>
      </c>
      <c r="D48" s="2">
        <v>1E-3</v>
      </c>
      <c r="E48" s="2">
        <v>1.4E-2</v>
      </c>
      <c r="F48" s="2">
        <v>1E-3</v>
      </c>
      <c r="G48" s="2">
        <v>1E-3</v>
      </c>
      <c r="H48" s="2">
        <v>1E-3</v>
      </c>
      <c r="I48" s="2">
        <v>7.3999999999999996E-2</v>
      </c>
      <c r="J48" s="2">
        <v>5.8999999999999997E-2</v>
      </c>
      <c r="K48" s="2">
        <v>6.2E-2</v>
      </c>
      <c r="L48" s="2">
        <v>6.2E-2</v>
      </c>
      <c r="M48" s="2">
        <v>2.3E-2</v>
      </c>
      <c r="N48" s="2">
        <v>0.157</v>
      </c>
      <c r="O48" s="2">
        <v>0.157</v>
      </c>
      <c r="P48" s="2">
        <v>0.129</v>
      </c>
      <c r="Q48" s="2">
        <v>7.8E-2</v>
      </c>
      <c r="R48" s="2">
        <v>1.2E-2</v>
      </c>
      <c r="S48" s="2">
        <v>4.0000000000000001E-3</v>
      </c>
      <c r="T48" s="2">
        <v>3.0000000000000001E-3</v>
      </c>
      <c r="U48" s="2">
        <v>1.2999999999999999E-2</v>
      </c>
      <c r="V48" s="2">
        <v>1.2999999999999999E-2</v>
      </c>
      <c r="W48" s="2">
        <v>0.11899999999999999</v>
      </c>
      <c r="X48" s="2">
        <v>5.3999999999999999E-2</v>
      </c>
      <c r="Y48" s="2">
        <v>1.2E-2</v>
      </c>
      <c r="Z48" s="2">
        <v>1.2E-2</v>
      </c>
      <c r="AA48" s="2">
        <v>1.6E-2</v>
      </c>
      <c r="AB48" s="2">
        <v>1.7000000000000001E-2</v>
      </c>
      <c r="AC48" s="2">
        <v>0.122</v>
      </c>
      <c r="AD48" s="2">
        <v>0.122</v>
      </c>
      <c r="AE48" s="2">
        <v>7.8E-2</v>
      </c>
      <c r="AF48" s="2">
        <v>3.2000000000000001E-2</v>
      </c>
      <c r="AG48" s="2">
        <v>1.7000000000000001E-2</v>
      </c>
      <c r="AH48" s="2">
        <v>1.7000000000000001E-2</v>
      </c>
      <c r="AI48" s="2">
        <v>0.19</v>
      </c>
      <c r="AJ48" s="2">
        <v>0.42199999999999999</v>
      </c>
      <c r="AK48" s="2">
        <v>3.6999999999999998E-2</v>
      </c>
      <c r="AL48" s="2">
        <v>3.6999999999999998E-2</v>
      </c>
      <c r="AM48" s="2">
        <v>6.3E-2</v>
      </c>
      <c r="AN48" s="2">
        <v>0.106</v>
      </c>
      <c r="AO48" s="2">
        <v>6.0000000000000001E-3</v>
      </c>
      <c r="AP48" s="2">
        <v>2E-3</v>
      </c>
      <c r="AQ48" s="2">
        <v>2E-3</v>
      </c>
      <c r="AR48" s="2">
        <v>2E-3</v>
      </c>
      <c r="AS48" s="2">
        <v>0.01</v>
      </c>
      <c r="AT48" s="2">
        <v>0</v>
      </c>
      <c r="AU48" s="2">
        <v>1E-3</v>
      </c>
      <c r="AV48" s="2">
        <v>0</v>
      </c>
      <c r="AW48" s="2">
        <v>0</v>
      </c>
      <c r="AX48" s="2">
        <v>2E-3</v>
      </c>
      <c r="AY48" s="2">
        <v>7.0000000000000001E-3</v>
      </c>
      <c r="AZ48" s="2">
        <v>1E-3</v>
      </c>
      <c r="BA48" s="2">
        <v>3.0000000000000001E-3</v>
      </c>
      <c r="BB48" s="2">
        <v>8.0000000000000002E-3</v>
      </c>
      <c r="BC48" s="2">
        <v>1E-3</v>
      </c>
      <c r="BD48" s="2">
        <v>1E-3</v>
      </c>
      <c r="BE48" s="2">
        <v>4.0000000000000001E-3</v>
      </c>
      <c r="BF48" s="2">
        <v>4.0000000000000001E-3</v>
      </c>
      <c r="BG48" s="2">
        <v>1.7999999999999999E-2</v>
      </c>
      <c r="BH48" s="2">
        <v>8.0000000000000002E-3</v>
      </c>
      <c r="BI48" s="2">
        <v>6.0999999999999999E-2</v>
      </c>
      <c r="BJ48" s="2">
        <v>4.8000000000000001E-2</v>
      </c>
      <c r="BK48" s="2">
        <v>5.6000000000000001E-2</v>
      </c>
      <c r="BL48" s="2">
        <v>0</v>
      </c>
      <c r="BM48" s="2">
        <v>0</v>
      </c>
      <c r="BN48" s="2">
        <v>1E-3</v>
      </c>
      <c r="BO48" s="2">
        <v>0.01</v>
      </c>
      <c r="BP48" s="2">
        <v>1E-3</v>
      </c>
      <c r="BQ48" s="2">
        <v>2E-3</v>
      </c>
      <c r="BR48" s="2">
        <v>2.1999999999999999E-2</v>
      </c>
      <c r="BS48" s="2">
        <v>2E-3</v>
      </c>
      <c r="BT48" s="2">
        <v>0</v>
      </c>
      <c r="BU48" s="2">
        <v>2.7E-2</v>
      </c>
      <c r="BV48" s="2">
        <v>0.249</v>
      </c>
      <c r="BW48" s="2">
        <v>7.4999999999999997E-2</v>
      </c>
      <c r="BX48" s="2">
        <v>2E-3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7.6999999999999999E-2</v>
      </c>
      <c r="CF48" s="2">
        <v>0.58799999999999997</v>
      </c>
      <c r="CG48" s="2">
        <v>0.16700000000000001</v>
      </c>
      <c r="CH48" s="2">
        <v>2.8000000000000001E-2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0.02</v>
      </c>
      <c r="CQ48" s="2">
        <v>0</v>
      </c>
      <c r="CR48" s="2">
        <v>5.0000000000000001E-3</v>
      </c>
      <c r="CS48" s="2">
        <v>1E-3</v>
      </c>
      <c r="CT48" s="2">
        <v>0.28299999999999997</v>
      </c>
      <c r="CU48" s="2">
        <v>0</v>
      </c>
      <c r="CV48" s="2">
        <v>0</v>
      </c>
      <c r="CW48" s="2">
        <v>3.1E-2</v>
      </c>
      <c r="CX48" s="2">
        <v>3.0000000000000001E-3</v>
      </c>
      <c r="CY48" s="2">
        <v>5.0000000000000001E-3</v>
      </c>
      <c r="CZ48" s="2">
        <v>1.7000000000000001E-2</v>
      </c>
      <c r="DA48" s="2">
        <v>1E-3</v>
      </c>
      <c r="DB48" s="2">
        <v>6.3E-2</v>
      </c>
      <c r="DC48" s="2">
        <v>3.1E-2</v>
      </c>
      <c r="DD48" s="2">
        <v>3.0000000000000001E-3</v>
      </c>
      <c r="DE48" s="2">
        <v>8.0000000000000002E-3</v>
      </c>
      <c r="DF48" s="2">
        <v>5.0000000000000001E-3</v>
      </c>
      <c r="DG48" s="2">
        <v>1.0999999999999999E-2</v>
      </c>
      <c r="DH48" s="2">
        <v>5.0000000000000001E-3</v>
      </c>
      <c r="DI48" s="2">
        <v>0.11799999999999999</v>
      </c>
      <c r="DJ48" s="2">
        <v>0</v>
      </c>
      <c r="DK48" s="2">
        <v>1E-3</v>
      </c>
      <c r="DL48" s="2">
        <v>1.7999999999999999E-2</v>
      </c>
      <c r="DM48" s="2">
        <v>0</v>
      </c>
      <c r="DN48" s="2">
        <v>1.0999999999999999E-2</v>
      </c>
      <c r="DO48" s="2">
        <v>0.11799999999999999</v>
      </c>
      <c r="DP48" s="2">
        <v>0</v>
      </c>
      <c r="DQ48" s="2">
        <v>1.0999999999999999E-2</v>
      </c>
      <c r="DR48" s="2">
        <v>0.17899999999999999</v>
      </c>
      <c r="DS48" s="2">
        <v>0.25600000000000001</v>
      </c>
      <c r="DT48" s="2">
        <v>1.2999999999999999E-2</v>
      </c>
      <c r="DU48" s="2">
        <v>8.8999999999999996E-2</v>
      </c>
      <c r="DV48" s="2">
        <v>0.12</v>
      </c>
      <c r="DW48" s="2">
        <v>7.6999999999999999E-2</v>
      </c>
    </row>
    <row r="49" spans="1:127" x14ac:dyDescent="0.35">
      <c r="A49" t="s">
        <v>700</v>
      </c>
      <c r="B49" s="2">
        <v>0.16800000000000001</v>
      </c>
      <c r="C49" s="2">
        <v>0.11799999999999999</v>
      </c>
      <c r="D49" s="2">
        <v>0.20100000000000001</v>
      </c>
      <c r="E49" s="2">
        <v>0.46800000000000003</v>
      </c>
      <c r="F49" s="2">
        <v>0.27900000000000003</v>
      </c>
      <c r="G49" s="2">
        <v>0.184</v>
      </c>
      <c r="H49" s="2">
        <v>0.109</v>
      </c>
      <c r="I49" s="2">
        <v>0.161</v>
      </c>
      <c r="J49" s="2">
        <v>4.2000000000000003E-2</v>
      </c>
      <c r="K49" s="2">
        <v>0.83099999999999996</v>
      </c>
      <c r="L49" s="2">
        <v>0.83099999999999996</v>
      </c>
      <c r="M49" s="2">
        <v>0.995</v>
      </c>
      <c r="N49" s="2">
        <v>0.61899999999999999</v>
      </c>
      <c r="O49" s="2">
        <v>0.61899999999999999</v>
      </c>
      <c r="P49" s="2">
        <v>0.51300000000000001</v>
      </c>
      <c r="Q49" s="2">
        <v>0.97</v>
      </c>
      <c r="R49" s="2">
        <v>7.9000000000000001E-2</v>
      </c>
      <c r="S49" s="2">
        <v>0.222</v>
      </c>
      <c r="T49" s="2">
        <v>0.78</v>
      </c>
      <c r="U49" s="2">
        <v>0.94299999999999995</v>
      </c>
      <c r="V49" s="2">
        <v>0.94299999999999995</v>
      </c>
      <c r="W49" s="2">
        <v>0.96399999999999997</v>
      </c>
      <c r="X49" s="2">
        <v>0.182</v>
      </c>
      <c r="Y49" s="2">
        <v>0.39100000000000001</v>
      </c>
      <c r="Z49" s="2">
        <v>0.39100000000000001</v>
      </c>
      <c r="AA49" s="2">
        <v>0.45600000000000002</v>
      </c>
      <c r="AB49" s="2">
        <v>0.84599999999999997</v>
      </c>
      <c r="AC49" s="2">
        <v>0.46800000000000003</v>
      </c>
      <c r="AD49" s="2">
        <v>0.46800000000000003</v>
      </c>
      <c r="AE49" s="2">
        <v>0.33900000000000002</v>
      </c>
      <c r="AF49" s="2">
        <v>0.55100000000000005</v>
      </c>
      <c r="AG49" s="2">
        <v>0.77500000000000002</v>
      </c>
      <c r="AH49" s="2">
        <v>0.77500000000000002</v>
      </c>
      <c r="AI49" s="2">
        <v>0.69699999999999995</v>
      </c>
      <c r="AJ49" s="2">
        <v>0.55200000000000005</v>
      </c>
      <c r="AK49" s="2">
        <v>0.33800000000000002</v>
      </c>
      <c r="AL49" s="2">
        <v>0.33800000000000002</v>
      </c>
      <c r="AM49" s="2">
        <v>0.36799999999999999</v>
      </c>
      <c r="AN49" s="2">
        <v>0.84899999999999998</v>
      </c>
      <c r="AO49" s="2">
        <v>0.98199999999999998</v>
      </c>
      <c r="AP49" s="2">
        <v>0.49099999999999999</v>
      </c>
      <c r="AQ49" s="2">
        <v>0.59399999999999997</v>
      </c>
      <c r="AR49" s="2">
        <v>0.96599999999999997</v>
      </c>
      <c r="AS49" s="2">
        <v>0.64500000000000002</v>
      </c>
      <c r="AT49" s="2">
        <v>0.78200000000000003</v>
      </c>
      <c r="AU49" s="2">
        <v>0.81499999999999995</v>
      </c>
      <c r="AV49" s="2">
        <v>0.629</v>
      </c>
      <c r="AW49" s="2">
        <v>0.747</v>
      </c>
      <c r="AX49" s="2">
        <v>0.33600000000000002</v>
      </c>
      <c r="AY49" s="2">
        <v>0.95</v>
      </c>
      <c r="AZ49" s="2">
        <v>0.69099999999999995</v>
      </c>
      <c r="BA49" s="2">
        <v>0.61199999999999999</v>
      </c>
      <c r="BB49" s="2">
        <v>0.89300000000000002</v>
      </c>
      <c r="BC49" s="2">
        <v>0.47799999999999998</v>
      </c>
      <c r="BD49" s="2">
        <v>0.24</v>
      </c>
      <c r="BE49" s="2">
        <v>0.53</v>
      </c>
      <c r="BF49" s="2">
        <v>0.34499999999999997</v>
      </c>
      <c r="BG49" s="2">
        <v>0.54100000000000004</v>
      </c>
      <c r="BH49" s="2">
        <v>0.42899999999999999</v>
      </c>
      <c r="BI49" s="2">
        <v>0.85699999999999998</v>
      </c>
      <c r="BJ49" s="2">
        <v>0.53300000000000003</v>
      </c>
      <c r="BK49" s="2">
        <v>0.80600000000000005</v>
      </c>
      <c r="BL49" s="2">
        <v>6.2E-2</v>
      </c>
      <c r="BM49" s="2">
        <v>3.1E-2</v>
      </c>
      <c r="BN49" s="2">
        <v>0.50700000000000001</v>
      </c>
      <c r="BO49" s="2">
        <v>0.85399999999999998</v>
      </c>
      <c r="BP49" s="2">
        <v>7.0000000000000007E-2</v>
      </c>
      <c r="BQ49" s="2">
        <v>0.113</v>
      </c>
      <c r="BR49" s="2">
        <v>3.5000000000000003E-2</v>
      </c>
      <c r="BS49" s="2">
        <v>9.0999999999999998E-2</v>
      </c>
      <c r="BT49" s="2">
        <v>0.995</v>
      </c>
      <c r="BU49" s="2">
        <v>0.27700000000000002</v>
      </c>
      <c r="BV49" s="2">
        <v>0.254</v>
      </c>
      <c r="BW49" s="2">
        <v>0.24</v>
      </c>
      <c r="BX49" s="2">
        <v>4.5999999999999999E-2</v>
      </c>
      <c r="BY49" s="2">
        <v>0.11</v>
      </c>
      <c r="BZ49" s="2">
        <v>4.2999999999999997E-2</v>
      </c>
      <c r="CA49" s="2">
        <v>0.121</v>
      </c>
      <c r="CB49" s="2">
        <v>0.51600000000000001</v>
      </c>
      <c r="CC49" s="2">
        <v>8.9999999999999993E-3</v>
      </c>
      <c r="CD49" s="2">
        <v>1.2E-2</v>
      </c>
      <c r="CE49" s="2">
        <v>0.53600000000000003</v>
      </c>
      <c r="CF49" s="2">
        <v>0.29499999999999998</v>
      </c>
      <c r="CG49" s="2">
        <v>0.55300000000000005</v>
      </c>
      <c r="CH49" s="2">
        <v>0.432</v>
      </c>
      <c r="CI49" s="2">
        <v>4.2999999999999997E-2</v>
      </c>
      <c r="CJ49" s="2">
        <v>1.2E-2</v>
      </c>
      <c r="CK49" s="2">
        <v>1.4E-2</v>
      </c>
      <c r="CL49" s="2">
        <v>0.30499999999999999</v>
      </c>
      <c r="CM49" s="2">
        <v>0.86299999999999999</v>
      </c>
      <c r="CN49" s="2">
        <v>0.58099999999999996</v>
      </c>
      <c r="CO49" s="2">
        <v>0.375</v>
      </c>
      <c r="CP49" s="2">
        <v>0.30399999999999999</v>
      </c>
      <c r="CQ49" s="2">
        <v>7.5999999999999998E-2</v>
      </c>
      <c r="CR49" s="2">
        <v>0.372</v>
      </c>
      <c r="CS49" s="2">
        <v>0.54300000000000004</v>
      </c>
      <c r="CT49" s="2">
        <v>9.0999999999999998E-2</v>
      </c>
      <c r="CU49" s="2">
        <v>7.0000000000000007E-2</v>
      </c>
      <c r="CV49" s="2">
        <v>7.5999999999999998E-2</v>
      </c>
      <c r="CW49" s="2">
        <v>0.63300000000000001</v>
      </c>
      <c r="CX49" s="2">
        <v>0.53800000000000003</v>
      </c>
      <c r="CY49" s="2">
        <v>0.79200000000000004</v>
      </c>
      <c r="CZ49" s="2">
        <v>0.90700000000000003</v>
      </c>
      <c r="DA49" s="2">
        <v>0.85299999999999998</v>
      </c>
      <c r="DB49" s="2">
        <v>0.81</v>
      </c>
      <c r="DC49" s="2">
        <v>0.63300000000000001</v>
      </c>
      <c r="DD49" s="2">
        <v>0.53800000000000003</v>
      </c>
      <c r="DE49" s="2">
        <v>2.8000000000000001E-2</v>
      </c>
      <c r="DF49" s="2">
        <v>0.79200000000000004</v>
      </c>
      <c r="DG49" s="2">
        <v>0.93</v>
      </c>
      <c r="DH49" s="2">
        <v>0.69299999999999995</v>
      </c>
      <c r="DI49" s="2">
        <v>0.42499999999999999</v>
      </c>
      <c r="DJ49" s="2">
        <v>0.66800000000000004</v>
      </c>
      <c r="DK49" s="2">
        <v>0.37</v>
      </c>
      <c r="DL49" s="2">
        <v>0.217</v>
      </c>
      <c r="DM49" s="2">
        <v>0.95499999999999996</v>
      </c>
      <c r="DN49" s="2">
        <v>0.93</v>
      </c>
      <c r="DO49" s="2">
        <v>0.42499999999999999</v>
      </c>
      <c r="DP49" s="2">
        <v>0.66800000000000004</v>
      </c>
      <c r="DQ49" s="2">
        <v>0.53800000000000003</v>
      </c>
      <c r="DR49" s="2">
        <v>0.59399999999999997</v>
      </c>
      <c r="DS49" s="2">
        <v>0.7</v>
      </c>
      <c r="DT49" s="2">
        <v>0.66300000000000003</v>
      </c>
      <c r="DU49" s="2">
        <v>0.439</v>
      </c>
      <c r="DV49" s="2">
        <v>0.71699999999999997</v>
      </c>
      <c r="DW49" s="2">
        <v>0.58599999999999997</v>
      </c>
    </row>
    <row r="50" spans="1:127" x14ac:dyDescent="0.35">
      <c r="A50" t="s">
        <v>701</v>
      </c>
      <c r="B50" s="2">
        <v>0.72799999999999998</v>
      </c>
      <c r="C50" s="2">
        <v>0.81799999999999995</v>
      </c>
      <c r="D50" s="2">
        <v>3.0000000000000001E-3</v>
      </c>
      <c r="E50" s="2">
        <v>8.0000000000000002E-3</v>
      </c>
      <c r="F50" s="2">
        <v>0.38400000000000001</v>
      </c>
      <c r="G50" s="2">
        <v>0.127</v>
      </c>
      <c r="H50" s="2">
        <v>0.53100000000000003</v>
      </c>
      <c r="I50" s="2">
        <v>0.628</v>
      </c>
      <c r="J50" s="2">
        <v>7.8E-2</v>
      </c>
      <c r="K50" s="2">
        <v>0.57799999999999996</v>
      </c>
      <c r="L50" s="2">
        <v>0.57799999999999996</v>
      </c>
      <c r="M50" s="2">
        <v>0.39700000000000002</v>
      </c>
      <c r="N50" s="2">
        <v>0.69699999999999995</v>
      </c>
      <c r="O50" s="2">
        <v>0.69699999999999995</v>
      </c>
      <c r="P50" s="2">
        <v>0.46400000000000002</v>
      </c>
      <c r="Q50" s="2">
        <v>0.74299999999999999</v>
      </c>
      <c r="R50" s="2">
        <v>0.435</v>
      </c>
      <c r="S50" s="2">
        <v>0.23200000000000001</v>
      </c>
      <c r="T50" s="2">
        <v>0.61399999999999999</v>
      </c>
      <c r="U50" s="2">
        <v>0.122</v>
      </c>
      <c r="V50" s="2">
        <v>0.122</v>
      </c>
      <c r="W50" s="2">
        <v>0.02</v>
      </c>
      <c r="X50" s="2">
        <v>0.184</v>
      </c>
      <c r="Y50" s="2">
        <v>4.2000000000000003E-2</v>
      </c>
      <c r="Z50" s="2">
        <v>4.2000000000000003E-2</v>
      </c>
      <c r="AA50" s="2">
        <v>7.0000000000000001E-3</v>
      </c>
      <c r="AB50" s="2">
        <v>1.7000000000000001E-2</v>
      </c>
      <c r="AC50" s="2">
        <v>0.75</v>
      </c>
      <c r="AD50" s="2">
        <v>0.75</v>
      </c>
      <c r="AE50" s="2">
        <v>0.50600000000000001</v>
      </c>
      <c r="AF50" s="2">
        <v>0.46</v>
      </c>
      <c r="AG50" s="2">
        <v>0.13400000000000001</v>
      </c>
      <c r="AH50" s="2">
        <v>0.13400000000000001</v>
      </c>
      <c r="AI50" s="2">
        <v>2.4E-2</v>
      </c>
      <c r="AJ50" s="2">
        <v>8.4000000000000005E-2</v>
      </c>
      <c r="AK50" s="2">
        <v>6.0999999999999999E-2</v>
      </c>
      <c r="AL50" s="2">
        <v>6.0999999999999999E-2</v>
      </c>
      <c r="AM50" s="2">
        <v>1.2E-2</v>
      </c>
      <c r="AN50" s="2">
        <v>8.9999999999999993E-3</v>
      </c>
      <c r="AO50" s="2">
        <v>0.77</v>
      </c>
      <c r="AP50" s="2">
        <v>0.89</v>
      </c>
      <c r="AQ50" s="2">
        <v>0.70499999999999996</v>
      </c>
      <c r="AR50" s="2">
        <v>0.71199999999999997</v>
      </c>
      <c r="AS50" s="2">
        <v>0.53100000000000003</v>
      </c>
      <c r="AT50" s="2">
        <v>0.621</v>
      </c>
      <c r="AU50" s="2">
        <v>0.68700000000000006</v>
      </c>
      <c r="AV50" s="2">
        <v>0.98899999999999999</v>
      </c>
      <c r="AW50" s="2">
        <v>0.81100000000000005</v>
      </c>
      <c r="AX50" s="2">
        <v>0.378</v>
      </c>
      <c r="AY50" s="2">
        <v>0.61199999999999999</v>
      </c>
      <c r="AZ50" s="2">
        <v>0.79400000000000004</v>
      </c>
      <c r="BA50" s="2">
        <v>0.68200000000000005</v>
      </c>
      <c r="BB50" s="2">
        <v>0.70599999999999996</v>
      </c>
      <c r="BC50" s="2">
        <v>0.81299999999999994</v>
      </c>
      <c r="BD50" s="2">
        <v>0.155</v>
      </c>
      <c r="BE50" s="2">
        <v>0.72399999999999998</v>
      </c>
      <c r="BF50" s="2">
        <v>0.40100000000000002</v>
      </c>
      <c r="BG50" s="2">
        <v>0.36799999999999999</v>
      </c>
      <c r="BH50" s="2">
        <v>0.77400000000000002</v>
      </c>
      <c r="BI50" s="2">
        <v>0.33400000000000002</v>
      </c>
      <c r="BJ50" s="2">
        <v>0.72</v>
      </c>
      <c r="BK50" s="2">
        <v>0.69299999999999995</v>
      </c>
      <c r="BL50" s="2">
        <v>8.2000000000000003E-2</v>
      </c>
      <c r="BM50" s="2">
        <v>0.13700000000000001</v>
      </c>
      <c r="BN50" s="2">
        <v>0.129</v>
      </c>
      <c r="BO50" s="2">
        <v>0.13200000000000001</v>
      </c>
      <c r="BP50" s="2">
        <v>3.2000000000000001E-2</v>
      </c>
      <c r="BQ50" s="2">
        <v>0.08</v>
      </c>
      <c r="BR50" s="2">
        <v>0.45500000000000002</v>
      </c>
      <c r="BS50" s="2">
        <v>0.14299999999999999</v>
      </c>
      <c r="BT50" s="2">
        <v>0.311</v>
      </c>
      <c r="BU50" s="2">
        <v>0.442</v>
      </c>
      <c r="BV50" s="2">
        <v>0.53700000000000003</v>
      </c>
      <c r="BW50" s="2">
        <v>0.96499999999999997</v>
      </c>
      <c r="BX50" s="2">
        <v>7.0000000000000001E-3</v>
      </c>
      <c r="BY50" s="2">
        <v>0.318</v>
      </c>
      <c r="BZ50" s="2">
        <v>0.17299999999999999</v>
      </c>
      <c r="CA50" s="2">
        <v>7.6999999999999999E-2</v>
      </c>
      <c r="CB50" s="2">
        <v>0.24399999999999999</v>
      </c>
      <c r="CC50" s="2">
        <v>0.79800000000000004</v>
      </c>
      <c r="CD50" s="2">
        <v>0.55300000000000005</v>
      </c>
      <c r="CE50" s="2">
        <v>0.503</v>
      </c>
      <c r="CF50" s="2">
        <v>0.54</v>
      </c>
      <c r="CG50" s="2">
        <v>0.40699999999999997</v>
      </c>
      <c r="CH50" s="2">
        <v>0.71899999999999997</v>
      </c>
      <c r="CI50" s="2">
        <v>2.9000000000000001E-2</v>
      </c>
      <c r="CJ50" s="2">
        <v>0.04</v>
      </c>
      <c r="CK50" s="2">
        <v>0.48</v>
      </c>
      <c r="CL50" s="2">
        <v>0.439</v>
      </c>
      <c r="CM50" s="2">
        <v>0.27300000000000002</v>
      </c>
      <c r="CN50" s="2">
        <v>0.106</v>
      </c>
      <c r="CO50" s="2">
        <v>0.26400000000000001</v>
      </c>
      <c r="CP50" s="2">
        <v>7.2999999999999995E-2</v>
      </c>
      <c r="CQ50" s="2">
        <v>0.26500000000000001</v>
      </c>
      <c r="CR50" s="2">
        <v>0.26400000000000001</v>
      </c>
      <c r="CS50" s="2">
        <v>0.39800000000000002</v>
      </c>
      <c r="CT50" s="2">
        <v>2.9000000000000001E-2</v>
      </c>
      <c r="CU50" s="2">
        <v>0.3</v>
      </c>
      <c r="CV50" s="2">
        <v>0.26500000000000001</v>
      </c>
      <c r="CW50" s="2">
        <v>0.192</v>
      </c>
      <c r="CX50" s="2">
        <v>9.4E-2</v>
      </c>
      <c r="CY50" s="2">
        <v>0.83899999999999997</v>
      </c>
      <c r="CZ50" s="2">
        <v>0.57299999999999995</v>
      </c>
      <c r="DA50" s="2">
        <v>0.46700000000000003</v>
      </c>
      <c r="DB50" s="2">
        <v>0.59799999999999998</v>
      </c>
      <c r="DC50" s="2">
        <v>0.192</v>
      </c>
      <c r="DD50" s="2">
        <v>9.4E-2</v>
      </c>
      <c r="DE50" s="2">
        <v>0.84799999999999998</v>
      </c>
      <c r="DF50" s="2">
        <v>0.83899999999999997</v>
      </c>
      <c r="DG50" s="2">
        <v>9.0999999999999998E-2</v>
      </c>
      <c r="DH50" s="2">
        <v>7.6999999999999999E-2</v>
      </c>
      <c r="DI50" s="2">
        <v>0.24099999999999999</v>
      </c>
      <c r="DJ50" s="2">
        <v>0.85699999999999998</v>
      </c>
      <c r="DK50" s="2">
        <v>0.379</v>
      </c>
      <c r="DL50" s="2">
        <v>0.48099999999999998</v>
      </c>
      <c r="DM50" s="2">
        <v>0.61099999999999999</v>
      </c>
      <c r="DN50" s="2">
        <v>9.0999999999999998E-2</v>
      </c>
      <c r="DO50" s="2">
        <v>0.24099999999999999</v>
      </c>
      <c r="DP50" s="2">
        <v>0.85699999999999998</v>
      </c>
      <c r="DQ50" s="2">
        <v>0.219</v>
      </c>
      <c r="DR50" s="2">
        <v>0.95099999999999996</v>
      </c>
      <c r="DS50" s="2">
        <v>0.19600000000000001</v>
      </c>
      <c r="DT50" s="2">
        <v>0.32300000000000001</v>
      </c>
      <c r="DU50" s="2">
        <v>0.629</v>
      </c>
      <c r="DV50" s="2">
        <v>0.14099999999999999</v>
      </c>
      <c r="DW50" s="2">
        <v>0.115</v>
      </c>
    </row>
    <row r="51" spans="1:127" x14ac:dyDescent="0.35">
      <c r="A51" t="s">
        <v>702</v>
      </c>
      <c r="B51" s="2">
        <v>0.998</v>
      </c>
      <c r="C51" s="2">
        <v>0.997</v>
      </c>
      <c r="D51" s="2">
        <v>1</v>
      </c>
      <c r="E51" s="2">
        <v>0.999</v>
      </c>
      <c r="F51" s="2">
        <v>0.81</v>
      </c>
      <c r="G51" s="2">
        <v>0.46800000000000003</v>
      </c>
      <c r="H51" s="2">
        <v>0.438</v>
      </c>
      <c r="I51" s="2">
        <v>0.65</v>
      </c>
      <c r="J51" s="2">
        <v>0.95</v>
      </c>
      <c r="K51" s="2">
        <v>0.71599999999999997</v>
      </c>
      <c r="L51" s="2">
        <v>0.71599999999999997</v>
      </c>
      <c r="M51" s="2">
        <v>0.65400000000000003</v>
      </c>
      <c r="N51" s="2">
        <v>0.93100000000000005</v>
      </c>
      <c r="O51" s="2">
        <v>0.93100000000000005</v>
      </c>
      <c r="P51" s="2">
        <v>0.88200000000000001</v>
      </c>
      <c r="Q51" s="2">
        <v>0.98399999999999999</v>
      </c>
      <c r="R51" s="2">
        <v>0.80400000000000005</v>
      </c>
      <c r="S51" s="2">
        <v>0.64200000000000002</v>
      </c>
      <c r="T51" s="2">
        <v>0.88700000000000001</v>
      </c>
      <c r="U51" s="2">
        <v>0.24199999999999999</v>
      </c>
      <c r="V51" s="2">
        <v>0.24199999999999999</v>
      </c>
      <c r="W51" s="2">
        <v>0.15</v>
      </c>
      <c r="X51" s="2">
        <v>0.878</v>
      </c>
      <c r="Y51" s="2">
        <v>0.45800000000000002</v>
      </c>
      <c r="Z51" s="2">
        <v>0.45800000000000002</v>
      </c>
      <c r="AA51" s="2">
        <v>0.35199999999999998</v>
      </c>
      <c r="AB51" s="2">
        <v>0.872</v>
      </c>
      <c r="AC51" s="2">
        <v>0.67200000000000004</v>
      </c>
      <c r="AD51" s="2">
        <v>0.67200000000000004</v>
      </c>
      <c r="AE51" s="2">
        <v>0.56200000000000006</v>
      </c>
      <c r="AF51" s="2">
        <v>0.79400000000000004</v>
      </c>
      <c r="AG51" s="2">
        <v>0.42799999999999999</v>
      </c>
      <c r="AH51" s="2">
        <v>0.42799999999999999</v>
      </c>
      <c r="AI51" s="2">
        <v>0.17799999999999999</v>
      </c>
      <c r="AJ51" s="2">
        <v>0.60199999999999998</v>
      </c>
      <c r="AK51" s="2">
        <v>0.64500000000000002</v>
      </c>
      <c r="AL51" s="2">
        <v>0.64500000000000002</v>
      </c>
      <c r="AM51" s="2">
        <v>0.437</v>
      </c>
      <c r="AN51" s="2">
        <v>0.70799999999999996</v>
      </c>
      <c r="AO51" s="2">
        <v>0.98499999999999999</v>
      </c>
      <c r="AP51" s="2">
        <v>0.69599999999999995</v>
      </c>
      <c r="AQ51" s="2">
        <v>0.98499999999999999</v>
      </c>
      <c r="AR51" s="2">
        <v>0.98499999999999999</v>
      </c>
      <c r="AS51" s="2">
        <v>0.61</v>
      </c>
      <c r="AT51" s="2">
        <v>0.94199999999999995</v>
      </c>
      <c r="AU51" s="2">
        <v>0.51800000000000002</v>
      </c>
      <c r="AV51" s="2">
        <v>0.86899999999999999</v>
      </c>
      <c r="AW51" s="2">
        <v>0.95199999999999996</v>
      </c>
      <c r="AX51" s="2">
        <v>5.3999999999999999E-2</v>
      </c>
      <c r="AY51" s="2">
        <v>0.77400000000000002</v>
      </c>
      <c r="AZ51" s="2">
        <v>0.84599999999999997</v>
      </c>
      <c r="BA51" s="2">
        <v>0.70399999999999996</v>
      </c>
      <c r="BB51" s="2">
        <v>0.73399999999999999</v>
      </c>
      <c r="BC51" s="2">
        <v>0.71699999999999997</v>
      </c>
      <c r="BD51" s="2">
        <v>0.39700000000000002</v>
      </c>
      <c r="BE51" s="2">
        <v>0.66100000000000003</v>
      </c>
      <c r="BF51" s="2">
        <v>0.66900000000000004</v>
      </c>
      <c r="BG51" s="2">
        <v>7.3999999999999996E-2</v>
      </c>
      <c r="BH51" s="2">
        <v>0.52300000000000002</v>
      </c>
      <c r="BI51" s="2">
        <v>0.78300000000000003</v>
      </c>
      <c r="BJ51" s="2">
        <v>0.49</v>
      </c>
      <c r="BK51" s="2">
        <v>0.67900000000000005</v>
      </c>
      <c r="BL51" s="2">
        <v>0.90700000000000003</v>
      </c>
      <c r="BM51" s="2">
        <v>0.88600000000000001</v>
      </c>
      <c r="BN51" s="2">
        <v>0.98</v>
      </c>
      <c r="BO51" s="2">
        <v>0.96599999999999997</v>
      </c>
      <c r="BP51" s="2">
        <v>0.995</v>
      </c>
      <c r="BQ51" s="2">
        <v>0.98899999999999999</v>
      </c>
      <c r="BR51" s="2">
        <v>0.82</v>
      </c>
      <c r="BS51" s="2">
        <v>0.85299999999999998</v>
      </c>
      <c r="BT51" s="2">
        <v>0.67400000000000004</v>
      </c>
      <c r="BU51" s="2">
        <v>0.78500000000000003</v>
      </c>
      <c r="BV51" s="2">
        <v>0.253</v>
      </c>
      <c r="BW51" s="2">
        <v>0.47099999999999997</v>
      </c>
      <c r="BX51" s="2">
        <v>0.999</v>
      </c>
      <c r="BY51" s="2">
        <v>0.97699999999999998</v>
      </c>
      <c r="BZ51" s="2">
        <v>0.96799999999999997</v>
      </c>
      <c r="CA51" s="2">
        <v>0.997</v>
      </c>
      <c r="CB51" s="2">
        <v>0.995</v>
      </c>
      <c r="CC51" s="2">
        <v>0.999</v>
      </c>
      <c r="CD51" s="2">
        <v>0.998</v>
      </c>
      <c r="CE51" s="2">
        <v>0.98099999999999998</v>
      </c>
      <c r="CF51" s="2">
        <v>0.995</v>
      </c>
      <c r="CG51" s="2">
        <v>0.252</v>
      </c>
      <c r="CH51" s="2">
        <v>0.47799999999999998</v>
      </c>
      <c r="CI51" s="2">
        <v>0.81499999999999995</v>
      </c>
      <c r="CJ51" s="2">
        <v>0.78400000000000003</v>
      </c>
      <c r="CK51" s="2">
        <v>0.95799999999999996</v>
      </c>
      <c r="CL51" s="2">
        <v>0.92700000000000005</v>
      </c>
      <c r="CM51" s="2">
        <v>0.91100000000000003</v>
      </c>
      <c r="CN51" s="2">
        <v>0.56699999999999995</v>
      </c>
      <c r="CO51" s="2">
        <v>0.82799999999999996</v>
      </c>
      <c r="CP51" s="2">
        <v>0.93</v>
      </c>
      <c r="CQ51" s="2">
        <v>0.82299999999999995</v>
      </c>
      <c r="CR51" s="2">
        <v>0.78</v>
      </c>
      <c r="CS51" s="2">
        <v>0.89800000000000002</v>
      </c>
      <c r="CT51" s="2">
        <v>0.96599999999999997</v>
      </c>
      <c r="CU51" s="2">
        <v>0.85599999999999998</v>
      </c>
      <c r="CV51" s="2">
        <v>0.82299999999999995</v>
      </c>
      <c r="CW51" s="2">
        <v>7.5999999999999998E-2</v>
      </c>
      <c r="CX51" s="2">
        <v>0.41899999999999998</v>
      </c>
      <c r="CY51" s="2">
        <v>0.81599999999999995</v>
      </c>
      <c r="CZ51" s="2">
        <v>0.375</v>
      </c>
      <c r="DA51" s="2">
        <v>0.60599999999999998</v>
      </c>
      <c r="DB51" s="2">
        <v>0.92900000000000005</v>
      </c>
      <c r="DC51" s="2">
        <v>7.5999999999999998E-2</v>
      </c>
      <c r="DD51" s="2">
        <v>0.41899999999999998</v>
      </c>
      <c r="DE51" s="2">
        <v>0.90500000000000003</v>
      </c>
      <c r="DF51" s="2">
        <v>0.81599999999999995</v>
      </c>
      <c r="DG51" s="2">
        <v>0.29099999999999998</v>
      </c>
      <c r="DH51" s="2">
        <v>0.85699999999999998</v>
      </c>
      <c r="DI51" s="2">
        <v>0.191</v>
      </c>
      <c r="DJ51" s="2">
        <v>0.63400000000000001</v>
      </c>
      <c r="DK51" s="2">
        <v>0.33400000000000002</v>
      </c>
      <c r="DL51" s="2">
        <v>0.16200000000000001</v>
      </c>
      <c r="DM51" s="2">
        <v>0.84899999999999998</v>
      </c>
      <c r="DN51" s="2">
        <v>0.29099999999999998</v>
      </c>
      <c r="DO51" s="2">
        <v>0.191</v>
      </c>
      <c r="DP51" s="2">
        <v>0.63400000000000001</v>
      </c>
      <c r="DQ51" s="2">
        <v>0.13800000000000001</v>
      </c>
      <c r="DR51" s="2">
        <v>0.52200000000000002</v>
      </c>
      <c r="DS51" s="2">
        <v>9.8000000000000004E-2</v>
      </c>
      <c r="DT51" s="2">
        <v>0.32500000000000001</v>
      </c>
      <c r="DU51" s="2">
        <v>0.44900000000000001</v>
      </c>
      <c r="DV51" s="2">
        <v>0.253</v>
      </c>
      <c r="DW51" s="2">
        <v>0.48599999999999999</v>
      </c>
    </row>
    <row r="52" spans="1:127" x14ac:dyDescent="0.35">
      <c r="A52" t="s">
        <v>703</v>
      </c>
      <c r="B52" s="2">
        <v>2.77</v>
      </c>
      <c r="C52" s="2">
        <v>2.7240000000000002</v>
      </c>
      <c r="D52" s="2">
        <v>2.069</v>
      </c>
      <c r="E52" s="2">
        <v>2.052</v>
      </c>
      <c r="F52" s="2">
        <v>3.1379999999999999</v>
      </c>
      <c r="G52" s="2">
        <v>1.7989999999999999</v>
      </c>
      <c r="H52" s="2">
        <v>1.8129999999999999</v>
      </c>
      <c r="I52" s="2">
        <v>2.3140000000000001</v>
      </c>
      <c r="J52" s="2">
        <v>2.5670000000000002</v>
      </c>
      <c r="K52" s="2">
        <v>1.4590000000000001</v>
      </c>
      <c r="L52" s="2">
        <v>1.4590000000000001</v>
      </c>
      <c r="M52" s="2">
        <v>1.423</v>
      </c>
      <c r="N52" s="2">
        <v>1.21</v>
      </c>
      <c r="O52" s="2">
        <v>1.21</v>
      </c>
      <c r="P52" s="2">
        <v>1.1459999999999999</v>
      </c>
      <c r="Q52" s="2">
        <v>1.147</v>
      </c>
      <c r="R52" s="2">
        <v>1.98</v>
      </c>
      <c r="S52" s="2">
        <v>1.518</v>
      </c>
      <c r="T52" s="2">
        <v>1.845</v>
      </c>
      <c r="U52" s="2">
        <v>0.69599999999999995</v>
      </c>
      <c r="V52" s="2">
        <v>0.69599999999999995</v>
      </c>
      <c r="W52" s="2">
        <v>0.68799999999999994</v>
      </c>
      <c r="X52" s="2">
        <v>0.80900000000000005</v>
      </c>
      <c r="Y52" s="2">
        <v>0.82599999999999996</v>
      </c>
      <c r="Z52" s="2">
        <v>0.82599999999999996</v>
      </c>
      <c r="AA52" s="2">
        <v>0.81</v>
      </c>
      <c r="AB52" s="2">
        <v>0.82799999999999996</v>
      </c>
      <c r="AC52" s="2">
        <v>1.145</v>
      </c>
      <c r="AD52" s="2">
        <v>1.145</v>
      </c>
      <c r="AE52" s="2">
        <v>1.0629999999999999</v>
      </c>
      <c r="AF52" s="2">
        <v>0.98799999999999999</v>
      </c>
      <c r="AG52" s="2">
        <v>0.65600000000000003</v>
      </c>
      <c r="AH52" s="2">
        <v>0.65600000000000003</v>
      </c>
      <c r="AI52" s="2">
        <v>0.626</v>
      </c>
      <c r="AJ52" s="2">
        <v>0.66300000000000003</v>
      </c>
      <c r="AK52" s="2">
        <v>0.77300000000000002</v>
      </c>
      <c r="AL52" s="2">
        <v>0.77300000000000002</v>
      </c>
      <c r="AM52" s="2">
        <v>0.73699999999999999</v>
      </c>
      <c r="AN52" s="2">
        <v>0.68600000000000005</v>
      </c>
      <c r="AO52" s="2">
        <v>4.4669999999999996</v>
      </c>
      <c r="AP52" s="2">
        <v>3.573</v>
      </c>
      <c r="AQ52" s="2">
        <v>3.5169999999999999</v>
      </c>
      <c r="AR52" s="2">
        <v>4.194</v>
      </c>
      <c r="AS52" s="2">
        <v>2.7850000000000001</v>
      </c>
      <c r="AT52" s="2">
        <v>3.786</v>
      </c>
      <c r="AU52" s="2">
        <v>2.786</v>
      </c>
      <c r="AV52" s="2">
        <v>3.2229999999999999</v>
      </c>
      <c r="AW52" s="2">
        <v>3.69</v>
      </c>
      <c r="AX52" s="2">
        <v>2.161</v>
      </c>
      <c r="AY52" s="2">
        <v>2.992</v>
      </c>
      <c r="AZ52" s="2">
        <v>2.6949999999999998</v>
      </c>
      <c r="BA52" s="2">
        <v>2.6360000000000001</v>
      </c>
      <c r="BB52" s="2">
        <v>2.83</v>
      </c>
      <c r="BC52" s="2">
        <v>2.6389999999999998</v>
      </c>
      <c r="BD52" s="2">
        <v>1.9970000000000001</v>
      </c>
      <c r="BE52" s="2">
        <v>2.3919999999999999</v>
      </c>
      <c r="BF52" s="2">
        <v>2.4769999999999999</v>
      </c>
      <c r="BG52" s="2">
        <v>1.9690000000000001</v>
      </c>
      <c r="BH52" s="2">
        <v>2.3879999999999999</v>
      </c>
      <c r="BI52" s="2">
        <v>2.6869999999999998</v>
      </c>
      <c r="BJ52" s="2">
        <v>2.2050000000000001</v>
      </c>
      <c r="BK52" s="2">
        <v>2.3740000000000001</v>
      </c>
      <c r="BL52" s="2">
        <v>1.855</v>
      </c>
      <c r="BM52" s="2">
        <v>1.837</v>
      </c>
      <c r="BN52" s="2">
        <v>1.4219999999999999</v>
      </c>
      <c r="BO52" s="2">
        <v>1.43</v>
      </c>
      <c r="BP52" s="2">
        <v>1.252</v>
      </c>
      <c r="BQ52" s="2">
        <v>1.2150000000000001</v>
      </c>
      <c r="BR52" s="2">
        <v>1.05</v>
      </c>
      <c r="BS52" s="2">
        <v>1.111</v>
      </c>
      <c r="BT52" s="2">
        <v>0.82699999999999996</v>
      </c>
      <c r="BU52" s="2">
        <v>0.97399999999999998</v>
      </c>
      <c r="BV52" s="2">
        <v>0.55600000000000005</v>
      </c>
      <c r="BW52" s="2">
        <v>0.65400000000000003</v>
      </c>
      <c r="BX52" s="2">
        <v>1.083</v>
      </c>
      <c r="BY52" s="2">
        <v>1.8149999999999999</v>
      </c>
      <c r="BZ52" s="2">
        <v>1.8109999999999999</v>
      </c>
      <c r="CA52" s="2">
        <v>1.2629999999999999</v>
      </c>
      <c r="CB52" s="2">
        <v>1.294</v>
      </c>
      <c r="CC52" s="2">
        <v>1.234</v>
      </c>
      <c r="CD52" s="2">
        <v>1.3180000000000001</v>
      </c>
      <c r="CE52" s="2">
        <v>0.66800000000000004</v>
      </c>
      <c r="CF52" s="2">
        <v>0.80600000000000005</v>
      </c>
      <c r="CG52" s="2">
        <v>0.53200000000000003</v>
      </c>
      <c r="CH52" s="2">
        <v>0.60099999999999998</v>
      </c>
      <c r="CI52" s="2">
        <v>1.3959999999999999</v>
      </c>
      <c r="CJ52" s="2">
        <v>1.399</v>
      </c>
      <c r="CK52" s="2">
        <v>2.423</v>
      </c>
      <c r="CL52" s="2">
        <v>0.997</v>
      </c>
      <c r="CM52" s="2">
        <v>1.028</v>
      </c>
      <c r="CN52" s="2">
        <v>0.60299999999999998</v>
      </c>
      <c r="CO52" s="2">
        <v>0.74199999999999999</v>
      </c>
      <c r="CP52" s="2">
        <v>0.63400000000000001</v>
      </c>
      <c r="CQ52" s="2">
        <v>0.91800000000000004</v>
      </c>
      <c r="CR52" s="2">
        <v>0.748</v>
      </c>
      <c r="CS52" s="2">
        <v>0.85099999999999998</v>
      </c>
      <c r="CT52" s="2">
        <v>0.74399999999999999</v>
      </c>
      <c r="CU52" s="2">
        <v>0.96699999999999997</v>
      </c>
      <c r="CV52" s="2">
        <v>0.91800000000000004</v>
      </c>
      <c r="CW52" s="2">
        <v>0.41399999999999998</v>
      </c>
      <c r="CX52" s="2">
        <v>0.52800000000000002</v>
      </c>
      <c r="CY52" s="2">
        <v>0.51200000000000001</v>
      </c>
      <c r="CZ52" s="2">
        <v>0.51800000000000002</v>
      </c>
      <c r="DA52" s="2">
        <v>0.60099999999999998</v>
      </c>
      <c r="DB52" s="2">
        <v>0.58299999999999996</v>
      </c>
      <c r="DC52" s="2">
        <v>0.41399999999999998</v>
      </c>
      <c r="DD52" s="2">
        <v>0.52800000000000002</v>
      </c>
      <c r="DE52" s="2">
        <v>0.754</v>
      </c>
      <c r="DF52" s="2">
        <v>0.51200000000000001</v>
      </c>
      <c r="DG52" s="2">
        <v>0.38300000000000001</v>
      </c>
      <c r="DH52" s="2">
        <v>0.46400000000000002</v>
      </c>
      <c r="DI52" s="2">
        <v>0.308</v>
      </c>
      <c r="DJ52" s="2">
        <v>0.45200000000000001</v>
      </c>
      <c r="DK52" s="2">
        <v>0.41399999999999998</v>
      </c>
      <c r="DL52" s="2">
        <v>0.32300000000000001</v>
      </c>
      <c r="DM52" s="2">
        <v>0.52500000000000002</v>
      </c>
      <c r="DN52" s="2">
        <v>0.38300000000000001</v>
      </c>
      <c r="DO52" s="2">
        <v>0.308</v>
      </c>
      <c r="DP52" s="2">
        <v>0.45200000000000001</v>
      </c>
      <c r="DQ52" s="2">
        <v>0.38400000000000001</v>
      </c>
      <c r="DR52" s="2">
        <v>0.378</v>
      </c>
      <c r="DS52" s="2">
        <v>0.26800000000000002</v>
      </c>
      <c r="DT52" s="2">
        <v>0.33500000000000002</v>
      </c>
      <c r="DU52" s="2">
        <v>0.36399999999999999</v>
      </c>
      <c r="DV52" s="2">
        <v>0.28699999999999998</v>
      </c>
      <c r="DW52" s="2">
        <v>0.32900000000000001</v>
      </c>
    </row>
    <row r="53" spans="1:127" x14ac:dyDescent="0.35">
      <c r="A53" t="s">
        <v>704</v>
      </c>
      <c r="B53" s="2">
        <v>57.531999999999996</v>
      </c>
      <c r="C53" s="2">
        <v>54.082000000000001</v>
      </c>
      <c r="D53" s="2">
        <v>64.406999999999996</v>
      </c>
      <c r="E53" s="2">
        <v>70.364000000000004</v>
      </c>
      <c r="F53" s="2">
        <v>42.948999999999998</v>
      </c>
      <c r="G53" s="2">
        <v>101.63800000000001</v>
      </c>
      <c r="H53" s="2">
        <v>100.53</v>
      </c>
      <c r="I53" s="2">
        <v>138.70099999999999</v>
      </c>
      <c r="J53" s="2">
        <v>51.033000000000001</v>
      </c>
      <c r="K53" s="2">
        <v>111.298</v>
      </c>
      <c r="L53" s="2">
        <v>111.298</v>
      </c>
      <c r="M53" s="2">
        <v>139.565</v>
      </c>
      <c r="N53" s="2">
        <v>156.72399999999999</v>
      </c>
      <c r="O53" s="2">
        <v>156.72399999999999</v>
      </c>
      <c r="P53" s="2">
        <v>142.97399999999999</v>
      </c>
      <c r="Q53" s="2">
        <v>90.076999999999998</v>
      </c>
      <c r="R53" s="2">
        <v>35.11</v>
      </c>
      <c r="S53" s="2">
        <v>54.936</v>
      </c>
      <c r="T53" s="2">
        <v>96.659000000000006</v>
      </c>
      <c r="U53" s="2">
        <v>455.005</v>
      </c>
      <c r="V53" s="2">
        <v>455.00599999999997</v>
      </c>
      <c r="W53" s="2">
        <v>517.221</v>
      </c>
      <c r="X53" s="2">
        <v>157.53399999999999</v>
      </c>
      <c r="Y53" s="2">
        <v>476.947</v>
      </c>
      <c r="Z53" s="2">
        <v>476.947</v>
      </c>
      <c r="AA53" s="2">
        <v>504.38400000000001</v>
      </c>
      <c r="AB53" s="2">
        <v>218.85499999999999</v>
      </c>
      <c r="AC53" s="2">
        <v>208.33699999999999</v>
      </c>
      <c r="AD53" s="2">
        <v>208.33600000000001</v>
      </c>
      <c r="AE53" s="2">
        <v>210.83500000000001</v>
      </c>
      <c r="AF53" s="2">
        <v>98.444000000000003</v>
      </c>
      <c r="AG53" s="2">
        <v>432.25099999999998</v>
      </c>
      <c r="AH53" s="2">
        <v>432.25200000000001</v>
      </c>
      <c r="AI53" s="2">
        <v>1245.673</v>
      </c>
      <c r="AJ53" s="2">
        <v>491.70400000000001</v>
      </c>
      <c r="AK53" s="2">
        <v>450.39499999999998</v>
      </c>
      <c r="AL53" s="2">
        <v>450.39499999999998</v>
      </c>
      <c r="AM53" s="2">
        <v>914.46</v>
      </c>
      <c r="AN53" s="2">
        <v>3682.9920000000002</v>
      </c>
      <c r="AO53" s="2">
        <v>108.55800000000001</v>
      </c>
      <c r="AP53" s="2">
        <v>140.57</v>
      </c>
      <c r="AQ53" s="2">
        <v>226.38300000000001</v>
      </c>
      <c r="AR53" s="2">
        <v>125.369</v>
      </c>
      <c r="AS53" s="2">
        <v>108.604</v>
      </c>
      <c r="AT53" s="2">
        <v>48.274000000000001</v>
      </c>
      <c r="AU53" s="2">
        <v>129.928</v>
      </c>
      <c r="AV53" s="2">
        <v>69.796000000000006</v>
      </c>
      <c r="AW53" s="2">
        <v>49.088000000000001</v>
      </c>
      <c r="AX53" s="2">
        <v>116.102</v>
      </c>
      <c r="AY53" s="2">
        <v>81.099000000000004</v>
      </c>
      <c r="AZ53" s="2">
        <v>80.445999999999998</v>
      </c>
      <c r="BA53" s="2">
        <v>98.057000000000002</v>
      </c>
      <c r="BB53" s="2">
        <v>92.462999999999994</v>
      </c>
      <c r="BC53" s="2">
        <v>75.864000000000004</v>
      </c>
      <c r="BD53" s="2">
        <v>204.554</v>
      </c>
      <c r="BE53" s="2">
        <v>118.38200000000001</v>
      </c>
      <c r="BF53" s="2">
        <v>37.350999999999999</v>
      </c>
      <c r="BG53" s="2">
        <v>789.60799999999995</v>
      </c>
      <c r="BH53" s="2">
        <v>45.661999999999999</v>
      </c>
      <c r="BI53" s="2">
        <v>123.904</v>
      </c>
      <c r="BJ53" s="2">
        <v>243.18</v>
      </c>
      <c r="BK53" s="2">
        <v>163.233</v>
      </c>
      <c r="BL53" s="2">
        <v>81.116</v>
      </c>
      <c r="BM53" s="2">
        <v>77.591999999999999</v>
      </c>
      <c r="BN53" s="2">
        <v>86.415000000000006</v>
      </c>
      <c r="BO53" s="2">
        <v>98.501000000000005</v>
      </c>
      <c r="BP53" s="2">
        <v>61.703000000000003</v>
      </c>
      <c r="BQ53" s="2">
        <v>70.275000000000006</v>
      </c>
      <c r="BR53" s="2">
        <v>267.56599999999997</v>
      </c>
      <c r="BS53" s="2">
        <v>374.29399999999998</v>
      </c>
      <c r="BT53" s="2">
        <v>198.74199999999999</v>
      </c>
      <c r="BU53" s="2">
        <v>160.40299999999999</v>
      </c>
      <c r="BV53" s="2">
        <v>286.10500000000002</v>
      </c>
      <c r="BW53" s="2">
        <v>598.58900000000006</v>
      </c>
      <c r="BX53" s="2">
        <v>251.542</v>
      </c>
      <c r="BY53" s="2">
        <v>87.864000000000004</v>
      </c>
      <c r="BZ53" s="2">
        <v>80.367999999999995</v>
      </c>
      <c r="CA53" s="2">
        <v>114.53700000000001</v>
      </c>
      <c r="CB53" s="2">
        <v>130.976</v>
      </c>
      <c r="CC53" s="2">
        <v>93.35</v>
      </c>
      <c r="CD53" s="2">
        <v>91.18</v>
      </c>
      <c r="CE53" s="2">
        <v>777.745</v>
      </c>
      <c r="CF53" s="2">
        <v>472.61799999999999</v>
      </c>
      <c r="CG53" s="2">
        <v>1598.048</v>
      </c>
      <c r="CH53" s="2">
        <v>985.44299999999998</v>
      </c>
      <c r="CI53" s="2">
        <v>101.928</v>
      </c>
      <c r="CJ53" s="2">
        <v>95.423000000000002</v>
      </c>
      <c r="CK53" s="2">
        <v>45.732999999999997</v>
      </c>
      <c r="CL53" s="2">
        <v>121.40900000000001</v>
      </c>
      <c r="CM53" s="2">
        <v>140.518</v>
      </c>
      <c r="CN53" s="2">
        <v>307.18299999999999</v>
      </c>
      <c r="CO53" s="2">
        <v>106.17100000000001</v>
      </c>
      <c r="CP53" s="2">
        <v>404.94400000000002</v>
      </c>
      <c r="CQ53" s="2">
        <v>199.97</v>
      </c>
      <c r="CR53" s="2">
        <v>226.93899999999999</v>
      </c>
      <c r="CS53" s="2">
        <v>123.3</v>
      </c>
      <c r="CT53" s="2">
        <v>333.11599999999999</v>
      </c>
      <c r="CU53" s="2">
        <v>206.16200000000001</v>
      </c>
      <c r="CV53" s="2">
        <v>199.96899999999999</v>
      </c>
      <c r="CW53" s="2">
        <v>853.47799999999995</v>
      </c>
      <c r="CX53" s="2">
        <v>302.51900000000001</v>
      </c>
      <c r="CY53" s="2">
        <v>210.01499999999999</v>
      </c>
      <c r="CZ53" s="2">
        <v>942.44399999999996</v>
      </c>
      <c r="DA53" s="2">
        <v>386.68</v>
      </c>
      <c r="DB53" s="2">
        <v>232.04900000000001</v>
      </c>
      <c r="DC53" s="2">
        <v>853.476</v>
      </c>
      <c r="DD53" s="2">
        <v>302.51799999999997</v>
      </c>
      <c r="DE53" s="2">
        <v>204.93899999999999</v>
      </c>
      <c r="DF53" s="2">
        <v>210.01499999999999</v>
      </c>
      <c r="DG53" s="2">
        <v>750.92200000000003</v>
      </c>
      <c r="DH53" s="2">
        <v>385.11200000000002</v>
      </c>
      <c r="DI53" s="2">
        <v>614.99199999999996</v>
      </c>
      <c r="DJ53" s="2">
        <v>428.64600000000002</v>
      </c>
      <c r="DK53" s="2">
        <v>715.66200000000003</v>
      </c>
      <c r="DL53" s="2">
        <v>7884.7349999999997</v>
      </c>
      <c r="DM53" s="2">
        <v>345.22899999999998</v>
      </c>
      <c r="DN53" s="2">
        <v>750.92100000000005</v>
      </c>
      <c r="DO53" s="2">
        <v>614.99199999999996</v>
      </c>
      <c r="DP53" s="2">
        <v>428.64699999999999</v>
      </c>
      <c r="DQ53" s="2">
        <v>1228.5450000000001</v>
      </c>
      <c r="DR53" s="2">
        <v>1121.826</v>
      </c>
      <c r="DS53" s="2">
        <v>2944.3919999999998</v>
      </c>
      <c r="DT53" s="2">
        <v>1162.087</v>
      </c>
      <c r="DU53" s="2">
        <v>901.16200000000003</v>
      </c>
      <c r="DV53" s="2">
        <v>799.77599999999995</v>
      </c>
      <c r="DW53" s="2">
        <v>801.54</v>
      </c>
    </row>
    <row r="54" spans="1:127" x14ac:dyDescent="0.35">
      <c r="A54" t="s">
        <v>705</v>
      </c>
      <c r="B54" s="2">
        <v>0.83499999999999996</v>
      </c>
      <c r="C54" s="2">
        <v>0.83799999999999997</v>
      </c>
      <c r="D54" s="2">
        <v>0.877</v>
      </c>
      <c r="E54" s="2">
        <v>0.878</v>
      </c>
      <c r="F54" s="2">
        <v>0.78200000000000003</v>
      </c>
      <c r="G54" s="2">
        <v>0.875</v>
      </c>
      <c r="H54" s="2">
        <v>0.874</v>
      </c>
      <c r="I54" s="2">
        <v>0.83899999999999997</v>
      </c>
      <c r="J54" s="2">
        <v>0.82199999999999995</v>
      </c>
      <c r="K54" s="2">
        <v>0.89900000000000002</v>
      </c>
      <c r="L54" s="2">
        <v>0.89900000000000002</v>
      </c>
      <c r="M54" s="2">
        <v>0.90100000000000002</v>
      </c>
      <c r="N54" s="2">
        <v>0.91600000000000004</v>
      </c>
      <c r="O54" s="2">
        <v>0.91600000000000004</v>
      </c>
      <c r="P54" s="2">
        <v>0.92</v>
      </c>
      <c r="Q54" s="2">
        <v>0.92</v>
      </c>
      <c r="R54" s="2">
        <v>0.86299999999999999</v>
      </c>
      <c r="S54" s="2">
        <v>0.89500000000000002</v>
      </c>
      <c r="T54" s="2">
        <v>0.872</v>
      </c>
      <c r="U54" s="2">
        <v>0.95199999999999996</v>
      </c>
      <c r="V54" s="2">
        <v>0.95199999999999996</v>
      </c>
      <c r="W54" s="2">
        <v>0.95199999999999996</v>
      </c>
      <c r="X54" s="2">
        <v>0.94399999999999995</v>
      </c>
      <c r="Y54" s="2">
        <v>0.94299999999999995</v>
      </c>
      <c r="Z54" s="2">
        <v>0.94299999999999995</v>
      </c>
      <c r="AA54" s="2">
        <v>0.94399999999999995</v>
      </c>
      <c r="AB54" s="2">
        <v>0.94199999999999995</v>
      </c>
      <c r="AC54" s="2">
        <v>0.92</v>
      </c>
      <c r="AD54" s="2">
        <v>0.92</v>
      </c>
      <c r="AE54" s="2">
        <v>0.92600000000000005</v>
      </c>
      <c r="AF54" s="2">
        <v>0.93100000000000005</v>
      </c>
      <c r="AG54" s="2">
        <v>0.95399999999999996</v>
      </c>
      <c r="AH54" s="2">
        <v>0.95399999999999996</v>
      </c>
      <c r="AI54" s="2">
        <v>0.95699999999999996</v>
      </c>
      <c r="AJ54" s="2">
        <v>0.95399999999999996</v>
      </c>
      <c r="AK54" s="2">
        <v>0.94599999999999995</v>
      </c>
      <c r="AL54" s="2">
        <v>0.94599999999999995</v>
      </c>
      <c r="AM54" s="2">
        <v>0.94899999999999995</v>
      </c>
      <c r="AN54" s="2">
        <v>0.95199999999999996</v>
      </c>
      <c r="AO54" s="2">
        <v>0.80400000000000005</v>
      </c>
      <c r="AP54" s="2">
        <v>0.84299999999999997</v>
      </c>
      <c r="AQ54" s="2">
        <v>0.84499999999999997</v>
      </c>
      <c r="AR54" s="2">
        <v>0.81599999999999995</v>
      </c>
      <c r="AS54" s="2">
        <v>0.878</v>
      </c>
      <c r="AT54" s="2">
        <v>0.83399999999999996</v>
      </c>
      <c r="AU54" s="2">
        <v>0.878</v>
      </c>
      <c r="AV54" s="2">
        <v>0.85799999999999998</v>
      </c>
      <c r="AW54" s="2">
        <v>0.83799999999999997</v>
      </c>
      <c r="AX54" s="2">
        <v>0.90500000000000003</v>
      </c>
      <c r="AY54" s="2">
        <v>0.86799999999999999</v>
      </c>
      <c r="AZ54" s="2">
        <v>0.88200000000000001</v>
      </c>
      <c r="BA54" s="2">
        <v>0.88400000000000001</v>
      </c>
      <c r="BB54" s="2">
        <v>0.876</v>
      </c>
      <c r="BC54" s="2">
        <v>0.88400000000000001</v>
      </c>
      <c r="BD54" s="2">
        <v>0.91200000000000003</v>
      </c>
      <c r="BE54" s="2">
        <v>0.89500000000000002</v>
      </c>
      <c r="BF54" s="2">
        <v>0.89100000000000001</v>
      </c>
      <c r="BG54" s="2">
        <v>0.91300000000000003</v>
      </c>
      <c r="BH54" s="2">
        <v>0.89500000000000002</v>
      </c>
      <c r="BI54" s="2">
        <v>0.88200000000000001</v>
      </c>
      <c r="BJ54" s="2">
        <v>0.90300000000000002</v>
      </c>
      <c r="BK54" s="2">
        <v>0.89600000000000002</v>
      </c>
      <c r="BL54" s="2">
        <v>0.879</v>
      </c>
      <c r="BM54" s="2">
        <v>0.88</v>
      </c>
      <c r="BN54" s="2">
        <v>0.90700000000000003</v>
      </c>
      <c r="BO54" s="2">
        <v>0.90600000000000003</v>
      </c>
      <c r="BP54" s="2">
        <v>0.91800000000000004</v>
      </c>
      <c r="BQ54" s="2">
        <v>0.92</v>
      </c>
      <c r="BR54" s="2">
        <v>0.93100000000000005</v>
      </c>
      <c r="BS54" s="2">
        <v>0.92700000000000005</v>
      </c>
      <c r="BT54" s="2">
        <v>0.94599999999999995</v>
      </c>
      <c r="BU54" s="2">
        <v>0.93600000000000005</v>
      </c>
      <c r="BV54" s="2">
        <v>0.96399999999999997</v>
      </c>
      <c r="BW54" s="2">
        <v>0.95699999999999996</v>
      </c>
      <c r="BX54" s="2">
        <v>0.92900000000000005</v>
      </c>
      <c r="BY54" s="2">
        <v>0.89300000000000002</v>
      </c>
      <c r="BZ54" s="2">
        <v>0.89400000000000002</v>
      </c>
      <c r="CA54" s="2">
        <v>0.92600000000000005</v>
      </c>
      <c r="CB54" s="2">
        <v>0.92400000000000004</v>
      </c>
      <c r="CC54" s="2">
        <v>0.92800000000000005</v>
      </c>
      <c r="CD54" s="2">
        <v>0.92300000000000004</v>
      </c>
      <c r="CE54" s="2">
        <v>0.96099999999999997</v>
      </c>
      <c r="CF54" s="2">
        <v>0.95299999999999996</v>
      </c>
      <c r="CG54" s="2">
        <v>0.96899999999999997</v>
      </c>
      <c r="CH54" s="2">
        <v>0.96499999999999997</v>
      </c>
      <c r="CI54" s="2">
        <v>0.91100000000000003</v>
      </c>
      <c r="CJ54" s="2">
        <v>0.91</v>
      </c>
      <c r="CK54" s="2">
        <v>0.84499999999999997</v>
      </c>
      <c r="CL54" s="2">
        <v>0.93600000000000005</v>
      </c>
      <c r="CM54" s="2">
        <v>0.93400000000000005</v>
      </c>
      <c r="CN54" s="2">
        <v>0.96099999999999997</v>
      </c>
      <c r="CO54" s="2">
        <v>0.95299999999999996</v>
      </c>
      <c r="CP54" s="2">
        <v>0.95899999999999996</v>
      </c>
      <c r="CQ54" s="2">
        <v>0.94099999999999995</v>
      </c>
      <c r="CR54" s="2">
        <v>0.95199999999999996</v>
      </c>
      <c r="CS54" s="2">
        <v>0.94599999999999995</v>
      </c>
      <c r="CT54" s="2">
        <v>0.95199999999999996</v>
      </c>
      <c r="CU54" s="2">
        <v>0.93799999999999994</v>
      </c>
      <c r="CV54" s="2">
        <v>0.94099999999999995</v>
      </c>
      <c r="CW54" s="2">
        <v>0.97399999999999998</v>
      </c>
      <c r="CX54" s="2">
        <v>0.96599999999999997</v>
      </c>
      <c r="CY54" s="2">
        <v>0.96699999999999997</v>
      </c>
      <c r="CZ54" s="2">
        <v>0.96699999999999997</v>
      </c>
      <c r="DA54" s="2">
        <v>0.96199999999999997</v>
      </c>
      <c r="DB54" s="2">
        <v>0.96299999999999997</v>
      </c>
      <c r="DC54" s="2">
        <v>0.97399999999999998</v>
      </c>
      <c r="DD54" s="2">
        <v>0.96599999999999997</v>
      </c>
      <c r="DE54" s="2">
        <v>0.95199999999999996</v>
      </c>
      <c r="DF54" s="2">
        <v>0.96699999999999997</v>
      </c>
      <c r="DG54" s="2">
        <v>0.97499999999999998</v>
      </c>
      <c r="DH54" s="2">
        <v>0.97</v>
      </c>
      <c r="DI54" s="2">
        <v>0.98</v>
      </c>
      <c r="DJ54" s="2">
        <v>0.97099999999999997</v>
      </c>
      <c r="DK54" s="2">
        <v>0.97399999999999998</v>
      </c>
      <c r="DL54" s="2">
        <v>0.97899999999999998</v>
      </c>
      <c r="DM54" s="2">
        <v>0.96599999999999997</v>
      </c>
      <c r="DN54" s="2">
        <v>0.97499999999999998</v>
      </c>
      <c r="DO54" s="2">
        <v>0.98</v>
      </c>
      <c r="DP54" s="2">
        <v>0.97099999999999997</v>
      </c>
      <c r="DQ54" s="2">
        <v>0.97499999999999998</v>
      </c>
      <c r="DR54" s="2">
        <v>0.97599999999999998</v>
      </c>
      <c r="DS54" s="2">
        <v>0.98299999999999998</v>
      </c>
      <c r="DT54" s="2">
        <v>0.97899999999999998</v>
      </c>
      <c r="DU54" s="2">
        <v>0.97699999999999998</v>
      </c>
      <c r="DV54" s="2">
        <v>0.98199999999999998</v>
      </c>
      <c r="DW54" s="2">
        <v>0.97899999999999998</v>
      </c>
    </row>
    <row r="55" spans="1:127" x14ac:dyDescent="0.35">
      <c r="A55" t="s">
        <v>706</v>
      </c>
      <c r="B55" s="2">
        <v>0.83199999999999996</v>
      </c>
      <c r="C55" s="2">
        <v>0.83499999999999996</v>
      </c>
      <c r="D55" s="2">
        <v>0.873</v>
      </c>
      <c r="E55" s="2">
        <v>0.874</v>
      </c>
      <c r="F55" s="2">
        <v>0.77800000000000002</v>
      </c>
      <c r="G55" s="2">
        <v>0.873</v>
      </c>
      <c r="H55" s="2">
        <v>0.872</v>
      </c>
      <c r="I55" s="2">
        <v>0.83699999999999997</v>
      </c>
      <c r="J55" s="2">
        <v>0.81499999999999995</v>
      </c>
      <c r="K55" s="2">
        <v>0.89500000000000002</v>
      </c>
      <c r="L55" s="2">
        <v>0.89500000000000002</v>
      </c>
      <c r="M55" s="2">
        <v>0.89800000000000002</v>
      </c>
      <c r="N55" s="2">
        <v>0.91100000000000003</v>
      </c>
      <c r="O55" s="2">
        <v>0.91100000000000003</v>
      </c>
      <c r="P55" s="2">
        <v>0.91600000000000004</v>
      </c>
      <c r="Q55" s="2">
        <v>0.91600000000000004</v>
      </c>
      <c r="R55" s="2">
        <v>0.85499999999999998</v>
      </c>
      <c r="S55" s="2">
        <v>0.88900000000000001</v>
      </c>
      <c r="T55" s="2">
        <v>0.86499999999999999</v>
      </c>
      <c r="U55" s="2">
        <v>0.94799999999999995</v>
      </c>
      <c r="V55" s="2">
        <v>0.94799999999999995</v>
      </c>
      <c r="W55" s="2">
        <v>0.94899999999999995</v>
      </c>
      <c r="X55" s="2">
        <v>0.94</v>
      </c>
      <c r="Y55" s="2">
        <v>0.93799999999999994</v>
      </c>
      <c r="Z55" s="2">
        <v>0.93799999999999994</v>
      </c>
      <c r="AA55" s="2">
        <v>0.94</v>
      </c>
      <c r="AB55" s="2">
        <v>0.93799999999999994</v>
      </c>
      <c r="AC55" s="2">
        <v>0.91500000000000004</v>
      </c>
      <c r="AD55" s="2">
        <v>0.91500000000000004</v>
      </c>
      <c r="AE55" s="2">
        <v>0.92100000000000004</v>
      </c>
      <c r="AF55" s="2">
        <v>0.92600000000000005</v>
      </c>
      <c r="AG55" s="2">
        <v>0.95</v>
      </c>
      <c r="AH55" s="2">
        <v>0.95</v>
      </c>
      <c r="AI55" s="2">
        <v>0.95199999999999996</v>
      </c>
      <c r="AJ55" s="2">
        <v>0.95</v>
      </c>
      <c r="AK55" s="2">
        <v>0.94099999999999995</v>
      </c>
      <c r="AL55" s="2">
        <v>0.94099999999999995</v>
      </c>
      <c r="AM55" s="2">
        <v>0.94399999999999995</v>
      </c>
      <c r="AN55" s="2">
        <v>0.94799999999999995</v>
      </c>
      <c r="AO55" s="2">
        <v>0.8</v>
      </c>
      <c r="AP55" s="2">
        <v>0.84</v>
      </c>
      <c r="AQ55" s="2">
        <v>0.84299999999999997</v>
      </c>
      <c r="AR55" s="2">
        <v>0.81299999999999994</v>
      </c>
      <c r="AS55" s="2">
        <v>0.873</v>
      </c>
      <c r="AT55" s="2">
        <v>0.82499999999999996</v>
      </c>
      <c r="AU55" s="2">
        <v>0.871</v>
      </c>
      <c r="AV55" s="2">
        <v>0.85099999999999998</v>
      </c>
      <c r="AW55" s="2">
        <v>0.82899999999999996</v>
      </c>
      <c r="AX55" s="2">
        <v>0.89800000000000002</v>
      </c>
      <c r="AY55" s="2">
        <v>0.85899999999999999</v>
      </c>
      <c r="AZ55" s="2">
        <v>0.873</v>
      </c>
      <c r="BA55" s="2">
        <v>0.876</v>
      </c>
      <c r="BB55" s="2">
        <v>0.86699999999999999</v>
      </c>
      <c r="BC55" s="2">
        <v>0.873</v>
      </c>
      <c r="BD55" s="2">
        <v>0.90400000000000003</v>
      </c>
      <c r="BE55" s="2">
        <v>0.88500000000000001</v>
      </c>
      <c r="BF55" s="2">
        <v>0.88100000000000001</v>
      </c>
      <c r="BG55" s="2">
        <v>0.90500000000000003</v>
      </c>
      <c r="BH55" s="2">
        <v>0.88500000000000001</v>
      </c>
      <c r="BI55" s="2">
        <v>0.871</v>
      </c>
      <c r="BJ55" s="2">
        <v>0.89400000000000002</v>
      </c>
      <c r="BK55" s="2">
        <v>0.88600000000000001</v>
      </c>
      <c r="BL55" s="2">
        <v>0.876</v>
      </c>
      <c r="BM55" s="2">
        <v>0.878</v>
      </c>
      <c r="BN55" s="2">
        <v>0.90400000000000003</v>
      </c>
      <c r="BO55" s="2">
        <v>0.90300000000000002</v>
      </c>
      <c r="BP55" s="2">
        <v>0.91400000000000003</v>
      </c>
      <c r="BQ55" s="2">
        <v>0.91600000000000004</v>
      </c>
      <c r="BR55" s="2">
        <v>0.92800000000000005</v>
      </c>
      <c r="BS55" s="2">
        <v>0.92300000000000004</v>
      </c>
      <c r="BT55" s="2">
        <v>0.94299999999999995</v>
      </c>
      <c r="BU55" s="2">
        <v>0.93300000000000005</v>
      </c>
      <c r="BV55" s="2">
        <v>0.96099999999999997</v>
      </c>
      <c r="BW55" s="2">
        <v>0.95399999999999996</v>
      </c>
      <c r="BX55" s="2">
        <v>0.92400000000000004</v>
      </c>
      <c r="BY55" s="2">
        <v>0.89200000000000002</v>
      </c>
      <c r="BZ55" s="2">
        <v>0.89200000000000002</v>
      </c>
      <c r="CA55" s="2">
        <v>0.92300000000000004</v>
      </c>
      <c r="CB55" s="2">
        <v>0.92100000000000004</v>
      </c>
      <c r="CC55" s="2">
        <v>0.92500000000000004</v>
      </c>
      <c r="CD55" s="2">
        <v>0.92</v>
      </c>
      <c r="CE55" s="2">
        <v>0.95899999999999996</v>
      </c>
      <c r="CF55" s="2">
        <v>0.95</v>
      </c>
      <c r="CG55" s="2">
        <v>0.96599999999999997</v>
      </c>
      <c r="CH55" s="2">
        <v>0.96099999999999997</v>
      </c>
      <c r="CI55" s="2">
        <v>0.90900000000000003</v>
      </c>
      <c r="CJ55" s="2">
        <v>0.90900000000000003</v>
      </c>
      <c r="CK55" s="2">
        <v>0.84199999999999997</v>
      </c>
      <c r="CL55" s="2">
        <v>0.93400000000000005</v>
      </c>
      <c r="CM55" s="2">
        <v>0.93200000000000005</v>
      </c>
      <c r="CN55" s="2">
        <v>0.95899999999999996</v>
      </c>
      <c r="CO55" s="2">
        <v>0.95</v>
      </c>
      <c r="CP55" s="2">
        <v>0.95699999999999996</v>
      </c>
      <c r="CQ55" s="2">
        <v>0.93799999999999994</v>
      </c>
      <c r="CR55" s="2">
        <v>0.95</v>
      </c>
      <c r="CS55" s="2">
        <v>0.94299999999999995</v>
      </c>
      <c r="CT55" s="2">
        <v>0.95</v>
      </c>
      <c r="CU55" s="2">
        <v>0.93500000000000005</v>
      </c>
      <c r="CV55" s="2">
        <v>0.93799999999999994</v>
      </c>
      <c r="CW55" s="2">
        <v>0.97199999999999998</v>
      </c>
      <c r="CX55" s="2">
        <v>0.96399999999999997</v>
      </c>
      <c r="CY55" s="2">
        <v>0.96499999999999997</v>
      </c>
      <c r="CZ55" s="2">
        <v>0.96399999999999997</v>
      </c>
      <c r="DA55" s="2">
        <v>0.95899999999999996</v>
      </c>
      <c r="DB55" s="2">
        <v>0.96</v>
      </c>
      <c r="DC55" s="2">
        <v>0.97199999999999998</v>
      </c>
      <c r="DD55" s="2">
        <v>0.96399999999999997</v>
      </c>
      <c r="DE55" s="2">
        <v>0.94799999999999995</v>
      </c>
      <c r="DF55" s="2">
        <v>0.96499999999999997</v>
      </c>
      <c r="DG55" s="2">
        <v>0.97299999999999998</v>
      </c>
      <c r="DH55" s="2">
        <v>0.96799999999999997</v>
      </c>
      <c r="DI55" s="2">
        <v>0.97799999999999998</v>
      </c>
      <c r="DJ55" s="2">
        <v>0.96799999999999997</v>
      </c>
      <c r="DK55" s="2">
        <v>0.97099999999999997</v>
      </c>
      <c r="DL55" s="2">
        <v>0.97699999999999998</v>
      </c>
      <c r="DM55" s="2">
        <v>0.96299999999999997</v>
      </c>
      <c r="DN55" s="2">
        <v>0.97299999999999998</v>
      </c>
      <c r="DO55" s="2">
        <v>0.97799999999999998</v>
      </c>
      <c r="DP55" s="2">
        <v>0.96799999999999997</v>
      </c>
      <c r="DQ55" s="2">
        <v>0.97299999999999998</v>
      </c>
      <c r="DR55" s="2">
        <v>0.97399999999999998</v>
      </c>
      <c r="DS55" s="2">
        <v>0.98099999999999998</v>
      </c>
      <c r="DT55" s="2">
        <v>0.97599999999999998</v>
      </c>
      <c r="DU55" s="2">
        <v>0.97499999999999998</v>
      </c>
      <c r="DV55" s="2">
        <v>0.98</v>
      </c>
      <c r="DW55" s="2">
        <v>0.97699999999999998</v>
      </c>
    </row>
    <row r="56" spans="1:127" x14ac:dyDescent="0.35">
      <c r="A56" t="s">
        <v>707</v>
      </c>
      <c r="B56" s="2">
        <v>60</v>
      </c>
      <c r="C56" s="2">
        <v>60</v>
      </c>
      <c r="D56" s="2">
        <v>60</v>
      </c>
      <c r="E56" s="2">
        <v>60</v>
      </c>
      <c r="F56" s="2">
        <v>60</v>
      </c>
      <c r="G56" s="2">
        <v>60</v>
      </c>
      <c r="H56" s="2">
        <v>60</v>
      </c>
      <c r="I56" s="2">
        <v>60</v>
      </c>
      <c r="J56" s="2">
        <v>60</v>
      </c>
      <c r="K56" s="2">
        <v>60</v>
      </c>
      <c r="L56" s="2">
        <v>60</v>
      </c>
      <c r="M56" s="2">
        <v>60</v>
      </c>
      <c r="N56" s="2">
        <v>60</v>
      </c>
      <c r="O56" s="2">
        <v>60</v>
      </c>
      <c r="P56" s="2">
        <v>60</v>
      </c>
      <c r="Q56" s="2">
        <v>60</v>
      </c>
      <c r="R56" s="2">
        <v>60</v>
      </c>
      <c r="S56" s="2">
        <v>60</v>
      </c>
      <c r="T56" s="2">
        <v>60</v>
      </c>
      <c r="U56" s="2">
        <v>60</v>
      </c>
      <c r="V56" s="2">
        <v>60</v>
      </c>
      <c r="W56" s="2">
        <v>60</v>
      </c>
      <c r="X56" s="2">
        <v>60</v>
      </c>
      <c r="Y56" s="2">
        <v>60</v>
      </c>
      <c r="Z56" s="2">
        <v>60</v>
      </c>
      <c r="AA56" s="2">
        <v>60</v>
      </c>
      <c r="AB56" s="2">
        <v>60</v>
      </c>
      <c r="AC56" s="2">
        <v>60</v>
      </c>
      <c r="AD56" s="2">
        <v>60</v>
      </c>
      <c r="AE56" s="2">
        <v>60</v>
      </c>
      <c r="AF56" s="2">
        <v>60</v>
      </c>
      <c r="AG56" s="2">
        <v>60</v>
      </c>
      <c r="AH56" s="2">
        <v>60</v>
      </c>
      <c r="AI56" s="2">
        <v>60</v>
      </c>
      <c r="AJ56" s="2">
        <v>60</v>
      </c>
      <c r="AK56" s="2">
        <v>60</v>
      </c>
      <c r="AL56" s="2">
        <v>60</v>
      </c>
      <c r="AM56" s="2">
        <v>60</v>
      </c>
      <c r="AN56" s="2">
        <v>60</v>
      </c>
      <c r="AO56" s="2">
        <v>60</v>
      </c>
      <c r="AP56" s="2">
        <v>60</v>
      </c>
      <c r="AQ56" s="2">
        <v>60</v>
      </c>
      <c r="AR56" s="2">
        <v>60</v>
      </c>
      <c r="AS56" s="2">
        <v>60</v>
      </c>
      <c r="AT56" s="2">
        <v>60</v>
      </c>
      <c r="AU56" s="2">
        <v>60</v>
      </c>
      <c r="AV56" s="2">
        <v>60</v>
      </c>
      <c r="AW56" s="2">
        <v>60</v>
      </c>
      <c r="AX56" s="2">
        <v>60</v>
      </c>
      <c r="AY56" s="2">
        <v>60</v>
      </c>
      <c r="AZ56" s="2">
        <v>60</v>
      </c>
      <c r="BA56" s="2">
        <v>60</v>
      </c>
      <c r="BB56" s="2">
        <v>60</v>
      </c>
      <c r="BC56" s="2">
        <v>60</v>
      </c>
      <c r="BD56" s="2">
        <v>60</v>
      </c>
      <c r="BE56" s="2">
        <v>60</v>
      </c>
      <c r="BF56" s="2">
        <v>60</v>
      </c>
      <c r="BG56" s="2">
        <v>60</v>
      </c>
      <c r="BH56" s="2">
        <v>60</v>
      </c>
      <c r="BI56" s="2">
        <v>60</v>
      </c>
      <c r="BJ56" s="2">
        <v>60</v>
      </c>
      <c r="BK56" s="2">
        <v>60</v>
      </c>
      <c r="BL56" s="2">
        <v>60</v>
      </c>
      <c r="BM56" s="2">
        <v>60</v>
      </c>
      <c r="BN56" s="2">
        <v>60</v>
      </c>
      <c r="BO56" s="2">
        <v>60</v>
      </c>
      <c r="BP56" s="2">
        <v>60</v>
      </c>
      <c r="BQ56" s="2">
        <v>60</v>
      </c>
      <c r="BR56" s="2">
        <v>60</v>
      </c>
      <c r="BS56" s="2">
        <v>60</v>
      </c>
      <c r="BT56" s="2">
        <v>60</v>
      </c>
      <c r="BU56" s="2">
        <v>60</v>
      </c>
      <c r="BV56" s="2">
        <v>60</v>
      </c>
      <c r="BW56" s="2">
        <v>60</v>
      </c>
      <c r="BX56" s="2">
        <v>60</v>
      </c>
      <c r="BY56" s="2">
        <v>60</v>
      </c>
      <c r="BZ56" s="2">
        <v>60</v>
      </c>
      <c r="CA56" s="2">
        <v>60</v>
      </c>
      <c r="CB56" s="2">
        <v>60</v>
      </c>
      <c r="CC56" s="2">
        <v>60</v>
      </c>
      <c r="CD56" s="2">
        <v>60</v>
      </c>
      <c r="CE56" s="2">
        <v>60</v>
      </c>
      <c r="CF56" s="2">
        <v>60</v>
      </c>
      <c r="CG56" s="2">
        <v>60</v>
      </c>
      <c r="CH56" s="2">
        <v>60</v>
      </c>
      <c r="CI56" s="2">
        <v>60</v>
      </c>
      <c r="CJ56" s="2">
        <v>60</v>
      </c>
      <c r="CK56" s="2">
        <v>60</v>
      </c>
      <c r="CL56" s="2">
        <v>60</v>
      </c>
      <c r="CM56" s="2">
        <v>60</v>
      </c>
      <c r="CN56" s="2">
        <v>60</v>
      </c>
      <c r="CO56" s="2">
        <v>60</v>
      </c>
      <c r="CP56" s="2">
        <v>60</v>
      </c>
      <c r="CQ56" s="2">
        <v>60</v>
      </c>
      <c r="CR56" s="2">
        <v>60</v>
      </c>
      <c r="CS56" s="2">
        <v>60</v>
      </c>
      <c r="CT56" s="2">
        <v>60</v>
      </c>
      <c r="CU56" s="2">
        <v>60</v>
      </c>
      <c r="CV56" s="2">
        <v>60</v>
      </c>
      <c r="CW56" s="2">
        <v>60</v>
      </c>
      <c r="CX56" s="2">
        <v>60</v>
      </c>
      <c r="CY56" s="2">
        <v>60</v>
      </c>
      <c r="CZ56" s="2">
        <v>60</v>
      </c>
      <c r="DA56" s="2">
        <v>60</v>
      </c>
      <c r="DB56" s="2">
        <v>60</v>
      </c>
      <c r="DC56" s="2">
        <v>60</v>
      </c>
      <c r="DD56" s="2">
        <v>60</v>
      </c>
      <c r="DE56" s="2">
        <v>60</v>
      </c>
      <c r="DF56" s="2">
        <v>60</v>
      </c>
      <c r="DG56" s="2">
        <v>60</v>
      </c>
      <c r="DH56" s="2">
        <v>60</v>
      </c>
      <c r="DI56" s="2">
        <v>60</v>
      </c>
      <c r="DJ56" s="2">
        <v>60</v>
      </c>
      <c r="DK56" s="2">
        <v>60</v>
      </c>
      <c r="DL56" s="2">
        <v>60</v>
      </c>
      <c r="DM56" s="2">
        <v>60</v>
      </c>
      <c r="DN56" s="2">
        <v>60</v>
      </c>
      <c r="DO56" s="2">
        <v>60</v>
      </c>
      <c r="DP56" s="2">
        <v>60</v>
      </c>
      <c r="DQ56" s="2">
        <v>60</v>
      </c>
      <c r="DR56" s="2">
        <v>60</v>
      </c>
      <c r="DS56" s="2">
        <v>60</v>
      </c>
      <c r="DT56" s="2">
        <v>60</v>
      </c>
      <c r="DU56" s="2">
        <v>60</v>
      </c>
      <c r="DV56" s="2">
        <v>60</v>
      </c>
      <c r="DW56" s="2">
        <v>60</v>
      </c>
    </row>
    <row r="57" spans="1:127" x14ac:dyDescent="0.35">
      <c r="A57" t="s">
        <v>708</v>
      </c>
      <c r="B57" s="2" t="s">
        <v>709</v>
      </c>
      <c r="C57" s="2" t="s">
        <v>709</v>
      </c>
      <c r="D57" s="2" t="s">
        <v>709</v>
      </c>
      <c r="E57" s="2" t="s">
        <v>709</v>
      </c>
      <c r="F57" s="2" t="s">
        <v>710</v>
      </c>
      <c r="G57" s="2" t="s">
        <v>710</v>
      </c>
      <c r="H57" s="2" t="s">
        <v>710</v>
      </c>
      <c r="I57" s="2" t="s">
        <v>710</v>
      </c>
      <c r="J57" s="2" t="s">
        <v>710</v>
      </c>
      <c r="K57" s="2" t="s">
        <v>710</v>
      </c>
      <c r="L57" s="2" t="s">
        <v>710</v>
      </c>
      <c r="M57" s="2" t="s">
        <v>710</v>
      </c>
      <c r="N57" s="2" t="s">
        <v>710</v>
      </c>
      <c r="O57" s="2" t="s">
        <v>710</v>
      </c>
      <c r="P57" s="2" t="s">
        <v>710</v>
      </c>
      <c r="Q57" s="2" t="s">
        <v>710</v>
      </c>
      <c r="R57" s="2" t="s">
        <v>710</v>
      </c>
      <c r="S57" s="2" t="s">
        <v>710</v>
      </c>
      <c r="T57" s="2" t="s">
        <v>710</v>
      </c>
      <c r="U57" s="2" t="s">
        <v>710</v>
      </c>
      <c r="V57" s="2" t="s">
        <v>710</v>
      </c>
      <c r="W57" s="2" t="s">
        <v>710</v>
      </c>
      <c r="X57" s="2" t="s">
        <v>710</v>
      </c>
      <c r="Y57" s="2" t="s">
        <v>710</v>
      </c>
      <c r="Z57" s="2" t="s">
        <v>710</v>
      </c>
      <c r="AA57" s="2" t="s">
        <v>710</v>
      </c>
      <c r="AB57" s="2" t="s">
        <v>710</v>
      </c>
      <c r="AC57" s="2" t="s">
        <v>710</v>
      </c>
      <c r="AD57" s="2" t="s">
        <v>710</v>
      </c>
      <c r="AE57" s="2" t="s">
        <v>710</v>
      </c>
      <c r="AF57" s="2" t="s">
        <v>710</v>
      </c>
      <c r="AG57" s="2" t="s">
        <v>710</v>
      </c>
      <c r="AH57" s="2" t="s">
        <v>710</v>
      </c>
      <c r="AI57" s="2" t="s">
        <v>710</v>
      </c>
      <c r="AJ57" s="2" t="s">
        <v>710</v>
      </c>
      <c r="AK57" s="2" t="s">
        <v>710</v>
      </c>
      <c r="AL57" s="2" t="s">
        <v>710</v>
      </c>
      <c r="AM57" s="2" t="s">
        <v>710</v>
      </c>
      <c r="AN57" s="2" t="s">
        <v>710</v>
      </c>
      <c r="AO57" s="2" t="s">
        <v>711</v>
      </c>
      <c r="AP57" s="2" t="s">
        <v>711</v>
      </c>
      <c r="AQ57" s="2" t="s">
        <v>711</v>
      </c>
      <c r="AR57" s="2" t="s">
        <v>711</v>
      </c>
      <c r="AS57" s="2" t="s">
        <v>711</v>
      </c>
      <c r="AT57" s="2" t="s">
        <v>711</v>
      </c>
      <c r="AU57" s="2" t="s">
        <v>711</v>
      </c>
      <c r="AV57" s="2" t="s">
        <v>711</v>
      </c>
      <c r="AW57" s="2" t="s">
        <v>711</v>
      </c>
      <c r="AX57" s="2" t="s">
        <v>711</v>
      </c>
      <c r="AY57" s="2" t="s">
        <v>711</v>
      </c>
      <c r="AZ57" s="2" t="s">
        <v>711</v>
      </c>
      <c r="BA57" s="2" t="s">
        <v>711</v>
      </c>
      <c r="BB57" s="2" t="s">
        <v>711</v>
      </c>
      <c r="BC57" s="2" t="s">
        <v>711</v>
      </c>
      <c r="BD57" s="2" t="s">
        <v>711</v>
      </c>
      <c r="BE57" s="2" t="s">
        <v>711</v>
      </c>
      <c r="BF57" s="2" t="s">
        <v>711</v>
      </c>
      <c r="BG57" s="2" t="s">
        <v>711</v>
      </c>
      <c r="BH57" s="2" t="s">
        <v>711</v>
      </c>
      <c r="BI57" s="2" t="s">
        <v>711</v>
      </c>
      <c r="BJ57" s="2" t="s">
        <v>711</v>
      </c>
      <c r="BK57" s="2" t="s">
        <v>711</v>
      </c>
      <c r="BL57" s="2" t="s">
        <v>712</v>
      </c>
      <c r="BM57" s="2" t="s">
        <v>712</v>
      </c>
      <c r="BN57" s="2" t="s">
        <v>712</v>
      </c>
      <c r="BO57" s="2" t="s">
        <v>712</v>
      </c>
      <c r="BP57" s="2" t="s">
        <v>712</v>
      </c>
      <c r="BQ57" s="2" t="s">
        <v>712</v>
      </c>
      <c r="BR57" s="2" t="s">
        <v>712</v>
      </c>
      <c r="BS57" s="2" t="s">
        <v>712</v>
      </c>
      <c r="BT57" s="2" t="s">
        <v>712</v>
      </c>
      <c r="BU57" s="2" t="s">
        <v>712</v>
      </c>
      <c r="BV57" s="2" t="s">
        <v>712</v>
      </c>
      <c r="BW57" s="2" t="s">
        <v>712</v>
      </c>
      <c r="BX57" s="2" t="s">
        <v>712</v>
      </c>
      <c r="BY57" s="2" t="s">
        <v>713</v>
      </c>
      <c r="BZ57" s="2" t="s">
        <v>713</v>
      </c>
      <c r="CA57" s="2" t="s">
        <v>713</v>
      </c>
      <c r="CB57" s="2" t="s">
        <v>713</v>
      </c>
      <c r="CC57" s="2" t="s">
        <v>713</v>
      </c>
      <c r="CD57" s="2" t="s">
        <v>713</v>
      </c>
      <c r="CE57" s="2" t="s">
        <v>713</v>
      </c>
      <c r="CF57" s="2" t="s">
        <v>713</v>
      </c>
      <c r="CG57" s="2" t="s">
        <v>713</v>
      </c>
      <c r="CH57" s="2" t="s">
        <v>713</v>
      </c>
      <c r="CI57" s="2" t="s">
        <v>714</v>
      </c>
      <c r="CJ57" s="2" t="s">
        <v>714</v>
      </c>
      <c r="CK57" s="2" t="s">
        <v>714</v>
      </c>
      <c r="CL57" s="2" t="s">
        <v>714</v>
      </c>
      <c r="CM57" s="2" t="s">
        <v>714</v>
      </c>
      <c r="CN57" s="2" t="s">
        <v>714</v>
      </c>
      <c r="CO57" s="2" t="s">
        <v>714</v>
      </c>
      <c r="CP57" s="2" t="s">
        <v>714</v>
      </c>
      <c r="CQ57" s="2" t="s">
        <v>714</v>
      </c>
      <c r="CR57" s="2" t="s">
        <v>714</v>
      </c>
      <c r="CS57" s="2" t="s">
        <v>714</v>
      </c>
      <c r="CT57" s="2" t="s">
        <v>714</v>
      </c>
      <c r="CU57" s="2" t="s">
        <v>714</v>
      </c>
      <c r="CV57" s="2" t="s">
        <v>714</v>
      </c>
      <c r="CW57" s="2" t="s">
        <v>714</v>
      </c>
      <c r="CX57" s="2" t="s">
        <v>714</v>
      </c>
      <c r="CY57" s="2" t="s">
        <v>714</v>
      </c>
      <c r="CZ57" s="2" t="s">
        <v>714</v>
      </c>
      <c r="DA57" s="2" t="s">
        <v>714</v>
      </c>
      <c r="DB57" s="2" t="s">
        <v>714</v>
      </c>
      <c r="DC57" s="2" t="s">
        <v>714</v>
      </c>
      <c r="DD57" s="16" t="s">
        <v>714</v>
      </c>
      <c r="DE57" s="2" t="s">
        <v>714</v>
      </c>
      <c r="DF57" s="2" t="s">
        <v>714</v>
      </c>
      <c r="DG57" s="2" t="s">
        <v>714</v>
      </c>
      <c r="DH57" s="2" t="s">
        <v>714</v>
      </c>
      <c r="DI57" s="2" t="s">
        <v>714</v>
      </c>
      <c r="DJ57" s="2" t="s">
        <v>714</v>
      </c>
      <c r="DK57" s="2" t="s">
        <v>714</v>
      </c>
      <c r="DL57" s="2" t="s">
        <v>714</v>
      </c>
      <c r="DM57" s="2" t="s">
        <v>714</v>
      </c>
      <c r="DN57" s="2" t="s">
        <v>714</v>
      </c>
      <c r="DO57" s="2" t="s">
        <v>714</v>
      </c>
      <c r="DP57" s="2" t="s">
        <v>714</v>
      </c>
      <c r="DQ57" s="2" t="s">
        <v>714</v>
      </c>
      <c r="DR57" s="2" t="s">
        <v>714</v>
      </c>
      <c r="DS57" s="2" t="s">
        <v>714</v>
      </c>
      <c r="DT57" s="2" t="s">
        <v>714</v>
      </c>
      <c r="DU57" s="2" t="s">
        <v>714</v>
      </c>
      <c r="DV57" s="2" t="s">
        <v>714</v>
      </c>
      <c r="DW57" s="2" t="s">
        <v>714</v>
      </c>
    </row>
    <row r="58" spans="1:127" x14ac:dyDescent="0.35">
      <c r="B58" s="2" t="s">
        <v>715</v>
      </c>
    </row>
    <row r="59" spans="1:127" x14ac:dyDescent="0.35">
      <c r="B59" s="2" t="s">
        <v>716</v>
      </c>
      <c r="C59" s="2" t="s">
        <v>717</v>
      </c>
      <c r="D59" s="2" t="s">
        <v>718</v>
      </c>
      <c r="E59" s="2" t="s">
        <v>719</v>
      </c>
      <c r="F59" s="2" t="s">
        <v>720</v>
      </c>
      <c r="G59" s="2" t="s">
        <v>721</v>
      </c>
      <c r="H59" s="2" t="s">
        <v>722</v>
      </c>
      <c r="I59" s="2" t="s">
        <v>723</v>
      </c>
      <c r="J59" s="2" t="s">
        <v>724</v>
      </c>
      <c r="K59" s="2" t="s">
        <v>725</v>
      </c>
      <c r="L59" s="2" t="s">
        <v>726</v>
      </c>
      <c r="M59" s="2" t="s">
        <v>727</v>
      </c>
      <c r="N59" s="2" t="s">
        <v>728</v>
      </c>
      <c r="O59" s="2" t="s">
        <v>729</v>
      </c>
      <c r="P59" s="2" t="s">
        <v>730</v>
      </c>
      <c r="Q59" s="2" t="s">
        <v>731</v>
      </c>
      <c r="R59" s="2" t="s">
        <v>732</v>
      </c>
      <c r="S59" s="2" t="s">
        <v>733</v>
      </c>
      <c r="T59" s="2" t="s">
        <v>734</v>
      </c>
      <c r="U59" s="2" t="s">
        <v>735</v>
      </c>
      <c r="V59" s="2" t="s">
        <v>736</v>
      </c>
      <c r="W59" s="2" t="s">
        <v>737</v>
      </c>
      <c r="X59" s="2" t="s">
        <v>738</v>
      </c>
      <c r="Y59" s="2" t="s">
        <v>739</v>
      </c>
      <c r="Z59" s="2" t="s">
        <v>740</v>
      </c>
      <c r="AA59" s="2" t="s">
        <v>741</v>
      </c>
      <c r="AB59" s="2" t="s">
        <v>742</v>
      </c>
      <c r="AC59" s="2" t="s">
        <v>743</v>
      </c>
      <c r="AD59" s="2" t="s">
        <v>744</v>
      </c>
      <c r="AE59" s="2" t="s">
        <v>745</v>
      </c>
      <c r="AF59" s="2" t="s">
        <v>746</v>
      </c>
      <c r="AG59" s="2" t="s">
        <v>747</v>
      </c>
      <c r="AH59" s="2" t="s">
        <v>748</v>
      </c>
      <c r="AI59" s="2" t="s">
        <v>749</v>
      </c>
      <c r="AJ59" s="2" t="s">
        <v>750</v>
      </c>
      <c r="AK59" s="2" t="s">
        <v>751</v>
      </c>
      <c r="AL59" s="2" t="s">
        <v>752</v>
      </c>
      <c r="AM59" s="2" t="s">
        <v>753</v>
      </c>
      <c r="AN59" s="2" t="s">
        <v>754</v>
      </c>
      <c r="AO59" s="2" t="s">
        <v>755</v>
      </c>
      <c r="AP59" s="2" t="s">
        <v>756</v>
      </c>
      <c r="AQ59" s="2" t="s">
        <v>757</v>
      </c>
      <c r="AR59" s="2" t="s">
        <v>758</v>
      </c>
      <c r="AS59" s="2" t="s">
        <v>759</v>
      </c>
      <c r="AT59" s="2" t="s">
        <v>760</v>
      </c>
      <c r="AU59" s="2" t="s">
        <v>761</v>
      </c>
      <c r="AV59" s="2" t="s">
        <v>762</v>
      </c>
      <c r="AW59" s="2" t="s">
        <v>763</v>
      </c>
      <c r="AX59" s="2" t="s">
        <v>764</v>
      </c>
      <c r="AY59" s="2" t="s">
        <v>765</v>
      </c>
      <c r="AZ59" s="2" t="s">
        <v>766</v>
      </c>
      <c r="BA59" s="2" t="s">
        <v>767</v>
      </c>
      <c r="BB59" s="2" t="s">
        <v>768</v>
      </c>
      <c r="BC59" s="2" t="s">
        <v>769</v>
      </c>
      <c r="BD59" s="2" t="s">
        <v>770</v>
      </c>
      <c r="BE59" s="2" t="s">
        <v>771</v>
      </c>
      <c r="BF59" s="2" t="s">
        <v>772</v>
      </c>
      <c r="BG59" s="2" t="s">
        <v>773</v>
      </c>
      <c r="BH59" s="2" t="s">
        <v>774</v>
      </c>
      <c r="BI59" s="2" t="s">
        <v>775</v>
      </c>
      <c r="BJ59" s="2" t="s">
        <v>776</v>
      </c>
      <c r="BK59" s="2" t="s">
        <v>777</v>
      </c>
      <c r="BL59" s="2" t="s">
        <v>778</v>
      </c>
      <c r="BM59" s="2" t="s">
        <v>779</v>
      </c>
      <c r="BN59" s="2" t="s">
        <v>780</v>
      </c>
      <c r="BO59" s="2" t="s">
        <v>781</v>
      </c>
      <c r="BP59" s="2" t="s">
        <v>782</v>
      </c>
      <c r="BQ59" s="2" t="s">
        <v>783</v>
      </c>
      <c r="BR59" s="2" t="s">
        <v>784</v>
      </c>
      <c r="BS59" s="2" t="s">
        <v>785</v>
      </c>
      <c r="BT59" s="2" t="s">
        <v>786</v>
      </c>
      <c r="BU59" s="2" t="s">
        <v>787</v>
      </c>
      <c r="BV59" s="2" t="s">
        <v>788</v>
      </c>
      <c r="BW59" s="2" t="s">
        <v>789</v>
      </c>
      <c r="BX59" s="2" t="s">
        <v>790</v>
      </c>
      <c r="BY59" s="2" t="s">
        <v>791</v>
      </c>
      <c r="BZ59" s="2" t="s">
        <v>792</v>
      </c>
      <c r="CA59" s="2" t="s">
        <v>793</v>
      </c>
      <c r="CB59" s="2" t="s">
        <v>794</v>
      </c>
      <c r="CC59" s="2" t="s">
        <v>795</v>
      </c>
      <c r="CD59" s="2" t="s">
        <v>796</v>
      </c>
      <c r="CE59" s="2" t="s">
        <v>797</v>
      </c>
      <c r="CF59" s="2" t="s">
        <v>798</v>
      </c>
      <c r="CG59" s="2" t="s">
        <v>799</v>
      </c>
      <c r="CH59" s="2" t="s">
        <v>800</v>
      </c>
      <c r="CI59" s="2" t="s">
        <v>801</v>
      </c>
      <c r="CJ59" s="2" t="s">
        <v>802</v>
      </c>
      <c r="CK59" s="2" t="s">
        <v>803</v>
      </c>
      <c r="CL59" s="2" t="s">
        <v>804</v>
      </c>
      <c r="CM59" s="2" t="s">
        <v>805</v>
      </c>
      <c r="CN59" s="2" t="s">
        <v>806</v>
      </c>
      <c r="CO59" s="2" t="s">
        <v>807</v>
      </c>
      <c r="CP59" s="2" t="s">
        <v>808</v>
      </c>
      <c r="CQ59" s="2" t="s">
        <v>809</v>
      </c>
      <c r="CR59" s="2" t="s">
        <v>810</v>
      </c>
      <c r="CS59" s="2" t="s">
        <v>811</v>
      </c>
      <c r="CT59" s="2" t="s">
        <v>812</v>
      </c>
      <c r="CU59" s="2" t="s">
        <v>813</v>
      </c>
      <c r="CV59" s="2" t="s">
        <v>814</v>
      </c>
      <c r="CW59" s="2" t="s">
        <v>815</v>
      </c>
      <c r="CX59" s="2" t="s">
        <v>816</v>
      </c>
      <c r="CY59" s="2" t="s">
        <v>817</v>
      </c>
      <c r="CZ59" s="2" t="s">
        <v>818</v>
      </c>
      <c r="DA59" s="2" t="s">
        <v>819</v>
      </c>
      <c r="DB59" s="2" t="s">
        <v>820</v>
      </c>
      <c r="DC59" s="2" t="s">
        <v>821</v>
      </c>
      <c r="DD59" s="2" t="s">
        <v>822</v>
      </c>
      <c r="DE59" s="2" t="s">
        <v>823</v>
      </c>
      <c r="DF59" s="2" t="s">
        <v>824</v>
      </c>
      <c r="DG59" s="2" t="s">
        <v>825</v>
      </c>
      <c r="DH59" s="2" t="s">
        <v>826</v>
      </c>
      <c r="DI59" s="2" t="s">
        <v>827</v>
      </c>
      <c r="DJ59" s="2" t="s">
        <v>828</v>
      </c>
      <c r="DK59" s="2" t="s">
        <v>829</v>
      </c>
      <c r="DL59" s="2" t="s">
        <v>830</v>
      </c>
      <c r="DM59" s="2" t="s">
        <v>831</v>
      </c>
      <c r="DN59" s="2" t="s">
        <v>832</v>
      </c>
      <c r="DO59" s="2" t="s">
        <v>833</v>
      </c>
      <c r="DP59" s="2" t="s">
        <v>834</v>
      </c>
      <c r="DQ59" s="2" t="s">
        <v>835</v>
      </c>
      <c r="DR59" s="2" t="s">
        <v>836</v>
      </c>
      <c r="DS59" s="2" t="s">
        <v>837</v>
      </c>
      <c r="DT59" s="2" t="s">
        <v>838</v>
      </c>
      <c r="DU59" s="2" t="s">
        <v>839</v>
      </c>
      <c r="DV59" s="2" t="s">
        <v>840</v>
      </c>
      <c r="DW59" s="2" t="s">
        <v>841</v>
      </c>
    </row>
    <row r="60" spans="1:127" x14ac:dyDescent="0.35">
      <c r="A60" t="s">
        <v>842</v>
      </c>
      <c r="B60" s="2">
        <v>0.67114090000000004</v>
      </c>
      <c r="C60" s="2">
        <v>0.66600720000000002</v>
      </c>
      <c r="D60" s="2">
        <v>0.93502810000000003</v>
      </c>
      <c r="E60" s="2">
        <v>0.91661689999999996</v>
      </c>
      <c r="F60" s="2">
        <v>0.73890639999999996</v>
      </c>
      <c r="G60" s="2">
        <v>0.75244089999999997</v>
      </c>
      <c r="H60" s="2">
        <v>0.74850110000000003</v>
      </c>
      <c r="I60" s="2">
        <v>0.6482464</v>
      </c>
      <c r="J60" s="2">
        <v>0.62764299999999995</v>
      </c>
      <c r="K60" s="2">
        <v>0.73050079999999995</v>
      </c>
      <c r="L60" s="2">
        <v>0.73050079999999995</v>
      </c>
      <c r="M60" s="2">
        <v>0.69183470000000002</v>
      </c>
      <c r="N60" s="2">
        <v>0.79500309999999996</v>
      </c>
      <c r="O60" s="2">
        <v>0.79500309999999996</v>
      </c>
      <c r="P60" s="2">
        <v>0.7909564</v>
      </c>
      <c r="Q60" s="2">
        <v>0.75445739999999994</v>
      </c>
      <c r="R60" s="2">
        <v>0.76602669999999995</v>
      </c>
      <c r="S60" s="2">
        <v>0.78072019999999998</v>
      </c>
      <c r="T60" s="2">
        <v>0.66309149999999994</v>
      </c>
      <c r="U60" s="2">
        <v>0.89000679999999999</v>
      </c>
      <c r="V60" s="2">
        <v>0.89000679999999999</v>
      </c>
      <c r="W60" s="2">
        <v>0.85536630000000002</v>
      </c>
      <c r="X60" s="2">
        <v>0.81438809999999995</v>
      </c>
      <c r="Y60" s="2">
        <v>0.8620179</v>
      </c>
      <c r="Z60" s="2">
        <v>0.86201779999999995</v>
      </c>
      <c r="AA60" s="2">
        <v>0.83175370000000004</v>
      </c>
      <c r="AB60" s="2">
        <v>0.79716940000000003</v>
      </c>
      <c r="AC60" s="2">
        <v>0.82438270000000002</v>
      </c>
      <c r="AD60" s="2">
        <v>0.82438250000000002</v>
      </c>
      <c r="AE60" s="2">
        <v>0.8271425</v>
      </c>
      <c r="AF60" s="2">
        <v>0.80861050000000001</v>
      </c>
      <c r="AG60" s="2">
        <v>0.92995930000000004</v>
      </c>
      <c r="AH60" s="2">
        <v>0.92995919999999999</v>
      </c>
      <c r="AI60" s="2">
        <v>0.90469719999999998</v>
      </c>
      <c r="AJ60" s="2">
        <v>0.88557580000000002</v>
      </c>
      <c r="AK60" s="2">
        <v>0.90834669999999995</v>
      </c>
      <c r="AL60" s="2">
        <v>0.90834669999999995</v>
      </c>
      <c r="AM60" s="2">
        <v>0.88542940000000003</v>
      </c>
      <c r="AN60" s="2">
        <v>0.86622030000000005</v>
      </c>
      <c r="AO60" s="2">
        <v>0.4887705</v>
      </c>
      <c r="AP60" s="2">
        <v>0.57534759999999996</v>
      </c>
      <c r="AQ60" s="2">
        <v>0.59495350000000002</v>
      </c>
      <c r="AR60" s="2">
        <v>0.5482918</v>
      </c>
      <c r="AS60" s="2">
        <v>0.66589189999999998</v>
      </c>
      <c r="AT60" s="2">
        <v>0.52244590000000002</v>
      </c>
      <c r="AU60" s="2">
        <v>0.68832150000000003</v>
      </c>
      <c r="AV60" s="2">
        <v>0.61636139999999995</v>
      </c>
      <c r="AW60" s="2">
        <v>0.58220640000000001</v>
      </c>
      <c r="AX60" s="2">
        <v>0.83238610000000002</v>
      </c>
      <c r="AY60" s="2">
        <v>0.58588410000000002</v>
      </c>
      <c r="AZ60" s="2">
        <v>0.69588110000000003</v>
      </c>
      <c r="BA60" s="2">
        <v>0.67063779999999995</v>
      </c>
      <c r="BB60" s="2">
        <v>0.65775419999999996</v>
      </c>
      <c r="BC60" s="2">
        <v>0.74834080000000003</v>
      </c>
      <c r="BD60" s="2">
        <v>0.87295449999999997</v>
      </c>
      <c r="BE60" s="2">
        <v>0.76667450000000004</v>
      </c>
      <c r="BF60" s="2">
        <v>0.76014300000000001</v>
      </c>
      <c r="BG60" s="2">
        <v>0.82192109999999996</v>
      </c>
      <c r="BH60" s="2">
        <v>0.79409350000000001</v>
      </c>
      <c r="BI60" s="2">
        <v>0.58733440000000003</v>
      </c>
      <c r="BJ60" s="2">
        <v>0.70105640000000002</v>
      </c>
      <c r="BK60" s="2">
        <v>0.66345050000000005</v>
      </c>
      <c r="BL60" s="2">
        <v>0.75799349999999999</v>
      </c>
      <c r="BM60" s="2">
        <v>0.75111470000000002</v>
      </c>
      <c r="BN60" s="2">
        <v>0.90866100000000005</v>
      </c>
      <c r="BO60" s="2">
        <v>0.89570490000000003</v>
      </c>
      <c r="BP60" s="2">
        <v>0.8532594</v>
      </c>
      <c r="BQ60" s="2">
        <v>0.82841960000000003</v>
      </c>
      <c r="BR60" s="2">
        <v>0.73216680000000001</v>
      </c>
      <c r="BS60" s="2">
        <v>0.71410430000000003</v>
      </c>
      <c r="BT60" s="2">
        <v>1</v>
      </c>
      <c r="BU60" s="2">
        <v>0.94729669999999999</v>
      </c>
      <c r="BV60" s="2">
        <v>0.92938270000000001</v>
      </c>
      <c r="BW60" s="2">
        <v>0.84985599999999994</v>
      </c>
      <c r="BX60" s="2">
        <v>0.88004930000000003</v>
      </c>
      <c r="BY60" s="2">
        <v>0.67260439999999999</v>
      </c>
      <c r="BZ60" s="2">
        <v>0.6673287</v>
      </c>
      <c r="CA60" s="2">
        <v>0.87308090000000005</v>
      </c>
      <c r="CB60" s="2">
        <v>0.84379530000000003</v>
      </c>
      <c r="CC60" s="2">
        <v>0.68991060000000004</v>
      </c>
      <c r="CD60" s="2">
        <v>0.68184270000000002</v>
      </c>
      <c r="CE60" s="2">
        <v>0.92910369999999998</v>
      </c>
      <c r="CF60" s="2">
        <v>0.87518059999999998</v>
      </c>
      <c r="CG60" s="2">
        <v>0.9346042</v>
      </c>
      <c r="CH60" s="2">
        <v>0.90691129999999998</v>
      </c>
      <c r="CI60" s="2">
        <v>0.74288920000000003</v>
      </c>
      <c r="CJ60" s="2">
        <v>0.73640039999999996</v>
      </c>
      <c r="CK60" s="2">
        <v>0.74017069999999996</v>
      </c>
      <c r="CL60" s="2">
        <v>0.88244769999999995</v>
      </c>
      <c r="CM60" s="2">
        <v>0.87115379999999998</v>
      </c>
      <c r="CN60" s="2">
        <v>0.98897219999999997</v>
      </c>
      <c r="CO60" s="2">
        <v>0.97588710000000001</v>
      </c>
      <c r="CP60" s="2">
        <v>0.90379779999999998</v>
      </c>
      <c r="CQ60" s="2">
        <v>0.73561759999999998</v>
      </c>
      <c r="CR60" s="2">
        <v>0.9291528</v>
      </c>
      <c r="CS60" s="2">
        <v>0.93946640000000003</v>
      </c>
      <c r="CT60" s="2">
        <v>0.88501510000000005</v>
      </c>
      <c r="CU60" s="2">
        <v>0.71749260000000004</v>
      </c>
      <c r="CV60" s="2">
        <v>0.73561759999999998</v>
      </c>
      <c r="CW60" s="2">
        <v>0.92466130000000002</v>
      </c>
      <c r="CX60" s="2">
        <v>0.91535880000000003</v>
      </c>
      <c r="CY60" s="2">
        <v>0.88750560000000001</v>
      </c>
      <c r="CZ60" s="2">
        <v>0.86602380000000001</v>
      </c>
      <c r="DA60" s="2">
        <v>0.87740580000000001</v>
      </c>
      <c r="DB60" s="2">
        <v>0.84254070000000003</v>
      </c>
      <c r="DC60" s="2">
        <v>0.92466119999999996</v>
      </c>
      <c r="DD60" s="2">
        <v>0.91535860000000002</v>
      </c>
      <c r="DE60" s="2">
        <v>0.81910879999999997</v>
      </c>
      <c r="DF60" s="2">
        <v>0.88750549999999995</v>
      </c>
      <c r="DG60" s="2">
        <v>0.95114670000000001</v>
      </c>
      <c r="DH60" s="2">
        <v>0.95789500000000005</v>
      </c>
      <c r="DI60" s="2">
        <v>0.96454479999999998</v>
      </c>
      <c r="DJ60" s="2">
        <v>0.89579739999999997</v>
      </c>
      <c r="DK60" s="2">
        <v>0.9331005</v>
      </c>
      <c r="DL60" s="2">
        <v>0.94249530000000004</v>
      </c>
      <c r="DM60" s="2">
        <v>0.86374919999999999</v>
      </c>
      <c r="DN60" s="2">
        <v>0.95114650000000001</v>
      </c>
      <c r="DO60" s="2">
        <v>0.96454470000000003</v>
      </c>
      <c r="DP60" s="2">
        <v>0.89579730000000002</v>
      </c>
      <c r="DQ60" s="2">
        <v>0.93865659999999995</v>
      </c>
      <c r="DR60" s="2">
        <v>0.88123359999999995</v>
      </c>
      <c r="DS60" s="2">
        <v>0.99003189999999996</v>
      </c>
      <c r="DT60" s="2">
        <v>0.93581060000000005</v>
      </c>
      <c r="DU60" s="2">
        <v>0.89455490000000004</v>
      </c>
      <c r="DV60" s="2">
        <v>0.98138890000000001</v>
      </c>
      <c r="DW60" s="2">
        <v>0.93631569999999997</v>
      </c>
    </row>
    <row r="61" spans="1:127" x14ac:dyDescent="0.35">
      <c r="A61" t="s">
        <v>843</v>
      </c>
      <c r="B61" s="2">
        <v>1</v>
      </c>
      <c r="C61" s="2">
        <v>1</v>
      </c>
      <c r="D61" s="2">
        <v>0.99925399999999998</v>
      </c>
      <c r="E61" s="2">
        <v>1</v>
      </c>
      <c r="F61" s="2">
        <v>0.75447790000000003</v>
      </c>
      <c r="G61" s="2">
        <v>0.86226729999999996</v>
      </c>
      <c r="H61" s="2">
        <v>0.8643265</v>
      </c>
      <c r="I61" s="2">
        <v>0.84500129999999996</v>
      </c>
      <c r="J61" s="2">
        <v>0.75950240000000002</v>
      </c>
      <c r="K61" s="2">
        <v>0.95748560000000005</v>
      </c>
      <c r="L61" s="2">
        <v>0.95748560000000005</v>
      </c>
      <c r="M61" s="2">
        <v>0.92113579999999995</v>
      </c>
      <c r="N61" s="2">
        <v>0.84723230000000005</v>
      </c>
      <c r="O61" s="2">
        <v>0.84723230000000005</v>
      </c>
      <c r="P61" s="2">
        <v>0.84552649999999996</v>
      </c>
      <c r="Q61" s="2">
        <v>0.76701900000000001</v>
      </c>
      <c r="R61" s="2">
        <v>0.91975649999999998</v>
      </c>
      <c r="S61" s="2">
        <v>0.93342789999999998</v>
      </c>
      <c r="T61" s="2">
        <v>0.89686630000000001</v>
      </c>
      <c r="U61" s="2">
        <v>0.83636370000000004</v>
      </c>
      <c r="V61" s="2">
        <v>0.83636370000000004</v>
      </c>
      <c r="W61" s="2">
        <v>0.80920789999999998</v>
      </c>
      <c r="X61" s="2">
        <v>0.73915120000000001</v>
      </c>
      <c r="Y61" s="2">
        <v>0.83530079999999995</v>
      </c>
      <c r="Z61" s="2">
        <v>0.83530079999999995</v>
      </c>
      <c r="AA61" s="2">
        <v>0.81068709999999999</v>
      </c>
      <c r="AB61" s="2">
        <v>0.74138150000000003</v>
      </c>
      <c r="AC61" s="2">
        <v>0.87661359999999999</v>
      </c>
      <c r="AD61" s="2">
        <v>0.87661350000000005</v>
      </c>
      <c r="AE61" s="2">
        <v>0.88442540000000003</v>
      </c>
      <c r="AF61" s="2">
        <v>0.83177690000000004</v>
      </c>
      <c r="AG61" s="2">
        <v>0.87530379999999997</v>
      </c>
      <c r="AH61" s="2">
        <v>0.87530379999999997</v>
      </c>
      <c r="AI61" s="2">
        <v>0.85886209999999996</v>
      </c>
      <c r="AJ61" s="2">
        <v>0.81553609999999999</v>
      </c>
      <c r="AK61" s="2">
        <v>0.88009490000000001</v>
      </c>
      <c r="AL61" s="2">
        <v>0.88009490000000001</v>
      </c>
      <c r="AM61" s="2">
        <v>0.86485330000000005</v>
      </c>
      <c r="AN61" s="2">
        <v>0.81827289999999997</v>
      </c>
      <c r="AO61" s="2">
        <v>0.76645680000000005</v>
      </c>
      <c r="AP61" s="2">
        <v>0.65096240000000005</v>
      </c>
      <c r="AQ61" s="2">
        <v>0.9944847</v>
      </c>
      <c r="AR61" s="2">
        <v>0.84814409999999996</v>
      </c>
      <c r="AS61" s="2">
        <v>0.67363410000000001</v>
      </c>
      <c r="AT61" s="2">
        <v>0.77168639999999999</v>
      </c>
      <c r="AU61" s="2">
        <v>0.73447260000000003</v>
      </c>
      <c r="AV61" s="2">
        <v>1</v>
      </c>
      <c r="AW61" s="2">
        <v>0.85656589999999999</v>
      </c>
      <c r="AX61" s="2">
        <v>0.74748159999999997</v>
      </c>
      <c r="AY61" s="2">
        <v>0.77629280000000001</v>
      </c>
      <c r="AZ61" s="2">
        <v>0.72416539999999996</v>
      </c>
      <c r="BA61" s="2">
        <v>0.99250700000000003</v>
      </c>
      <c r="BB61" s="2">
        <v>0.86062309999999997</v>
      </c>
      <c r="BC61" s="2">
        <v>0.85932160000000002</v>
      </c>
      <c r="BD61" s="2">
        <v>0.74832529999999997</v>
      </c>
      <c r="BE61" s="2">
        <v>1</v>
      </c>
      <c r="BF61" s="2">
        <v>0.70030669999999995</v>
      </c>
      <c r="BG61" s="2">
        <v>0.83757380000000003</v>
      </c>
      <c r="BH61" s="2">
        <v>0.74112900000000004</v>
      </c>
      <c r="BI61" s="2">
        <v>0.68027530000000003</v>
      </c>
      <c r="BJ61" s="2">
        <v>0.88172759999999994</v>
      </c>
      <c r="BK61" s="2">
        <v>0.73509519999999995</v>
      </c>
      <c r="BL61" s="2">
        <v>1</v>
      </c>
      <c r="BM61" s="2">
        <v>1</v>
      </c>
      <c r="BN61" s="2">
        <v>0.92125389999999996</v>
      </c>
      <c r="BO61" s="2">
        <v>0.92843039999999999</v>
      </c>
      <c r="BP61" s="2">
        <v>0.93780980000000003</v>
      </c>
      <c r="BQ61" s="2">
        <v>0.93501089999999998</v>
      </c>
      <c r="BR61" s="2">
        <v>1</v>
      </c>
      <c r="BS61" s="2">
        <v>1</v>
      </c>
      <c r="BT61" s="2">
        <v>0.94855109999999998</v>
      </c>
      <c r="BU61" s="2">
        <v>0.93436830000000004</v>
      </c>
      <c r="BV61" s="2">
        <v>0.97030289999999997</v>
      </c>
      <c r="BW61" s="2">
        <v>0.92686939999999995</v>
      </c>
      <c r="BX61" s="2">
        <v>0.90228370000000002</v>
      </c>
      <c r="BY61" s="2">
        <v>1</v>
      </c>
      <c r="BZ61" s="2">
        <v>1</v>
      </c>
      <c r="CA61" s="2">
        <v>0.96289709999999995</v>
      </c>
      <c r="CB61" s="2">
        <v>0.95191009999999998</v>
      </c>
      <c r="CC61" s="2">
        <v>1</v>
      </c>
      <c r="CD61" s="2">
        <v>1</v>
      </c>
      <c r="CE61" s="2">
        <v>0.99643400000000004</v>
      </c>
      <c r="CF61" s="2">
        <v>0.9683735</v>
      </c>
      <c r="CG61" s="2">
        <v>1</v>
      </c>
      <c r="CH61" s="2">
        <v>0.9975446</v>
      </c>
      <c r="CI61" s="2">
        <v>1</v>
      </c>
      <c r="CJ61" s="2">
        <v>1</v>
      </c>
      <c r="CK61" s="2">
        <v>0.87009990000000004</v>
      </c>
      <c r="CL61" s="2">
        <v>0.92111589999999999</v>
      </c>
      <c r="CM61" s="2">
        <v>0.93027519999999997</v>
      </c>
      <c r="CN61" s="2">
        <v>0.97823329999999997</v>
      </c>
      <c r="CO61" s="2">
        <v>0.96436180000000005</v>
      </c>
      <c r="CP61" s="2">
        <v>0.92149789999999998</v>
      </c>
      <c r="CQ61" s="2">
        <v>1</v>
      </c>
      <c r="CR61" s="2">
        <v>0.95564369999999998</v>
      </c>
      <c r="CS61" s="2">
        <v>0.96302469999999996</v>
      </c>
      <c r="CT61" s="2">
        <v>0.92964239999999998</v>
      </c>
      <c r="CU61" s="2">
        <v>1</v>
      </c>
      <c r="CV61" s="2">
        <v>1</v>
      </c>
      <c r="CW61" s="2">
        <v>0.9920042</v>
      </c>
      <c r="CX61" s="2">
        <v>0.982379</v>
      </c>
      <c r="CY61" s="2">
        <v>0.97090030000000005</v>
      </c>
      <c r="CZ61" s="2">
        <v>0.97132010000000002</v>
      </c>
      <c r="DA61" s="2">
        <v>0.98005880000000001</v>
      </c>
      <c r="DB61" s="2">
        <v>0.95511590000000002</v>
      </c>
      <c r="DC61" s="2">
        <v>0.9920042</v>
      </c>
      <c r="DD61" s="2">
        <v>0.982379</v>
      </c>
      <c r="DE61" s="2">
        <v>0.92581780000000002</v>
      </c>
      <c r="DF61" s="2">
        <v>0.9709004</v>
      </c>
      <c r="DG61" s="2">
        <v>1</v>
      </c>
      <c r="DH61" s="2">
        <v>1</v>
      </c>
      <c r="DI61" s="2">
        <v>1</v>
      </c>
      <c r="DJ61" s="2">
        <v>1</v>
      </c>
      <c r="DK61" s="2">
        <v>1</v>
      </c>
      <c r="DL61" s="2">
        <v>1</v>
      </c>
      <c r="DM61" s="2">
        <v>1</v>
      </c>
      <c r="DN61" s="2">
        <v>1</v>
      </c>
      <c r="DO61" s="2">
        <v>1</v>
      </c>
      <c r="DP61" s="2">
        <v>1</v>
      </c>
      <c r="DQ61" s="2">
        <v>0.98073049999999995</v>
      </c>
      <c r="DR61" s="2">
        <v>0.90559290000000003</v>
      </c>
      <c r="DS61" s="2">
        <v>1</v>
      </c>
      <c r="DT61" s="2">
        <v>0.98248400000000002</v>
      </c>
      <c r="DU61" s="2">
        <v>0.91693250000000004</v>
      </c>
      <c r="DV61" s="2">
        <v>1</v>
      </c>
      <c r="DW61" s="2">
        <v>0.9796745</v>
      </c>
    </row>
    <row r="62" spans="1:127" x14ac:dyDescent="0.35">
      <c r="A62" t="s">
        <v>844</v>
      </c>
      <c r="B62" s="2">
        <v>0.52784900000000001</v>
      </c>
      <c r="C62" s="2">
        <v>0.5444814</v>
      </c>
      <c r="D62" s="2">
        <v>0.60530360000000005</v>
      </c>
      <c r="E62" s="2">
        <v>0.62629559999999995</v>
      </c>
      <c r="F62" s="2">
        <v>0.59662099999999996</v>
      </c>
      <c r="G62" s="2">
        <v>0.6955829</v>
      </c>
      <c r="H62" s="2">
        <v>0.71928729999999996</v>
      </c>
      <c r="I62" s="2">
        <v>0.79679960000000005</v>
      </c>
      <c r="J62" s="2">
        <v>0.58897359999999999</v>
      </c>
      <c r="K62" s="2">
        <v>0.7525328</v>
      </c>
      <c r="L62" s="2">
        <v>0.7525328</v>
      </c>
      <c r="M62" s="2">
        <v>0.7457859</v>
      </c>
      <c r="N62" s="2">
        <v>0.68873969999999995</v>
      </c>
      <c r="O62" s="2">
        <v>0.68873969999999995</v>
      </c>
      <c r="P62" s="2">
        <v>0.70525380000000004</v>
      </c>
      <c r="Q62" s="2">
        <v>0.71492160000000005</v>
      </c>
      <c r="R62" s="2">
        <v>0.8476281</v>
      </c>
      <c r="S62" s="2">
        <v>0.85984179999999999</v>
      </c>
      <c r="T62" s="2">
        <v>0.89992030000000001</v>
      </c>
      <c r="U62" s="2">
        <v>0.87958320000000001</v>
      </c>
      <c r="V62" s="2">
        <v>0.87958320000000001</v>
      </c>
      <c r="W62" s="2">
        <v>0.85942059999999998</v>
      </c>
      <c r="X62" s="2">
        <v>0.84273520000000002</v>
      </c>
      <c r="Y62" s="2">
        <v>0.77552310000000002</v>
      </c>
      <c r="Z62" s="2">
        <v>0.77552310000000002</v>
      </c>
      <c r="AA62" s="2">
        <v>0.76396439999999999</v>
      </c>
      <c r="AB62" s="2">
        <v>0.77175050000000001</v>
      </c>
      <c r="AC62" s="2">
        <v>0.69887659999999996</v>
      </c>
      <c r="AD62" s="2">
        <v>0.69887659999999996</v>
      </c>
      <c r="AE62" s="2">
        <v>0.72003969999999995</v>
      </c>
      <c r="AF62" s="2">
        <v>0.74263310000000005</v>
      </c>
      <c r="AG62" s="2">
        <v>0.89994890000000005</v>
      </c>
      <c r="AH62" s="2">
        <v>0.89994879999999999</v>
      </c>
      <c r="AI62" s="2">
        <v>0.88706459999999998</v>
      </c>
      <c r="AJ62" s="2">
        <v>0.88766009999999995</v>
      </c>
      <c r="AK62" s="2">
        <v>0.79981199999999997</v>
      </c>
      <c r="AL62" s="2">
        <v>0.79981199999999997</v>
      </c>
      <c r="AM62" s="2">
        <v>0.7936995</v>
      </c>
      <c r="AN62" s="2">
        <v>0.81321100000000002</v>
      </c>
      <c r="AO62" s="2">
        <v>0.85910070000000005</v>
      </c>
      <c r="AP62" s="2">
        <v>0.87227109999999997</v>
      </c>
      <c r="AQ62" s="2">
        <v>1</v>
      </c>
      <c r="AR62" s="2">
        <v>0.91884140000000003</v>
      </c>
      <c r="AS62" s="2">
        <v>1</v>
      </c>
      <c r="AT62" s="2">
        <v>0.68607200000000002</v>
      </c>
      <c r="AU62" s="2">
        <v>0.86119109999999999</v>
      </c>
      <c r="AV62" s="2">
        <v>0.81252780000000002</v>
      </c>
      <c r="AW62" s="2">
        <v>0.73877939999999998</v>
      </c>
      <c r="AX62" s="2">
        <v>0.85863520000000004</v>
      </c>
      <c r="AY62" s="2">
        <v>0.76664840000000001</v>
      </c>
      <c r="AZ62" s="2">
        <v>0.86594360000000004</v>
      </c>
      <c r="BA62" s="2">
        <v>0.87566509999999997</v>
      </c>
      <c r="BB62" s="2">
        <v>0.82650170000000001</v>
      </c>
      <c r="BC62" s="2">
        <v>0.84467709999999996</v>
      </c>
      <c r="BD62" s="2">
        <v>0.88259330000000003</v>
      </c>
      <c r="BE62" s="2">
        <v>0.88432120000000003</v>
      </c>
      <c r="BF62" s="2">
        <v>0.78296129999999997</v>
      </c>
      <c r="BG62" s="2">
        <v>0.87456730000000005</v>
      </c>
      <c r="BH62" s="2">
        <v>0.81860949999999999</v>
      </c>
      <c r="BI62" s="2">
        <v>0.74323419999999996</v>
      </c>
      <c r="BJ62" s="2">
        <v>0.88448669999999996</v>
      </c>
      <c r="BK62" s="2">
        <v>0.79891429999999997</v>
      </c>
      <c r="BL62" s="2">
        <v>0.63432080000000002</v>
      </c>
      <c r="BM62" s="2">
        <v>0.65348709999999999</v>
      </c>
      <c r="BN62" s="2">
        <v>0.64910469999999998</v>
      </c>
      <c r="BO62" s="2">
        <v>0.67441419999999996</v>
      </c>
      <c r="BP62" s="2">
        <v>0.6501595</v>
      </c>
      <c r="BQ62" s="2">
        <v>0.66858419999999996</v>
      </c>
      <c r="BR62" s="2">
        <v>0.8141891</v>
      </c>
      <c r="BS62" s="2">
        <v>0.81710059999999995</v>
      </c>
      <c r="BT62" s="2">
        <v>0.86087499999999995</v>
      </c>
      <c r="BU62" s="2">
        <v>0.84364119999999998</v>
      </c>
      <c r="BV62" s="2">
        <v>0.88445600000000002</v>
      </c>
      <c r="BW62" s="2">
        <v>0.84327660000000004</v>
      </c>
      <c r="BX62" s="2">
        <v>0.64724760000000003</v>
      </c>
      <c r="BY62" s="2">
        <v>0.63629840000000004</v>
      </c>
      <c r="BZ62" s="2">
        <v>0.65634289999999995</v>
      </c>
      <c r="CA62" s="2">
        <v>0.68590980000000001</v>
      </c>
      <c r="CB62" s="2">
        <v>0.70399520000000004</v>
      </c>
      <c r="CC62" s="2">
        <v>0.81011690000000003</v>
      </c>
      <c r="CD62" s="2">
        <v>0.81787719999999997</v>
      </c>
      <c r="CE62" s="2">
        <v>0.91106129999999996</v>
      </c>
      <c r="CF62" s="2">
        <v>0.89169350000000003</v>
      </c>
      <c r="CG62" s="2">
        <v>0.9181781</v>
      </c>
      <c r="CH62" s="2">
        <v>0.92263689999999998</v>
      </c>
      <c r="CI62" s="2">
        <v>0.69393249999999995</v>
      </c>
      <c r="CJ62" s="2">
        <v>0.71594040000000003</v>
      </c>
      <c r="CK62" s="2">
        <v>0.59971180000000002</v>
      </c>
      <c r="CL62" s="2">
        <v>0.70625499999999997</v>
      </c>
      <c r="CM62" s="2">
        <v>0.73726360000000002</v>
      </c>
      <c r="CN62" s="2">
        <v>0.922821</v>
      </c>
      <c r="CO62" s="2">
        <v>0.81515789999999999</v>
      </c>
      <c r="CP62" s="2">
        <v>0.86084959999999999</v>
      </c>
      <c r="CQ62" s="2">
        <v>0.77446400000000004</v>
      </c>
      <c r="CR62" s="2">
        <v>0.89871460000000003</v>
      </c>
      <c r="CS62" s="2">
        <v>0.82532070000000002</v>
      </c>
      <c r="CT62" s="2">
        <v>0.87331179999999997</v>
      </c>
      <c r="CU62" s="2">
        <v>0.78519459999999996</v>
      </c>
      <c r="CV62" s="2">
        <v>0.77446400000000004</v>
      </c>
      <c r="CW62" s="2">
        <v>0.93938239999999995</v>
      </c>
      <c r="CX62" s="2">
        <v>0.83321120000000004</v>
      </c>
      <c r="CY62" s="2">
        <v>0.89604660000000003</v>
      </c>
      <c r="CZ62" s="2">
        <v>0.9187961</v>
      </c>
      <c r="DA62" s="2">
        <v>0.84275169999999999</v>
      </c>
      <c r="DB62" s="2">
        <v>0.88584370000000001</v>
      </c>
      <c r="DC62" s="2">
        <v>0.9393823</v>
      </c>
      <c r="DD62" s="2">
        <v>0.83321109999999998</v>
      </c>
      <c r="DE62" s="2">
        <v>0.74917509999999998</v>
      </c>
      <c r="DF62" s="2">
        <v>0.89604640000000002</v>
      </c>
      <c r="DG62" s="2">
        <v>0.92036929999999995</v>
      </c>
      <c r="DH62" s="2">
        <v>0.84109780000000001</v>
      </c>
      <c r="DI62" s="2">
        <v>0.93309529999999996</v>
      </c>
      <c r="DJ62" s="2">
        <v>0.90102510000000002</v>
      </c>
      <c r="DK62" s="2">
        <v>0.90362609999999999</v>
      </c>
      <c r="DL62" s="2">
        <v>0.94000479999999997</v>
      </c>
      <c r="DM62" s="2">
        <v>0.90556970000000003</v>
      </c>
      <c r="DN62" s="2">
        <v>0.92036910000000005</v>
      </c>
      <c r="DO62" s="2">
        <v>0.93309520000000001</v>
      </c>
      <c r="DP62" s="2">
        <v>0.90102499999999996</v>
      </c>
      <c r="DQ62" s="2">
        <v>0.93143469999999995</v>
      </c>
      <c r="DR62" s="2">
        <v>0.87175670000000005</v>
      </c>
      <c r="DS62" s="2">
        <v>0.95437249999999996</v>
      </c>
      <c r="DT62" s="2">
        <v>0.92434939999999999</v>
      </c>
      <c r="DU62" s="2">
        <v>0.8766678</v>
      </c>
      <c r="DV62" s="2">
        <v>0.94597359999999997</v>
      </c>
      <c r="DW62" s="2">
        <v>0.91670779999999996</v>
      </c>
    </row>
    <row r="63" spans="1:127" x14ac:dyDescent="0.35">
      <c r="A63" t="s">
        <v>845</v>
      </c>
      <c r="B63" s="2">
        <v>0.69390850000000004</v>
      </c>
      <c r="C63" s="2">
        <v>0.66943660000000005</v>
      </c>
      <c r="D63" s="2">
        <v>0.76564049999999995</v>
      </c>
      <c r="E63" s="2">
        <v>0.72881070000000003</v>
      </c>
      <c r="F63" s="2">
        <v>0.50398229999999999</v>
      </c>
      <c r="G63" s="2">
        <v>0.65693999999999997</v>
      </c>
      <c r="H63" s="2">
        <v>0.63884589999999997</v>
      </c>
      <c r="I63" s="2">
        <v>0.58377950000000001</v>
      </c>
      <c r="J63" s="2">
        <v>0.54783280000000001</v>
      </c>
      <c r="K63" s="2">
        <v>0.80132789999999998</v>
      </c>
      <c r="L63" s="2">
        <v>0.80132789999999998</v>
      </c>
      <c r="M63" s="2">
        <v>0.75533530000000004</v>
      </c>
      <c r="N63" s="2">
        <v>0.8510993</v>
      </c>
      <c r="O63" s="2">
        <v>0.8510993</v>
      </c>
      <c r="P63" s="2">
        <v>0.8407519</v>
      </c>
      <c r="Q63" s="2">
        <v>0.8028187</v>
      </c>
      <c r="R63" s="2">
        <v>0.71355089999999999</v>
      </c>
      <c r="S63" s="2">
        <v>0.73267249999999995</v>
      </c>
      <c r="T63" s="2">
        <v>0.68259570000000003</v>
      </c>
      <c r="U63" s="2">
        <v>0.93306350000000005</v>
      </c>
      <c r="V63" s="2">
        <v>0.93306350000000005</v>
      </c>
      <c r="W63" s="2">
        <v>0.89371279999999997</v>
      </c>
      <c r="X63" s="2">
        <v>0.85528420000000005</v>
      </c>
      <c r="Y63" s="2">
        <v>0.90013869999999996</v>
      </c>
      <c r="Z63" s="2">
        <v>0.90013869999999996</v>
      </c>
      <c r="AA63" s="2">
        <v>0.86588109999999996</v>
      </c>
      <c r="AB63" s="2">
        <v>0.83087310000000003</v>
      </c>
      <c r="AC63" s="2">
        <v>0.85858540000000005</v>
      </c>
      <c r="AD63" s="2">
        <v>0.8585853</v>
      </c>
      <c r="AE63" s="2">
        <v>0.85241140000000004</v>
      </c>
      <c r="AF63" s="2">
        <v>0.82316040000000001</v>
      </c>
      <c r="AG63" s="2">
        <v>0.95408550000000003</v>
      </c>
      <c r="AH63" s="2">
        <v>0.95408550000000003</v>
      </c>
      <c r="AI63" s="2">
        <v>0.91987359999999996</v>
      </c>
      <c r="AJ63" s="2">
        <v>0.8898604</v>
      </c>
      <c r="AK63" s="2">
        <v>0.9245179</v>
      </c>
      <c r="AL63" s="2">
        <v>0.9245179</v>
      </c>
      <c r="AM63" s="2">
        <v>0.89455960000000001</v>
      </c>
      <c r="AN63" s="2">
        <v>0.86589450000000001</v>
      </c>
      <c r="AO63" s="2">
        <v>0.71780540000000004</v>
      </c>
      <c r="AP63" s="2">
        <v>0.78673519999999997</v>
      </c>
      <c r="AQ63" s="2">
        <v>0.96478940000000002</v>
      </c>
      <c r="AR63" s="2">
        <v>0.82473490000000005</v>
      </c>
      <c r="AS63" s="2">
        <v>0.82818760000000002</v>
      </c>
      <c r="AT63" s="2">
        <v>0.73366209999999998</v>
      </c>
      <c r="AU63" s="2">
        <v>0.95030840000000005</v>
      </c>
      <c r="AV63" s="2">
        <v>0.98942730000000001</v>
      </c>
      <c r="AW63" s="2">
        <v>0.84726380000000001</v>
      </c>
      <c r="AX63" s="2">
        <v>0.97312310000000002</v>
      </c>
      <c r="AY63" s="2">
        <v>0.73406819999999995</v>
      </c>
      <c r="AZ63" s="2">
        <v>0.92775090000000004</v>
      </c>
      <c r="BA63" s="2">
        <v>0.97615960000000002</v>
      </c>
      <c r="BB63" s="2">
        <v>0.848024</v>
      </c>
      <c r="BC63" s="2">
        <v>0.82415130000000003</v>
      </c>
      <c r="BD63" s="2">
        <v>0.96206729999999996</v>
      </c>
      <c r="BE63" s="2">
        <v>0.98903410000000003</v>
      </c>
      <c r="BF63" s="2">
        <v>0.80152679999999998</v>
      </c>
      <c r="BG63" s="2">
        <v>1</v>
      </c>
      <c r="BH63" s="2">
        <v>0.88792190000000004</v>
      </c>
      <c r="BI63" s="2">
        <v>0.70722759999999996</v>
      </c>
      <c r="BJ63" s="2">
        <v>0.97680080000000002</v>
      </c>
      <c r="BK63" s="2">
        <v>0.8152121</v>
      </c>
      <c r="BL63" s="2">
        <v>0.72368120000000002</v>
      </c>
      <c r="BM63" s="2">
        <v>0.69901170000000001</v>
      </c>
      <c r="BN63" s="2">
        <v>0.71928239999999999</v>
      </c>
      <c r="BO63" s="2">
        <v>0.69217830000000002</v>
      </c>
      <c r="BP63" s="2">
        <v>0.78501569999999998</v>
      </c>
      <c r="BQ63" s="2">
        <v>0.75597230000000004</v>
      </c>
      <c r="BR63" s="2">
        <v>0.79361839999999995</v>
      </c>
      <c r="BS63" s="2">
        <v>0.76933339999999995</v>
      </c>
      <c r="BT63" s="2">
        <v>0.75353899999999996</v>
      </c>
      <c r="BU63" s="2">
        <v>0.70376479999999997</v>
      </c>
      <c r="BV63" s="2">
        <v>0.84370849999999997</v>
      </c>
      <c r="BW63" s="2">
        <v>0.77162889999999995</v>
      </c>
      <c r="BX63" s="2">
        <v>0.8592282</v>
      </c>
      <c r="BY63" s="2">
        <v>0.76695780000000002</v>
      </c>
      <c r="BZ63" s="2">
        <v>0.73886680000000005</v>
      </c>
      <c r="CA63" s="2">
        <v>0.80236859999999999</v>
      </c>
      <c r="CB63" s="2">
        <v>0.75780360000000002</v>
      </c>
      <c r="CC63" s="2">
        <v>0.74785970000000002</v>
      </c>
      <c r="CD63" s="2">
        <v>0.72268670000000002</v>
      </c>
      <c r="CE63" s="2">
        <v>0.81089650000000002</v>
      </c>
      <c r="CF63" s="2">
        <v>0.7545248</v>
      </c>
      <c r="CG63" s="2">
        <v>0.88178230000000002</v>
      </c>
      <c r="CH63" s="2">
        <v>0.85965899999999995</v>
      </c>
      <c r="CI63" s="2">
        <v>0.76448229999999995</v>
      </c>
      <c r="CJ63" s="2">
        <v>0.73852430000000002</v>
      </c>
      <c r="CK63" s="2">
        <v>0.58083280000000004</v>
      </c>
      <c r="CL63" s="2">
        <v>0.75732219999999995</v>
      </c>
      <c r="CM63" s="2">
        <v>0.73199550000000002</v>
      </c>
      <c r="CN63" s="2">
        <v>0.81615979999999999</v>
      </c>
      <c r="CO63" s="2">
        <v>0.80041340000000005</v>
      </c>
      <c r="CP63" s="2">
        <v>0.74382570000000003</v>
      </c>
      <c r="CQ63" s="2">
        <v>0.83138780000000001</v>
      </c>
      <c r="CR63" s="2">
        <v>0.75631979999999999</v>
      </c>
      <c r="CS63" s="2">
        <v>0.76141789999999998</v>
      </c>
      <c r="CT63" s="2">
        <v>0.71923590000000004</v>
      </c>
      <c r="CU63" s="2">
        <v>0.80674889999999999</v>
      </c>
      <c r="CV63" s="2">
        <v>0.83138769999999995</v>
      </c>
      <c r="CW63" s="2">
        <v>0.89167949999999996</v>
      </c>
      <c r="CX63" s="2">
        <v>0.88394209999999995</v>
      </c>
      <c r="CY63" s="2">
        <v>0.82972029999999997</v>
      </c>
      <c r="CZ63" s="2">
        <v>0.83594360000000001</v>
      </c>
      <c r="DA63" s="2">
        <v>0.84722470000000005</v>
      </c>
      <c r="DB63" s="2">
        <v>0.79120140000000005</v>
      </c>
      <c r="DC63" s="2">
        <v>0.89167920000000001</v>
      </c>
      <c r="DD63" s="2">
        <v>0.88394189999999995</v>
      </c>
      <c r="DE63" s="2">
        <v>0.77874520000000003</v>
      </c>
      <c r="DF63" s="2">
        <v>0.82972020000000002</v>
      </c>
      <c r="DG63" s="2">
        <v>0.92282839999999999</v>
      </c>
      <c r="DH63" s="2">
        <v>0.93344839999999996</v>
      </c>
      <c r="DI63" s="2">
        <v>0.91611830000000005</v>
      </c>
      <c r="DJ63" s="2">
        <v>0.83781019999999995</v>
      </c>
      <c r="DK63" s="2">
        <v>0.90624649999999995</v>
      </c>
      <c r="DL63" s="2">
        <v>0.89657450000000005</v>
      </c>
      <c r="DM63" s="2">
        <v>0.81114649999999999</v>
      </c>
      <c r="DN63" s="2">
        <v>0.92282810000000004</v>
      </c>
      <c r="DO63" s="2">
        <v>0.91611810000000005</v>
      </c>
      <c r="DP63" s="2">
        <v>0.83781000000000005</v>
      </c>
      <c r="DQ63" s="2">
        <v>0.9341216</v>
      </c>
      <c r="DR63" s="2">
        <v>0.87699349999999998</v>
      </c>
      <c r="DS63" s="2">
        <v>0.97267139999999996</v>
      </c>
      <c r="DT63" s="2">
        <v>0.9277765</v>
      </c>
      <c r="DU63" s="2">
        <v>0.88447509999999996</v>
      </c>
      <c r="DV63" s="2">
        <v>0.9531271</v>
      </c>
      <c r="DW63" s="2">
        <v>0.92239020000000005</v>
      </c>
    </row>
    <row r="64" spans="1:127" x14ac:dyDescent="0.35">
      <c r="A64" t="s">
        <v>846</v>
      </c>
      <c r="B64" s="2">
        <v>0.78998219999999997</v>
      </c>
      <c r="C64" s="2">
        <v>0.76678219999999997</v>
      </c>
      <c r="D64" s="2">
        <v>1</v>
      </c>
      <c r="E64" s="2">
        <v>0.95578039999999997</v>
      </c>
      <c r="F64" s="2">
        <v>0.74129219999999996</v>
      </c>
      <c r="G64" s="2">
        <v>0.87844040000000001</v>
      </c>
      <c r="H64" s="2">
        <v>0.85470679999999999</v>
      </c>
      <c r="I64" s="2">
        <v>0.79340670000000002</v>
      </c>
      <c r="J64" s="2">
        <v>0.68902719999999995</v>
      </c>
      <c r="K64" s="2">
        <v>0.95035689999999995</v>
      </c>
      <c r="L64" s="2">
        <v>0.95035670000000005</v>
      </c>
      <c r="M64" s="2">
        <v>0.89009450000000001</v>
      </c>
      <c r="N64" s="2">
        <v>0.93662449999999997</v>
      </c>
      <c r="O64" s="2">
        <v>0.93662429999999997</v>
      </c>
      <c r="P64" s="2">
        <v>0.92057339999999999</v>
      </c>
      <c r="Q64" s="2">
        <v>0.8710253</v>
      </c>
      <c r="R64" s="2">
        <v>0.73717900000000003</v>
      </c>
      <c r="S64" s="2">
        <v>0.81560849999999996</v>
      </c>
      <c r="T64" s="2">
        <v>0.72685480000000002</v>
      </c>
      <c r="U64" s="2">
        <v>0.89380119999999996</v>
      </c>
      <c r="V64" s="2">
        <v>0.89380110000000002</v>
      </c>
      <c r="W64" s="2">
        <v>0.85409089999999999</v>
      </c>
      <c r="X64" s="2">
        <v>0.81801900000000005</v>
      </c>
      <c r="Y64" s="2">
        <v>0.89487329999999998</v>
      </c>
      <c r="Z64" s="2">
        <v>0.89487309999999998</v>
      </c>
      <c r="AA64" s="2">
        <v>0.8586144</v>
      </c>
      <c r="AB64" s="2">
        <v>0.81774179999999996</v>
      </c>
      <c r="AC64" s="2">
        <v>0.952484</v>
      </c>
      <c r="AD64" s="2">
        <v>0.95248370000000004</v>
      </c>
      <c r="AE64" s="2">
        <v>0.94561189999999995</v>
      </c>
      <c r="AF64" s="2">
        <v>0.91625690000000004</v>
      </c>
      <c r="AG64" s="2">
        <v>0.92301509999999998</v>
      </c>
      <c r="AH64" s="2">
        <v>0.92301500000000003</v>
      </c>
      <c r="AI64" s="2">
        <v>0.8925902</v>
      </c>
      <c r="AJ64" s="2">
        <v>0.87536939999999996</v>
      </c>
      <c r="AK64" s="2">
        <v>0.92771300000000001</v>
      </c>
      <c r="AL64" s="2">
        <v>0.92771300000000001</v>
      </c>
      <c r="AM64" s="2">
        <v>0.90001569999999997</v>
      </c>
      <c r="AN64" s="2">
        <v>0.87668500000000005</v>
      </c>
      <c r="AO64" s="2">
        <v>0.69162020000000002</v>
      </c>
      <c r="AP64" s="2">
        <v>0.78878559999999998</v>
      </c>
      <c r="AQ64" s="2">
        <v>0.85680959999999995</v>
      </c>
      <c r="AR64" s="2">
        <v>0.795103</v>
      </c>
      <c r="AS64" s="2">
        <v>0.74055230000000005</v>
      </c>
      <c r="AT64" s="2">
        <v>0.82373839999999998</v>
      </c>
      <c r="AU64" s="2">
        <v>0.76766259999999997</v>
      </c>
      <c r="AV64" s="2">
        <v>0.880139</v>
      </c>
      <c r="AW64" s="2">
        <v>0.90352869999999996</v>
      </c>
      <c r="AX64" s="2">
        <v>0.82920090000000002</v>
      </c>
      <c r="AY64" s="2">
        <v>0.79841499999999999</v>
      </c>
      <c r="AZ64" s="2">
        <v>0.73858179999999996</v>
      </c>
      <c r="BA64" s="2">
        <v>0.84379979999999999</v>
      </c>
      <c r="BB64" s="2">
        <v>0.87582870000000002</v>
      </c>
      <c r="BC64" s="2">
        <v>0.9020842</v>
      </c>
      <c r="BD64" s="2">
        <v>0.80723909999999999</v>
      </c>
      <c r="BE64" s="2">
        <v>0.8752915</v>
      </c>
      <c r="BF64" s="2">
        <v>0.86914740000000001</v>
      </c>
      <c r="BG64" s="2">
        <v>0.87424109999999999</v>
      </c>
      <c r="BH64" s="2">
        <v>0.91285059999999996</v>
      </c>
      <c r="BI64" s="2">
        <v>0.75466279999999997</v>
      </c>
      <c r="BJ64" s="2">
        <v>0.82426049999999995</v>
      </c>
      <c r="BK64" s="2">
        <v>0.82457179999999997</v>
      </c>
      <c r="BL64" s="2">
        <v>0.88996600000000003</v>
      </c>
      <c r="BM64" s="2">
        <v>0.86329840000000002</v>
      </c>
      <c r="BN64" s="2">
        <v>0.98883379999999998</v>
      </c>
      <c r="BO64" s="2">
        <v>0.95305989999999996</v>
      </c>
      <c r="BP64" s="2">
        <v>1</v>
      </c>
      <c r="BQ64" s="2">
        <v>0.95839110000000005</v>
      </c>
      <c r="BR64" s="2">
        <v>0.80710249999999994</v>
      </c>
      <c r="BS64" s="2">
        <v>0.78621569999999996</v>
      </c>
      <c r="BT64" s="2">
        <v>0.94635499999999995</v>
      </c>
      <c r="BU64" s="2">
        <v>0.89194600000000002</v>
      </c>
      <c r="BV64" s="2">
        <v>0.95318829999999999</v>
      </c>
      <c r="BW64" s="2">
        <v>0.87369870000000005</v>
      </c>
      <c r="BX64" s="2">
        <v>0.98798750000000002</v>
      </c>
      <c r="BY64" s="2">
        <v>0.83918630000000005</v>
      </c>
      <c r="BZ64" s="2">
        <v>0.81321049999999995</v>
      </c>
      <c r="CA64" s="2">
        <v>1</v>
      </c>
      <c r="CB64" s="2">
        <v>0.94276249999999995</v>
      </c>
      <c r="CC64" s="2">
        <v>0.78838180000000002</v>
      </c>
      <c r="CD64" s="2">
        <v>0.76676610000000001</v>
      </c>
      <c r="CE64" s="2">
        <v>0.97419389999999995</v>
      </c>
      <c r="CF64" s="2">
        <v>0.90384819999999999</v>
      </c>
      <c r="CG64" s="2">
        <v>0.93531410000000004</v>
      </c>
      <c r="CH64" s="2">
        <v>0.88770910000000003</v>
      </c>
      <c r="CI64" s="2">
        <v>0.90596030000000005</v>
      </c>
      <c r="CJ64" s="2">
        <v>0.87807670000000004</v>
      </c>
      <c r="CK64" s="2">
        <v>0.77089160000000001</v>
      </c>
      <c r="CL64" s="2">
        <v>1</v>
      </c>
      <c r="CM64" s="2">
        <v>0.96496499999999996</v>
      </c>
      <c r="CN64" s="2">
        <v>1</v>
      </c>
      <c r="CO64" s="2">
        <v>1</v>
      </c>
      <c r="CP64" s="2">
        <v>0.95464490000000002</v>
      </c>
      <c r="CQ64" s="2">
        <v>0.85013470000000002</v>
      </c>
      <c r="CR64" s="2">
        <v>0.93433529999999998</v>
      </c>
      <c r="CS64" s="2">
        <v>0.95727470000000003</v>
      </c>
      <c r="CT64" s="2">
        <v>0.9218423</v>
      </c>
      <c r="CU64" s="2">
        <v>0.82708610000000005</v>
      </c>
      <c r="CV64" s="2">
        <v>0.85013479999999997</v>
      </c>
      <c r="CW64" s="2">
        <v>1</v>
      </c>
      <c r="CX64" s="2">
        <v>1</v>
      </c>
      <c r="CY64" s="2">
        <v>1</v>
      </c>
      <c r="CZ64" s="2">
        <v>0.93840690000000004</v>
      </c>
      <c r="DA64" s="2">
        <v>0.95854729999999999</v>
      </c>
      <c r="DB64" s="2">
        <v>0.944581</v>
      </c>
      <c r="DC64" s="2">
        <v>1</v>
      </c>
      <c r="DD64" s="2">
        <v>1</v>
      </c>
      <c r="DE64" s="2">
        <v>1</v>
      </c>
      <c r="DF64" s="2">
        <v>1</v>
      </c>
      <c r="DG64" s="2">
        <v>0.98868100000000003</v>
      </c>
      <c r="DH64" s="2">
        <v>0.98931230000000003</v>
      </c>
      <c r="DI64" s="2">
        <v>0.97042229999999996</v>
      </c>
      <c r="DJ64" s="2">
        <v>0.99104369999999997</v>
      </c>
      <c r="DK64" s="2">
        <v>0.940994</v>
      </c>
      <c r="DL64" s="2">
        <v>0.93062009999999995</v>
      </c>
      <c r="DM64" s="2">
        <v>0.95154260000000002</v>
      </c>
      <c r="DN64" s="2">
        <v>0.98868089999999997</v>
      </c>
      <c r="DO64" s="2">
        <v>0.97042229999999996</v>
      </c>
      <c r="DP64" s="2">
        <v>0.99104369999999997</v>
      </c>
      <c r="DQ64" s="2">
        <v>1</v>
      </c>
      <c r="DR64" s="2">
        <v>0.94624090000000005</v>
      </c>
      <c r="DS64" s="2">
        <v>0.99041040000000002</v>
      </c>
      <c r="DT64" s="2">
        <v>0.99298900000000001</v>
      </c>
      <c r="DU64" s="2">
        <v>0.96601400000000004</v>
      </c>
      <c r="DV64" s="2">
        <v>0.9945621</v>
      </c>
      <c r="DW64" s="2">
        <v>1</v>
      </c>
    </row>
    <row r="65" spans="1:127" x14ac:dyDescent="0.35">
      <c r="A65" t="s">
        <v>847</v>
      </c>
      <c r="B65" s="2">
        <v>0.57967040000000003</v>
      </c>
      <c r="C65" s="2">
        <v>0.57267559999999995</v>
      </c>
      <c r="D65" s="2">
        <v>0.82478079999999998</v>
      </c>
      <c r="E65" s="2">
        <v>0.80428960000000005</v>
      </c>
      <c r="F65" s="2">
        <v>0.54125670000000004</v>
      </c>
      <c r="G65" s="2">
        <v>0.66266760000000002</v>
      </c>
      <c r="H65" s="2">
        <v>0.65911039999999999</v>
      </c>
      <c r="I65" s="2">
        <v>0.71292690000000003</v>
      </c>
      <c r="J65" s="2">
        <v>0.56379120000000005</v>
      </c>
      <c r="K65" s="2">
        <v>0.80357940000000005</v>
      </c>
      <c r="L65" s="2">
        <v>0.80357920000000005</v>
      </c>
      <c r="M65" s="2">
        <v>0.77233169999999995</v>
      </c>
      <c r="N65" s="2">
        <v>0.82740950000000002</v>
      </c>
      <c r="O65" s="2">
        <v>0.82740939999999996</v>
      </c>
      <c r="P65" s="2">
        <v>0.82741149999999997</v>
      </c>
      <c r="Q65" s="2">
        <v>0.85287519999999994</v>
      </c>
      <c r="R65" s="2">
        <v>0.68399849999999995</v>
      </c>
      <c r="S65" s="2">
        <v>0.71548920000000005</v>
      </c>
      <c r="T65" s="2">
        <v>0.74353720000000001</v>
      </c>
      <c r="U65" s="2">
        <v>0.89594969999999996</v>
      </c>
      <c r="V65" s="2">
        <v>0.89594949999999995</v>
      </c>
      <c r="W65" s="2">
        <v>0.86974220000000002</v>
      </c>
      <c r="X65" s="2">
        <v>0.89910659999999998</v>
      </c>
      <c r="Y65" s="2">
        <v>0.83916060000000003</v>
      </c>
      <c r="Z65" s="2">
        <v>0.83916049999999998</v>
      </c>
      <c r="AA65" s="2">
        <v>0.81860029999999995</v>
      </c>
      <c r="AB65" s="2">
        <v>0.84332050000000003</v>
      </c>
      <c r="AC65" s="2">
        <v>0.85178640000000005</v>
      </c>
      <c r="AD65" s="2">
        <v>0.85178620000000005</v>
      </c>
      <c r="AE65" s="2">
        <v>0.85694389999999998</v>
      </c>
      <c r="AF65" s="2">
        <v>0.89091129999999996</v>
      </c>
      <c r="AG65" s="2">
        <v>0.93087850000000005</v>
      </c>
      <c r="AH65" s="2">
        <v>0.93087830000000005</v>
      </c>
      <c r="AI65" s="2">
        <v>0.91206370000000003</v>
      </c>
      <c r="AJ65" s="2">
        <v>0.95275319999999997</v>
      </c>
      <c r="AK65" s="2">
        <v>0.87931020000000004</v>
      </c>
      <c r="AL65" s="2">
        <v>0.87931009999999998</v>
      </c>
      <c r="AM65" s="2">
        <v>0.86407920000000005</v>
      </c>
      <c r="AN65" s="2">
        <v>0.89586290000000002</v>
      </c>
      <c r="AO65" s="2">
        <v>0.54887189999999997</v>
      </c>
      <c r="AP65" s="2">
        <v>0.96758929999999999</v>
      </c>
      <c r="AQ65" s="2">
        <v>0.75589879999999998</v>
      </c>
      <c r="AR65" s="2">
        <v>0.6102436</v>
      </c>
      <c r="AS65" s="2">
        <v>0.77678420000000004</v>
      </c>
      <c r="AT65" s="2">
        <v>0.59736619999999996</v>
      </c>
      <c r="AU65" s="2">
        <v>0.90135410000000005</v>
      </c>
      <c r="AV65" s="2">
        <v>0.74255899999999997</v>
      </c>
      <c r="AW65" s="2">
        <v>0.64399660000000003</v>
      </c>
      <c r="AX65" s="2">
        <v>0.80079250000000002</v>
      </c>
      <c r="AY65" s="2">
        <v>0.67790079999999997</v>
      </c>
      <c r="AZ65" s="2">
        <v>0.92269480000000004</v>
      </c>
      <c r="BA65" s="2">
        <v>0.82524059999999999</v>
      </c>
      <c r="BB65" s="2">
        <v>0.73604519999999996</v>
      </c>
      <c r="BC65" s="2">
        <v>0.69956370000000001</v>
      </c>
      <c r="BD65" s="2">
        <v>0.83903430000000001</v>
      </c>
      <c r="BE65" s="2">
        <v>0.79238260000000005</v>
      </c>
      <c r="BF65" s="2">
        <v>0.68489140000000004</v>
      </c>
      <c r="BG65" s="2">
        <v>0.81004109999999996</v>
      </c>
      <c r="BH65" s="2">
        <v>0.73613320000000004</v>
      </c>
      <c r="BI65" s="2">
        <v>0.69496250000000004</v>
      </c>
      <c r="BJ65" s="2">
        <v>0.8828047</v>
      </c>
      <c r="BK65" s="2">
        <v>0.75679620000000003</v>
      </c>
      <c r="BL65" s="2">
        <v>0.66072030000000004</v>
      </c>
      <c r="BM65" s="2">
        <v>0.65302329999999997</v>
      </c>
      <c r="BN65" s="2">
        <v>0.80346799999999996</v>
      </c>
      <c r="BO65" s="2">
        <v>0.78969250000000002</v>
      </c>
      <c r="BP65" s="2">
        <v>0.8828433</v>
      </c>
      <c r="BQ65" s="2">
        <v>0.86911570000000005</v>
      </c>
      <c r="BR65" s="2">
        <v>0.72029569999999998</v>
      </c>
      <c r="BS65" s="2">
        <v>0.71636580000000005</v>
      </c>
      <c r="BT65" s="2">
        <v>0.84106720000000001</v>
      </c>
      <c r="BU65" s="2">
        <v>0.80195249999999996</v>
      </c>
      <c r="BV65" s="2">
        <v>0.94994540000000005</v>
      </c>
      <c r="BW65" s="2">
        <v>0.88775939999999998</v>
      </c>
      <c r="BX65" s="2">
        <v>0.84484689999999996</v>
      </c>
      <c r="BY65" s="2">
        <v>0.6239633</v>
      </c>
      <c r="BZ65" s="2">
        <v>0.61616470000000001</v>
      </c>
      <c r="CA65" s="2">
        <v>0.82027740000000005</v>
      </c>
      <c r="CB65" s="2">
        <v>0.7916839</v>
      </c>
      <c r="CC65" s="2">
        <v>0.6847396</v>
      </c>
      <c r="CD65" s="2">
        <v>0.67272390000000004</v>
      </c>
      <c r="CE65" s="2">
        <v>0.93520950000000003</v>
      </c>
      <c r="CF65" s="2">
        <v>0.87760559999999999</v>
      </c>
      <c r="CG65" s="2">
        <v>0.93871020000000005</v>
      </c>
      <c r="CH65" s="2">
        <v>0.90976170000000001</v>
      </c>
      <c r="CI65" s="2">
        <v>0.67635020000000001</v>
      </c>
      <c r="CJ65" s="2">
        <v>0.66912139999999998</v>
      </c>
      <c r="CK65" s="2">
        <v>0.54209960000000001</v>
      </c>
      <c r="CL65" s="2">
        <v>0.81440270000000003</v>
      </c>
      <c r="CM65" s="2">
        <v>0.8025776</v>
      </c>
      <c r="CN65" s="2">
        <v>0.87656210000000001</v>
      </c>
      <c r="CO65" s="2">
        <v>0.8259436</v>
      </c>
      <c r="CP65" s="2">
        <v>0.87909950000000003</v>
      </c>
      <c r="CQ65" s="2">
        <v>0.70609889999999997</v>
      </c>
      <c r="CR65" s="2">
        <v>0.82894129999999999</v>
      </c>
      <c r="CS65" s="2">
        <v>0.80613990000000002</v>
      </c>
      <c r="CT65" s="2">
        <v>0.85612869999999996</v>
      </c>
      <c r="CU65" s="2">
        <v>0.70376950000000005</v>
      </c>
      <c r="CV65" s="2">
        <v>0.70609900000000003</v>
      </c>
      <c r="CW65" s="2">
        <v>0.96455500000000005</v>
      </c>
      <c r="CX65" s="2">
        <v>0.91227329999999995</v>
      </c>
      <c r="CY65" s="2">
        <v>0.98414869999999999</v>
      </c>
      <c r="CZ65" s="2">
        <v>0.92357160000000005</v>
      </c>
      <c r="DA65" s="2">
        <v>0.89671029999999996</v>
      </c>
      <c r="DB65" s="2">
        <v>0.94695379999999996</v>
      </c>
      <c r="DC65" s="2">
        <v>0.96455489999999999</v>
      </c>
      <c r="DD65" s="2">
        <v>0.91227329999999995</v>
      </c>
      <c r="DE65" s="2">
        <v>0.8817062</v>
      </c>
      <c r="DF65" s="2">
        <v>0.98414860000000004</v>
      </c>
      <c r="DG65" s="2">
        <v>0.94861099999999998</v>
      </c>
      <c r="DH65" s="2">
        <v>0.91205729999999996</v>
      </c>
      <c r="DI65" s="2">
        <v>0.96660670000000004</v>
      </c>
      <c r="DJ65" s="2">
        <v>0.96391420000000005</v>
      </c>
      <c r="DK65" s="2">
        <v>0.91454950000000002</v>
      </c>
      <c r="DL65" s="2">
        <v>0.94226480000000001</v>
      </c>
      <c r="DM65" s="2">
        <v>0.94254919999999998</v>
      </c>
      <c r="DN65" s="2">
        <v>0.94861079999999998</v>
      </c>
      <c r="DO65" s="2">
        <v>0.96660659999999998</v>
      </c>
      <c r="DP65" s="2">
        <v>0.9639141</v>
      </c>
      <c r="DQ65" s="2">
        <v>0.95035550000000002</v>
      </c>
      <c r="DR65" s="2">
        <v>0.92258629999999997</v>
      </c>
      <c r="DS65" s="2">
        <v>0.97730499999999998</v>
      </c>
      <c r="DT65" s="2">
        <v>0.95795459999999999</v>
      </c>
      <c r="DU65" s="2">
        <v>0.92770819999999998</v>
      </c>
      <c r="DV65" s="2">
        <v>0.97601039999999994</v>
      </c>
      <c r="DW65" s="2">
        <v>0.95309060000000001</v>
      </c>
    </row>
    <row r="66" spans="1:127" x14ac:dyDescent="0.35">
      <c r="A66" t="s">
        <v>848</v>
      </c>
      <c r="B66" s="2">
        <v>0.78621099999999999</v>
      </c>
      <c r="C66" s="2">
        <v>0.79875050000000003</v>
      </c>
      <c r="D66" s="2">
        <v>0.96192469999999997</v>
      </c>
      <c r="E66" s="2">
        <v>0.97333320000000001</v>
      </c>
      <c r="F66" s="2">
        <v>0.52677339999999995</v>
      </c>
      <c r="G66" s="2">
        <v>0.72736920000000005</v>
      </c>
      <c r="H66" s="2">
        <v>0.73776019999999998</v>
      </c>
      <c r="I66" s="2">
        <v>0.73106919999999997</v>
      </c>
      <c r="J66" s="2">
        <v>0.64142339999999998</v>
      </c>
      <c r="K66" s="2">
        <v>0.87881640000000005</v>
      </c>
      <c r="L66" s="2">
        <v>0.87881629999999999</v>
      </c>
      <c r="M66" s="2">
        <v>0.86274830000000002</v>
      </c>
      <c r="N66" s="2">
        <v>0.89765720000000004</v>
      </c>
      <c r="O66" s="2">
        <v>0.89765720000000004</v>
      </c>
      <c r="P66" s="2">
        <v>0.91628779999999999</v>
      </c>
      <c r="Q66" s="2">
        <v>0.91284129999999997</v>
      </c>
      <c r="R66" s="2">
        <v>0.71765599999999996</v>
      </c>
      <c r="S66" s="2">
        <v>0.77144369999999995</v>
      </c>
      <c r="T66" s="2">
        <v>0.76754409999999995</v>
      </c>
      <c r="U66" s="2">
        <v>0.85587939999999996</v>
      </c>
      <c r="V66" s="2">
        <v>0.85587939999999996</v>
      </c>
      <c r="W66" s="2">
        <v>0.8505684</v>
      </c>
      <c r="X66" s="2">
        <v>0.85740629999999995</v>
      </c>
      <c r="Y66" s="2">
        <v>0.81273499999999999</v>
      </c>
      <c r="Z66" s="2">
        <v>0.81273490000000004</v>
      </c>
      <c r="AA66" s="2">
        <v>0.81110570000000004</v>
      </c>
      <c r="AB66" s="2">
        <v>0.81140820000000002</v>
      </c>
      <c r="AC66" s="2">
        <v>0.91642279999999998</v>
      </c>
      <c r="AD66" s="2">
        <v>0.91642270000000003</v>
      </c>
      <c r="AE66" s="2">
        <v>0.94173839999999998</v>
      </c>
      <c r="AF66" s="2">
        <v>0.95556750000000001</v>
      </c>
      <c r="AG66" s="2">
        <v>0.88812469999999999</v>
      </c>
      <c r="AH66" s="2">
        <v>0.88812460000000004</v>
      </c>
      <c r="AI66" s="2">
        <v>0.89040960000000002</v>
      </c>
      <c r="AJ66" s="2">
        <v>0.91579659999999996</v>
      </c>
      <c r="AK66" s="2">
        <v>0.84726210000000002</v>
      </c>
      <c r="AL66" s="2">
        <v>0.84726210000000002</v>
      </c>
      <c r="AM66" s="2">
        <v>0.85198359999999995</v>
      </c>
      <c r="AN66" s="2">
        <v>0.8683611</v>
      </c>
      <c r="AO66" s="2">
        <v>0.67956680000000003</v>
      </c>
      <c r="AP66" s="2">
        <v>0.8142298</v>
      </c>
      <c r="AQ66" s="2">
        <v>0.93579820000000002</v>
      </c>
      <c r="AR66" s="2">
        <v>0.74826990000000004</v>
      </c>
      <c r="AS66" s="2">
        <v>0.71792140000000004</v>
      </c>
      <c r="AT66" s="2">
        <v>0.77141420000000005</v>
      </c>
      <c r="AU66" s="2">
        <v>0.90217320000000001</v>
      </c>
      <c r="AV66" s="2">
        <v>0.96374740000000003</v>
      </c>
      <c r="AW66" s="2">
        <v>0.81964329999999996</v>
      </c>
      <c r="AX66" s="2">
        <v>0.80242760000000002</v>
      </c>
      <c r="AY66" s="2">
        <v>0.8189014</v>
      </c>
      <c r="AZ66" s="2">
        <v>0.88934769999999996</v>
      </c>
      <c r="BA66" s="2">
        <v>1</v>
      </c>
      <c r="BB66" s="2">
        <v>0.87707610000000003</v>
      </c>
      <c r="BC66" s="2">
        <v>0.80630939999999995</v>
      </c>
      <c r="BD66" s="2">
        <v>0.79883780000000004</v>
      </c>
      <c r="BE66" s="2">
        <v>0.92045770000000005</v>
      </c>
      <c r="BF66" s="2">
        <v>0.71982840000000003</v>
      </c>
      <c r="BG66" s="2">
        <v>0.86774209999999996</v>
      </c>
      <c r="BH66" s="2">
        <v>0.76558269999999995</v>
      </c>
      <c r="BI66" s="2">
        <v>0.78494419999999998</v>
      </c>
      <c r="BJ66" s="2">
        <v>1</v>
      </c>
      <c r="BK66" s="2">
        <v>0.83689979999999997</v>
      </c>
      <c r="BL66" s="2">
        <v>0.81504639999999995</v>
      </c>
      <c r="BM66" s="2">
        <v>0.82592810000000005</v>
      </c>
      <c r="BN66" s="2">
        <v>0.88160740000000004</v>
      </c>
      <c r="BO66" s="2">
        <v>0.89571820000000002</v>
      </c>
      <c r="BP66" s="2">
        <v>0.96176640000000002</v>
      </c>
      <c r="BQ66" s="2">
        <v>0.97971730000000001</v>
      </c>
      <c r="BR66" s="2">
        <v>0.77511010000000002</v>
      </c>
      <c r="BS66" s="2">
        <v>0.7994019</v>
      </c>
      <c r="BT66" s="2">
        <v>0.81175520000000001</v>
      </c>
      <c r="BU66" s="2">
        <v>0.81401100000000004</v>
      </c>
      <c r="BV66" s="2">
        <v>0.90021200000000001</v>
      </c>
      <c r="BW66" s="2">
        <v>0.88358400000000004</v>
      </c>
      <c r="BX66" s="2">
        <v>0.88949069999999997</v>
      </c>
      <c r="BY66" s="2">
        <v>0.81999489999999997</v>
      </c>
      <c r="BZ66" s="2">
        <v>0.8299221</v>
      </c>
      <c r="CA66" s="2">
        <v>0.94091979999999997</v>
      </c>
      <c r="CB66" s="2">
        <v>0.94074630000000004</v>
      </c>
      <c r="CC66" s="2">
        <v>0.82181539999999997</v>
      </c>
      <c r="CD66" s="2">
        <v>0.82789380000000001</v>
      </c>
      <c r="CE66" s="2">
        <v>0.97640859999999996</v>
      </c>
      <c r="CF66" s="2">
        <v>0.95208749999999998</v>
      </c>
      <c r="CG66" s="2">
        <v>0.95605390000000001</v>
      </c>
      <c r="CH66" s="2">
        <v>0.95686499999999997</v>
      </c>
      <c r="CI66" s="2">
        <v>0.83003850000000001</v>
      </c>
      <c r="CJ66" s="2">
        <v>0.84124989999999999</v>
      </c>
      <c r="CK66" s="2">
        <v>0.60326460000000004</v>
      </c>
      <c r="CL66" s="2">
        <v>0.89180079999999995</v>
      </c>
      <c r="CM66" s="2">
        <v>0.90853329999999999</v>
      </c>
      <c r="CN66" s="2">
        <v>0.86513130000000005</v>
      </c>
      <c r="CO66" s="2">
        <v>0.83330459999999995</v>
      </c>
      <c r="CP66" s="2">
        <v>0.89402749999999997</v>
      </c>
      <c r="CQ66" s="2">
        <v>0.77457430000000005</v>
      </c>
      <c r="CR66" s="2">
        <v>0.86048480000000005</v>
      </c>
      <c r="CS66" s="2">
        <v>0.85110379999999997</v>
      </c>
      <c r="CT66" s="2">
        <v>0.90425520000000004</v>
      </c>
      <c r="CU66" s="2">
        <v>0.79679330000000004</v>
      </c>
      <c r="CV66" s="2">
        <v>0.7745744</v>
      </c>
      <c r="CW66" s="2">
        <v>0.93785209999999997</v>
      </c>
      <c r="CX66" s="2">
        <v>0.9014683</v>
      </c>
      <c r="CY66" s="2">
        <v>0.99656639999999996</v>
      </c>
      <c r="CZ66" s="2">
        <v>0.94202220000000003</v>
      </c>
      <c r="DA66" s="2">
        <v>0.92396160000000005</v>
      </c>
      <c r="DB66" s="2">
        <v>0.99405030000000005</v>
      </c>
      <c r="DC66" s="2">
        <v>0.93785200000000002</v>
      </c>
      <c r="DD66" s="2">
        <v>0.90146820000000005</v>
      </c>
      <c r="DE66" s="2">
        <v>0.8865227</v>
      </c>
      <c r="DF66" s="2">
        <v>0.99656619999999996</v>
      </c>
      <c r="DG66" s="2">
        <v>0.92575390000000002</v>
      </c>
      <c r="DH66" s="2">
        <v>0.9078503</v>
      </c>
      <c r="DI66" s="2">
        <v>0.94826449999999995</v>
      </c>
      <c r="DJ66" s="2">
        <v>0.98529080000000002</v>
      </c>
      <c r="DK66" s="2">
        <v>0.93656019999999995</v>
      </c>
      <c r="DL66" s="2">
        <v>0.95478050000000003</v>
      </c>
      <c r="DM66" s="2">
        <v>0.99924690000000005</v>
      </c>
      <c r="DN66" s="2">
        <v>0.92575370000000001</v>
      </c>
      <c r="DO66" s="2">
        <v>0.94826429999999995</v>
      </c>
      <c r="DP66" s="2">
        <v>0.98529060000000002</v>
      </c>
      <c r="DQ66" s="2">
        <v>0.93370880000000001</v>
      </c>
      <c r="DR66" s="2">
        <v>0.93934090000000003</v>
      </c>
      <c r="DS66" s="2">
        <v>0.96795149999999996</v>
      </c>
      <c r="DT66" s="2">
        <v>0.98269439999999997</v>
      </c>
      <c r="DU66" s="2">
        <v>0.90899459999999999</v>
      </c>
      <c r="DV66" s="2">
        <v>0.94979939999999996</v>
      </c>
      <c r="DW66" s="2">
        <v>0.94282160000000004</v>
      </c>
    </row>
    <row r="67" spans="1:127" x14ac:dyDescent="0.35">
      <c r="A67" t="s">
        <v>849</v>
      </c>
      <c r="B67" s="2">
        <v>0.64477499999999999</v>
      </c>
      <c r="C67" s="2">
        <v>0.70974340000000002</v>
      </c>
      <c r="D67" s="2">
        <v>0.83333579999999996</v>
      </c>
      <c r="E67" s="2">
        <v>0.93114839999999999</v>
      </c>
      <c r="F67" s="2">
        <v>0.61700060000000001</v>
      </c>
      <c r="G67" s="2">
        <v>0.67942990000000003</v>
      </c>
      <c r="H67" s="2">
        <v>0.74498180000000003</v>
      </c>
      <c r="I67" s="2">
        <v>0.83981790000000001</v>
      </c>
      <c r="J67" s="2">
        <v>0.54492689999999999</v>
      </c>
      <c r="K67" s="2">
        <v>0.72587460000000004</v>
      </c>
      <c r="L67" s="2">
        <v>0.72587440000000003</v>
      </c>
      <c r="M67" s="2">
        <v>0.75960919999999998</v>
      </c>
      <c r="N67" s="2">
        <v>0.7539323</v>
      </c>
      <c r="O67" s="2">
        <v>0.75393220000000005</v>
      </c>
      <c r="P67" s="2">
        <v>0.80689509999999998</v>
      </c>
      <c r="Q67" s="2">
        <v>0.8679827</v>
      </c>
      <c r="R67" s="2">
        <v>0.6344168</v>
      </c>
      <c r="S67" s="2">
        <v>0.73761259999999995</v>
      </c>
      <c r="T67" s="2">
        <v>0.74834560000000006</v>
      </c>
      <c r="U67" s="2">
        <v>0.80292479999999999</v>
      </c>
      <c r="V67" s="2">
        <v>0.80292470000000005</v>
      </c>
      <c r="W67" s="2">
        <v>0.83366180000000001</v>
      </c>
      <c r="X67" s="2">
        <v>0.89562830000000004</v>
      </c>
      <c r="Y67" s="2">
        <v>0.78285039999999995</v>
      </c>
      <c r="Z67" s="2">
        <v>0.7828503</v>
      </c>
      <c r="AA67" s="2">
        <v>0.81121019999999999</v>
      </c>
      <c r="AB67" s="2">
        <v>0.86851129999999999</v>
      </c>
      <c r="AC67" s="2">
        <v>0.7563491</v>
      </c>
      <c r="AD67" s="2">
        <v>0.75634900000000005</v>
      </c>
      <c r="AE67" s="2">
        <v>0.80730630000000003</v>
      </c>
      <c r="AF67" s="2">
        <v>0.86474390000000001</v>
      </c>
      <c r="AG67" s="2">
        <v>0.81956680000000004</v>
      </c>
      <c r="AH67" s="2">
        <v>0.81956669999999998</v>
      </c>
      <c r="AI67" s="2">
        <v>0.85058270000000002</v>
      </c>
      <c r="AJ67" s="2">
        <v>0.91066519999999995</v>
      </c>
      <c r="AK67" s="2">
        <v>0.80207879999999998</v>
      </c>
      <c r="AL67" s="2">
        <v>0.80207879999999998</v>
      </c>
      <c r="AM67" s="2">
        <v>0.82971609999999996</v>
      </c>
      <c r="AN67" s="2">
        <v>0.88422270000000003</v>
      </c>
      <c r="AO67" s="2">
        <v>1</v>
      </c>
      <c r="AP67" s="2">
        <v>0.82734470000000004</v>
      </c>
      <c r="AQ67" s="2">
        <v>0.92489929999999998</v>
      </c>
      <c r="AR67" s="2">
        <v>1</v>
      </c>
      <c r="AS67" s="2">
        <v>0.79991540000000005</v>
      </c>
      <c r="AT67" s="2">
        <v>1</v>
      </c>
      <c r="AU67" s="2">
        <v>1</v>
      </c>
      <c r="AV67" s="2">
        <v>0.92179949999999999</v>
      </c>
      <c r="AW67" s="2">
        <v>1</v>
      </c>
      <c r="AX67" s="2">
        <v>0.89875419999999995</v>
      </c>
      <c r="AY67" s="2">
        <v>1</v>
      </c>
      <c r="AZ67" s="2">
        <v>0.97858100000000003</v>
      </c>
      <c r="BA67" s="2">
        <v>0.90969960000000005</v>
      </c>
      <c r="BB67" s="2">
        <v>1</v>
      </c>
      <c r="BC67" s="2">
        <v>1</v>
      </c>
      <c r="BD67" s="2">
        <v>0.884826</v>
      </c>
      <c r="BE67" s="2">
        <v>0.86175970000000002</v>
      </c>
      <c r="BF67" s="2">
        <v>1</v>
      </c>
      <c r="BG67" s="2">
        <v>0.88976299999999997</v>
      </c>
      <c r="BH67" s="2">
        <v>1</v>
      </c>
      <c r="BI67" s="2">
        <v>1</v>
      </c>
      <c r="BJ67" s="2">
        <v>0.94252340000000001</v>
      </c>
      <c r="BK67" s="2">
        <v>1</v>
      </c>
      <c r="BL67" s="2">
        <v>0.70816900000000005</v>
      </c>
      <c r="BM67" s="2">
        <v>0.77640350000000002</v>
      </c>
      <c r="BN67" s="2">
        <v>0.79996679999999998</v>
      </c>
      <c r="BO67" s="2">
        <v>0.89255549999999995</v>
      </c>
      <c r="BP67" s="2">
        <v>0.80235000000000001</v>
      </c>
      <c r="BQ67" s="2">
        <v>0.8858201</v>
      </c>
      <c r="BR67" s="2">
        <v>0.70358690000000002</v>
      </c>
      <c r="BS67" s="2">
        <v>0.77460960000000001</v>
      </c>
      <c r="BT67" s="2">
        <v>0.84113720000000003</v>
      </c>
      <c r="BU67" s="2">
        <v>0.91834170000000004</v>
      </c>
      <c r="BV67" s="2">
        <v>0.84628840000000005</v>
      </c>
      <c r="BW67" s="2">
        <v>0.89528989999999997</v>
      </c>
      <c r="BX67" s="2">
        <v>0.84342870000000003</v>
      </c>
      <c r="BY67" s="2">
        <v>0.74808830000000004</v>
      </c>
      <c r="BZ67" s="2">
        <v>0.82651929999999996</v>
      </c>
      <c r="CA67" s="2">
        <v>0.90539510000000001</v>
      </c>
      <c r="CB67" s="2">
        <v>1</v>
      </c>
      <c r="CC67" s="2">
        <v>0.74102100000000004</v>
      </c>
      <c r="CD67" s="2">
        <v>0.81365659999999995</v>
      </c>
      <c r="CE67" s="2">
        <v>0.92999010000000004</v>
      </c>
      <c r="CF67" s="2">
        <v>1</v>
      </c>
      <c r="CG67" s="2">
        <v>0.9153133</v>
      </c>
      <c r="CH67" s="2">
        <v>1</v>
      </c>
      <c r="CI67" s="2">
        <v>0.7639416</v>
      </c>
      <c r="CJ67" s="2">
        <v>0.84059329999999999</v>
      </c>
      <c r="CK67" s="2">
        <v>0.69278139999999999</v>
      </c>
      <c r="CL67" s="2">
        <v>0.8567475</v>
      </c>
      <c r="CM67" s="2">
        <v>0.95897140000000003</v>
      </c>
      <c r="CN67" s="2">
        <v>0.92490320000000004</v>
      </c>
      <c r="CO67" s="2">
        <v>0.91018100000000002</v>
      </c>
      <c r="CP67" s="2">
        <v>0.85198149999999995</v>
      </c>
      <c r="CQ67" s="2">
        <v>0.76865950000000005</v>
      </c>
      <c r="CR67" s="2">
        <v>1</v>
      </c>
      <c r="CS67" s="2">
        <v>1</v>
      </c>
      <c r="CT67" s="2">
        <v>0.94623749999999995</v>
      </c>
      <c r="CU67" s="2">
        <v>0.83888529999999994</v>
      </c>
      <c r="CV67" s="2">
        <v>0.7686596</v>
      </c>
      <c r="CW67" s="2">
        <v>0.92429090000000003</v>
      </c>
      <c r="CX67" s="2">
        <v>0.913524</v>
      </c>
      <c r="CY67" s="2">
        <v>0.8862333</v>
      </c>
      <c r="CZ67" s="2">
        <v>1</v>
      </c>
      <c r="DA67" s="2">
        <v>1</v>
      </c>
      <c r="DB67" s="2">
        <v>0.95894979999999996</v>
      </c>
      <c r="DC67" s="2">
        <v>0.92429090000000003</v>
      </c>
      <c r="DD67" s="2">
        <v>0.913524</v>
      </c>
      <c r="DE67" s="2">
        <v>0.83198050000000001</v>
      </c>
      <c r="DF67" s="2">
        <v>0.88623320000000005</v>
      </c>
      <c r="DG67" s="2">
        <v>0.91674350000000004</v>
      </c>
      <c r="DH67" s="2">
        <v>0.90695049999999999</v>
      </c>
      <c r="DI67" s="2">
        <v>0.894096</v>
      </c>
      <c r="DJ67" s="2">
        <v>0.90510120000000005</v>
      </c>
      <c r="DK67" s="2">
        <v>0.99514570000000002</v>
      </c>
      <c r="DL67" s="2">
        <v>0.97621480000000005</v>
      </c>
      <c r="DM67" s="2">
        <v>0.9962202</v>
      </c>
      <c r="DN67" s="2">
        <v>0.91674339999999999</v>
      </c>
      <c r="DO67" s="2">
        <v>0.89409590000000005</v>
      </c>
      <c r="DP67" s="2">
        <v>0.90510120000000005</v>
      </c>
      <c r="DQ67" s="2">
        <v>0.96822680000000005</v>
      </c>
      <c r="DR67" s="2">
        <v>0.93604310000000002</v>
      </c>
      <c r="DS67" s="2">
        <v>0.96632399999999996</v>
      </c>
      <c r="DT67" s="2">
        <v>1</v>
      </c>
      <c r="DU67" s="2">
        <v>0.90725109999999998</v>
      </c>
      <c r="DV67" s="2">
        <v>0.9326681</v>
      </c>
      <c r="DW67" s="2">
        <v>0.95739129999999995</v>
      </c>
    </row>
    <row r="68" spans="1:127" x14ac:dyDescent="0.35">
      <c r="A68" t="s">
        <v>850</v>
      </c>
      <c r="B68" s="2">
        <v>0.8827623</v>
      </c>
      <c r="C68" s="2">
        <v>0.88068930000000001</v>
      </c>
      <c r="D68" s="2">
        <v>0.98031009999999996</v>
      </c>
      <c r="E68" s="2">
        <v>0.9747131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0.9942685</v>
      </c>
      <c r="L68" s="2">
        <v>0.9942685</v>
      </c>
      <c r="M68" s="2">
        <v>0.94777049999999996</v>
      </c>
      <c r="N68" s="2">
        <v>1</v>
      </c>
      <c r="O68" s="2">
        <v>1</v>
      </c>
      <c r="P68" s="2">
        <v>0.9952531</v>
      </c>
      <c r="Q68" s="2">
        <v>0.98740399999999995</v>
      </c>
      <c r="R68" s="2">
        <v>1</v>
      </c>
      <c r="S68" s="2">
        <v>0.96649689999999999</v>
      </c>
      <c r="T68" s="2">
        <v>0.93810760000000004</v>
      </c>
      <c r="U68" s="2">
        <v>0.92585830000000002</v>
      </c>
      <c r="V68" s="2">
        <v>0.92585830000000002</v>
      </c>
      <c r="W68" s="2">
        <v>0.89915350000000005</v>
      </c>
      <c r="X68" s="2">
        <v>0.90995809999999999</v>
      </c>
      <c r="Y68" s="2">
        <v>0.86112840000000002</v>
      </c>
      <c r="Z68" s="2">
        <v>0.86112840000000002</v>
      </c>
      <c r="AA68" s="2">
        <v>0.84195240000000005</v>
      </c>
      <c r="AB68" s="2">
        <v>0.83988379999999996</v>
      </c>
      <c r="AC68" s="2">
        <v>1</v>
      </c>
      <c r="AD68" s="2">
        <v>1</v>
      </c>
      <c r="AE68" s="2">
        <v>1</v>
      </c>
      <c r="AF68" s="2">
        <v>1</v>
      </c>
      <c r="AG68" s="2">
        <v>0.94363859999999999</v>
      </c>
      <c r="AH68" s="2">
        <v>0.94363859999999999</v>
      </c>
      <c r="AI68" s="2">
        <v>0.92220089999999999</v>
      </c>
      <c r="AJ68" s="2">
        <v>0.93899379999999999</v>
      </c>
      <c r="AK68" s="2">
        <v>0.88106379999999995</v>
      </c>
      <c r="AL68" s="2">
        <v>0.88106379999999995</v>
      </c>
      <c r="AM68" s="2">
        <v>0.8659599</v>
      </c>
      <c r="AN68" s="2">
        <v>0.87020390000000003</v>
      </c>
      <c r="AO68" s="2">
        <v>0.74315710000000001</v>
      </c>
      <c r="AP68" s="2">
        <v>1</v>
      </c>
      <c r="AQ68" s="2">
        <v>0.94968209999999997</v>
      </c>
      <c r="AR68" s="2">
        <v>0.81627349999999999</v>
      </c>
      <c r="AS68" s="2">
        <v>0.92188950000000003</v>
      </c>
      <c r="AT68" s="2">
        <v>0.82765610000000001</v>
      </c>
      <c r="AU68" s="2">
        <v>0.94425300000000001</v>
      </c>
      <c r="AV68" s="2">
        <v>0.94690350000000001</v>
      </c>
      <c r="AW68" s="2">
        <v>0.87844990000000001</v>
      </c>
      <c r="AX68" s="2">
        <v>1</v>
      </c>
      <c r="AY68" s="2">
        <v>0.83454320000000004</v>
      </c>
      <c r="AZ68" s="2">
        <v>0.92768119999999998</v>
      </c>
      <c r="BA68" s="2">
        <v>0.94360730000000004</v>
      </c>
      <c r="BB68" s="2">
        <v>0.88587640000000001</v>
      </c>
      <c r="BC68" s="2">
        <v>0.95478110000000005</v>
      </c>
      <c r="BD68" s="2">
        <v>1</v>
      </c>
      <c r="BE68" s="2">
        <v>0.99202970000000001</v>
      </c>
      <c r="BF68" s="2">
        <v>0.93212810000000001</v>
      </c>
      <c r="BG68" s="2">
        <v>0.99915449999999995</v>
      </c>
      <c r="BH68" s="2">
        <v>0.94512929999999995</v>
      </c>
      <c r="BI68" s="2">
        <v>0.8047029</v>
      </c>
      <c r="BJ68" s="2">
        <v>0.93805430000000001</v>
      </c>
      <c r="BK68" s="2">
        <v>0.84612430000000005</v>
      </c>
      <c r="BL68" s="2">
        <v>0.99689939999999999</v>
      </c>
      <c r="BM68" s="2">
        <v>0.99318240000000002</v>
      </c>
      <c r="BN68" s="2">
        <v>1</v>
      </c>
      <c r="BO68" s="2">
        <v>1</v>
      </c>
      <c r="BP68" s="2">
        <v>0.9473549</v>
      </c>
      <c r="BQ68" s="2">
        <v>0.93215820000000005</v>
      </c>
      <c r="BR68" s="2">
        <v>0.8235325</v>
      </c>
      <c r="BS68" s="2">
        <v>0.82507909999999995</v>
      </c>
      <c r="BT68" s="2">
        <v>0.93540710000000005</v>
      </c>
      <c r="BU68" s="2">
        <v>0.92570209999999997</v>
      </c>
      <c r="BV68" s="2">
        <v>0.86421749999999997</v>
      </c>
      <c r="BW68" s="2">
        <v>0.82306919999999995</v>
      </c>
      <c r="BX68" s="2">
        <v>0.88605</v>
      </c>
      <c r="BY68" s="2">
        <v>0.90696759999999998</v>
      </c>
      <c r="BZ68" s="2">
        <v>0.90579600000000005</v>
      </c>
      <c r="CA68" s="2">
        <v>0.96399380000000001</v>
      </c>
      <c r="CB68" s="2">
        <v>0.94664990000000004</v>
      </c>
      <c r="CC68" s="2">
        <v>0.9077364</v>
      </c>
      <c r="CD68" s="2">
        <v>0.90661729999999996</v>
      </c>
      <c r="CE68" s="2">
        <v>1</v>
      </c>
      <c r="CF68" s="2">
        <v>0.96358560000000004</v>
      </c>
      <c r="CG68" s="2">
        <v>0.90752909999999998</v>
      </c>
      <c r="CH68" s="2">
        <v>0.87668250000000003</v>
      </c>
      <c r="CI68" s="2">
        <v>0.99674419999999997</v>
      </c>
      <c r="CJ68" s="2">
        <v>0.99378529999999998</v>
      </c>
      <c r="CK68" s="2">
        <v>1</v>
      </c>
      <c r="CL68" s="2">
        <v>0.99827480000000002</v>
      </c>
      <c r="CM68" s="2">
        <v>1</v>
      </c>
      <c r="CN68" s="2">
        <v>0.97896530000000004</v>
      </c>
      <c r="CO68" s="2">
        <v>0.93867619999999996</v>
      </c>
      <c r="CP68" s="2">
        <v>1</v>
      </c>
      <c r="CQ68" s="2">
        <v>0.80619189999999996</v>
      </c>
      <c r="CR68" s="2">
        <v>0.95910629999999997</v>
      </c>
      <c r="CS68" s="2">
        <v>0.94515380000000004</v>
      </c>
      <c r="CT68" s="2">
        <v>1</v>
      </c>
      <c r="CU68" s="2">
        <v>0.80975339999999996</v>
      </c>
      <c r="CV68" s="2">
        <v>0.80619189999999996</v>
      </c>
      <c r="CW68" s="2">
        <v>0.91054199999999996</v>
      </c>
      <c r="CX68" s="2">
        <v>0.85939180000000004</v>
      </c>
      <c r="CY68" s="2">
        <v>0.99117420000000001</v>
      </c>
      <c r="CZ68" s="2">
        <v>0.88702179999999997</v>
      </c>
      <c r="DA68" s="2">
        <v>0.85751509999999997</v>
      </c>
      <c r="DB68" s="2">
        <v>0.95974079999999995</v>
      </c>
      <c r="DC68" s="2">
        <v>0.91054179999999996</v>
      </c>
      <c r="DD68" s="2">
        <v>0.85939160000000003</v>
      </c>
      <c r="DE68" s="2">
        <v>0.8724459</v>
      </c>
      <c r="DF68" s="2">
        <v>0.991174</v>
      </c>
      <c r="DG68" s="2">
        <v>0.89511529999999995</v>
      </c>
      <c r="DH68" s="2">
        <v>0.86934710000000004</v>
      </c>
      <c r="DI68" s="2">
        <v>0.92442869999999999</v>
      </c>
      <c r="DJ68" s="2">
        <v>0.95523899999999995</v>
      </c>
      <c r="DK68" s="2">
        <v>0.87407389999999996</v>
      </c>
      <c r="DL68" s="2">
        <v>0.89967370000000002</v>
      </c>
      <c r="DM68" s="2">
        <v>0.94004860000000001</v>
      </c>
      <c r="DN68" s="2">
        <v>0.89511499999999999</v>
      </c>
      <c r="DO68" s="2">
        <v>0.92442849999999999</v>
      </c>
      <c r="DP68" s="2">
        <v>0.95523880000000005</v>
      </c>
      <c r="DQ68" s="2">
        <v>0.90878919999999996</v>
      </c>
      <c r="DR68" s="2">
        <v>0.93621460000000001</v>
      </c>
      <c r="DS68" s="2">
        <v>0.95002430000000004</v>
      </c>
      <c r="DT68" s="2">
        <v>0.95952199999999999</v>
      </c>
      <c r="DU68" s="2">
        <v>0.90857160000000003</v>
      </c>
      <c r="DV68" s="2">
        <v>0.93346200000000001</v>
      </c>
      <c r="DW68" s="2">
        <v>0.92398060000000004</v>
      </c>
    </row>
    <row r="69" spans="1:127" x14ac:dyDescent="0.35">
      <c r="A69" t="s">
        <v>851</v>
      </c>
      <c r="B69" s="2">
        <v>0.84344160000000001</v>
      </c>
      <c r="C69" s="2">
        <v>0.88122900000000004</v>
      </c>
      <c r="D69" s="2">
        <v>0.93830049999999998</v>
      </c>
      <c r="E69" s="2">
        <v>0.98650420000000005</v>
      </c>
      <c r="F69" s="2">
        <v>0.76735319999999996</v>
      </c>
      <c r="G69" s="2">
        <v>0.90413920000000003</v>
      </c>
      <c r="H69" s="2">
        <v>0.94323230000000002</v>
      </c>
      <c r="I69" s="2">
        <v>0.99329590000000001</v>
      </c>
      <c r="J69" s="2">
        <v>0.75037100000000001</v>
      </c>
      <c r="K69" s="2">
        <v>1</v>
      </c>
      <c r="L69" s="2">
        <v>1</v>
      </c>
      <c r="M69" s="2">
        <v>1</v>
      </c>
      <c r="N69" s="2">
        <v>0.9689662</v>
      </c>
      <c r="O69" s="2">
        <v>0.9689662</v>
      </c>
      <c r="P69" s="2">
        <v>1</v>
      </c>
      <c r="Q69" s="2">
        <v>1</v>
      </c>
      <c r="R69" s="2">
        <v>0.92117720000000003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0.94779440000000004</v>
      </c>
      <c r="AD69" s="2">
        <v>0.94779429999999998</v>
      </c>
      <c r="AE69" s="2">
        <v>0.97805399999999998</v>
      </c>
      <c r="AF69" s="2">
        <v>0.98064209999999996</v>
      </c>
      <c r="AG69" s="2">
        <v>1</v>
      </c>
      <c r="AH69" s="2">
        <v>1</v>
      </c>
      <c r="AI69" s="2">
        <v>1</v>
      </c>
      <c r="AJ69" s="2">
        <v>1</v>
      </c>
      <c r="AK69" s="2">
        <v>1</v>
      </c>
      <c r="AL69" s="2">
        <v>1</v>
      </c>
      <c r="AM69" s="2">
        <v>1</v>
      </c>
      <c r="AN69" s="2">
        <v>1</v>
      </c>
      <c r="AO69" s="2">
        <v>0.51472099999999998</v>
      </c>
      <c r="AP69" s="2">
        <v>0.81486000000000003</v>
      </c>
      <c r="AQ69" s="2">
        <v>0.68692520000000001</v>
      </c>
      <c r="AR69" s="2">
        <v>0.54716719999999996</v>
      </c>
      <c r="AS69" s="2">
        <v>0.73877349999999997</v>
      </c>
      <c r="AT69" s="2">
        <v>0.55712589999999995</v>
      </c>
      <c r="AU69" s="2">
        <v>0.96688719999999995</v>
      </c>
      <c r="AV69" s="2">
        <v>0.71400859999999999</v>
      </c>
      <c r="AW69" s="2">
        <v>0.58314670000000002</v>
      </c>
      <c r="AX69" s="2">
        <v>0.8649829</v>
      </c>
      <c r="AY69" s="2">
        <v>0.68163879999999999</v>
      </c>
      <c r="AZ69" s="2">
        <v>1</v>
      </c>
      <c r="BA69" s="2">
        <v>0.8217546</v>
      </c>
      <c r="BB69" s="2">
        <v>0.7134296</v>
      </c>
      <c r="BC69" s="2">
        <v>0.70167239999999997</v>
      </c>
      <c r="BD69" s="2">
        <v>0.91727440000000005</v>
      </c>
      <c r="BE69" s="2">
        <v>0.77861550000000002</v>
      </c>
      <c r="BF69" s="2">
        <v>0.72584360000000003</v>
      </c>
      <c r="BG69" s="2">
        <v>0.87942489999999995</v>
      </c>
      <c r="BH69" s="2">
        <v>0.76965740000000005</v>
      </c>
      <c r="BI69" s="2">
        <v>0.7417414</v>
      </c>
      <c r="BJ69" s="2">
        <v>0.95210419999999996</v>
      </c>
      <c r="BK69" s="2">
        <v>0.79948059999999999</v>
      </c>
      <c r="BL69" s="2">
        <v>0.93160390000000004</v>
      </c>
      <c r="BM69" s="2">
        <v>0.97103779999999995</v>
      </c>
      <c r="BN69" s="2">
        <v>0.93665949999999998</v>
      </c>
      <c r="BO69" s="2">
        <v>0.98731239999999998</v>
      </c>
      <c r="BP69" s="2">
        <v>0.95738659999999998</v>
      </c>
      <c r="BQ69" s="2">
        <v>1</v>
      </c>
      <c r="BR69" s="2">
        <v>0.93900019999999995</v>
      </c>
      <c r="BS69" s="2">
        <v>0.98016170000000002</v>
      </c>
      <c r="BT69" s="2">
        <v>0.9707112</v>
      </c>
      <c r="BU69" s="2">
        <v>1</v>
      </c>
      <c r="BV69" s="2">
        <v>1</v>
      </c>
      <c r="BW69" s="2">
        <v>1</v>
      </c>
      <c r="BX69" s="2">
        <v>1</v>
      </c>
      <c r="BY69" s="2">
        <v>0.78445330000000002</v>
      </c>
      <c r="BZ69" s="2">
        <v>0.81985229999999998</v>
      </c>
      <c r="CA69" s="2">
        <v>0.83228150000000001</v>
      </c>
      <c r="CB69" s="2">
        <v>0.86404499999999995</v>
      </c>
      <c r="CC69" s="2">
        <v>0.84348670000000003</v>
      </c>
      <c r="CD69" s="2">
        <v>0.87421819999999995</v>
      </c>
      <c r="CE69" s="2">
        <v>0.92848379999999997</v>
      </c>
      <c r="CF69" s="2">
        <v>0.93599310000000002</v>
      </c>
      <c r="CG69" s="2">
        <v>0.882073</v>
      </c>
      <c r="CH69" s="2">
        <v>0.90187779999999995</v>
      </c>
      <c r="CI69" s="2">
        <v>0.87093310000000002</v>
      </c>
      <c r="CJ69" s="2">
        <v>0.90968190000000004</v>
      </c>
      <c r="CK69" s="2">
        <v>0.73863730000000005</v>
      </c>
      <c r="CL69" s="2">
        <v>0.87364439999999999</v>
      </c>
      <c r="CM69" s="2">
        <v>0.92418699999999998</v>
      </c>
      <c r="CN69" s="2">
        <v>0.933168</v>
      </c>
      <c r="CO69" s="2">
        <v>0.93082609999999999</v>
      </c>
      <c r="CP69" s="2">
        <v>0.92552619999999997</v>
      </c>
      <c r="CQ69" s="2">
        <v>0.89649190000000001</v>
      </c>
      <c r="CR69" s="2">
        <v>0.95288289999999998</v>
      </c>
      <c r="CS69" s="2">
        <v>0.96689729999999996</v>
      </c>
      <c r="CT69" s="2">
        <v>0.96756520000000001</v>
      </c>
      <c r="CU69" s="2">
        <v>0.93084769999999994</v>
      </c>
      <c r="CV69" s="2">
        <v>0.89649190000000001</v>
      </c>
      <c r="CW69" s="2">
        <v>0.9511927</v>
      </c>
      <c r="CX69" s="2">
        <v>0.95640309999999995</v>
      </c>
      <c r="CY69" s="2">
        <v>0.97898439999999998</v>
      </c>
      <c r="CZ69" s="2">
        <v>0.97397579999999995</v>
      </c>
      <c r="DA69" s="2">
        <v>0.99294610000000005</v>
      </c>
      <c r="DB69" s="2">
        <v>1</v>
      </c>
      <c r="DC69" s="2">
        <v>0.9511925</v>
      </c>
      <c r="DD69" s="2">
        <v>0.956403</v>
      </c>
      <c r="DE69" s="2">
        <v>0.91123880000000002</v>
      </c>
      <c r="DF69" s="2">
        <v>0.97898419999999997</v>
      </c>
      <c r="DG69" s="2">
        <v>0.92242999999999997</v>
      </c>
      <c r="DH69" s="2">
        <v>0.91024510000000003</v>
      </c>
      <c r="DI69" s="2">
        <v>0.9286162</v>
      </c>
      <c r="DJ69" s="2">
        <v>0.91592560000000001</v>
      </c>
      <c r="DK69" s="2">
        <v>0.93473390000000001</v>
      </c>
      <c r="DL69" s="2">
        <v>0.95301429999999998</v>
      </c>
      <c r="DM69" s="2">
        <v>0.95232919999999999</v>
      </c>
      <c r="DN69" s="2">
        <v>0.92242990000000002</v>
      </c>
      <c r="DO69" s="2">
        <v>0.928616</v>
      </c>
      <c r="DP69" s="2">
        <v>0.91592569999999995</v>
      </c>
      <c r="DQ69" s="2">
        <v>0.97753599999999996</v>
      </c>
      <c r="DR69" s="2">
        <v>1</v>
      </c>
      <c r="DS69" s="2">
        <v>0.99627460000000001</v>
      </c>
      <c r="DT69" s="2">
        <v>0.99467620000000001</v>
      </c>
      <c r="DU69" s="2">
        <v>1</v>
      </c>
      <c r="DV69" s="2">
        <v>0.98192630000000003</v>
      </c>
      <c r="DW69" s="2">
        <v>0.98560559999999997</v>
      </c>
    </row>
    <row r="70" spans="1:127" x14ac:dyDescent="0.35">
      <c r="B70" s="2" t="s">
        <v>852</v>
      </c>
    </row>
    <row r="71" spans="1:127" x14ac:dyDescent="0.35">
      <c r="B71" s="2" t="s">
        <v>853</v>
      </c>
      <c r="C71" s="2" t="s">
        <v>854</v>
      </c>
      <c r="D71" s="2" t="s">
        <v>855</v>
      </c>
      <c r="E71" s="2" t="s">
        <v>856</v>
      </c>
      <c r="F71" s="2" t="s">
        <v>857</v>
      </c>
      <c r="G71" s="2" t="s">
        <v>858</v>
      </c>
      <c r="H71" s="2" t="s">
        <v>859</v>
      </c>
      <c r="I71" s="2" t="s">
        <v>860</v>
      </c>
      <c r="J71" s="2" t="s">
        <v>861</v>
      </c>
      <c r="K71" s="2" t="s">
        <v>862</v>
      </c>
      <c r="L71" s="2" t="s">
        <v>863</v>
      </c>
      <c r="M71" s="2" t="s">
        <v>864</v>
      </c>
      <c r="N71" s="2" t="s">
        <v>865</v>
      </c>
      <c r="O71" s="2" t="s">
        <v>866</v>
      </c>
      <c r="P71" s="2" t="s">
        <v>867</v>
      </c>
      <c r="Q71" s="2" t="s">
        <v>868</v>
      </c>
      <c r="R71" s="2" t="s">
        <v>869</v>
      </c>
      <c r="S71" s="2" t="s">
        <v>870</v>
      </c>
      <c r="T71" s="2" t="s">
        <v>871</v>
      </c>
      <c r="U71" s="2" t="s">
        <v>872</v>
      </c>
      <c r="V71" s="2" t="s">
        <v>873</v>
      </c>
      <c r="W71" s="2" t="s">
        <v>874</v>
      </c>
      <c r="X71" s="2" t="s">
        <v>875</v>
      </c>
      <c r="Y71" s="2" t="s">
        <v>876</v>
      </c>
      <c r="Z71" s="2" t="s">
        <v>877</v>
      </c>
      <c r="AA71" s="2" t="s">
        <v>878</v>
      </c>
      <c r="AB71" s="2" t="s">
        <v>879</v>
      </c>
      <c r="AC71" s="2" t="s">
        <v>880</v>
      </c>
      <c r="AD71" s="2" t="s">
        <v>881</v>
      </c>
      <c r="AE71" s="2" t="s">
        <v>882</v>
      </c>
      <c r="AF71" s="2" t="s">
        <v>883</v>
      </c>
      <c r="AG71" s="2" t="s">
        <v>884</v>
      </c>
      <c r="AH71" s="2" t="s">
        <v>885</v>
      </c>
      <c r="AI71" s="2" t="s">
        <v>886</v>
      </c>
      <c r="AJ71" s="2" t="s">
        <v>887</v>
      </c>
      <c r="AK71" s="2" t="s">
        <v>888</v>
      </c>
      <c r="AL71" s="2" t="s">
        <v>889</v>
      </c>
      <c r="AM71" s="2" t="s">
        <v>890</v>
      </c>
      <c r="AN71" s="2" t="s">
        <v>891</v>
      </c>
      <c r="AO71" s="2" t="s">
        <v>892</v>
      </c>
      <c r="AP71" s="2" t="s">
        <v>893</v>
      </c>
      <c r="AQ71" s="2" t="s">
        <v>894</v>
      </c>
      <c r="AR71" s="2" t="s">
        <v>895</v>
      </c>
      <c r="AS71" s="2" t="s">
        <v>896</v>
      </c>
      <c r="AT71" s="2" t="s">
        <v>897</v>
      </c>
      <c r="AU71" s="2" t="s">
        <v>898</v>
      </c>
      <c r="AV71" s="2" t="s">
        <v>899</v>
      </c>
      <c r="AW71" s="2" t="s">
        <v>900</v>
      </c>
      <c r="AX71" s="2" t="s">
        <v>901</v>
      </c>
      <c r="AY71" s="2" t="s">
        <v>902</v>
      </c>
      <c r="AZ71" s="2" t="s">
        <v>903</v>
      </c>
      <c r="BA71" s="2" t="s">
        <v>904</v>
      </c>
      <c r="BB71" s="2" t="s">
        <v>905</v>
      </c>
      <c r="BC71" s="2" t="s">
        <v>906</v>
      </c>
      <c r="BD71" s="2" t="s">
        <v>907</v>
      </c>
      <c r="BE71" s="2" t="s">
        <v>908</v>
      </c>
      <c r="BF71" s="2" t="s">
        <v>909</v>
      </c>
      <c r="BG71" s="2" t="s">
        <v>910</v>
      </c>
      <c r="BH71" s="2" t="s">
        <v>911</v>
      </c>
      <c r="BI71" s="2" t="s">
        <v>912</v>
      </c>
      <c r="BJ71" s="2" t="s">
        <v>913</v>
      </c>
      <c r="BK71" s="2" t="s">
        <v>914</v>
      </c>
      <c r="BL71" s="2" t="s">
        <v>915</v>
      </c>
      <c r="BM71" s="2" t="s">
        <v>916</v>
      </c>
      <c r="BN71" s="2" t="s">
        <v>917</v>
      </c>
      <c r="BO71" s="2" t="s">
        <v>918</v>
      </c>
      <c r="BP71" s="2" t="s">
        <v>919</v>
      </c>
      <c r="BQ71" s="2" t="s">
        <v>920</v>
      </c>
      <c r="BR71" s="2" t="s">
        <v>921</v>
      </c>
      <c r="BS71" s="2" t="s">
        <v>922</v>
      </c>
      <c r="BT71" s="2" t="s">
        <v>923</v>
      </c>
      <c r="BU71" s="2" t="s">
        <v>924</v>
      </c>
      <c r="BV71" s="2" t="s">
        <v>925</v>
      </c>
      <c r="BW71" s="2" t="s">
        <v>926</v>
      </c>
      <c r="BX71" s="2" t="s">
        <v>927</v>
      </c>
      <c r="BY71" s="2" t="s">
        <v>928</v>
      </c>
      <c r="BZ71" s="2" t="s">
        <v>929</v>
      </c>
      <c r="CA71" s="2" t="s">
        <v>930</v>
      </c>
      <c r="CB71" s="2" t="s">
        <v>931</v>
      </c>
      <c r="CC71" s="2" t="s">
        <v>932</v>
      </c>
      <c r="CD71" s="2" t="s">
        <v>933</v>
      </c>
      <c r="CE71" s="2" t="s">
        <v>934</v>
      </c>
      <c r="CF71" s="2" t="s">
        <v>935</v>
      </c>
      <c r="CG71" s="2" t="s">
        <v>936</v>
      </c>
      <c r="CH71" s="2" t="s">
        <v>937</v>
      </c>
      <c r="CI71" s="2" t="s">
        <v>938</v>
      </c>
      <c r="CJ71" s="2" t="s">
        <v>939</v>
      </c>
      <c r="CK71" s="2" t="s">
        <v>940</v>
      </c>
      <c r="CL71" s="2" t="s">
        <v>941</v>
      </c>
      <c r="CM71" s="2" t="s">
        <v>942</v>
      </c>
      <c r="CN71" s="2" t="s">
        <v>943</v>
      </c>
      <c r="CO71" s="2" t="s">
        <v>944</v>
      </c>
      <c r="CP71" s="2" t="s">
        <v>945</v>
      </c>
      <c r="CQ71" s="2" t="s">
        <v>946</v>
      </c>
      <c r="CR71" s="2" t="s">
        <v>947</v>
      </c>
      <c r="CS71" s="2" t="s">
        <v>948</v>
      </c>
      <c r="CT71" s="2" t="s">
        <v>949</v>
      </c>
      <c r="CU71" s="2" t="s">
        <v>950</v>
      </c>
      <c r="CV71" s="2" t="s">
        <v>951</v>
      </c>
      <c r="CW71" s="2" t="s">
        <v>952</v>
      </c>
      <c r="CX71" s="2" t="s">
        <v>953</v>
      </c>
      <c r="CY71" s="2" t="s">
        <v>954</v>
      </c>
      <c r="CZ71" s="2" t="s">
        <v>955</v>
      </c>
      <c r="DA71" s="2" t="s">
        <v>956</v>
      </c>
      <c r="DB71" s="2" t="s">
        <v>957</v>
      </c>
      <c r="DC71" s="2" t="s">
        <v>958</v>
      </c>
      <c r="DD71" s="2" t="s">
        <v>959</v>
      </c>
      <c r="DE71" s="2" t="s">
        <v>960</v>
      </c>
      <c r="DF71" s="2" t="s">
        <v>961</v>
      </c>
      <c r="DG71" s="2" t="s">
        <v>962</v>
      </c>
      <c r="DH71" s="2" t="s">
        <v>963</v>
      </c>
      <c r="DI71" s="2" t="s">
        <v>964</v>
      </c>
      <c r="DJ71" s="2" t="s">
        <v>965</v>
      </c>
      <c r="DK71" s="2" t="s">
        <v>966</v>
      </c>
      <c r="DL71" s="2" t="s">
        <v>967</v>
      </c>
      <c r="DM71" s="2" t="s">
        <v>968</v>
      </c>
      <c r="DN71" s="2" t="s">
        <v>969</v>
      </c>
      <c r="DO71" s="2" t="s">
        <v>970</v>
      </c>
      <c r="DP71" s="2" t="s">
        <v>971</v>
      </c>
      <c r="DQ71" s="2" t="s">
        <v>972</v>
      </c>
      <c r="DR71" s="2" t="s">
        <v>973</v>
      </c>
      <c r="DS71" s="2" t="s">
        <v>974</v>
      </c>
      <c r="DT71" s="2" t="s">
        <v>975</v>
      </c>
      <c r="DU71" s="2" t="s">
        <v>976</v>
      </c>
      <c r="DV71" s="2" t="s">
        <v>977</v>
      </c>
      <c r="DW71" s="2" t="s">
        <v>978</v>
      </c>
    </row>
    <row r="72" spans="1:127" x14ac:dyDescent="0.35">
      <c r="A72" t="s">
        <v>979</v>
      </c>
      <c r="B72" s="2">
        <v>0.63352149999999996</v>
      </c>
      <c r="C72" s="2">
        <v>0.61136539999999995</v>
      </c>
      <c r="D72" s="2">
        <v>0.88298460000000001</v>
      </c>
      <c r="E72" s="2">
        <v>0.83649169999999995</v>
      </c>
      <c r="F72" s="2">
        <v>0.74331910000000001</v>
      </c>
      <c r="G72" s="2">
        <v>0.7618992</v>
      </c>
      <c r="H72" s="2">
        <v>0.71187610000000001</v>
      </c>
      <c r="I72" s="2">
        <v>0.60503200000000001</v>
      </c>
      <c r="J72" s="2">
        <v>0.63200179999999995</v>
      </c>
      <c r="K72" s="2">
        <v>0.66500349999999997</v>
      </c>
      <c r="L72" s="2">
        <v>0.66500349999999997</v>
      </c>
      <c r="M72" s="2">
        <v>0.61809579999999997</v>
      </c>
      <c r="N72" s="2">
        <v>0.74145070000000002</v>
      </c>
      <c r="O72" s="2">
        <v>0.74145070000000002</v>
      </c>
      <c r="P72" s="2">
        <v>0.71101769999999997</v>
      </c>
      <c r="Q72" s="2">
        <v>0.69399290000000002</v>
      </c>
      <c r="R72" s="2">
        <v>0.69185099999999999</v>
      </c>
      <c r="S72" s="2">
        <v>0.7056962</v>
      </c>
      <c r="T72" s="2">
        <v>0.61518390000000001</v>
      </c>
      <c r="U72" s="2">
        <v>0.82921020000000001</v>
      </c>
      <c r="V72" s="2">
        <v>0.82921029999999996</v>
      </c>
      <c r="W72" s="2">
        <v>0.78509130000000005</v>
      </c>
      <c r="X72" s="2">
        <v>0.76136839999999995</v>
      </c>
      <c r="Y72" s="2">
        <v>0.79100340000000002</v>
      </c>
      <c r="Z72" s="2">
        <v>0.79100340000000002</v>
      </c>
      <c r="AA72" s="2">
        <v>0.75313490000000005</v>
      </c>
      <c r="AB72" s="2">
        <v>0.73626360000000002</v>
      </c>
      <c r="AC72" s="2">
        <v>0.75924610000000003</v>
      </c>
      <c r="AD72" s="2">
        <v>0.75924610000000003</v>
      </c>
      <c r="AE72" s="2">
        <v>0.7461352</v>
      </c>
      <c r="AF72" s="2">
        <v>0.73476109999999994</v>
      </c>
      <c r="AG72" s="2">
        <v>0.88465179999999999</v>
      </c>
      <c r="AH72" s="2">
        <v>0.88465179999999999</v>
      </c>
      <c r="AI72" s="2">
        <v>0.85252050000000001</v>
      </c>
      <c r="AJ72" s="2">
        <v>0.85849540000000002</v>
      </c>
      <c r="AK72" s="2">
        <v>0.85358920000000005</v>
      </c>
      <c r="AL72" s="2">
        <v>0.85358920000000005</v>
      </c>
      <c r="AM72" s="2">
        <v>0.82523650000000004</v>
      </c>
      <c r="AN72" s="2">
        <v>0.82923150000000001</v>
      </c>
      <c r="AO72" s="2">
        <v>0.41174440000000001</v>
      </c>
      <c r="AP72" s="2">
        <v>0.33922940000000001</v>
      </c>
      <c r="AQ72" s="2">
        <v>0.38849139999999999</v>
      </c>
      <c r="AR72" s="2">
        <v>0.42170669999999999</v>
      </c>
      <c r="AS72" s="2">
        <v>0.4067306</v>
      </c>
      <c r="AT72" s="2">
        <v>0.40000259999999999</v>
      </c>
      <c r="AU72" s="2">
        <v>0.4213537</v>
      </c>
      <c r="AV72" s="2">
        <v>0.4031747</v>
      </c>
      <c r="AW72" s="2">
        <v>0.41942659999999998</v>
      </c>
      <c r="AX72" s="2">
        <v>0.46201880000000001</v>
      </c>
      <c r="AY72" s="2">
        <v>0.42843369999999997</v>
      </c>
      <c r="AZ72" s="2">
        <v>0.42805199999999999</v>
      </c>
      <c r="BA72" s="2">
        <v>0.42601339999999999</v>
      </c>
      <c r="BB72" s="2">
        <v>0.45123099999999999</v>
      </c>
      <c r="BC72" s="2">
        <v>0.45895550000000002</v>
      </c>
      <c r="BD72" s="2">
        <v>0.47488399999999997</v>
      </c>
      <c r="BE72" s="2">
        <v>0.45100190000000001</v>
      </c>
      <c r="BF72" s="2">
        <v>0.4635319</v>
      </c>
      <c r="BG72" s="2">
        <v>0.46260760000000001</v>
      </c>
      <c r="BH72" s="2">
        <v>0.47889939999999998</v>
      </c>
      <c r="BI72" s="2">
        <v>0.4356931</v>
      </c>
      <c r="BJ72" s="2">
        <v>0.43556</v>
      </c>
      <c r="BK72" s="2">
        <v>0.4629645</v>
      </c>
      <c r="BL72" s="2">
        <v>0.70940829999999999</v>
      </c>
      <c r="BM72" s="2">
        <v>0.68475710000000001</v>
      </c>
      <c r="BN72" s="2">
        <v>0.8950958</v>
      </c>
      <c r="BO72" s="2">
        <v>0.87038839999999995</v>
      </c>
      <c r="BP72" s="2">
        <v>0.8048478</v>
      </c>
      <c r="BQ72" s="2">
        <v>0.77426209999999995</v>
      </c>
      <c r="BR72" s="2">
        <v>0.67720570000000002</v>
      </c>
      <c r="BS72" s="2">
        <v>0.64146170000000002</v>
      </c>
      <c r="BT72" s="2">
        <v>0.97734010000000004</v>
      </c>
      <c r="BU72" s="2">
        <v>0.90912490000000001</v>
      </c>
      <c r="BV72" s="2">
        <v>0.8835636</v>
      </c>
      <c r="BW72" s="2">
        <v>0.81843860000000002</v>
      </c>
      <c r="BX72" s="2">
        <v>0.86056049999999995</v>
      </c>
      <c r="BY72" s="2">
        <v>0.64259820000000001</v>
      </c>
      <c r="BZ72" s="2">
        <v>0.6319882</v>
      </c>
      <c r="CA72" s="2">
        <v>0.78528019999999998</v>
      </c>
      <c r="CB72" s="2">
        <v>0.76333300000000004</v>
      </c>
      <c r="CC72" s="2">
        <v>0.64391569999999998</v>
      </c>
      <c r="CD72" s="2">
        <v>0.63259290000000001</v>
      </c>
      <c r="CE72" s="2">
        <v>0.78889370000000003</v>
      </c>
      <c r="CF72" s="2">
        <v>0.76339270000000004</v>
      </c>
      <c r="CG72" s="2">
        <v>0.86038079999999995</v>
      </c>
      <c r="CH72" s="2">
        <v>0.79952719999999999</v>
      </c>
      <c r="CI72" s="2">
        <v>0.6790851</v>
      </c>
      <c r="CJ72" s="2">
        <v>0.66814479999999998</v>
      </c>
      <c r="CK72" s="2">
        <v>0.66859950000000001</v>
      </c>
      <c r="CL72" s="2">
        <v>0.80543260000000005</v>
      </c>
      <c r="CM72" s="2">
        <v>0.78394339999999996</v>
      </c>
      <c r="CN72" s="2">
        <v>0.90857250000000001</v>
      </c>
      <c r="CO72" s="2">
        <v>0.89207579999999997</v>
      </c>
      <c r="CP72" s="2">
        <v>0.80832680000000001</v>
      </c>
      <c r="CQ72" s="2">
        <v>0.71216840000000003</v>
      </c>
      <c r="CR72" s="2">
        <v>0.84933919999999996</v>
      </c>
      <c r="CS72" s="2">
        <v>0.85051189999999999</v>
      </c>
      <c r="CT72" s="2">
        <v>0.78399030000000003</v>
      </c>
      <c r="CU72" s="2">
        <v>0.67711909999999997</v>
      </c>
      <c r="CV72" s="2">
        <v>0.71216849999999998</v>
      </c>
      <c r="CW72" s="2">
        <v>0.87045110000000003</v>
      </c>
      <c r="CX72" s="2">
        <v>0.87037819999999999</v>
      </c>
      <c r="CY72" s="2">
        <v>0.76436009999999999</v>
      </c>
      <c r="CZ72" s="2">
        <v>0.79169730000000005</v>
      </c>
      <c r="DA72" s="2">
        <v>0.79269279999999998</v>
      </c>
      <c r="DB72" s="2">
        <v>0.73383180000000003</v>
      </c>
      <c r="DC72" s="2">
        <v>0.87045099999999997</v>
      </c>
      <c r="DD72" s="2">
        <v>0.87037790000000004</v>
      </c>
      <c r="DE72" s="2">
        <v>0.74536230000000003</v>
      </c>
      <c r="DF72" s="2">
        <v>0.76436000000000004</v>
      </c>
      <c r="DG72" s="2">
        <v>0.90026709999999999</v>
      </c>
      <c r="DH72" s="2">
        <v>0.89822329999999995</v>
      </c>
      <c r="DI72" s="2">
        <v>0.87281589999999998</v>
      </c>
      <c r="DJ72" s="2">
        <v>0.77833529999999995</v>
      </c>
      <c r="DK72" s="2">
        <v>0.8395551</v>
      </c>
      <c r="DL72" s="2">
        <v>0.84949339999999995</v>
      </c>
      <c r="DM72" s="2">
        <v>0.74662910000000005</v>
      </c>
      <c r="DN72" s="2">
        <v>0.90026689999999998</v>
      </c>
      <c r="DO72" s="2">
        <v>0.87281580000000003</v>
      </c>
      <c r="DP72" s="2">
        <v>0.7783352</v>
      </c>
      <c r="DQ72" s="2">
        <v>0.8781639</v>
      </c>
      <c r="DR72" s="2">
        <v>0.80754179999999998</v>
      </c>
      <c r="DS72" s="2">
        <v>0.87864350000000002</v>
      </c>
      <c r="DT72" s="2">
        <v>0.81727309999999997</v>
      </c>
      <c r="DU72" s="2">
        <v>0.84433510000000001</v>
      </c>
      <c r="DV72" s="2">
        <v>0.88609470000000001</v>
      </c>
      <c r="DW72" s="2">
        <v>0.85009869999999998</v>
      </c>
    </row>
    <row r="73" spans="1:127" x14ac:dyDescent="0.35">
      <c r="A73" t="s">
        <v>980</v>
      </c>
      <c r="B73" s="2">
        <v>1</v>
      </c>
      <c r="C73" s="2">
        <v>1</v>
      </c>
      <c r="D73" s="2">
        <v>1</v>
      </c>
      <c r="E73" s="2">
        <v>1</v>
      </c>
      <c r="F73" s="2">
        <v>0.80416100000000001</v>
      </c>
      <c r="G73" s="2">
        <v>0.92714079999999999</v>
      </c>
      <c r="H73" s="2">
        <v>0.8970844</v>
      </c>
      <c r="I73" s="2">
        <v>0.91218100000000002</v>
      </c>
      <c r="J73" s="2">
        <v>0.80995899999999998</v>
      </c>
      <c r="K73" s="2">
        <v>0.92862029999999995</v>
      </c>
      <c r="L73" s="2">
        <v>0.92862049999999996</v>
      </c>
      <c r="M73" s="2">
        <v>0.89934219999999998</v>
      </c>
      <c r="N73" s="2">
        <v>0.84488799999999997</v>
      </c>
      <c r="O73" s="2">
        <v>0.84488799999999997</v>
      </c>
      <c r="P73" s="2">
        <v>0.82910320000000004</v>
      </c>
      <c r="Q73" s="2">
        <v>0.79867759999999999</v>
      </c>
      <c r="R73" s="2">
        <v>0.90951950000000004</v>
      </c>
      <c r="S73" s="2">
        <v>0.93762769999999995</v>
      </c>
      <c r="T73" s="2">
        <v>0.96635190000000004</v>
      </c>
      <c r="U73" s="2">
        <v>0.83963290000000002</v>
      </c>
      <c r="V73" s="2">
        <v>0.83963299999999996</v>
      </c>
      <c r="W73" s="2">
        <v>0.81570880000000001</v>
      </c>
      <c r="X73" s="2">
        <v>0.78680490000000003</v>
      </c>
      <c r="Y73" s="2">
        <v>0.84037729999999999</v>
      </c>
      <c r="Z73" s="2">
        <v>0.84037740000000005</v>
      </c>
      <c r="AA73" s="2">
        <v>0.81844879999999998</v>
      </c>
      <c r="AB73" s="2">
        <v>0.79066539999999996</v>
      </c>
      <c r="AC73" s="2">
        <v>0.85869569999999995</v>
      </c>
      <c r="AD73" s="2">
        <v>0.85869589999999996</v>
      </c>
      <c r="AE73" s="2">
        <v>0.86303019999999997</v>
      </c>
      <c r="AF73" s="2">
        <v>0.84400410000000003</v>
      </c>
      <c r="AG73" s="2">
        <v>0.89274370000000003</v>
      </c>
      <c r="AH73" s="2">
        <v>0.89274379999999998</v>
      </c>
      <c r="AI73" s="2">
        <v>0.8818336</v>
      </c>
      <c r="AJ73" s="2">
        <v>0.88748910000000003</v>
      </c>
      <c r="AK73" s="2">
        <v>0.90163389999999999</v>
      </c>
      <c r="AL73" s="2">
        <v>0.90163400000000005</v>
      </c>
      <c r="AM73" s="2">
        <v>0.89087280000000002</v>
      </c>
      <c r="AN73" s="2">
        <v>0.8905556</v>
      </c>
      <c r="AO73" s="2">
        <v>0.4955967</v>
      </c>
      <c r="AP73" s="2">
        <v>0.41893219999999998</v>
      </c>
      <c r="AQ73" s="2">
        <v>0.5205436</v>
      </c>
      <c r="AR73" s="2">
        <v>0.48426720000000001</v>
      </c>
      <c r="AS73" s="2">
        <v>0.46524549999999998</v>
      </c>
      <c r="AT73" s="2">
        <v>0.44130580000000003</v>
      </c>
      <c r="AU73" s="2">
        <v>0.53156789999999998</v>
      </c>
      <c r="AV73" s="2">
        <v>0.52684410000000004</v>
      </c>
      <c r="AW73" s="2">
        <v>0.4492121</v>
      </c>
      <c r="AX73" s="2">
        <v>0.49510690000000002</v>
      </c>
      <c r="AY73" s="2">
        <v>0.44843549999999999</v>
      </c>
      <c r="AZ73" s="2">
        <v>0.53358349999999999</v>
      </c>
      <c r="BA73" s="2">
        <v>0.53375349999999999</v>
      </c>
      <c r="BB73" s="2">
        <v>0.45678999999999997</v>
      </c>
      <c r="BC73" s="2">
        <v>0.42967889999999997</v>
      </c>
      <c r="BD73" s="2">
        <v>0.49532900000000002</v>
      </c>
      <c r="BE73" s="2">
        <v>0.50882970000000005</v>
      </c>
      <c r="BF73" s="2">
        <v>0.41409570000000001</v>
      </c>
      <c r="BG73" s="2">
        <v>0.49385669999999998</v>
      </c>
      <c r="BH73" s="2">
        <v>0.42625089999999999</v>
      </c>
      <c r="BI73" s="2">
        <v>0.4451715</v>
      </c>
      <c r="BJ73" s="2">
        <v>0.53222930000000002</v>
      </c>
      <c r="BK73" s="2">
        <v>0.45298909999999998</v>
      </c>
      <c r="BL73" s="2">
        <v>1</v>
      </c>
      <c r="BM73" s="2">
        <v>1</v>
      </c>
      <c r="BN73" s="2">
        <v>0.97198530000000005</v>
      </c>
      <c r="BO73" s="2">
        <v>0.99592460000000005</v>
      </c>
      <c r="BP73" s="2">
        <v>0.94995839999999998</v>
      </c>
      <c r="BQ73" s="2">
        <v>0.96843460000000003</v>
      </c>
      <c r="BR73" s="2">
        <v>1</v>
      </c>
      <c r="BS73" s="2">
        <v>1</v>
      </c>
      <c r="BT73" s="2">
        <v>1</v>
      </c>
      <c r="BU73" s="2">
        <v>1</v>
      </c>
      <c r="BV73" s="2">
        <v>1</v>
      </c>
      <c r="BW73" s="2">
        <v>1</v>
      </c>
      <c r="BX73" s="2">
        <v>0.9480672</v>
      </c>
      <c r="BY73" s="2">
        <v>0.91407859999999996</v>
      </c>
      <c r="BZ73" s="2">
        <v>0.93380090000000004</v>
      </c>
      <c r="CA73" s="2">
        <v>0.83197259999999995</v>
      </c>
      <c r="CB73" s="2">
        <v>0.85671509999999995</v>
      </c>
      <c r="CC73" s="2">
        <v>0.92361040000000005</v>
      </c>
      <c r="CD73" s="2">
        <v>0.9414226</v>
      </c>
      <c r="CE73" s="2">
        <v>0.83975920000000004</v>
      </c>
      <c r="CF73" s="2">
        <v>0.86401779999999995</v>
      </c>
      <c r="CG73" s="2">
        <v>0.93703840000000005</v>
      </c>
      <c r="CH73" s="2">
        <v>0.92558600000000002</v>
      </c>
      <c r="CI73" s="2">
        <v>0.91910480000000006</v>
      </c>
      <c r="CJ73" s="2">
        <v>0.93825809999999998</v>
      </c>
      <c r="CK73" s="2">
        <v>0.78733989999999998</v>
      </c>
      <c r="CL73" s="2">
        <v>0.84836540000000005</v>
      </c>
      <c r="CM73" s="2">
        <v>0.87226720000000002</v>
      </c>
      <c r="CN73" s="2">
        <v>0.91179750000000004</v>
      </c>
      <c r="CO73" s="2">
        <v>0.90679200000000004</v>
      </c>
      <c r="CP73" s="2">
        <v>0.8545625</v>
      </c>
      <c r="CQ73" s="2">
        <v>1</v>
      </c>
      <c r="CR73" s="2">
        <v>0.91621940000000002</v>
      </c>
      <c r="CS73" s="2">
        <v>0.92265489999999994</v>
      </c>
      <c r="CT73" s="2">
        <v>0.87793730000000003</v>
      </c>
      <c r="CU73" s="2">
        <v>1</v>
      </c>
      <c r="CV73" s="2">
        <v>1</v>
      </c>
      <c r="CW73" s="2">
        <v>0.95025899999999996</v>
      </c>
      <c r="CX73" s="2">
        <v>0.96684769999999998</v>
      </c>
      <c r="CY73" s="2">
        <v>0.86720240000000004</v>
      </c>
      <c r="CZ73" s="2">
        <v>0.93361850000000002</v>
      </c>
      <c r="DA73" s="2">
        <v>0.94265690000000002</v>
      </c>
      <c r="DB73" s="2">
        <v>0.88764200000000004</v>
      </c>
      <c r="DC73" s="2">
        <v>0.95025899999999996</v>
      </c>
      <c r="DD73" s="2">
        <v>0.96684749999999997</v>
      </c>
      <c r="DE73" s="2">
        <v>0.82181139999999997</v>
      </c>
      <c r="DF73" s="2">
        <v>0.86720249999999999</v>
      </c>
      <c r="DG73" s="2">
        <v>0.98172009999999998</v>
      </c>
      <c r="DH73" s="2">
        <v>0.99049770000000004</v>
      </c>
      <c r="DI73" s="2">
        <v>0.97045899999999996</v>
      </c>
      <c r="DJ73" s="2">
        <v>0.86499899999999996</v>
      </c>
      <c r="DK73" s="2">
        <v>0.97568299999999997</v>
      </c>
      <c r="DL73" s="2">
        <v>0.99621320000000002</v>
      </c>
      <c r="DM73" s="2">
        <v>0.88567689999999999</v>
      </c>
      <c r="DN73" s="2">
        <v>0.98172009999999998</v>
      </c>
      <c r="DO73" s="2">
        <v>0.97045910000000002</v>
      </c>
      <c r="DP73" s="2">
        <v>0.86499910000000002</v>
      </c>
      <c r="DQ73" s="2">
        <v>0.93422689999999997</v>
      </c>
      <c r="DR73" s="2">
        <v>0.86516769999999998</v>
      </c>
      <c r="DS73" s="2">
        <v>0.94786289999999995</v>
      </c>
      <c r="DT73" s="2">
        <v>0.86342989999999997</v>
      </c>
      <c r="DU73" s="2">
        <v>0.89821340000000005</v>
      </c>
      <c r="DV73" s="2">
        <v>0.96071309999999999</v>
      </c>
      <c r="DW73" s="2">
        <v>0.894096</v>
      </c>
    </row>
    <row r="74" spans="1:127" x14ac:dyDescent="0.35">
      <c r="A74" t="s">
        <v>981</v>
      </c>
      <c r="B74" s="2">
        <v>0.65345419999999999</v>
      </c>
      <c r="C74" s="2">
        <v>0.65483800000000003</v>
      </c>
      <c r="D74" s="2">
        <v>0.74406130000000004</v>
      </c>
      <c r="E74" s="2">
        <v>0.74259039999999998</v>
      </c>
      <c r="F74" s="2">
        <v>0.50185539999999995</v>
      </c>
      <c r="G74" s="2">
        <v>0.59117509999999995</v>
      </c>
      <c r="H74" s="2">
        <v>0.57223679999999999</v>
      </c>
      <c r="I74" s="2">
        <v>0.6332238</v>
      </c>
      <c r="J74" s="2">
        <v>0.49591279999999999</v>
      </c>
      <c r="K74" s="2">
        <v>0.57549930000000005</v>
      </c>
      <c r="L74" s="2">
        <v>0.57549969999999995</v>
      </c>
      <c r="M74" s="2">
        <v>0.55736450000000004</v>
      </c>
      <c r="N74" s="2">
        <v>0.541439</v>
      </c>
      <c r="O74" s="2">
        <v>0.54143929999999996</v>
      </c>
      <c r="P74" s="2">
        <v>0.53288259999999998</v>
      </c>
      <c r="Q74" s="2">
        <v>0.55989069999999996</v>
      </c>
      <c r="R74" s="2">
        <v>0.626309</v>
      </c>
      <c r="S74" s="2">
        <v>0.6403913</v>
      </c>
      <c r="T74" s="2">
        <v>0.69929110000000005</v>
      </c>
      <c r="U74" s="2">
        <v>0.68521469999999995</v>
      </c>
      <c r="V74" s="2">
        <v>0.68521509999999997</v>
      </c>
      <c r="W74" s="2">
        <v>0.65780419999999995</v>
      </c>
      <c r="X74" s="2">
        <v>0.6672439</v>
      </c>
      <c r="Y74" s="2">
        <v>0.59368829999999995</v>
      </c>
      <c r="Z74" s="2">
        <v>0.59368869999999996</v>
      </c>
      <c r="AA74" s="2">
        <v>0.5758318</v>
      </c>
      <c r="AB74" s="2">
        <v>0.60114310000000004</v>
      </c>
      <c r="AC74" s="2">
        <v>0.56094900000000003</v>
      </c>
      <c r="AD74" s="2">
        <v>0.56094929999999998</v>
      </c>
      <c r="AE74" s="2">
        <v>0.56696409999999997</v>
      </c>
      <c r="AF74" s="2">
        <v>0.60463009999999995</v>
      </c>
      <c r="AG74" s="2">
        <v>0.73583889999999996</v>
      </c>
      <c r="AH74" s="2">
        <v>0.73583920000000003</v>
      </c>
      <c r="AI74" s="2">
        <v>0.72107359999999998</v>
      </c>
      <c r="AJ74" s="2">
        <v>0.76547310000000002</v>
      </c>
      <c r="AK74" s="2">
        <v>0.64722500000000005</v>
      </c>
      <c r="AL74" s="2">
        <v>0.6472253</v>
      </c>
      <c r="AM74" s="2">
        <v>0.63901470000000005</v>
      </c>
      <c r="AN74" s="2">
        <v>0.68961499999999998</v>
      </c>
      <c r="AO74" s="2">
        <v>0.71808729999999998</v>
      </c>
      <c r="AP74" s="2">
        <v>0.64009609999999995</v>
      </c>
      <c r="AQ74" s="2">
        <v>0.72024239999999995</v>
      </c>
      <c r="AR74" s="2">
        <v>0.70563929999999997</v>
      </c>
      <c r="AS74" s="2">
        <v>0.81351390000000001</v>
      </c>
      <c r="AT74" s="2">
        <v>0.50202210000000003</v>
      </c>
      <c r="AU74" s="2">
        <v>0.67189690000000002</v>
      </c>
      <c r="AV74" s="2">
        <v>0.58166680000000004</v>
      </c>
      <c r="AW74" s="2">
        <v>0.51655399999999996</v>
      </c>
      <c r="AX74" s="2">
        <v>0.63897709999999996</v>
      </c>
      <c r="AY74" s="2">
        <v>0.40109119999999998</v>
      </c>
      <c r="AZ74" s="2">
        <v>0.62045059999999996</v>
      </c>
      <c r="BA74" s="2">
        <v>0.47916199999999998</v>
      </c>
      <c r="BB74" s="2">
        <v>0.40892269999999997</v>
      </c>
      <c r="BC74" s="2">
        <v>0.38906469999999999</v>
      </c>
      <c r="BD74" s="2">
        <v>0.57164539999999997</v>
      </c>
      <c r="BE74" s="2">
        <v>0.46138849999999998</v>
      </c>
      <c r="BF74" s="2">
        <v>0.5502572</v>
      </c>
      <c r="BG74" s="2">
        <v>0.63717219999999997</v>
      </c>
      <c r="BH74" s="2">
        <v>0.57398459999999996</v>
      </c>
      <c r="BI74" s="2">
        <v>0.45426070000000002</v>
      </c>
      <c r="BJ74" s="2">
        <v>0.55930239999999998</v>
      </c>
      <c r="BK74" s="2">
        <v>0.47690709999999997</v>
      </c>
      <c r="BL74" s="2">
        <v>0.64723969999999997</v>
      </c>
      <c r="BM74" s="2">
        <v>0.64810820000000002</v>
      </c>
      <c r="BN74" s="2">
        <v>0.69669380000000003</v>
      </c>
      <c r="BO74" s="2">
        <v>0.71182230000000002</v>
      </c>
      <c r="BP74" s="2">
        <v>0.67102600000000001</v>
      </c>
      <c r="BQ74" s="2">
        <v>0.68238690000000002</v>
      </c>
      <c r="BR74" s="2">
        <v>0.81820539999999997</v>
      </c>
      <c r="BS74" s="2">
        <v>0.79696979999999995</v>
      </c>
      <c r="BT74" s="2">
        <v>0.91000530000000002</v>
      </c>
      <c r="BU74" s="2">
        <v>0.87420509999999996</v>
      </c>
      <c r="BV74" s="2">
        <v>0.91301719999999997</v>
      </c>
      <c r="BW74" s="2">
        <v>0.88021349999999998</v>
      </c>
      <c r="BX74" s="2">
        <v>0.69502750000000002</v>
      </c>
      <c r="BY74" s="2">
        <v>0.75731369999999998</v>
      </c>
      <c r="BZ74" s="2">
        <v>0.77442129999999998</v>
      </c>
      <c r="CA74" s="2">
        <v>0.77347520000000003</v>
      </c>
      <c r="CB74" s="2">
        <v>0.79334320000000003</v>
      </c>
      <c r="CC74" s="2">
        <v>0.82652009999999998</v>
      </c>
      <c r="CD74" s="2">
        <v>0.83645729999999996</v>
      </c>
      <c r="CE74" s="2">
        <v>0.84526489999999999</v>
      </c>
      <c r="CF74" s="2">
        <v>0.85647870000000004</v>
      </c>
      <c r="CG74" s="2">
        <v>0.97918910000000003</v>
      </c>
      <c r="CH74" s="2">
        <v>0.96223340000000002</v>
      </c>
      <c r="CI74" s="2">
        <v>0.69008349999999996</v>
      </c>
      <c r="CJ74" s="2">
        <v>0.70501409999999998</v>
      </c>
      <c r="CK74" s="2">
        <v>0.58616120000000005</v>
      </c>
      <c r="CL74" s="2">
        <v>0.70259550000000004</v>
      </c>
      <c r="CM74" s="2">
        <v>0.71956830000000005</v>
      </c>
      <c r="CN74" s="2">
        <v>0.91693650000000004</v>
      </c>
      <c r="CO74" s="2">
        <v>0.80643920000000002</v>
      </c>
      <c r="CP74" s="2">
        <v>0.75304559999999998</v>
      </c>
      <c r="CQ74" s="2">
        <v>0.81104869999999996</v>
      </c>
      <c r="CR74" s="2">
        <v>0.8852255</v>
      </c>
      <c r="CS74" s="2">
        <v>0.80537440000000005</v>
      </c>
      <c r="CT74" s="2">
        <v>0.76288239999999996</v>
      </c>
      <c r="CU74" s="2">
        <v>0.80167100000000002</v>
      </c>
      <c r="CV74" s="2">
        <v>0.81104830000000006</v>
      </c>
      <c r="CW74" s="2">
        <v>0.95825360000000004</v>
      </c>
      <c r="CX74" s="2">
        <v>0.85754350000000001</v>
      </c>
      <c r="CY74" s="2">
        <v>0.75491419999999998</v>
      </c>
      <c r="CZ74" s="2">
        <v>0.90728960000000003</v>
      </c>
      <c r="DA74" s="2">
        <v>0.8219687</v>
      </c>
      <c r="DB74" s="2">
        <v>0.76198770000000005</v>
      </c>
      <c r="DC74" s="2">
        <v>0.95825269999999996</v>
      </c>
      <c r="DD74" s="2">
        <v>0.85754260000000004</v>
      </c>
      <c r="DE74" s="2">
        <v>0.7402803</v>
      </c>
      <c r="DF74" s="2">
        <v>0.75491359999999996</v>
      </c>
      <c r="DG74" s="2">
        <v>0.97528429999999999</v>
      </c>
      <c r="DH74" s="2">
        <v>0.89848269999999997</v>
      </c>
      <c r="DI74" s="2">
        <v>0.89887479999999997</v>
      </c>
      <c r="DJ74" s="2">
        <v>0.74404979999999998</v>
      </c>
      <c r="DK74" s="2">
        <v>0.93074069999999998</v>
      </c>
      <c r="DL74" s="2">
        <v>0.91973800000000006</v>
      </c>
      <c r="DM74" s="2">
        <v>0.75123010000000001</v>
      </c>
      <c r="DN74" s="2">
        <v>0.97528340000000002</v>
      </c>
      <c r="DO74" s="2">
        <v>0.89887419999999996</v>
      </c>
      <c r="DP74" s="2">
        <v>0.74404930000000002</v>
      </c>
      <c r="DQ74" s="2">
        <v>0.94511440000000002</v>
      </c>
      <c r="DR74" s="2">
        <v>0.7746632</v>
      </c>
      <c r="DS74" s="2">
        <v>0.88198350000000003</v>
      </c>
      <c r="DT74" s="2">
        <v>0.76400239999999997</v>
      </c>
      <c r="DU74" s="2">
        <v>0.81034329999999999</v>
      </c>
      <c r="DV74" s="2">
        <v>0.89165819999999996</v>
      </c>
      <c r="DW74" s="2">
        <v>0.79700729999999997</v>
      </c>
    </row>
    <row r="75" spans="1:127" x14ac:dyDescent="0.35">
      <c r="A75" t="s">
        <v>982</v>
      </c>
      <c r="B75" s="2">
        <v>0.72461189999999998</v>
      </c>
      <c r="C75" s="2">
        <v>0.65697130000000004</v>
      </c>
      <c r="D75" s="2">
        <v>0.80349760000000003</v>
      </c>
      <c r="E75" s="2">
        <v>0.70878989999999997</v>
      </c>
      <c r="F75" s="2">
        <v>0.46045160000000002</v>
      </c>
      <c r="G75" s="2">
        <v>0.60370060000000003</v>
      </c>
      <c r="H75" s="2">
        <v>0.53204240000000003</v>
      </c>
      <c r="I75" s="2">
        <v>0.46477970000000002</v>
      </c>
      <c r="J75" s="2">
        <v>0.50138649999999996</v>
      </c>
      <c r="K75" s="2">
        <v>0.66061250000000005</v>
      </c>
      <c r="L75" s="2">
        <v>0.66061250000000005</v>
      </c>
      <c r="M75" s="2">
        <v>0.58959550000000005</v>
      </c>
      <c r="N75" s="2">
        <v>0.72023029999999999</v>
      </c>
      <c r="O75" s="2">
        <v>0.72023029999999999</v>
      </c>
      <c r="P75" s="2">
        <v>0.66789169999999998</v>
      </c>
      <c r="Q75" s="2">
        <v>0.64288029999999996</v>
      </c>
      <c r="R75" s="2">
        <v>0.59132839999999998</v>
      </c>
      <c r="S75" s="2">
        <v>0.58779000000000003</v>
      </c>
      <c r="T75" s="2">
        <v>0.55618279999999998</v>
      </c>
      <c r="U75" s="2">
        <v>0.78748399999999996</v>
      </c>
      <c r="V75" s="2">
        <v>0.78748410000000002</v>
      </c>
      <c r="W75" s="2">
        <v>0.7228618</v>
      </c>
      <c r="X75" s="2">
        <v>0.69602819999999999</v>
      </c>
      <c r="Y75" s="2">
        <v>0.75826519999999997</v>
      </c>
      <c r="Z75" s="2">
        <v>0.75826530000000003</v>
      </c>
      <c r="AA75" s="2">
        <v>0.70114399999999999</v>
      </c>
      <c r="AB75" s="2">
        <v>0.67723120000000003</v>
      </c>
      <c r="AC75" s="2">
        <v>0.71796179999999998</v>
      </c>
      <c r="AD75" s="2">
        <v>0.71796190000000004</v>
      </c>
      <c r="AE75" s="2">
        <v>0.68195110000000003</v>
      </c>
      <c r="AF75" s="2">
        <v>0.6552675</v>
      </c>
      <c r="AG75" s="2">
        <v>0.82292679999999996</v>
      </c>
      <c r="AH75" s="2">
        <v>0.82292690000000002</v>
      </c>
      <c r="AI75" s="2">
        <v>0.76696529999999996</v>
      </c>
      <c r="AJ75" s="2">
        <v>0.75700829999999997</v>
      </c>
      <c r="AK75" s="2">
        <v>0.79872469999999995</v>
      </c>
      <c r="AL75" s="2">
        <v>0.79872469999999995</v>
      </c>
      <c r="AM75" s="2">
        <v>0.74883100000000002</v>
      </c>
      <c r="AN75" s="2">
        <v>0.73597420000000002</v>
      </c>
      <c r="AO75" s="2">
        <v>0.51354160000000004</v>
      </c>
      <c r="AP75" s="2">
        <v>0.4056244</v>
      </c>
      <c r="AQ75" s="2">
        <v>0.52227349999999995</v>
      </c>
      <c r="AR75" s="2">
        <v>0.56313170000000001</v>
      </c>
      <c r="AS75" s="2">
        <v>0.46182139999999999</v>
      </c>
      <c r="AT75" s="2">
        <v>0.46313589999999999</v>
      </c>
      <c r="AU75" s="2">
        <v>0.53222259999999999</v>
      </c>
      <c r="AV75" s="2">
        <v>0.53486999999999996</v>
      </c>
      <c r="AW75" s="2">
        <v>0.53348200000000001</v>
      </c>
      <c r="AX75" s="2">
        <v>0.50393960000000004</v>
      </c>
      <c r="AY75" s="2">
        <v>0.46395170000000002</v>
      </c>
      <c r="AZ75" s="2">
        <v>0.53032900000000005</v>
      </c>
      <c r="BA75" s="2">
        <v>0.53449999999999998</v>
      </c>
      <c r="BB75" s="2">
        <v>0.53499110000000005</v>
      </c>
      <c r="BC75" s="2">
        <v>0.44682559999999999</v>
      </c>
      <c r="BD75" s="2">
        <v>0.49970740000000002</v>
      </c>
      <c r="BE75" s="2">
        <v>0.51262940000000001</v>
      </c>
      <c r="BF75" s="2">
        <v>0.44109589999999999</v>
      </c>
      <c r="BG75" s="2">
        <v>0.5093029</v>
      </c>
      <c r="BH75" s="2">
        <v>0.51129080000000005</v>
      </c>
      <c r="BI75" s="2">
        <v>0.46414139999999998</v>
      </c>
      <c r="BJ75" s="2">
        <v>0.53781330000000005</v>
      </c>
      <c r="BK75" s="2">
        <v>0.53867480000000001</v>
      </c>
      <c r="BL75" s="2">
        <v>0.6890828</v>
      </c>
      <c r="BM75" s="2">
        <v>0.62595730000000005</v>
      </c>
      <c r="BN75" s="2">
        <v>0.72643970000000002</v>
      </c>
      <c r="BO75" s="2">
        <v>0.66134300000000001</v>
      </c>
      <c r="BP75" s="2">
        <v>0.75933689999999998</v>
      </c>
      <c r="BQ75" s="2">
        <v>0.69597339999999996</v>
      </c>
      <c r="BR75" s="2">
        <v>0.74342229999999998</v>
      </c>
      <c r="BS75" s="2">
        <v>0.67454760000000002</v>
      </c>
      <c r="BT75" s="2">
        <v>0.75128110000000003</v>
      </c>
      <c r="BU75" s="2">
        <v>0.65934280000000001</v>
      </c>
      <c r="BV75" s="2">
        <v>0.81893720000000003</v>
      </c>
      <c r="BW75" s="2">
        <v>0.7262537</v>
      </c>
      <c r="BX75" s="2">
        <v>0.86412999999999995</v>
      </c>
      <c r="BY75" s="2">
        <v>0.77094660000000004</v>
      </c>
      <c r="BZ75" s="2">
        <v>0.71087659999999997</v>
      </c>
      <c r="CA75" s="2">
        <v>0.76908929999999998</v>
      </c>
      <c r="CB75" s="2">
        <v>0.69709900000000002</v>
      </c>
      <c r="CC75" s="2">
        <v>0.75611220000000001</v>
      </c>
      <c r="CD75" s="2">
        <v>0.70105930000000005</v>
      </c>
      <c r="CE75" s="2">
        <v>0.75409280000000001</v>
      </c>
      <c r="CF75" s="2">
        <v>0.68758070000000004</v>
      </c>
      <c r="CG75" s="2">
        <v>0.9047248</v>
      </c>
      <c r="CH75" s="2">
        <v>0.8120617</v>
      </c>
      <c r="CI75" s="2">
        <v>0.70237260000000001</v>
      </c>
      <c r="CJ75" s="2">
        <v>0.6493506</v>
      </c>
      <c r="CK75" s="2">
        <v>0.52698769999999995</v>
      </c>
      <c r="CL75" s="2">
        <v>0.70093240000000001</v>
      </c>
      <c r="CM75" s="2">
        <v>0.63868179999999997</v>
      </c>
      <c r="CN75" s="2">
        <v>0.75654030000000005</v>
      </c>
      <c r="CO75" s="2">
        <v>0.74658100000000005</v>
      </c>
      <c r="CP75" s="2">
        <v>0.69023109999999999</v>
      </c>
      <c r="CQ75" s="2">
        <v>0.81681130000000002</v>
      </c>
      <c r="CR75" s="2">
        <v>0.66713029999999995</v>
      </c>
      <c r="CS75" s="2">
        <v>0.67317800000000005</v>
      </c>
      <c r="CT75" s="2">
        <v>0.63201399999999996</v>
      </c>
      <c r="CU75" s="2">
        <v>0.74569510000000006</v>
      </c>
      <c r="CV75" s="2">
        <v>0.81681139999999997</v>
      </c>
      <c r="CW75" s="2">
        <v>0.84728029999999999</v>
      </c>
      <c r="CX75" s="2">
        <v>0.85935519999999999</v>
      </c>
      <c r="CY75" s="2">
        <v>0.74142439999999998</v>
      </c>
      <c r="CZ75" s="2">
        <v>0.73785219999999996</v>
      </c>
      <c r="DA75" s="2">
        <v>0.74987490000000001</v>
      </c>
      <c r="DB75" s="2">
        <v>0.68421750000000003</v>
      </c>
      <c r="DC75" s="2">
        <v>0.84728009999999998</v>
      </c>
      <c r="DD75" s="2">
        <v>0.85935490000000003</v>
      </c>
      <c r="DE75" s="2">
        <v>0.71573629999999999</v>
      </c>
      <c r="DF75" s="2">
        <v>0.74142430000000004</v>
      </c>
      <c r="DG75" s="2">
        <v>0.89662980000000003</v>
      </c>
      <c r="DH75" s="2">
        <v>0.91308590000000001</v>
      </c>
      <c r="DI75" s="2">
        <v>0.8811985</v>
      </c>
      <c r="DJ75" s="2">
        <v>0.7522278</v>
      </c>
      <c r="DK75" s="2">
        <v>0.8146369</v>
      </c>
      <c r="DL75" s="2">
        <v>0.82806590000000002</v>
      </c>
      <c r="DM75" s="2">
        <v>0.69316639999999996</v>
      </c>
      <c r="DN75" s="2">
        <v>0.89662980000000003</v>
      </c>
      <c r="DO75" s="2">
        <v>0.8811985</v>
      </c>
      <c r="DP75" s="2">
        <v>0.7522278</v>
      </c>
      <c r="DQ75" s="2">
        <v>0.8836484</v>
      </c>
      <c r="DR75" s="2">
        <v>0.83860330000000005</v>
      </c>
      <c r="DS75" s="2">
        <v>0.91667240000000005</v>
      </c>
      <c r="DT75" s="2">
        <v>0.84256140000000002</v>
      </c>
      <c r="DU75" s="2">
        <v>0.86791249999999998</v>
      </c>
      <c r="DV75" s="2">
        <v>0.91046260000000001</v>
      </c>
      <c r="DW75" s="2">
        <v>0.86760539999999997</v>
      </c>
    </row>
    <row r="76" spans="1:127" x14ac:dyDescent="0.35">
      <c r="A76" t="s">
        <v>983</v>
      </c>
      <c r="B76" s="2">
        <v>0.75414570000000003</v>
      </c>
      <c r="C76" s="2">
        <v>0.7160379</v>
      </c>
      <c r="D76" s="2">
        <v>0.95883830000000003</v>
      </c>
      <c r="E76" s="2">
        <v>0.89186129999999997</v>
      </c>
      <c r="F76" s="2">
        <v>0.76639100000000004</v>
      </c>
      <c r="G76" s="2">
        <v>0.91611220000000004</v>
      </c>
      <c r="H76" s="2">
        <v>0.84235510000000002</v>
      </c>
      <c r="I76" s="2">
        <v>0.69448540000000003</v>
      </c>
      <c r="J76" s="2">
        <v>0.71369890000000002</v>
      </c>
      <c r="K76" s="2">
        <v>0.89418529999999996</v>
      </c>
      <c r="L76" s="2">
        <v>0.89418520000000001</v>
      </c>
      <c r="M76" s="2">
        <v>0.82533480000000004</v>
      </c>
      <c r="N76" s="2">
        <v>0.90167010000000003</v>
      </c>
      <c r="O76" s="2">
        <v>0.90166999999999997</v>
      </c>
      <c r="P76" s="2">
        <v>0.85742289999999999</v>
      </c>
      <c r="Q76" s="2">
        <v>0.77761829999999998</v>
      </c>
      <c r="R76" s="2">
        <v>0.67887229999999998</v>
      </c>
      <c r="S76" s="2">
        <v>0.75872229999999996</v>
      </c>
      <c r="T76" s="2">
        <v>0.64815659999999997</v>
      </c>
      <c r="U76" s="2">
        <v>0.84057490000000001</v>
      </c>
      <c r="V76" s="2">
        <v>0.84057479999999996</v>
      </c>
      <c r="W76" s="2">
        <v>0.79457840000000002</v>
      </c>
      <c r="X76" s="2">
        <v>0.73018260000000001</v>
      </c>
      <c r="Y76" s="2">
        <v>0.84345630000000005</v>
      </c>
      <c r="Z76" s="2">
        <v>0.84345610000000004</v>
      </c>
      <c r="AA76" s="2">
        <v>0.80112640000000002</v>
      </c>
      <c r="AB76" s="2">
        <v>0.73321820000000004</v>
      </c>
      <c r="AC76" s="2">
        <v>0.87157240000000002</v>
      </c>
      <c r="AD76" s="2">
        <v>0.87157229999999997</v>
      </c>
      <c r="AE76" s="2">
        <v>0.84645590000000004</v>
      </c>
      <c r="AF76" s="2">
        <v>0.76972119999999999</v>
      </c>
      <c r="AG76" s="2">
        <v>0.86027659999999995</v>
      </c>
      <c r="AH76" s="2">
        <v>0.8602765</v>
      </c>
      <c r="AI76" s="2">
        <v>0.82170299999999996</v>
      </c>
      <c r="AJ76" s="2">
        <v>0.77441649999999995</v>
      </c>
      <c r="AK76" s="2">
        <v>0.86548429999999998</v>
      </c>
      <c r="AL76" s="2">
        <v>0.86548420000000004</v>
      </c>
      <c r="AM76" s="2">
        <v>0.83026889999999998</v>
      </c>
      <c r="AN76" s="2">
        <v>0.77734539999999996</v>
      </c>
      <c r="AO76" s="2">
        <v>0.69114399999999998</v>
      </c>
      <c r="AP76" s="2">
        <v>0.52821560000000001</v>
      </c>
      <c r="AQ76" s="2">
        <v>0.66747869999999998</v>
      </c>
      <c r="AR76" s="2">
        <v>0.72347649999999997</v>
      </c>
      <c r="AS76" s="2">
        <v>0.53744429999999999</v>
      </c>
      <c r="AT76" s="2">
        <v>0.71741869999999996</v>
      </c>
      <c r="AU76" s="2">
        <v>0.54783930000000003</v>
      </c>
      <c r="AV76" s="2">
        <v>0.67761649999999995</v>
      </c>
      <c r="AW76" s="2">
        <v>0.74628879999999997</v>
      </c>
      <c r="AX76" s="2">
        <v>0.54027119999999995</v>
      </c>
      <c r="AY76" s="2">
        <v>0.66703670000000004</v>
      </c>
      <c r="AZ76" s="2">
        <v>0.53040500000000002</v>
      </c>
      <c r="BA76" s="2">
        <v>0.63315239999999995</v>
      </c>
      <c r="BB76" s="2">
        <v>0.69325049999999999</v>
      </c>
      <c r="BC76" s="2">
        <v>0.63709490000000002</v>
      </c>
      <c r="BD76" s="2">
        <v>0.5166115</v>
      </c>
      <c r="BE76" s="2">
        <v>0.61033749999999998</v>
      </c>
      <c r="BF76" s="2">
        <v>0.60567009999999999</v>
      </c>
      <c r="BG76" s="2">
        <v>0.57634540000000001</v>
      </c>
      <c r="BH76" s="2">
        <v>0.63230869999999995</v>
      </c>
      <c r="BI76" s="2">
        <v>0.63715339999999998</v>
      </c>
      <c r="BJ76" s="2">
        <v>0.60031350000000006</v>
      </c>
      <c r="BK76" s="2">
        <v>0.65907700000000002</v>
      </c>
      <c r="BL76" s="2">
        <v>0.84746330000000003</v>
      </c>
      <c r="BM76" s="2">
        <v>0.80488769999999998</v>
      </c>
      <c r="BN76" s="2">
        <v>0.99480369999999996</v>
      </c>
      <c r="BO76" s="2">
        <v>0.95096539999999996</v>
      </c>
      <c r="BP76" s="2">
        <v>0.96451290000000001</v>
      </c>
      <c r="BQ76" s="2">
        <v>0.92063810000000001</v>
      </c>
      <c r="BR76" s="2">
        <v>0.74149880000000001</v>
      </c>
      <c r="BS76" s="2">
        <v>0.70657619999999999</v>
      </c>
      <c r="BT76" s="2">
        <v>0.92223730000000004</v>
      </c>
      <c r="BU76" s="2">
        <v>0.86140779999999995</v>
      </c>
      <c r="BV76" s="2">
        <v>0.90417080000000005</v>
      </c>
      <c r="BW76" s="2">
        <v>0.84608939999999999</v>
      </c>
      <c r="BX76" s="2">
        <v>0.99283350000000004</v>
      </c>
      <c r="BY76" s="2">
        <v>0.84980319999999998</v>
      </c>
      <c r="BZ76" s="2">
        <v>0.82135670000000005</v>
      </c>
      <c r="CA76" s="2">
        <v>0.95718020000000004</v>
      </c>
      <c r="CB76" s="2">
        <v>0.91359299999999999</v>
      </c>
      <c r="CC76" s="2">
        <v>0.79417590000000005</v>
      </c>
      <c r="CD76" s="2">
        <v>0.7708178</v>
      </c>
      <c r="CE76" s="2">
        <v>0.89513790000000004</v>
      </c>
      <c r="CF76" s="2">
        <v>0.85722100000000001</v>
      </c>
      <c r="CG76" s="2">
        <v>0.9485671</v>
      </c>
      <c r="CH76" s="2">
        <v>0.87032949999999998</v>
      </c>
      <c r="CI76" s="2">
        <v>0.87007179999999995</v>
      </c>
      <c r="CJ76" s="2">
        <v>0.84171850000000004</v>
      </c>
      <c r="CK76" s="2">
        <v>0.72968259999999996</v>
      </c>
      <c r="CL76" s="2">
        <v>0.96278249999999999</v>
      </c>
      <c r="CM76" s="2">
        <v>0.92106679999999996</v>
      </c>
      <c r="CN76" s="2">
        <v>0.95071320000000004</v>
      </c>
      <c r="CO76" s="2">
        <v>0.95972279999999999</v>
      </c>
      <c r="CP76" s="2">
        <v>0.91367069999999995</v>
      </c>
      <c r="CQ76" s="2">
        <v>0.86185369999999994</v>
      </c>
      <c r="CR76" s="2">
        <v>0.8923681</v>
      </c>
      <c r="CS76" s="2">
        <v>0.91553280000000004</v>
      </c>
      <c r="CT76" s="2">
        <v>0.87735810000000003</v>
      </c>
      <c r="CU76" s="2">
        <v>0.82208619999999999</v>
      </c>
      <c r="CV76" s="2">
        <v>0.86185400000000001</v>
      </c>
      <c r="CW76" s="2">
        <v>0.97459169999999995</v>
      </c>
      <c r="CX76" s="2">
        <v>1</v>
      </c>
      <c r="CY76" s="2">
        <v>0.92076950000000002</v>
      </c>
      <c r="CZ76" s="2">
        <v>0.8955862</v>
      </c>
      <c r="DA76" s="2">
        <v>0.91588840000000005</v>
      </c>
      <c r="DB76" s="2">
        <v>0.88351550000000001</v>
      </c>
      <c r="DC76" s="2">
        <v>0.97459189999999996</v>
      </c>
      <c r="DD76" s="2">
        <v>1</v>
      </c>
      <c r="DE76" s="2">
        <v>1</v>
      </c>
      <c r="DF76" s="2">
        <v>0.92076959999999997</v>
      </c>
      <c r="DG76" s="2">
        <v>0.98853809999999998</v>
      </c>
      <c r="DH76" s="2">
        <v>1</v>
      </c>
      <c r="DI76" s="2">
        <v>0.96282679999999998</v>
      </c>
      <c r="DJ76" s="2">
        <v>0.93230869999999999</v>
      </c>
      <c r="DK76" s="2">
        <v>0.91537049999999998</v>
      </c>
      <c r="DL76" s="2">
        <v>0.92636289999999999</v>
      </c>
      <c r="DM76" s="2">
        <v>0.89388730000000005</v>
      </c>
      <c r="DN76" s="2">
        <v>0.98853840000000004</v>
      </c>
      <c r="DO76" s="2">
        <v>0.96282699999999999</v>
      </c>
      <c r="DP76" s="2">
        <v>0.9323089</v>
      </c>
      <c r="DQ76" s="2">
        <v>0.97154720000000006</v>
      </c>
      <c r="DR76" s="2">
        <v>0.93418040000000002</v>
      </c>
      <c r="DS76" s="2">
        <v>0.96266339999999995</v>
      </c>
      <c r="DT76" s="2">
        <v>0.94324980000000003</v>
      </c>
      <c r="DU76" s="2">
        <v>0.98074039999999996</v>
      </c>
      <c r="DV76" s="2">
        <v>0.98114630000000003</v>
      </c>
      <c r="DW76" s="2">
        <v>0.98572470000000001</v>
      </c>
    </row>
    <row r="77" spans="1:127" x14ac:dyDescent="0.35">
      <c r="A77" t="s">
        <v>984</v>
      </c>
      <c r="B77" s="2">
        <v>0.58431520000000003</v>
      </c>
      <c r="C77" s="2">
        <v>0.56512130000000005</v>
      </c>
      <c r="D77" s="2">
        <v>0.81829399999999997</v>
      </c>
      <c r="E77" s="2">
        <v>0.77851899999999996</v>
      </c>
      <c r="F77" s="2">
        <v>0.51342639999999995</v>
      </c>
      <c r="G77" s="2">
        <v>0.62935220000000003</v>
      </c>
      <c r="H77" s="2">
        <v>0.59056739999999996</v>
      </c>
      <c r="I77" s="2">
        <v>0.5737215</v>
      </c>
      <c r="J77" s="2">
        <v>0.53523270000000001</v>
      </c>
      <c r="K77" s="2">
        <v>0.68250040000000001</v>
      </c>
      <c r="L77" s="2">
        <v>0.68250029999999995</v>
      </c>
      <c r="M77" s="2">
        <v>0.64495349999999996</v>
      </c>
      <c r="N77" s="2">
        <v>0.72291709999999998</v>
      </c>
      <c r="O77" s="2">
        <v>0.72291700000000003</v>
      </c>
      <c r="P77" s="2">
        <v>0.69862539999999995</v>
      </c>
      <c r="Q77" s="2">
        <v>0.69680359999999997</v>
      </c>
      <c r="R77" s="2">
        <v>0.59456030000000004</v>
      </c>
      <c r="S77" s="2">
        <v>0.61805330000000003</v>
      </c>
      <c r="T77" s="2">
        <v>0.622444</v>
      </c>
      <c r="U77" s="2">
        <v>0.77955479999999999</v>
      </c>
      <c r="V77" s="2">
        <v>0.77955470000000004</v>
      </c>
      <c r="W77" s="2">
        <v>0.74726360000000003</v>
      </c>
      <c r="X77" s="2">
        <v>0.74710719999999997</v>
      </c>
      <c r="Y77" s="2">
        <v>0.73399409999999998</v>
      </c>
      <c r="Z77" s="2">
        <v>0.73399389999999998</v>
      </c>
      <c r="AA77" s="2">
        <v>0.70734750000000002</v>
      </c>
      <c r="AB77" s="2">
        <v>0.70680489999999996</v>
      </c>
      <c r="AC77" s="2">
        <v>0.68856890000000004</v>
      </c>
      <c r="AD77" s="2">
        <v>0.68856879999999998</v>
      </c>
      <c r="AE77" s="2">
        <v>0.67467359999999998</v>
      </c>
      <c r="AF77" s="2">
        <v>0.65607059999999995</v>
      </c>
      <c r="AG77" s="2">
        <v>0.78616079999999999</v>
      </c>
      <c r="AH77" s="2">
        <v>0.78616059999999999</v>
      </c>
      <c r="AI77" s="2">
        <v>0.75585000000000002</v>
      </c>
      <c r="AJ77" s="2">
        <v>0.75334239999999997</v>
      </c>
      <c r="AK77" s="2">
        <v>0.74229440000000002</v>
      </c>
      <c r="AL77" s="2">
        <v>0.74229429999999996</v>
      </c>
      <c r="AM77" s="2">
        <v>0.7172482</v>
      </c>
      <c r="AN77" s="2">
        <v>0.7133467</v>
      </c>
      <c r="AO77" s="2">
        <v>0.54356199999999999</v>
      </c>
      <c r="AP77" s="2">
        <v>0.81693380000000004</v>
      </c>
      <c r="AQ77" s="2">
        <v>0.65251020000000004</v>
      </c>
      <c r="AR77" s="2">
        <v>0.54915899999999995</v>
      </c>
      <c r="AS77" s="2">
        <v>0.71135040000000005</v>
      </c>
      <c r="AT77" s="2">
        <v>0.52626130000000004</v>
      </c>
      <c r="AU77" s="2">
        <v>0.81556119999999999</v>
      </c>
      <c r="AV77" s="2">
        <v>0.64706339999999996</v>
      </c>
      <c r="AW77" s="2">
        <v>0.53531470000000003</v>
      </c>
      <c r="AX77" s="2">
        <v>0.67976380000000003</v>
      </c>
      <c r="AY77" s="2">
        <v>0.59678379999999998</v>
      </c>
      <c r="AZ77" s="2">
        <v>0.85207180000000005</v>
      </c>
      <c r="BA77" s="2">
        <v>0.72229220000000005</v>
      </c>
      <c r="BB77" s="2">
        <v>0.60965179999999997</v>
      </c>
      <c r="BC77" s="2">
        <v>0.53910040000000004</v>
      </c>
      <c r="BD77" s="2">
        <v>0.71275290000000002</v>
      </c>
      <c r="BE77" s="2">
        <v>0.65509609999999996</v>
      </c>
      <c r="BF77" s="2">
        <v>0.56247040000000004</v>
      </c>
      <c r="BG77" s="2">
        <v>0.70074950000000003</v>
      </c>
      <c r="BH77" s="2">
        <v>0.59815479999999999</v>
      </c>
      <c r="BI77" s="2">
        <v>0.65164370000000005</v>
      </c>
      <c r="BJ77" s="2">
        <v>0.80613049999999997</v>
      </c>
      <c r="BK77" s="2">
        <v>0.67827729999999997</v>
      </c>
      <c r="BL77" s="2">
        <v>0.62494689999999997</v>
      </c>
      <c r="BM77" s="2">
        <v>0.60513680000000003</v>
      </c>
      <c r="BN77" s="2">
        <v>0.79148629999999998</v>
      </c>
      <c r="BO77" s="2">
        <v>0.77328319999999995</v>
      </c>
      <c r="BP77" s="2">
        <v>0.83033979999999996</v>
      </c>
      <c r="BQ77" s="2">
        <v>0.81638520000000003</v>
      </c>
      <c r="BR77" s="2">
        <v>0.66920900000000005</v>
      </c>
      <c r="BS77" s="2">
        <v>0.65066080000000004</v>
      </c>
      <c r="BT77" s="2">
        <v>0.81881289999999995</v>
      </c>
      <c r="BU77" s="2">
        <v>0.7739954</v>
      </c>
      <c r="BV77" s="2">
        <v>0.89672240000000003</v>
      </c>
      <c r="BW77" s="2">
        <v>0.85632660000000005</v>
      </c>
      <c r="BX77" s="2">
        <v>0.81251779999999996</v>
      </c>
      <c r="BY77" s="2">
        <v>0.65009130000000004</v>
      </c>
      <c r="BZ77" s="2">
        <v>0.64189560000000001</v>
      </c>
      <c r="CA77" s="2">
        <v>0.79780510000000004</v>
      </c>
      <c r="CB77" s="2">
        <v>0.7799585</v>
      </c>
      <c r="CC77" s="2">
        <v>0.71508590000000005</v>
      </c>
      <c r="CD77" s="2">
        <v>0.70262729999999995</v>
      </c>
      <c r="CE77" s="2">
        <v>0.88082930000000004</v>
      </c>
      <c r="CF77" s="2">
        <v>0.85260930000000001</v>
      </c>
      <c r="CG77" s="2">
        <v>0.98214570000000001</v>
      </c>
      <c r="CH77" s="2">
        <v>0.92004180000000002</v>
      </c>
      <c r="CI77" s="2">
        <v>0.64264920000000003</v>
      </c>
      <c r="CJ77" s="2">
        <v>0.63487850000000001</v>
      </c>
      <c r="CK77" s="2">
        <v>0.51075329999999997</v>
      </c>
      <c r="CL77" s="2">
        <v>0.76496649999999999</v>
      </c>
      <c r="CM77" s="2">
        <v>0.748699</v>
      </c>
      <c r="CN77" s="2">
        <v>0.82586839999999995</v>
      </c>
      <c r="CO77" s="2">
        <v>0.78819490000000003</v>
      </c>
      <c r="CP77" s="2">
        <v>0.82648299999999997</v>
      </c>
      <c r="CQ77" s="2">
        <v>0.72141449999999996</v>
      </c>
      <c r="CR77" s="2">
        <v>0.78447529999999999</v>
      </c>
      <c r="CS77" s="2">
        <v>0.76636230000000005</v>
      </c>
      <c r="CT77" s="2">
        <v>0.801369</v>
      </c>
      <c r="CU77" s="2">
        <v>0.70448149999999998</v>
      </c>
      <c r="CV77" s="2">
        <v>0.72141480000000002</v>
      </c>
      <c r="CW77" s="2">
        <v>0.92852999999999997</v>
      </c>
      <c r="CX77" s="2">
        <v>0.9050821</v>
      </c>
      <c r="CY77" s="2">
        <v>0.89074949999999997</v>
      </c>
      <c r="CZ77" s="2">
        <v>0.87090179999999995</v>
      </c>
      <c r="DA77" s="2">
        <v>0.85020379999999995</v>
      </c>
      <c r="DB77" s="2">
        <v>0.87018379999999995</v>
      </c>
      <c r="DC77" s="2">
        <v>0.92853030000000003</v>
      </c>
      <c r="DD77" s="2">
        <v>0.90508219999999995</v>
      </c>
      <c r="DE77" s="2">
        <v>0.81652380000000002</v>
      </c>
      <c r="DF77" s="2">
        <v>0.89074969999999998</v>
      </c>
      <c r="DG77" s="2">
        <v>0.93917709999999999</v>
      </c>
      <c r="DH77" s="2">
        <v>0.91523750000000004</v>
      </c>
      <c r="DI77" s="2">
        <v>0.95217620000000003</v>
      </c>
      <c r="DJ77" s="2">
        <v>0.86653910000000001</v>
      </c>
      <c r="DK77" s="2">
        <v>0.88263360000000002</v>
      </c>
      <c r="DL77" s="2">
        <v>0.93201350000000005</v>
      </c>
      <c r="DM77" s="2">
        <v>0.84643749999999995</v>
      </c>
      <c r="DN77" s="2">
        <v>0.93917729999999999</v>
      </c>
      <c r="DO77" s="2">
        <v>0.95217640000000003</v>
      </c>
      <c r="DP77" s="2">
        <v>0.86653939999999996</v>
      </c>
      <c r="DQ77" s="2">
        <v>0.90518030000000005</v>
      </c>
      <c r="DR77" s="2">
        <v>0.88045669999999998</v>
      </c>
      <c r="DS77" s="2">
        <v>0.93325729999999996</v>
      </c>
      <c r="DT77" s="2">
        <v>0.86076070000000005</v>
      </c>
      <c r="DU77" s="2">
        <v>0.90678809999999999</v>
      </c>
      <c r="DV77" s="2">
        <v>0.94518440000000004</v>
      </c>
      <c r="DW77" s="2">
        <v>0.88627180000000005</v>
      </c>
    </row>
    <row r="78" spans="1:127" x14ac:dyDescent="0.35">
      <c r="A78" t="s">
        <v>985</v>
      </c>
      <c r="B78" s="2">
        <v>0.76284169999999996</v>
      </c>
      <c r="C78" s="2">
        <v>0.74797930000000001</v>
      </c>
      <c r="D78" s="2">
        <v>0.93118579999999995</v>
      </c>
      <c r="E78" s="2">
        <v>0.90216200000000002</v>
      </c>
      <c r="F78" s="2">
        <v>0.64004150000000004</v>
      </c>
      <c r="G78" s="2">
        <v>0.88612869999999999</v>
      </c>
      <c r="H78" s="2">
        <v>0.83946609999999999</v>
      </c>
      <c r="I78" s="2">
        <v>0.79362100000000002</v>
      </c>
      <c r="J78" s="2">
        <v>0.7795858</v>
      </c>
      <c r="K78" s="2">
        <v>0.96337669999999997</v>
      </c>
      <c r="L78" s="2">
        <v>0.96337669999999997</v>
      </c>
      <c r="M78" s="2">
        <v>0.92187779999999997</v>
      </c>
      <c r="N78" s="2">
        <v>1</v>
      </c>
      <c r="O78" s="2">
        <v>1</v>
      </c>
      <c r="P78" s="2">
        <v>0.97872859999999995</v>
      </c>
      <c r="Q78" s="2">
        <v>0.9759582</v>
      </c>
      <c r="R78" s="2">
        <v>0.77338859999999998</v>
      </c>
      <c r="S78" s="2">
        <v>0.82893159999999999</v>
      </c>
      <c r="T78" s="2">
        <v>0.83068039999999999</v>
      </c>
      <c r="U78" s="2">
        <v>0.92565889999999995</v>
      </c>
      <c r="V78" s="2">
        <v>0.92565889999999995</v>
      </c>
      <c r="W78" s="2">
        <v>0.90162690000000001</v>
      </c>
      <c r="X78" s="2">
        <v>0.91003219999999996</v>
      </c>
      <c r="Y78" s="2">
        <v>0.88158020000000004</v>
      </c>
      <c r="Z78" s="2">
        <v>0.88158020000000004</v>
      </c>
      <c r="AA78" s="2">
        <v>0.86354160000000002</v>
      </c>
      <c r="AB78" s="2">
        <v>0.86397950000000001</v>
      </c>
      <c r="AC78" s="2">
        <v>1</v>
      </c>
      <c r="AD78" s="2">
        <v>1</v>
      </c>
      <c r="AE78" s="2">
        <v>1</v>
      </c>
      <c r="AF78" s="2">
        <v>1</v>
      </c>
      <c r="AG78" s="2">
        <v>0.97319560000000005</v>
      </c>
      <c r="AH78" s="2">
        <v>0.97319560000000005</v>
      </c>
      <c r="AI78" s="2">
        <v>0.96058960000000004</v>
      </c>
      <c r="AJ78" s="2">
        <v>0.997722</v>
      </c>
      <c r="AK78" s="2">
        <v>0.93367359999999999</v>
      </c>
      <c r="AL78" s="2">
        <v>0.93367359999999999</v>
      </c>
      <c r="AM78" s="2">
        <v>0.92510599999999998</v>
      </c>
      <c r="AN78" s="2">
        <v>0.94796559999999996</v>
      </c>
      <c r="AO78" s="2">
        <v>0.79032670000000005</v>
      </c>
      <c r="AP78" s="2">
        <v>0.71389469999999999</v>
      </c>
      <c r="AQ78" s="2">
        <v>0.87965579999999999</v>
      </c>
      <c r="AR78" s="2">
        <v>0.79987330000000001</v>
      </c>
      <c r="AS78" s="2">
        <v>0.65256130000000001</v>
      </c>
      <c r="AT78" s="2">
        <v>0.8164669</v>
      </c>
      <c r="AU78" s="2">
        <v>0.80665140000000002</v>
      </c>
      <c r="AV78" s="2">
        <v>0.91153470000000003</v>
      </c>
      <c r="AW78" s="2">
        <v>0.82312070000000004</v>
      </c>
      <c r="AX78" s="2">
        <v>0.65271760000000001</v>
      </c>
      <c r="AY78" s="2">
        <v>0.83856799999999998</v>
      </c>
      <c r="AZ78" s="2">
        <v>0.8032108</v>
      </c>
      <c r="BA78" s="2">
        <v>0.92538909999999996</v>
      </c>
      <c r="BB78" s="2">
        <v>0.84864019999999996</v>
      </c>
      <c r="BC78" s="2">
        <v>0.69706710000000005</v>
      </c>
      <c r="BD78" s="2">
        <v>0.63994879999999998</v>
      </c>
      <c r="BE78" s="2">
        <v>0.78518169999999998</v>
      </c>
      <c r="BF78" s="2">
        <v>0.6214982</v>
      </c>
      <c r="BG78" s="2">
        <v>0.71205540000000001</v>
      </c>
      <c r="BH78" s="2">
        <v>0.65989580000000003</v>
      </c>
      <c r="BI78" s="2">
        <v>0.82120470000000001</v>
      </c>
      <c r="BJ78" s="2">
        <v>0.90949740000000001</v>
      </c>
      <c r="BK78" s="2">
        <v>0.83236940000000004</v>
      </c>
      <c r="BL78" s="2">
        <v>0.84190100000000001</v>
      </c>
      <c r="BM78" s="2">
        <v>0.82492410000000005</v>
      </c>
      <c r="BN78" s="2">
        <v>0.95714370000000004</v>
      </c>
      <c r="BO78" s="2">
        <v>0.95055190000000001</v>
      </c>
      <c r="BP78" s="2">
        <v>1</v>
      </c>
      <c r="BQ78" s="2">
        <v>1</v>
      </c>
      <c r="BR78" s="2">
        <v>0.76989320000000006</v>
      </c>
      <c r="BS78" s="2">
        <v>0.76625659999999995</v>
      </c>
      <c r="BT78" s="2">
        <v>0.85350970000000004</v>
      </c>
      <c r="BU78" s="2">
        <v>0.83457919999999997</v>
      </c>
      <c r="BV78" s="2">
        <v>0.91720440000000003</v>
      </c>
      <c r="BW78" s="2">
        <v>0.90485110000000002</v>
      </c>
      <c r="BX78" s="2">
        <v>0.96154589999999995</v>
      </c>
      <c r="BY78" s="2">
        <v>0.88008629999999999</v>
      </c>
      <c r="BZ78" s="2">
        <v>0.87918479999999999</v>
      </c>
      <c r="CA78" s="2">
        <v>0.95610070000000003</v>
      </c>
      <c r="CB78" s="2">
        <v>0.9507177</v>
      </c>
      <c r="CC78" s="2">
        <v>0.86377769999999998</v>
      </c>
      <c r="CD78" s="2">
        <v>0.86078880000000002</v>
      </c>
      <c r="CE78" s="2">
        <v>0.9391505</v>
      </c>
      <c r="CF78" s="2">
        <v>0.93058379999999996</v>
      </c>
      <c r="CG78" s="2">
        <v>0.99695869999999998</v>
      </c>
      <c r="CH78" s="2">
        <v>0.94766240000000002</v>
      </c>
      <c r="CI78" s="2">
        <v>0.88015529999999997</v>
      </c>
      <c r="CJ78" s="2">
        <v>0.87903039999999999</v>
      </c>
      <c r="CK78" s="2">
        <v>0.63306899999999999</v>
      </c>
      <c r="CL78" s="2">
        <v>0.94444150000000004</v>
      </c>
      <c r="CM78" s="2">
        <v>0.9392028</v>
      </c>
      <c r="CN78" s="2">
        <v>0.90358919999999998</v>
      </c>
      <c r="CO78" s="2">
        <v>0.87831340000000002</v>
      </c>
      <c r="CP78" s="2">
        <v>0.93133440000000001</v>
      </c>
      <c r="CQ78" s="2">
        <v>0.8620234</v>
      </c>
      <c r="CR78" s="2">
        <v>0.88792939999999998</v>
      </c>
      <c r="CS78" s="2">
        <v>0.88046150000000001</v>
      </c>
      <c r="CT78" s="2">
        <v>0.92398119999999995</v>
      </c>
      <c r="CU78" s="2">
        <v>0.86025399999999996</v>
      </c>
      <c r="CV78" s="2">
        <v>0.8620236</v>
      </c>
      <c r="CW78" s="2">
        <v>1</v>
      </c>
      <c r="CX78" s="2">
        <v>0.98362380000000005</v>
      </c>
      <c r="CY78" s="2">
        <v>1</v>
      </c>
      <c r="CZ78" s="2">
        <v>0.96897999999999995</v>
      </c>
      <c r="DA78" s="2">
        <v>0.95099239999999996</v>
      </c>
      <c r="DB78" s="2">
        <v>1</v>
      </c>
      <c r="DC78" s="2">
        <v>1</v>
      </c>
      <c r="DD78" s="2">
        <v>0.98362360000000004</v>
      </c>
      <c r="DE78" s="2">
        <v>0.92803630000000004</v>
      </c>
      <c r="DF78" s="2">
        <v>1</v>
      </c>
      <c r="DG78" s="2">
        <v>1</v>
      </c>
      <c r="DH78" s="2">
        <v>0.98412319999999998</v>
      </c>
      <c r="DI78" s="2">
        <v>1</v>
      </c>
      <c r="DJ78" s="2">
        <v>1</v>
      </c>
      <c r="DK78" s="2">
        <v>0.96105470000000004</v>
      </c>
      <c r="DL78" s="2">
        <v>0.99441420000000003</v>
      </c>
      <c r="DM78" s="2">
        <v>1</v>
      </c>
      <c r="DN78" s="2">
        <v>1</v>
      </c>
      <c r="DO78" s="2">
        <v>1</v>
      </c>
      <c r="DP78" s="2">
        <v>1</v>
      </c>
      <c r="DQ78" s="2">
        <v>0.98887800000000003</v>
      </c>
      <c r="DR78" s="2">
        <v>1</v>
      </c>
      <c r="DS78" s="2">
        <v>1</v>
      </c>
      <c r="DT78" s="2">
        <v>1</v>
      </c>
      <c r="DU78" s="2">
        <v>1</v>
      </c>
      <c r="DV78" s="2">
        <v>1</v>
      </c>
      <c r="DW78" s="2">
        <v>1</v>
      </c>
    </row>
    <row r="79" spans="1:127" x14ac:dyDescent="0.35">
      <c r="A79" t="s">
        <v>986</v>
      </c>
      <c r="B79" s="2">
        <v>0.7179314</v>
      </c>
      <c r="C79" s="2">
        <v>0.75924689999999995</v>
      </c>
      <c r="D79" s="2">
        <v>0.92013310000000004</v>
      </c>
      <c r="E79" s="2">
        <v>0.9800044</v>
      </c>
      <c r="F79" s="2">
        <v>0.6821372</v>
      </c>
      <c r="G79" s="2">
        <v>0.75683029999999996</v>
      </c>
      <c r="H79" s="2">
        <v>0.77192400000000005</v>
      </c>
      <c r="I79" s="2">
        <v>0.8558846</v>
      </c>
      <c r="J79" s="2">
        <v>0.60305209999999998</v>
      </c>
      <c r="K79" s="2">
        <v>0.72905770000000003</v>
      </c>
      <c r="L79" s="2">
        <v>0.72905770000000003</v>
      </c>
      <c r="M79" s="2">
        <v>0.74037719999999996</v>
      </c>
      <c r="N79" s="2">
        <v>0.76393160000000004</v>
      </c>
      <c r="O79" s="2">
        <v>0.76393160000000004</v>
      </c>
      <c r="P79" s="2">
        <v>0.78136269999999997</v>
      </c>
      <c r="Q79" s="2">
        <v>0.85489999999999999</v>
      </c>
      <c r="R79" s="2">
        <v>0.63283789999999995</v>
      </c>
      <c r="S79" s="2">
        <v>0.72987279999999999</v>
      </c>
      <c r="T79" s="2">
        <v>0.76493219999999995</v>
      </c>
      <c r="U79" s="2">
        <v>0.80234680000000003</v>
      </c>
      <c r="V79" s="2">
        <v>0.80234680000000003</v>
      </c>
      <c r="W79" s="2">
        <v>0.81316569999999999</v>
      </c>
      <c r="X79" s="2">
        <v>0.88696770000000003</v>
      </c>
      <c r="Y79" s="2">
        <v>0.78273369999999998</v>
      </c>
      <c r="Z79" s="2">
        <v>0.78273369999999998</v>
      </c>
      <c r="AA79" s="2">
        <v>0.79305910000000002</v>
      </c>
      <c r="AB79" s="2">
        <v>0.86212889999999998</v>
      </c>
      <c r="AC79" s="2">
        <v>0.73887930000000002</v>
      </c>
      <c r="AD79" s="2">
        <v>0.73887930000000002</v>
      </c>
      <c r="AE79" s="2">
        <v>0.76443130000000004</v>
      </c>
      <c r="AF79" s="2">
        <v>0.81525029999999998</v>
      </c>
      <c r="AG79" s="2">
        <v>0.81944859999999997</v>
      </c>
      <c r="AH79" s="2">
        <v>0.81944859999999997</v>
      </c>
      <c r="AI79" s="2">
        <v>0.83227030000000002</v>
      </c>
      <c r="AJ79" s="2">
        <v>0.90593610000000002</v>
      </c>
      <c r="AK79" s="2">
        <v>0.80255909999999997</v>
      </c>
      <c r="AL79" s="2">
        <v>0.80255909999999997</v>
      </c>
      <c r="AM79" s="2">
        <v>0.81400839999999997</v>
      </c>
      <c r="AN79" s="2">
        <v>0.88079090000000004</v>
      </c>
      <c r="AO79" s="2">
        <v>0.72095569999999998</v>
      </c>
      <c r="AP79" s="2">
        <v>0.49469610000000003</v>
      </c>
      <c r="AQ79" s="2">
        <v>0.52625370000000005</v>
      </c>
      <c r="AR79" s="2">
        <v>0.66166290000000005</v>
      </c>
      <c r="AS79" s="2">
        <v>0.50599620000000001</v>
      </c>
      <c r="AT79" s="2">
        <v>0.63465079999999996</v>
      </c>
      <c r="AU79" s="2">
        <v>0.65902459999999996</v>
      </c>
      <c r="AV79" s="2">
        <v>0.5268948</v>
      </c>
      <c r="AW79" s="2">
        <v>0.60792000000000002</v>
      </c>
      <c r="AX79" s="2">
        <v>0.52275629999999995</v>
      </c>
      <c r="AY79" s="2">
        <v>0.62883999999999995</v>
      </c>
      <c r="AZ79" s="2">
        <v>0.65562799999999999</v>
      </c>
      <c r="BA79" s="2">
        <v>0.52270850000000002</v>
      </c>
      <c r="BB79" s="2">
        <v>0.60224509999999998</v>
      </c>
      <c r="BC79" s="2">
        <v>0.52408299999999997</v>
      </c>
      <c r="BD79" s="2">
        <v>0.51123859999999999</v>
      </c>
      <c r="BE79" s="2">
        <v>0.4540961</v>
      </c>
      <c r="BF79" s="2">
        <v>0.58674420000000005</v>
      </c>
      <c r="BG79" s="2">
        <v>0.50849549999999999</v>
      </c>
      <c r="BH79" s="2">
        <v>0.59973279999999995</v>
      </c>
      <c r="BI79" s="2">
        <v>0.69213179999999996</v>
      </c>
      <c r="BJ79" s="2">
        <v>0.58275750000000004</v>
      </c>
      <c r="BK79" s="2">
        <v>0.67703829999999998</v>
      </c>
      <c r="BL79" s="2">
        <v>0.7610441</v>
      </c>
      <c r="BM79" s="2">
        <v>0.80373260000000002</v>
      </c>
      <c r="BN79" s="2">
        <v>0.89899890000000005</v>
      </c>
      <c r="BO79" s="2">
        <v>0.9763134</v>
      </c>
      <c r="BP79" s="2">
        <v>0.86382340000000002</v>
      </c>
      <c r="BQ79" s="2">
        <v>0.93220190000000003</v>
      </c>
      <c r="BR79" s="2">
        <v>0.74039949999999999</v>
      </c>
      <c r="BS79" s="2">
        <v>0.78196659999999996</v>
      </c>
      <c r="BT79" s="2">
        <v>0.92855829999999995</v>
      </c>
      <c r="BU79" s="2">
        <v>0.98292139999999995</v>
      </c>
      <c r="BV79" s="2">
        <v>0.90897600000000001</v>
      </c>
      <c r="BW79" s="2">
        <v>0.96135159999999997</v>
      </c>
      <c r="BX79" s="2">
        <v>0.9350292</v>
      </c>
      <c r="BY79" s="2">
        <v>0.79814549999999995</v>
      </c>
      <c r="BZ79" s="2">
        <v>0.86408560000000001</v>
      </c>
      <c r="CA79" s="2">
        <v>0.9054063</v>
      </c>
      <c r="CB79" s="2">
        <v>0.99164909999999995</v>
      </c>
      <c r="CC79" s="2">
        <v>0.79063539999999999</v>
      </c>
      <c r="CD79" s="2">
        <v>0.8517941</v>
      </c>
      <c r="CE79" s="2">
        <v>0.89820699999999998</v>
      </c>
      <c r="CF79" s="2">
        <v>0.97698839999999998</v>
      </c>
      <c r="CG79" s="2">
        <v>0.96558699999999997</v>
      </c>
      <c r="CH79" s="2">
        <v>1</v>
      </c>
      <c r="CI79" s="2">
        <v>0.78309890000000004</v>
      </c>
      <c r="CJ79" s="2">
        <v>0.84551940000000003</v>
      </c>
      <c r="CK79" s="2">
        <v>0.70069680000000001</v>
      </c>
      <c r="CL79" s="2">
        <v>0.87179790000000001</v>
      </c>
      <c r="CM79" s="2">
        <v>0.95004239999999995</v>
      </c>
      <c r="CN79" s="2">
        <v>0.93998729999999997</v>
      </c>
      <c r="CO79" s="2">
        <v>0.9302899</v>
      </c>
      <c r="CP79" s="2">
        <v>0.86637719999999996</v>
      </c>
      <c r="CQ79" s="2">
        <v>0.83813009999999999</v>
      </c>
      <c r="CR79" s="2">
        <v>1</v>
      </c>
      <c r="CS79" s="2">
        <v>1</v>
      </c>
      <c r="CT79" s="2">
        <v>0.93930190000000002</v>
      </c>
      <c r="CU79" s="2">
        <v>0.88147169999999997</v>
      </c>
      <c r="CV79" s="2">
        <v>0.83813029999999999</v>
      </c>
      <c r="CW79" s="2">
        <v>0.96236670000000002</v>
      </c>
      <c r="CX79" s="2">
        <v>0.97240040000000005</v>
      </c>
      <c r="CY79" s="2">
        <v>0.86659710000000001</v>
      </c>
      <c r="CZ79" s="2">
        <v>1</v>
      </c>
      <c r="DA79" s="2">
        <v>1</v>
      </c>
      <c r="DB79" s="2">
        <v>0.93474979999999996</v>
      </c>
      <c r="DC79" s="2">
        <v>0.96236670000000002</v>
      </c>
      <c r="DD79" s="2">
        <v>0.97240020000000005</v>
      </c>
      <c r="DE79" s="2">
        <v>0.82747599999999999</v>
      </c>
      <c r="DF79" s="2">
        <v>0.86659710000000001</v>
      </c>
      <c r="DG79" s="2">
        <v>0.97070440000000002</v>
      </c>
      <c r="DH79" s="2">
        <v>0.96381879999999998</v>
      </c>
      <c r="DI79" s="2">
        <v>0.92992839999999999</v>
      </c>
      <c r="DJ79" s="2">
        <v>0.87143179999999998</v>
      </c>
      <c r="DK79" s="2">
        <v>1</v>
      </c>
      <c r="DL79" s="2">
        <v>1</v>
      </c>
      <c r="DM79" s="2">
        <v>0.94101539999999995</v>
      </c>
      <c r="DN79" s="2">
        <v>0.97070449999999997</v>
      </c>
      <c r="DO79" s="2">
        <v>0.92992850000000005</v>
      </c>
      <c r="DP79" s="2">
        <v>0.87143179999999998</v>
      </c>
      <c r="DQ79" s="2">
        <v>1</v>
      </c>
      <c r="DR79" s="2">
        <v>0.9719949</v>
      </c>
      <c r="DS79" s="2">
        <v>0.98210200000000003</v>
      </c>
      <c r="DT79" s="2">
        <v>0.96974570000000004</v>
      </c>
      <c r="DU79" s="2">
        <v>0.96817710000000001</v>
      </c>
      <c r="DV79" s="2">
        <v>0.96302460000000001</v>
      </c>
      <c r="DW79" s="2">
        <v>0.96444620000000003</v>
      </c>
    </row>
    <row r="80" spans="1:127" x14ac:dyDescent="0.35">
      <c r="A80" t="s">
        <v>987</v>
      </c>
      <c r="B80" s="2">
        <v>0.85476149999999995</v>
      </c>
      <c r="C80" s="2">
        <v>0.83735859999999995</v>
      </c>
      <c r="D80" s="2">
        <v>0.95039589999999996</v>
      </c>
      <c r="E80" s="2">
        <v>0.92379089999999997</v>
      </c>
      <c r="F80" s="2">
        <v>1</v>
      </c>
      <c r="G80" s="2">
        <v>0.99881390000000003</v>
      </c>
      <c r="H80" s="2">
        <v>0.94787500000000002</v>
      </c>
      <c r="I80" s="2">
        <v>0.83877670000000004</v>
      </c>
      <c r="J80" s="2">
        <v>1</v>
      </c>
      <c r="K80" s="2">
        <v>0.88703319999999997</v>
      </c>
      <c r="L80" s="2">
        <v>0.88703370000000004</v>
      </c>
      <c r="M80" s="2">
        <v>0.83657340000000002</v>
      </c>
      <c r="N80" s="2">
        <v>0.91715060000000004</v>
      </c>
      <c r="O80" s="2">
        <v>0.91715089999999999</v>
      </c>
      <c r="P80" s="2">
        <v>0.88591220000000004</v>
      </c>
      <c r="Q80" s="2">
        <v>0.84251969999999998</v>
      </c>
      <c r="R80" s="2">
        <v>1</v>
      </c>
      <c r="S80" s="2">
        <v>0.9404479</v>
      </c>
      <c r="T80" s="2">
        <v>0.88028969999999995</v>
      </c>
      <c r="U80" s="2">
        <v>0.86319710000000005</v>
      </c>
      <c r="V80" s="2">
        <v>0.86319749999999995</v>
      </c>
      <c r="W80" s="2">
        <v>0.83085220000000004</v>
      </c>
      <c r="X80" s="2">
        <v>0.80271000000000003</v>
      </c>
      <c r="Y80" s="2">
        <v>0.83975109999999997</v>
      </c>
      <c r="Z80" s="2">
        <v>0.83975140000000004</v>
      </c>
      <c r="AA80" s="2">
        <v>0.81209900000000002</v>
      </c>
      <c r="AB80" s="2">
        <v>0.7776383</v>
      </c>
      <c r="AC80" s="2">
        <v>0.87346179999999995</v>
      </c>
      <c r="AD80" s="2">
        <v>0.87346210000000002</v>
      </c>
      <c r="AE80" s="2">
        <v>0.8571917</v>
      </c>
      <c r="AF80" s="2">
        <v>0.80383170000000004</v>
      </c>
      <c r="AG80" s="2">
        <v>0.87296560000000001</v>
      </c>
      <c r="AH80" s="2">
        <v>0.87296589999999996</v>
      </c>
      <c r="AI80" s="2">
        <v>0.84423760000000003</v>
      </c>
      <c r="AJ80" s="2">
        <v>0.82165460000000001</v>
      </c>
      <c r="AK80" s="2">
        <v>0.85041990000000001</v>
      </c>
      <c r="AL80" s="2">
        <v>0.85042019999999996</v>
      </c>
      <c r="AM80" s="2">
        <v>0.82611239999999997</v>
      </c>
      <c r="AN80" s="2">
        <v>0.79670700000000005</v>
      </c>
      <c r="AO80" s="2">
        <v>1</v>
      </c>
      <c r="AP80" s="2">
        <v>1</v>
      </c>
      <c r="AQ80" s="2">
        <v>1</v>
      </c>
      <c r="AR80" s="2">
        <v>1</v>
      </c>
      <c r="AS80" s="2">
        <v>1</v>
      </c>
      <c r="AT80" s="2">
        <v>1</v>
      </c>
      <c r="AU80" s="2">
        <v>1</v>
      </c>
      <c r="AV80" s="2">
        <v>1</v>
      </c>
      <c r="AW80" s="2">
        <v>1</v>
      </c>
      <c r="AX80" s="2">
        <v>1</v>
      </c>
      <c r="AY80" s="2">
        <v>1</v>
      </c>
      <c r="AZ80" s="2">
        <v>1</v>
      </c>
      <c r="BA80" s="2">
        <v>1</v>
      </c>
      <c r="BB80" s="2">
        <v>1</v>
      </c>
      <c r="BC80" s="2">
        <v>1</v>
      </c>
      <c r="BD80" s="2">
        <v>1</v>
      </c>
      <c r="BE80" s="2">
        <v>1</v>
      </c>
      <c r="BF80" s="2">
        <v>1</v>
      </c>
      <c r="BG80" s="2">
        <v>1</v>
      </c>
      <c r="BH80" s="2">
        <v>1</v>
      </c>
      <c r="BI80" s="2">
        <v>1</v>
      </c>
      <c r="BJ80" s="2">
        <v>1</v>
      </c>
      <c r="BK80" s="2">
        <v>1</v>
      </c>
      <c r="BL80" s="2">
        <v>0.94655140000000004</v>
      </c>
      <c r="BM80" s="2">
        <v>0.92774299999999998</v>
      </c>
      <c r="BN80" s="2">
        <v>1</v>
      </c>
      <c r="BO80" s="2">
        <v>0.9973571</v>
      </c>
      <c r="BP80" s="2">
        <v>0.90150739999999996</v>
      </c>
      <c r="BQ80" s="2">
        <v>0.88700369999999995</v>
      </c>
      <c r="BR80" s="2">
        <v>0.78134879999999995</v>
      </c>
      <c r="BS80" s="2">
        <v>0.76554100000000003</v>
      </c>
      <c r="BT80" s="2">
        <v>0.94154439999999995</v>
      </c>
      <c r="BU80" s="2">
        <v>0.92392249999999998</v>
      </c>
      <c r="BV80" s="2">
        <v>0.84246489999999996</v>
      </c>
      <c r="BW80" s="2">
        <v>0.81950900000000004</v>
      </c>
      <c r="BX80" s="2">
        <v>0.86470800000000003</v>
      </c>
      <c r="BY80" s="2">
        <v>1</v>
      </c>
      <c r="BZ80" s="2">
        <v>1</v>
      </c>
      <c r="CA80" s="2">
        <v>1</v>
      </c>
      <c r="CB80" s="2">
        <v>1</v>
      </c>
      <c r="CC80" s="2">
        <v>1</v>
      </c>
      <c r="CD80" s="2">
        <v>1</v>
      </c>
      <c r="CE80" s="2">
        <v>1</v>
      </c>
      <c r="CF80" s="2">
        <v>1</v>
      </c>
      <c r="CG80" s="2">
        <v>1</v>
      </c>
      <c r="CH80" s="2">
        <v>0.93934819999999997</v>
      </c>
      <c r="CI80" s="2">
        <v>1</v>
      </c>
      <c r="CJ80" s="2">
        <v>1</v>
      </c>
      <c r="CK80" s="2">
        <v>1</v>
      </c>
      <c r="CL80" s="2">
        <v>1</v>
      </c>
      <c r="CM80" s="2">
        <v>1</v>
      </c>
      <c r="CN80" s="2">
        <v>1</v>
      </c>
      <c r="CO80" s="2">
        <v>1</v>
      </c>
      <c r="CP80" s="2">
        <v>1</v>
      </c>
      <c r="CQ80" s="2">
        <v>0.92066680000000001</v>
      </c>
      <c r="CR80" s="2">
        <v>0.98604349999999996</v>
      </c>
      <c r="CS80" s="2">
        <v>0.99970999999999999</v>
      </c>
      <c r="CT80" s="2">
        <v>1</v>
      </c>
      <c r="CU80" s="2">
        <v>0.9034683</v>
      </c>
      <c r="CV80" s="2">
        <v>0.9206664</v>
      </c>
      <c r="CW80" s="2">
        <v>0.94982849999999996</v>
      </c>
      <c r="CX80" s="2">
        <v>0.95898030000000001</v>
      </c>
      <c r="CY80" s="2">
        <v>0.9476753</v>
      </c>
      <c r="CZ80" s="2">
        <v>0.90763329999999998</v>
      </c>
      <c r="DA80" s="2">
        <v>0.91190590000000005</v>
      </c>
      <c r="DB80" s="2">
        <v>0.93583450000000001</v>
      </c>
      <c r="DC80" s="2">
        <v>0.94982800000000001</v>
      </c>
      <c r="DD80" s="2">
        <v>0.95897960000000004</v>
      </c>
      <c r="DE80" s="2">
        <v>0.86544160000000003</v>
      </c>
      <c r="DF80" s="2">
        <v>0.94767480000000004</v>
      </c>
      <c r="DG80" s="2">
        <v>0.95176590000000005</v>
      </c>
      <c r="DH80" s="2">
        <v>0.94903930000000003</v>
      </c>
      <c r="DI80" s="2">
        <v>0.95569780000000004</v>
      </c>
      <c r="DJ80" s="2">
        <v>0.91762699999999997</v>
      </c>
      <c r="DK80" s="2">
        <v>0.90168029999999999</v>
      </c>
      <c r="DL80" s="2">
        <v>0.93783260000000002</v>
      </c>
      <c r="DM80" s="2">
        <v>0.90625199999999995</v>
      </c>
      <c r="DN80" s="2">
        <v>0.95176539999999998</v>
      </c>
      <c r="DO80" s="2">
        <v>0.95569740000000003</v>
      </c>
      <c r="DP80" s="2">
        <v>0.91762659999999996</v>
      </c>
      <c r="DQ80" s="2">
        <v>0.93984710000000005</v>
      </c>
      <c r="DR80" s="2">
        <v>0.95124140000000001</v>
      </c>
      <c r="DS80" s="2">
        <v>0.95625260000000001</v>
      </c>
      <c r="DT80" s="2">
        <v>0.92542340000000001</v>
      </c>
      <c r="DU80" s="2">
        <v>0.94569150000000002</v>
      </c>
      <c r="DV80" s="2">
        <v>0.9528778</v>
      </c>
      <c r="DW80" s="2">
        <v>0.92228909999999997</v>
      </c>
    </row>
    <row r="81" spans="1:127" x14ac:dyDescent="0.35">
      <c r="A81" t="s">
        <v>988</v>
      </c>
      <c r="B81" s="2">
        <v>0.76817709999999995</v>
      </c>
      <c r="C81" s="2">
        <v>0.79624689999999998</v>
      </c>
      <c r="D81" s="2">
        <v>0.8567631</v>
      </c>
      <c r="E81" s="2">
        <v>0.89273230000000003</v>
      </c>
      <c r="F81" s="2">
        <v>0.84010289999999999</v>
      </c>
      <c r="G81" s="2">
        <v>1</v>
      </c>
      <c r="H81" s="2">
        <v>1</v>
      </c>
      <c r="I81" s="2">
        <v>1</v>
      </c>
      <c r="J81" s="2">
        <v>0.82189630000000002</v>
      </c>
      <c r="K81" s="2">
        <v>1</v>
      </c>
      <c r="L81" s="2">
        <v>1</v>
      </c>
      <c r="M81" s="2">
        <v>1</v>
      </c>
      <c r="N81" s="2">
        <v>0.99048689999999995</v>
      </c>
      <c r="O81" s="2">
        <v>0.99048689999999995</v>
      </c>
      <c r="P81" s="2">
        <v>1</v>
      </c>
      <c r="Q81" s="2">
        <v>1</v>
      </c>
      <c r="R81" s="2">
        <v>0.90025869999999997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0.93170940000000002</v>
      </c>
      <c r="AD81" s="2">
        <v>0.93170929999999996</v>
      </c>
      <c r="AE81" s="2">
        <v>0.95137349999999998</v>
      </c>
      <c r="AF81" s="2">
        <v>0.932037</v>
      </c>
      <c r="AG81" s="2">
        <v>1</v>
      </c>
      <c r="AH81" s="2">
        <v>1</v>
      </c>
      <c r="AI81" s="2">
        <v>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0.46968870000000001</v>
      </c>
      <c r="AP81" s="2">
        <v>0.46492889999999998</v>
      </c>
      <c r="AQ81" s="2">
        <v>0.51307879999999995</v>
      </c>
      <c r="AR81" s="2">
        <v>0.44274229999999998</v>
      </c>
      <c r="AS81" s="2">
        <v>0.46935710000000003</v>
      </c>
      <c r="AT81" s="2">
        <v>0.45318829999999999</v>
      </c>
      <c r="AU81" s="2">
        <v>0.59416749999999996</v>
      </c>
      <c r="AV81" s="2">
        <v>0.53817110000000001</v>
      </c>
      <c r="AW81" s="2">
        <v>0.43605759999999999</v>
      </c>
      <c r="AX81" s="2">
        <v>0.50996909999999995</v>
      </c>
      <c r="AY81" s="2">
        <v>0.51568559999999997</v>
      </c>
      <c r="AZ81" s="2">
        <v>0.61537200000000003</v>
      </c>
      <c r="BA81" s="2">
        <v>0.59883390000000003</v>
      </c>
      <c r="BB81" s="2">
        <v>0.4994478</v>
      </c>
      <c r="BC81" s="2">
        <v>0.46404030000000002</v>
      </c>
      <c r="BD81" s="2">
        <v>0.52944769999999997</v>
      </c>
      <c r="BE81" s="2">
        <v>0.5418499</v>
      </c>
      <c r="BF81" s="2">
        <v>0.4318051</v>
      </c>
      <c r="BG81" s="2">
        <v>0.51958090000000001</v>
      </c>
      <c r="BH81" s="2">
        <v>0.43276969999999998</v>
      </c>
      <c r="BI81" s="2">
        <v>0.52850850000000005</v>
      </c>
      <c r="BJ81" s="2">
        <v>0.62105940000000004</v>
      </c>
      <c r="BK81" s="2">
        <v>0.51563159999999997</v>
      </c>
      <c r="BL81" s="2">
        <v>0.88733070000000003</v>
      </c>
      <c r="BM81" s="2">
        <v>0.9185894</v>
      </c>
      <c r="BN81" s="2">
        <v>0.93971079999999996</v>
      </c>
      <c r="BO81" s="2">
        <v>1</v>
      </c>
      <c r="BP81" s="2">
        <v>0.92168830000000002</v>
      </c>
      <c r="BQ81" s="2">
        <v>0.97700019999999999</v>
      </c>
      <c r="BR81" s="2">
        <v>0.8675079</v>
      </c>
      <c r="BS81" s="2">
        <v>0.90055030000000003</v>
      </c>
      <c r="BT81" s="2">
        <v>0.94812850000000004</v>
      </c>
      <c r="BU81" s="2">
        <v>0.98628519999999997</v>
      </c>
      <c r="BV81" s="2">
        <v>0.9507352</v>
      </c>
      <c r="BW81" s="2">
        <v>0.98989890000000003</v>
      </c>
      <c r="BX81" s="2">
        <v>1</v>
      </c>
      <c r="BY81" s="2">
        <v>0.74329160000000005</v>
      </c>
      <c r="BZ81" s="2">
        <v>0.78762330000000003</v>
      </c>
      <c r="CA81" s="2">
        <v>0.74532929999999997</v>
      </c>
      <c r="CB81" s="2">
        <v>0.79885490000000003</v>
      </c>
      <c r="CC81" s="2">
        <v>0.77487799999999996</v>
      </c>
      <c r="CD81" s="2">
        <v>0.81422760000000005</v>
      </c>
      <c r="CE81" s="2">
        <v>0.77741530000000003</v>
      </c>
      <c r="CF81" s="2">
        <v>0.82565129999999998</v>
      </c>
      <c r="CG81" s="2">
        <v>0.82865069999999996</v>
      </c>
      <c r="CH81" s="2">
        <v>0.83762650000000005</v>
      </c>
      <c r="CI81" s="2">
        <v>0.81634799999999996</v>
      </c>
      <c r="CJ81" s="2">
        <v>0.86326000000000003</v>
      </c>
      <c r="CK81" s="2">
        <v>0.68173510000000004</v>
      </c>
      <c r="CL81" s="2">
        <v>0.81825210000000004</v>
      </c>
      <c r="CM81" s="2">
        <v>0.87366880000000002</v>
      </c>
      <c r="CN81" s="2">
        <v>0.86559609999999998</v>
      </c>
      <c r="CO81" s="2">
        <v>0.86973480000000003</v>
      </c>
      <c r="CP81" s="2">
        <v>0.84564600000000001</v>
      </c>
      <c r="CQ81" s="2">
        <v>0.88645499999999999</v>
      </c>
      <c r="CR81" s="2">
        <v>0.90489719999999996</v>
      </c>
      <c r="CS81" s="2">
        <v>0.9174506</v>
      </c>
      <c r="CT81" s="2">
        <v>0.89595199999999997</v>
      </c>
      <c r="CU81" s="2">
        <v>0.91638649999999999</v>
      </c>
      <c r="CV81" s="2">
        <v>0.88645510000000005</v>
      </c>
      <c r="CW81" s="2">
        <v>0.90417809999999998</v>
      </c>
      <c r="CX81" s="2">
        <v>0.93010599999999999</v>
      </c>
      <c r="CY81" s="2">
        <v>0.86080559999999995</v>
      </c>
      <c r="CZ81" s="2">
        <v>0.92494489999999996</v>
      </c>
      <c r="DA81" s="2">
        <v>0.94046850000000004</v>
      </c>
      <c r="DB81" s="2">
        <v>0.90962050000000005</v>
      </c>
      <c r="DC81" s="2">
        <v>0.90417820000000004</v>
      </c>
      <c r="DD81" s="2">
        <v>0.93010590000000004</v>
      </c>
      <c r="DE81" s="2">
        <v>0.84998879999999999</v>
      </c>
      <c r="DF81" s="2">
        <v>0.86080570000000001</v>
      </c>
      <c r="DG81" s="2">
        <v>0.90824800000000006</v>
      </c>
      <c r="DH81" s="2">
        <v>0.90936830000000002</v>
      </c>
      <c r="DI81" s="2">
        <v>0.90085409999999999</v>
      </c>
      <c r="DJ81" s="2">
        <v>0.84601599999999999</v>
      </c>
      <c r="DK81" s="2">
        <v>0.91858119999999999</v>
      </c>
      <c r="DL81" s="2">
        <v>0.94663759999999997</v>
      </c>
      <c r="DM81" s="2">
        <v>0.89490689999999995</v>
      </c>
      <c r="DN81" s="2">
        <v>0.9082481</v>
      </c>
      <c r="DO81" s="2">
        <v>0.90085420000000005</v>
      </c>
      <c r="DP81" s="2">
        <v>0.84601610000000005</v>
      </c>
      <c r="DQ81" s="2">
        <v>0.92471460000000005</v>
      </c>
      <c r="DR81" s="2">
        <v>0.93592770000000003</v>
      </c>
      <c r="DS81" s="2">
        <v>0.93852270000000004</v>
      </c>
      <c r="DT81" s="2">
        <v>0.91757880000000003</v>
      </c>
      <c r="DU81" s="2">
        <v>0.96442130000000004</v>
      </c>
      <c r="DV81" s="2">
        <v>0.93965529999999997</v>
      </c>
      <c r="DW81" s="2">
        <v>0.94345049999999997</v>
      </c>
    </row>
    <row r="82" spans="1:127" x14ac:dyDescent="0.35">
      <c r="B82" s="2" t="s">
        <v>989</v>
      </c>
    </row>
    <row r="83" spans="1:127" x14ac:dyDescent="0.35">
      <c r="B83" s="2" t="s">
        <v>990</v>
      </c>
      <c r="C83" s="2" t="s">
        <v>991</v>
      </c>
      <c r="D83" s="2" t="s">
        <v>992</v>
      </c>
      <c r="E83" s="2" t="s">
        <v>993</v>
      </c>
      <c r="F83" s="2" t="s">
        <v>994</v>
      </c>
      <c r="G83" s="2" t="s">
        <v>995</v>
      </c>
      <c r="H83" s="2" t="s">
        <v>996</v>
      </c>
      <c r="I83" s="2" t="s">
        <v>997</v>
      </c>
      <c r="J83" s="2" t="s">
        <v>998</v>
      </c>
      <c r="K83" s="2" t="s">
        <v>999</v>
      </c>
      <c r="L83" s="2" t="s">
        <v>1000</v>
      </c>
      <c r="M83" s="2" t="s">
        <v>1001</v>
      </c>
      <c r="N83" s="2" t="s">
        <v>1002</v>
      </c>
      <c r="O83" s="2" t="s">
        <v>1003</v>
      </c>
      <c r="P83" s="2" t="s">
        <v>1004</v>
      </c>
      <c r="Q83" s="2" t="s">
        <v>1005</v>
      </c>
      <c r="R83" s="2" t="s">
        <v>1006</v>
      </c>
      <c r="S83" s="2" t="s">
        <v>1007</v>
      </c>
      <c r="T83" s="2" t="s">
        <v>1008</v>
      </c>
      <c r="U83" s="2" t="s">
        <v>1009</v>
      </c>
      <c r="V83" s="2" t="s">
        <v>1010</v>
      </c>
      <c r="W83" s="2" t="s">
        <v>1011</v>
      </c>
      <c r="X83" s="2" t="s">
        <v>1012</v>
      </c>
      <c r="Y83" s="2" t="s">
        <v>1013</v>
      </c>
      <c r="Z83" s="2" t="s">
        <v>1014</v>
      </c>
      <c r="AA83" s="2" t="s">
        <v>1015</v>
      </c>
      <c r="AB83" s="2" t="s">
        <v>1016</v>
      </c>
      <c r="AC83" s="2" t="s">
        <v>1017</v>
      </c>
      <c r="AD83" s="2" t="s">
        <v>1018</v>
      </c>
      <c r="AE83" s="2" t="s">
        <v>1019</v>
      </c>
      <c r="AF83" s="2" t="s">
        <v>1020</v>
      </c>
      <c r="AG83" s="2" t="s">
        <v>1021</v>
      </c>
      <c r="AH83" s="2" t="s">
        <v>1022</v>
      </c>
      <c r="AI83" s="2" t="s">
        <v>1023</v>
      </c>
      <c r="AJ83" s="2" t="s">
        <v>1024</v>
      </c>
      <c r="AK83" s="2" t="s">
        <v>1025</v>
      </c>
      <c r="AL83" s="2" t="s">
        <v>1026</v>
      </c>
      <c r="AM83" s="2" t="s">
        <v>1027</v>
      </c>
      <c r="AN83" s="2" t="s">
        <v>1028</v>
      </c>
      <c r="AO83" s="2" t="s">
        <v>1029</v>
      </c>
      <c r="AP83" s="2" t="s">
        <v>1030</v>
      </c>
      <c r="AQ83" s="2" t="s">
        <v>1031</v>
      </c>
      <c r="AR83" s="2" t="s">
        <v>1032</v>
      </c>
      <c r="AS83" s="2" t="s">
        <v>1033</v>
      </c>
      <c r="AT83" s="2" t="s">
        <v>1034</v>
      </c>
      <c r="AU83" s="2" t="s">
        <v>1035</v>
      </c>
      <c r="AV83" s="2" t="s">
        <v>1036</v>
      </c>
      <c r="AW83" s="2" t="s">
        <v>1037</v>
      </c>
      <c r="AX83" s="2" t="s">
        <v>1038</v>
      </c>
      <c r="AY83" s="2" t="s">
        <v>1039</v>
      </c>
      <c r="AZ83" s="2" t="s">
        <v>1040</v>
      </c>
      <c r="BA83" s="2" t="s">
        <v>1041</v>
      </c>
      <c r="BB83" s="2" t="s">
        <v>1042</v>
      </c>
      <c r="BC83" s="2" t="s">
        <v>1043</v>
      </c>
      <c r="BD83" s="2" t="s">
        <v>1044</v>
      </c>
      <c r="BE83" s="2" t="s">
        <v>1045</v>
      </c>
      <c r="BF83" s="2" t="s">
        <v>1046</v>
      </c>
      <c r="BG83" s="2" t="s">
        <v>1047</v>
      </c>
      <c r="BH83" s="2" t="s">
        <v>1048</v>
      </c>
      <c r="BI83" s="2" t="s">
        <v>1049</v>
      </c>
      <c r="BJ83" s="2" t="s">
        <v>1050</v>
      </c>
      <c r="BK83" s="2" t="s">
        <v>1051</v>
      </c>
      <c r="BL83" s="2" t="s">
        <v>1052</v>
      </c>
      <c r="BM83" s="2" t="s">
        <v>1053</v>
      </c>
      <c r="BN83" s="2" t="s">
        <v>1054</v>
      </c>
      <c r="BO83" s="2" t="s">
        <v>1055</v>
      </c>
      <c r="BP83" s="2" t="s">
        <v>1056</v>
      </c>
      <c r="BQ83" s="2" t="s">
        <v>1057</v>
      </c>
      <c r="BR83" s="2" t="s">
        <v>1058</v>
      </c>
      <c r="BS83" s="2" t="s">
        <v>1059</v>
      </c>
      <c r="BT83" s="2" t="s">
        <v>1060</v>
      </c>
      <c r="BU83" s="2" t="s">
        <v>1061</v>
      </c>
      <c r="BV83" s="2" t="s">
        <v>1062</v>
      </c>
      <c r="BW83" s="2" t="s">
        <v>1063</v>
      </c>
      <c r="BX83" s="2" t="s">
        <v>1064</v>
      </c>
      <c r="BY83" s="2" t="s">
        <v>1065</v>
      </c>
      <c r="BZ83" s="2" t="s">
        <v>1066</v>
      </c>
      <c r="CA83" s="2" t="s">
        <v>1067</v>
      </c>
      <c r="CB83" s="2" t="s">
        <v>1068</v>
      </c>
      <c r="CC83" s="2" t="s">
        <v>1069</v>
      </c>
      <c r="CD83" s="2" t="s">
        <v>1070</v>
      </c>
      <c r="CE83" s="2" t="s">
        <v>1071</v>
      </c>
      <c r="CF83" s="2" t="s">
        <v>1072</v>
      </c>
      <c r="CG83" s="2" t="s">
        <v>1073</v>
      </c>
      <c r="CH83" s="2" t="s">
        <v>1074</v>
      </c>
      <c r="CI83" s="2" t="s">
        <v>1075</v>
      </c>
      <c r="CJ83" s="2" t="s">
        <v>1076</v>
      </c>
      <c r="CK83" s="2" t="s">
        <v>1077</v>
      </c>
      <c r="CL83" s="2" t="s">
        <v>1078</v>
      </c>
      <c r="CM83" s="2" t="s">
        <v>1079</v>
      </c>
      <c r="CN83" s="2" t="s">
        <v>1080</v>
      </c>
      <c r="CO83" s="2" t="s">
        <v>1081</v>
      </c>
      <c r="CP83" s="2" t="s">
        <v>1082</v>
      </c>
      <c r="CQ83" s="2" t="s">
        <v>1083</v>
      </c>
      <c r="CR83" s="2" t="s">
        <v>1084</v>
      </c>
      <c r="CS83" s="2" t="s">
        <v>1085</v>
      </c>
      <c r="CT83" s="2" t="s">
        <v>1086</v>
      </c>
      <c r="CU83" s="2" t="s">
        <v>1087</v>
      </c>
      <c r="CV83" s="2" t="s">
        <v>1088</v>
      </c>
      <c r="CW83" s="2" t="s">
        <v>1089</v>
      </c>
      <c r="CX83" s="2" t="s">
        <v>1090</v>
      </c>
      <c r="CY83" s="2" t="s">
        <v>1091</v>
      </c>
      <c r="CZ83" s="2" t="s">
        <v>1092</v>
      </c>
      <c r="DA83" s="2" t="s">
        <v>1093</v>
      </c>
      <c r="DB83" s="2" t="s">
        <v>1094</v>
      </c>
      <c r="DC83" s="2" t="s">
        <v>1095</v>
      </c>
      <c r="DD83" s="2" t="s">
        <v>1096</v>
      </c>
      <c r="DE83" s="2" t="s">
        <v>1097</v>
      </c>
      <c r="DF83" s="2" t="s">
        <v>1098</v>
      </c>
      <c r="DG83" s="2" t="s">
        <v>1099</v>
      </c>
      <c r="DH83" s="2" t="s">
        <v>1100</v>
      </c>
      <c r="DI83" s="2" t="s">
        <v>1101</v>
      </c>
      <c r="DJ83" s="2" t="s">
        <v>1102</v>
      </c>
      <c r="DK83" s="2" t="s">
        <v>1103</v>
      </c>
      <c r="DL83" s="2" t="s">
        <v>1104</v>
      </c>
      <c r="DM83" s="2" t="s">
        <v>1105</v>
      </c>
      <c r="DN83" s="2" t="s">
        <v>1106</v>
      </c>
      <c r="DO83" s="2" t="s">
        <v>1107</v>
      </c>
      <c r="DP83" s="2" t="s">
        <v>1108</v>
      </c>
      <c r="DQ83" s="2" t="s">
        <v>1109</v>
      </c>
      <c r="DR83" s="2" t="s">
        <v>1110</v>
      </c>
      <c r="DS83" s="2" t="s">
        <v>1111</v>
      </c>
      <c r="DT83" s="2" t="s">
        <v>1112</v>
      </c>
      <c r="DU83" s="2" t="s">
        <v>1113</v>
      </c>
      <c r="DV83" s="2" t="s">
        <v>1114</v>
      </c>
      <c r="DW83" s="2" t="s">
        <v>1115</v>
      </c>
    </row>
    <row r="84" spans="1:127" x14ac:dyDescent="0.35">
      <c r="A84" t="s">
        <v>1116</v>
      </c>
      <c r="B84" s="2">
        <v>0.57964919999999998</v>
      </c>
      <c r="C84" s="2">
        <v>0.55228920000000004</v>
      </c>
      <c r="D84" s="2">
        <v>0.80150969999999999</v>
      </c>
      <c r="E84" s="2">
        <v>0.74748530000000002</v>
      </c>
      <c r="F84" s="2">
        <v>0.80870819999999999</v>
      </c>
      <c r="G84" s="2">
        <v>0.75200339999999999</v>
      </c>
      <c r="H84" s="2">
        <v>0.70944220000000002</v>
      </c>
      <c r="I84" s="2">
        <v>0.55285099999999998</v>
      </c>
      <c r="J84" s="2">
        <v>0.68712819999999997</v>
      </c>
      <c r="K84" s="2">
        <v>0.65795499999999996</v>
      </c>
      <c r="L84" s="2">
        <v>0.65795499999999996</v>
      </c>
      <c r="M84" s="2">
        <v>0.61725719999999995</v>
      </c>
      <c r="N84" s="2">
        <v>0.73982999999999999</v>
      </c>
      <c r="O84" s="2">
        <v>0.73982999999999999</v>
      </c>
      <c r="P84" s="2">
        <v>0.70772559999999995</v>
      </c>
      <c r="Q84" s="2">
        <v>0.65235560000000004</v>
      </c>
      <c r="R84" s="2">
        <v>0.75281520000000002</v>
      </c>
      <c r="S84" s="2">
        <v>0.69916529999999999</v>
      </c>
      <c r="T84" s="2">
        <v>0.57244879999999998</v>
      </c>
      <c r="U84" s="2">
        <v>0.81085359999999995</v>
      </c>
      <c r="V84" s="2">
        <v>0.81085370000000001</v>
      </c>
      <c r="W84" s="2">
        <v>0.77363020000000005</v>
      </c>
      <c r="X84" s="2">
        <v>0.71043820000000002</v>
      </c>
      <c r="Y84" s="2">
        <v>0.779497</v>
      </c>
      <c r="Z84" s="2">
        <v>0.779497</v>
      </c>
      <c r="AA84" s="2">
        <v>0.74719480000000005</v>
      </c>
      <c r="AB84" s="2">
        <v>0.69288519999999998</v>
      </c>
      <c r="AC84" s="2">
        <v>0.76212449999999998</v>
      </c>
      <c r="AD84" s="2">
        <v>0.76212449999999998</v>
      </c>
      <c r="AE84" s="2">
        <v>0.73358869999999998</v>
      </c>
      <c r="AF84" s="2">
        <v>0.68673209999999996</v>
      </c>
      <c r="AG84" s="2">
        <v>0.82842349999999998</v>
      </c>
      <c r="AH84" s="2">
        <v>0.82842349999999998</v>
      </c>
      <c r="AI84" s="2">
        <v>0.79639289999999996</v>
      </c>
      <c r="AJ84" s="2">
        <v>0.74493310000000001</v>
      </c>
      <c r="AK84" s="2">
        <v>0.80015320000000001</v>
      </c>
      <c r="AL84" s="2">
        <v>0.80015320000000001</v>
      </c>
      <c r="AM84" s="2">
        <v>0.77226260000000002</v>
      </c>
      <c r="AN84" s="2">
        <v>0.72618360000000004</v>
      </c>
      <c r="AO84" s="2">
        <v>0.39862160000000002</v>
      </c>
      <c r="AP84" s="2">
        <v>0.38392090000000001</v>
      </c>
      <c r="AQ84" s="2">
        <v>0.39925749999999999</v>
      </c>
      <c r="AR84" s="2">
        <v>0.43942530000000002</v>
      </c>
      <c r="AS84" s="2">
        <v>0.43693189999999998</v>
      </c>
      <c r="AT84" s="2">
        <v>0.43677919999999998</v>
      </c>
      <c r="AU84" s="2">
        <v>0.47999979999999998</v>
      </c>
      <c r="AV84" s="2">
        <v>0.40113080000000001</v>
      </c>
      <c r="AW84" s="2">
        <v>0.46339160000000001</v>
      </c>
      <c r="AX84" s="2">
        <v>0.5814511</v>
      </c>
      <c r="AY84" s="2">
        <v>0.52709410000000001</v>
      </c>
      <c r="AZ84" s="2">
        <v>0.48790879999999998</v>
      </c>
      <c r="BA84" s="2">
        <v>0.48216629999999999</v>
      </c>
      <c r="BB84" s="2">
        <v>0.57569320000000002</v>
      </c>
      <c r="BC84" s="2">
        <v>0.66955480000000001</v>
      </c>
      <c r="BD84" s="2">
        <v>0.6305267</v>
      </c>
      <c r="BE84" s="2">
        <v>0.60936670000000004</v>
      </c>
      <c r="BF84" s="2">
        <v>0.59782780000000002</v>
      </c>
      <c r="BG84" s="2">
        <v>0.58304400000000001</v>
      </c>
      <c r="BH84" s="2">
        <v>0.60144310000000001</v>
      </c>
      <c r="BI84" s="2">
        <v>0.49712800000000001</v>
      </c>
      <c r="BJ84" s="2">
        <v>0.48500850000000001</v>
      </c>
      <c r="BK84" s="2">
        <v>0.53922709999999996</v>
      </c>
      <c r="BL84" s="2">
        <v>0.73297670000000004</v>
      </c>
      <c r="BM84" s="2">
        <v>0.69874329999999996</v>
      </c>
      <c r="BN84" s="2">
        <v>0.92378190000000004</v>
      </c>
      <c r="BO84" s="2">
        <v>0.85449310000000001</v>
      </c>
      <c r="BP84" s="2">
        <v>0.84797670000000003</v>
      </c>
      <c r="BQ84" s="2">
        <v>0.77889549999999996</v>
      </c>
      <c r="BR84" s="2">
        <v>0.70517560000000001</v>
      </c>
      <c r="BS84" s="2">
        <v>0.65898230000000002</v>
      </c>
      <c r="BT84" s="2">
        <v>0.98888390000000004</v>
      </c>
      <c r="BU84" s="2">
        <v>0.89737869999999997</v>
      </c>
      <c r="BV84" s="2">
        <v>0.892123</v>
      </c>
      <c r="BW84" s="2">
        <v>0.8052182</v>
      </c>
      <c r="BX84" s="2">
        <v>0.83360179999999995</v>
      </c>
      <c r="BY84" s="2">
        <v>0.61954089999999995</v>
      </c>
      <c r="BZ84" s="2">
        <v>0.58858089999999996</v>
      </c>
      <c r="CA84" s="2">
        <v>0.7407106</v>
      </c>
      <c r="CB84" s="2">
        <v>0.71443829999999997</v>
      </c>
      <c r="CC84" s="2">
        <v>0.66474529999999998</v>
      </c>
      <c r="CD84" s="2">
        <v>0.62913330000000001</v>
      </c>
      <c r="CE84" s="2">
        <v>0.83521400000000001</v>
      </c>
      <c r="CF84" s="2">
        <v>0.79857500000000003</v>
      </c>
      <c r="CG84" s="2">
        <v>0.83099100000000004</v>
      </c>
      <c r="CH84" s="2">
        <v>0.76709550000000004</v>
      </c>
      <c r="CI84" s="2">
        <v>0.72598929999999995</v>
      </c>
      <c r="CJ84" s="2">
        <v>0.69079539999999995</v>
      </c>
      <c r="CK84" s="2">
        <v>0.77247529999999998</v>
      </c>
      <c r="CL84" s="2">
        <v>0.84593390000000002</v>
      </c>
      <c r="CM84" s="2">
        <v>0.84813019999999995</v>
      </c>
      <c r="CN84" s="2">
        <v>0.93951200000000001</v>
      </c>
      <c r="CO84" s="2">
        <v>0.93811829999999996</v>
      </c>
      <c r="CP84" s="2">
        <v>0.94277759999999999</v>
      </c>
      <c r="CQ84" s="2">
        <v>0.70955040000000003</v>
      </c>
      <c r="CR84" s="2">
        <v>0.87636170000000002</v>
      </c>
      <c r="CS84" s="2">
        <v>0.89435319999999996</v>
      </c>
      <c r="CT84" s="2">
        <v>0.89594220000000002</v>
      </c>
      <c r="CU84" s="2">
        <v>0.66569500000000004</v>
      </c>
      <c r="CV84" s="2">
        <v>0.70955049999999997</v>
      </c>
      <c r="CW84" s="2">
        <v>0.86240519999999998</v>
      </c>
      <c r="CX84" s="2">
        <v>0.88118320000000006</v>
      </c>
      <c r="CY84" s="2">
        <v>0.84950539999999997</v>
      </c>
      <c r="CZ84" s="2">
        <v>0.79849119999999996</v>
      </c>
      <c r="DA84" s="2">
        <v>0.81961479999999998</v>
      </c>
      <c r="DB84" s="2">
        <v>0.79931700000000006</v>
      </c>
      <c r="DC84" s="2">
        <v>0.86240519999999998</v>
      </c>
      <c r="DD84" s="2">
        <v>0.88118289999999999</v>
      </c>
      <c r="DE84" s="2">
        <v>0.77137849999999997</v>
      </c>
      <c r="DF84" s="2">
        <v>0.84950579999999998</v>
      </c>
      <c r="DG84" s="2">
        <v>0.88205610000000001</v>
      </c>
      <c r="DH84" s="2">
        <v>0.88506940000000001</v>
      </c>
      <c r="DI84" s="2">
        <v>0.8922293</v>
      </c>
      <c r="DJ84" s="2">
        <v>0.86469209999999996</v>
      </c>
      <c r="DK84" s="2">
        <v>0.83481260000000002</v>
      </c>
      <c r="DL84" s="2">
        <v>0.82981470000000002</v>
      </c>
      <c r="DM84" s="2">
        <v>0.81266989999999995</v>
      </c>
      <c r="DN84" s="2">
        <v>0.88205619999999996</v>
      </c>
      <c r="DO84" s="2">
        <v>0.8922293</v>
      </c>
      <c r="DP84" s="2">
        <v>0.86469260000000003</v>
      </c>
      <c r="DQ84" s="2">
        <v>0.88141820000000004</v>
      </c>
      <c r="DR84" s="2">
        <v>0.9001247</v>
      </c>
      <c r="DS84" s="2">
        <v>0.90340929999999997</v>
      </c>
      <c r="DT84" s="2">
        <v>0.9105008</v>
      </c>
      <c r="DU84" s="2">
        <v>0.91446939999999999</v>
      </c>
      <c r="DV84" s="2">
        <v>0.90716859999999999</v>
      </c>
      <c r="DW84" s="2">
        <v>0.92973260000000002</v>
      </c>
    </row>
    <row r="85" spans="1:127" x14ac:dyDescent="0.35">
      <c r="A85" t="s">
        <v>1117</v>
      </c>
      <c r="B85" s="2">
        <v>1</v>
      </c>
      <c r="C85" s="2">
        <v>1</v>
      </c>
      <c r="D85" s="2">
        <v>1</v>
      </c>
      <c r="E85" s="2">
        <v>1</v>
      </c>
      <c r="F85" s="2">
        <v>0.76003120000000002</v>
      </c>
      <c r="G85" s="2">
        <v>0.79201319999999997</v>
      </c>
      <c r="H85" s="2">
        <v>0.783161</v>
      </c>
      <c r="I85" s="2">
        <v>0.67327680000000001</v>
      </c>
      <c r="J85" s="2">
        <v>0.76488239999999996</v>
      </c>
      <c r="K85" s="2">
        <v>0.79285309999999998</v>
      </c>
      <c r="L85" s="2">
        <v>0.79285309999999998</v>
      </c>
      <c r="M85" s="2">
        <v>0.78376659999999998</v>
      </c>
      <c r="N85" s="2">
        <v>0.72682049999999998</v>
      </c>
      <c r="O85" s="2">
        <v>0.72682060000000004</v>
      </c>
      <c r="P85" s="2">
        <v>0.71763449999999995</v>
      </c>
      <c r="Q85" s="2">
        <v>0.61893929999999997</v>
      </c>
      <c r="R85" s="2">
        <v>0.84546940000000004</v>
      </c>
      <c r="S85" s="2">
        <v>0.80276250000000005</v>
      </c>
      <c r="T85" s="2">
        <v>0.73227140000000002</v>
      </c>
      <c r="U85" s="2">
        <v>0.7037504</v>
      </c>
      <c r="V85" s="2">
        <v>0.7037506</v>
      </c>
      <c r="W85" s="2">
        <v>0.69511999999999996</v>
      </c>
      <c r="X85" s="2">
        <v>0.60308010000000001</v>
      </c>
      <c r="Y85" s="2">
        <v>0.705067</v>
      </c>
      <c r="Z85" s="2">
        <v>0.70506709999999995</v>
      </c>
      <c r="AA85" s="2">
        <v>0.69734169999999995</v>
      </c>
      <c r="AB85" s="2">
        <v>0.60846449999999996</v>
      </c>
      <c r="AC85" s="2">
        <v>0.75790919999999995</v>
      </c>
      <c r="AD85" s="2">
        <v>0.75790919999999995</v>
      </c>
      <c r="AE85" s="2">
        <v>0.75357660000000004</v>
      </c>
      <c r="AF85" s="2">
        <v>0.67301339999999998</v>
      </c>
      <c r="AG85" s="2">
        <v>0.72787420000000003</v>
      </c>
      <c r="AH85" s="2">
        <v>0.72787420000000003</v>
      </c>
      <c r="AI85" s="2">
        <v>0.72555570000000003</v>
      </c>
      <c r="AJ85" s="2">
        <v>0.65372160000000001</v>
      </c>
      <c r="AK85" s="2">
        <v>0.73267009999999999</v>
      </c>
      <c r="AL85" s="2">
        <v>0.73267020000000005</v>
      </c>
      <c r="AM85" s="2">
        <v>0.73043820000000004</v>
      </c>
      <c r="AN85" s="2">
        <v>0.65889330000000002</v>
      </c>
      <c r="AO85" s="2">
        <v>0.59126780000000001</v>
      </c>
      <c r="AP85" s="2">
        <v>0.43839800000000001</v>
      </c>
      <c r="AQ85" s="2">
        <v>0.64932789999999996</v>
      </c>
      <c r="AR85" s="2">
        <v>0.61285060000000002</v>
      </c>
      <c r="AS85" s="2">
        <v>0.46835349999999998</v>
      </c>
      <c r="AT85" s="2">
        <v>0.59301199999999998</v>
      </c>
      <c r="AU85" s="2">
        <v>0.55095479999999997</v>
      </c>
      <c r="AV85" s="2">
        <v>0.63606220000000002</v>
      </c>
      <c r="AW85" s="2">
        <v>0.60164070000000003</v>
      </c>
      <c r="AX85" s="2">
        <v>0.57408610000000004</v>
      </c>
      <c r="AY85" s="2">
        <v>0.59450170000000002</v>
      </c>
      <c r="AZ85" s="2">
        <v>0.53030409999999994</v>
      </c>
      <c r="BA85" s="2">
        <v>0.65393469999999998</v>
      </c>
      <c r="BB85" s="2">
        <v>0.61520140000000001</v>
      </c>
      <c r="BC85" s="2">
        <v>0.66475269999999997</v>
      </c>
      <c r="BD85" s="2">
        <v>0.57243650000000001</v>
      </c>
      <c r="BE85" s="2">
        <v>0.73403200000000002</v>
      </c>
      <c r="BF85" s="2">
        <v>0.55070450000000004</v>
      </c>
      <c r="BG85" s="2">
        <v>0.63198449999999995</v>
      </c>
      <c r="BH85" s="2">
        <v>0.53903760000000001</v>
      </c>
      <c r="BI85" s="2">
        <v>0.51556089999999999</v>
      </c>
      <c r="BJ85" s="2">
        <v>0.59742459999999997</v>
      </c>
      <c r="BK85" s="2">
        <v>0.51709769999999999</v>
      </c>
      <c r="BL85" s="2">
        <v>1</v>
      </c>
      <c r="BM85" s="2">
        <v>1</v>
      </c>
      <c r="BN85" s="2">
        <v>0.97695730000000003</v>
      </c>
      <c r="BO85" s="2">
        <v>0.9663117</v>
      </c>
      <c r="BP85" s="2">
        <v>0.97303680000000004</v>
      </c>
      <c r="BQ85" s="2">
        <v>0.96072060000000004</v>
      </c>
      <c r="BR85" s="2">
        <v>1</v>
      </c>
      <c r="BS85" s="2">
        <v>1</v>
      </c>
      <c r="BT85" s="2">
        <v>0.98047289999999998</v>
      </c>
      <c r="BU85" s="2">
        <v>0.97220700000000004</v>
      </c>
      <c r="BV85" s="2">
        <v>0.97577820000000004</v>
      </c>
      <c r="BW85" s="2">
        <v>0.96598260000000002</v>
      </c>
      <c r="BX85" s="2">
        <v>0.8948313</v>
      </c>
      <c r="BY85" s="2">
        <v>1</v>
      </c>
      <c r="BZ85" s="2">
        <v>1</v>
      </c>
      <c r="CA85" s="2">
        <v>0.8967657</v>
      </c>
      <c r="CB85" s="2">
        <v>0.93084960000000005</v>
      </c>
      <c r="CC85" s="2">
        <v>1</v>
      </c>
      <c r="CD85" s="2">
        <v>1</v>
      </c>
      <c r="CE85" s="2">
        <v>0.93822930000000004</v>
      </c>
      <c r="CF85" s="2">
        <v>0.97491760000000005</v>
      </c>
      <c r="CG85" s="2">
        <v>0.96134560000000002</v>
      </c>
      <c r="CH85" s="2">
        <v>0.96446699999999996</v>
      </c>
      <c r="CI85" s="2">
        <v>1</v>
      </c>
      <c r="CJ85" s="2">
        <v>1</v>
      </c>
      <c r="CK85" s="2">
        <v>0.92944249999999995</v>
      </c>
      <c r="CL85" s="2">
        <v>0.91226929999999995</v>
      </c>
      <c r="CM85" s="2">
        <v>0.98069470000000003</v>
      </c>
      <c r="CN85" s="2">
        <v>0.96139289999999999</v>
      </c>
      <c r="CO85" s="2">
        <v>0.96702869999999996</v>
      </c>
      <c r="CP85" s="2">
        <v>0.95893439999999996</v>
      </c>
      <c r="CQ85" s="2">
        <v>1</v>
      </c>
      <c r="CR85" s="2">
        <v>0.97980579999999995</v>
      </c>
      <c r="CS85" s="2">
        <v>1</v>
      </c>
      <c r="CT85" s="2">
        <v>0.98577309999999996</v>
      </c>
      <c r="CU85" s="2">
        <v>1</v>
      </c>
      <c r="CV85" s="2">
        <v>1</v>
      </c>
      <c r="CW85" s="2">
        <v>0.95783529999999995</v>
      </c>
      <c r="CX85" s="2">
        <v>0.98876629999999999</v>
      </c>
      <c r="CY85" s="2">
        <v>0.92574330000000005</v>
      </c>
      <c r="CZ85" s="2">
        <v>0.97333369999999997</v>
      </c>
      <c r="DA85" s="2">
        <v>1</v>
      </c>
      <c r="DB85" s="2">
        <v>0.94797580000000004</v>
      </c>
      <c r="DC85" s="2">
        <v>0.95783560000000001</v>
      </c>
      <c r="DD85" s="2">
        <v>0.98876609999999998</v>
      </c>
      <c r="DE85" s="2">
        <v>0.90652290000000002</v>
      </c>
      <c r="DF85" s="2">
        <v>0.92574389999999995</v>
      </c>
      <c r="DG85" s="2">
        <v>0.9777458</v>
      </c>
      <c r="DH85" s="2">
        <v>0.98845490000000003</v>
      </c>
      <c r="DI85" s="2">
        <v>0.96291150000000003</v>
      </c>
      <c r="DJ85" s="2">
        <v>0.95625479999999996</v>
      </c>
      <c r="DK85" s="2">
        <v>1</v>
      </c>
      <c r="DL85" s="2">
        <v>0.96444439999999998</v>
      </c>
      <c r="DM85" s="2">
        <v>0.9791782</v>
      </c>
      <c r="DN85" s="2">
        <v>0.97774609999999995</v>
      </c>
      <c r="DO85" s="2">
        <v>0.96291170000000004</v>
      </c>
      <c r="DP85" s="2">
        <v>0.95625539999999998</v>
      </c>
      <c r="DQ85" s="2">
        <v>0.95515570000000005</v>
      </c>
      <c r="DR85" s="2">
        <v>0.92240120000000003</v>
      </c>
      <c r="DS85" s="2">
        <v>0.94165120000000002</v>
      </c>
      <c r="DT85" s="2">
        <v>0.94829260000000004</v>
      </c>
      <c r="DU85" s="2">
        <v>0.93542460000000005</v>
      </c>
      <c r="DV85" s="2">
        <v>0.95281159999999998</v>
      </c>
      <c r="DW85" s="2">
        <v>0.96656920000000002</v>
      </c>
    </row>
    <row r="86" spans="1:127" x14ac:dyDescent="0.35">
      <c r="A86" t="s">
        <v>1118</v>
      </c>
      <c r="B86" s="2">
        <v>0.56127439999999995</v>
      </c>
      <c r="C86" s="2">
        <v>0.57285439999999999</v>
      </c>
      <c r="D86" s="2">
        <v>0.63996529999999996</v>
      </c>
      <c r="E86" s="2">
        <v>0.65341910000000003</v>
      </c>
      <c r="F86" s="2">
        <v>0.62595610000000002</v>
      </c>
      <c r="G86" s="2">
        <v>0.66630210000000001</v>
      </c>
      <c r="H86" s="2">
        <v>0.67062690000000003</v>
      </c>
      <c r="I86" s="2">
        <v>0.67097859999999998</v>
      </c>
      <c r="J86" s="2">
        <v>0.61799130000000002</v>
      </c>
      <c r="K86" s="2">
        <v>0.6481479</v>
      </c>
      <c r="L86" s="2">
        <v>0.64814799999999995</v>
      </c>
      <c r="M86" s="2">
        <v>0.65130390000000005</v>
      </c>
      <c r="N86" s="2">
        <v>0.61435890000000004</v>
      </c>
      <c r="O86" s="2">
        <v>0.61435899999999999</v>
      </c>
      <c r="P86" s="2">
        <v>0.61607409999999996</v>
      </c>
      <c r="Q86" s="2">
        <v>0.60415390000000002</v>
      </c>
      <c r="R86" s="2">
        <v>0.78624590000000005</v>
      </c>
      <c r="S86" s="2">
        <v>0.74557720000000005</v>
      </c>
      <c r="T86" s="2">
        <v>0.75585829999999998</v>
      </c>
      <c r="U86" s="2">
        <v>0.7676733</v>
      </c>
      <c r="V86" s="2">
        <v>0.76767339999999995</v>
      </c>
      <c r="W86" s="2">
        <v>0.75819429999999999</v>
      </c>
      <c r="X86" s="2">
        <v>0.71880100000000002</v>
      </c>
      <c r="Y86" s="2">
        <v>0.6678134</v>
      </c>
      <c r="Z86" s="2">
        <v>0.66781349999999995</v>
      </c>
      <c r="AA86" s="2">
        <v>0.6648444</v>
      </c>
      <c r="AB86" s="2">
        <v>0.65116320000000005</v>
      </c>
      <c r="AC86" s="2">
        <v>0.62326380000000003</v>
      </c>
      <c r="AD86" s="2">
        <v>0.62326389999999998</v>
      </c>
      <c r="AE86" s="2">
        <v>0.62695429999999996</v>
      </c>
      <c r="AF86" s="2">
        <v>0.62269260000000004</v>
      </c>
      <c r="AG86" s="2">
        <v>0.77273219999999998</v>
      </c>
      <c r="AH86" s="2">
        <v>0.77273230000000004</v>
      </c>
      <c r="AI86" s="2">
        <v>0.76622210000000002</v>
      </c>
      <c r="AJ86" s="2">
        <v>0.73731590000000002</v>
      </c>
      <c r="AK86" s="2">
        <v>0.67576460000000005</v>
      </c>
      <c r="AL86" s="2">
        <v>0.6757647</v>
      </c>
      <c r="AM86" s="2">
        <v>0.67516100000000001</v>
      </c>
      <c r="AN86" s="2">
        <v>0.66870050000000003</v>
      </c>
      <c r="AO86" s="2">
        <v>0.83169349999999997</v>
      </c>
      <c r="AP86" s="2">
        <v>0.83925399999999994</v>
      </c>
      <c r="AQ86" s="2">
        <v>0.78857670000000002</v>
      </c>
      <c r="AR86" s="2">
        <v>0.84902509999999998</v>
      </c>
      <c r="AS86" s="2">
        <v>1</v>
      </c>
      <c r="AT86" s="2">
        <v>0.65568110000000002</v>
      </c>
      <c r="AU86" s="2">
        <v>0.87773840000000003</v>
      </c>
      <c r="AV86" s="2">
        <v>0.61055389999999998</v>
      </c>
      <c r="AW86" s="2">
        <v>0.65633549999999996</v>
      </c>
      <c r="AX86" s="2">
        <v>0.9081399</v>
      </c>
      <c r="AY86" s="2">
        <v>0.66884999999999994</v>
      </c>
      <c r="AZ86" s="2">
        <v>0.84655020000000003</v>
      </c>
      <c r="BA86" s="2">
        <v>0.63742529999999997</v>
      </c>
      <c r="BB86" s="2">
        <v>0.68341540000000001</v>
      </c>
      <c r="BC86" s="2">
        <v>0.76199779999999995</v>
      </c>
      <c r="BD86" s="2">
        <v>0.90759489999999998</v>
      </c>
      <c r="BE86" s="2">
        <v>0.73395270000000001</v>
      </c>
      <c r="BF86" s="2">
        <v>0.89051910000000001</v>
      </c>
      <c r="BG86" s="2">
        <v>0.89765830000000002</v>
      </c>
      <c r="BH86" s="2">
        <v>0.87901549999999995</v>
      </c>
      <c r="BI86" s="2">
        <v>0.70775619999999995</v>
      </c>
      <c r="BJ86" s="2">
        <v>0.73500469999999996</v>
      </c>
      <c r="BK86" s="2">
        <v>0.73343930000000002</v>
      </c>
      <c r="BL86" s="2">
        <v>0.68392140000000001</v>
      </c>
      <c r="BM86" s="2">
        <v>0.69719929999999997</v>
      </c>
      <c r="BN86" s="2">
        <v>0.74073109999999998</v>
      </c>
      <c r="BO86" s="2">
        <v>0.74634929999999999</v>
      </c>
      <c r="BP86" s="2">
        <v>0.7269852</v>
      </c>
      <c r="BQ86" s="2">
        <v>0.7311512</v>
      </c>
      <c r="BR86" s="2">
        <v>0.87728600000000001</v>
      </c>
      <c r="BS86" s="2">
        <v>0.86966940000000004</v>
      </c>
      <c r="BT86" s="2">
        <v>0.95681769999999999</v>
      </c>
      <c r="BU86" s="2">
        <v>0.93080439999999998</v>
      </c>
      <c r="BV86" s="2">
        <v>0.95647590000000005</v>
      </c>
      <c r="BW86" s="2">
        <v>0.93210300000000001</v>
      </c>
      <c r="BX86" s="2">
        <v>0.69331290000000001</v>
      </c>
      <c r="BY86" s="2">
        <v>0.7185627</v>
      </c>
      <c r="BZ86" s="2">
        <v>0.73310209999999998</v>
      </c>
      <c r="CA86" s="2">
        <v>0.72395290000000001</v>
      </c>
      <c r="CB86" s="2">
        <v>0.76589039999999997</v>
      </c>
      <c r="CC86" s="2">
        <v>0.9093059</v>
      </c>
      <c r="CD86" s="2">
        <v>0.90838830000000004</v>
      </c>
      <c r="CE86" s="2">
        <v>0.96259110000000003</v>
      </c>
      <c r="CF86" s="2">
        <v>0.99237980000000003</v>
      </c>
      <c r="CG86" s="2">
        <v>1</v>
      </c>
      <c r="CH86" s="2">
        <v>1</v>
      </c>
      <c r="CI86" s="2">
        <v>0.76720920000000004</v>
      </c>
      <c r="CJ86" s="2">
        <v>0.78206880000000001</v>
      </c>
      <c r="CK86" s="2">
        <v>0.70724949999999998</v>
      </c>
      <c r="CL86" s="2">
        <v>0.77279889999999996</v>
      </c>
      <c r="CM86" s="2">
        <v>0.84567919999999996</v>
      </c>
      <c r="CN86" s="2">
        <v>1</v>
      </c>
      <c r="CO86" s="2">
        <v>0.89106799999999997</v>
      </c>
      <c r="CP86" s="2">
        <v>0.97963849999999997</v>
      </c>
      <c r="CQ86" s="2">
        <v>0.8423505</v>
      </c>
      <c r="CR86" s="2">
        <v>1</v>
      </c>
      <c r="CS86" s="2">
        <v>0.92208769999999995</v>
      </c>
      <c r="CT86" s="2">
        <v>1</v>
      </c>
      <c r="CU86" s="2">
        <v>0.84611420000000004</v>
      </c>
      <c r="CV86" s="2">
        <v>0.8423505</v>
      </c>
      <c r="CW86" s="2">
        <v>1</v>
      </c>
      <c r="CX86" s="2">
        <v>0.91087450000000003</v>
      </c>
      <c r="CY86" s="2">
        <v>0.93451269999999997</v>
      </c>
      <c r="CZ86" s="2">
        <v>1</v>
      </c>
      <c r="DA86" s="2">
        <v>0.92309830000000004</v>
      </c>
      <c r="DB86" s="2">
        <v>0.94992120000000002</v>
      </c>
      <c r="DC86" s="2">
        <v>1</v>
      </c>
      <c r="DD86" s="2">
        <v>0.91087410000000002</v>
      </c>
      <c r="DE86" s="2">
        <v>0.81257840000000003</v>
      </c>
      <c r="DF86" s="2">
        <v>0.93451320000000004</v>
      </c>
      <c r="DG86" s="2">
        <v>1</v>
      </c>
      <c r="DH86" s="2">
        <v>0.92096180000000005</v>
      </c>
      <c r="DI86" s="2">
        <v>1</v>
      </c>
      <c r="DJ86" s="2">
        <v>0.91177850000000005</v>
      </c>
      <c r="DK86" s="2">
        <v>0.99679759999999995</v>
      </c>
      <c r="DL86" s="2">
        <v>1</v>
      </c>
      <c r="DM86" s="2">
        <v>0.92726430000000004</v>
      </c>
      <c r="DN86" s="2">
        <v>1</v>
      </c>
      <c r="DO86" s="2">
        <v>1</v>
      </c>
      <c r="DP86" s="2">
        <v>0.91177889999999995</v>
      </c>
      <c r="DQ86" s="2">
        <v>1</v>
      </c>
      <c r="DR86" s="2">
        <v>0.97030240000000001</v>
      </c>
      <c r="DS86" s="2">
        <v>0.99667289999999997</v>
      </c>
      <c r="DT86" s="2">
        <v>0.94809049999999995</v>
      </c>
      <c r="DU86" s="2">
        <v>0.97988540000000002</v>
      </c>
      <c r="DV86" s="2">
        <v>1</v>
      </c>
      <c r="DW86" s="2">
        <v>0.9656479</v>
      </c>
    </row>
    <row r="87" spans="1:127" x14ac:dyDescent="0.35">
      <c r="A87" t="s">
        <v>1119</v>
      </c>
      <c r="B87" s="2">
        <v>0.75967770000000001</v>
      </c>
      <c r="C87" s="2">
        <v>0.71557040000000005</v>
      </c>
      <c r="D87" s="2">
        <v>0.83629940000000003</v>
      </c>
      <c r="E87" s="2">
        <v>0.77382569999999995</v>
      </c>
      <c r="F87" s="2">
        <v>0.53425069999999997</v>
      </c>
      <c r="G87" s="2">
        <v>0.63517120000000005</v>
      </c>
      <c r="H87" s="2">
        <v>0.59309299999999998</v>
      </c>
      <c r="I87" s="2">
        <v>0.4591441</v>
      </c>
      <c r="J87" s="2">
        <v>0.58077800000000002</v>
      </c>
      <c r="K87" s="2">
        <v>0.69630040000000004</v>
      </c>
      <c r="L87" s="2">
        <v>0.6963009</v>
      </c>
      <c r="M87" s="2">
        <v>0.6564757</v>
      </c>
      <c r="N87" s="2">
        <v>0.7658722</v>
      </c>
      <c r="O87" s="2">
        <v>0.76587260000000001</v>
      </c>
      <c r="P87" s="2">
        <v>0.73372760000000004</v>
      </c>
      <c r="Q87" s="2">
        <v>0.6500648</v>
      </c>
      <c r="R87" s="2">
        <v>0.67735129999999999</v>
      </c>
      <c r="S87" s="2">
        <v>0.63924429999999999</v>
      </c>
      <c r="T87" s="2">
        <v>0.55161760000000004</v>
      </c>
      <c r="U87" s="2">
        <v>0.81969950000000003</v>
      </c>
      <c r="V87" s="2">
        <v>0.81969990000000004</v>
      </c>
      <c r="W87" s="2">
        <v>0.78532299999999999</v>
      </c>
      <c r="X87" s="2">
        <v>0.69780640000000005</v>
      </c>
      <c r="Y87" s="2">
        <v>0.78990950000000004</v>
      </c>
      <c r="Z87" s="2">
        <v>0.7899098</v>
      </c>
      <c r="AA87" s="2">
        <v>0.75994989999999996</v>
      </c>
      <c r="AB87" s="2">
        <v>0.68002629999999997</v>
      </c>
      <c r="AC87" s="2">
        <v>0.75794760000000005</v>
      </c>
      <c r="AD87" s="2">
        <v>0.75794790000000001</v>
      </c>
      <c r="AE87" s="2">
        <v>0.7265933</v>
      </c>
      <c r="AF87" s="2">
        <v>0.64535739999999997</v>
      </c>
      <c r="AG87" s="2">
        <v>0.81182430000000005</v>
      </c>
      <c r="AH87" s="2">
        <v>0.81182469999999995</v>
      </c>
      <c r="AI87" s="2">
        <v>0.77756879999999995</v>
      </c>
      <c r="AJ87" s="2">
        <v>0.69199060000000001</v>
      </c>
      <c r="AK87" s="2">
        <v>0.78214779999999995</v>
      </c>
      <c r="AL87" s="2">
        <v>0.78214810000000001</v>
      </c>
      <c r="AM87" s="2">
        <v>0.75262700000000005</v>
      </c>
      <c r="AN87" s="2">
        <v>0.6745622</v>
      </c>
      <c r="AO87" s="2">
        <v>0.65820259999999997</v>
      </c>
      <c r="AP87" s="2">
        <v>0.57660210000000001</v>
      </c>
      <c r="AQ87" s="2">
        <v>0.66788099999999995</v>
      </c>
      <c r="AR87" s="2">
        <v>0.73305830000000005</v>
      </c>
      <c r="AS87" s="2">
        <v>0.61618070000000003</v>
      </c>
      <c r="AT87" s="2">
        <v>0.67651240000000001</v>
      </c>
      <c r="AU87" s="2">
        <v>0.75611209999999995</v>
      </c>
      <c r="AV87" s="2">
        <v>0.66238459999999999</v>
      </c>
      <c r="AW87" s="2">
        <v>0.73892930000000001</v>
      </c>
      <c r="AX87" s="2">
        <v>0.78476409999999996</v>
      </c>
      <c r="AY87" s="2">
        <v>0.67644519999999997</v>
      </c>
      <c r="AZ87" s="2">
        <v>0.72327260000000004</v>
      </c>
      <c r="BA87" s="2">
        <v>0.67843589999999998</v>
      </c>
      <c r="BB87" s="2">
        <v>0.75423430000000002</v>
      </c>
      <c r="BC87" s="2">
        <v>0.75943609999999995</v>
      </c>
      <c r="BD87" s="2">
        <v>0.77575430000000001</v>
      </c>
      <c r="BE87" s="2">
        <v>0.76851329999999995</v>
      </c>
      <c r="BF87" s="2">
        <v>0.75479980000000002</v>
      </c>
      <c r="BG87" s="2">
        <v>0.79680569999999995</v>
      </c>
      <c r="BH87" s="2">
        <v>0.80336110000000005</v>
      </c>
      <c r="BI87" s="2">
        <v>0.64979169999999997</v>
      </c>
      <c r="BJ87" s="2">
        <v>0.69888600000000001</v>
      </c>
      <c r="BK87" s="2">
        <v>0.7219333</v>
      </c>
      <c r="BL87" s="2">
        <v>0.78331689999999998</v>
      </c>
      <c r="BM87" s="2">
        <v>0.73860219999999999</v>
      </c>
      <c r="BN87" s="2">
        <v>0.82529379999999997</v>
      </c>
      <c r="BO87" s="2">
        <v>0.75853720000000002</v>
      </c>
      <c r="BP87" s="2">
        <v>0.8803105</v>
      </c>
      <c r="BQ87" s="2">
        <v>0.81661859999999997</v>
      </c>
      <c r="BR87" s="2">
        <v>0.8501514</v>
      </c>
      <c r="BS87" s="2">
        <v>0.80230760000000001</v>
      </c>
      <c r="BT87" s="2">
        <v>0.83575699999999997</v>
      </c>
      <c r="BU87" s="2">
        <v>0.76278259999999998</v>
      </c>
      <c r="BV87" s="2">
        <v>0.90853099999999998</v>
      </c>
      <c r="BW87" s="2">
        <v>0.83605209999999996</v>
      </c>
      <c r="BX87" s="2">
        <v>0.92191999999999996</v>
      </c>
      <c r="BY87" s="2">
        <v>0.8732337</v>
      </c>
      <c r="BZ87" s="2">
        <v>0.82010959999999999</v>
      </c>
      <c r="CA87" s="2">
        <v>0.85279369999999999</v>
      </c>
      <c r="CB87" s="2">
        <v>0.81764320000000001</v>
      </c>
      <c r="CC87" s="2">
        <v>0.85238369999999997</v>
      </c>
      <c r="CD87" s="2">
        <v>0.80434329999999998</v>
      </c>
      <c r="CE87" s="2">
        <v>0.87160219999999999</v>
      </c>
      <c r="CF87" s="2">
        <v>0.83970120000000004</v>
      </c>
      <c r="CG87" s="2">
        <v>0.95727709999999999</v>
      </c>
      <c r="CH87" s="2">
        <v>0.91017029999999999</v>
      </c>
      <c r="CI87" s="2">
        <v>0.84333150000000001</v>
      </c>
      <c r="CJ87" s="2">
        <v>0.793628</v>
      </c>
      <c r="CK87" s="2">
        <v>0.68421019999999999</v>
      </c>
      <c r="CL87" s="2">
        <v>0.82724819999999999</v>
      </c>
      <c r="CM87" s="2">
        <v>0.82487060000000001</v>
      </c>
      <c r="CN87" s="2">
        <v>0.87820370000000003</v>
      </c>
      <c r="CO87" s="2">
        <v>0.87665479999999996</v>
      </c>
      <c r="CP87" s="2">
        <v>0.85382179999999996</v>
      </c>
      <c r="CQ87" s="2">
        <v>0.90627829999999998</v>
      </c>
      <c r="CR87" s="2">
        <v>0.82379910000000001</v>
      </c>
      <c r="CS87" s="2">
        <v>0.84004319999999999</v>
      </c>
      <c r="CT87" s="2">
        <v>0.81680730000000001</v>
      </c>
      <c r="CU87" s="2">
        <v>0.85829420000000001</v>
      </c>
      <c r="CV87" s="2">
        <v>0.90627780000000002</v>
      </c>
      <c r="CW87" s="2">
        <v>0.94185569999999996</v>
      </c>
      <c r="CX87" s="2">
        <v>0.96978679999999995</v>
      </c>
      <c r="CY87" s="2">
        <v>0.87350249999999996</v>
      </c>
      <c r="CZ87" s="2">
        <v>0.88936199999999999</v>
      </c>
      <c r="DA87" s="2">
        <v>0.91700269999999995</v>
      </c>
      <c r="DB87" s="2">
        <v>0.84148029999999996</v>
      </c>
      <c r="DC87" s="2">
        <v>0.94185509999999995</v>
      </c>
      <c r="DD87" s="2">
        <v>0.96978589999999998</v>
      </c>
      <c r="DE87" s="2">
        <v>0.86482499999999995</v>
      </c>
      <c r="DF87" s="2">
        <v>0.87350249999999996</v>
      </c>
      <c r="DG87" s="2">
        <v>0.98166969999999998</v>
      </c>
      <c r="DH87" s="2">
        <v>1</v>
      </c>
      <c r="DI87" s="2">
        <v>0.95993899999999999</v>
      </c>
      <c r="DJ87" s="2">
        <v>0.87933779999999995</v>
      </c>
      <c r="DK87" s="2">
        <v>0.95583620000000002</v>
      </c>
      <c r="DL87" s="2">
        <v>0.91525120000000004</v>
      </c>
      <c r="DM87" s="2">
        <v>0.84650009999999998</v>
      </c>
      <c r="DN87" s="2">
        <v>0.98166920000000002</v>
      </c>
      <c r="DO87" s="2">
        <v>0.95993859999999998</v>
      </c>
      <c r="DP87" s="2">
        <v>0.87933779999999995</v>
      </c>
      <c r="DQ87" s="2">
        <v>0.99535340000000005</v>
      </c>
      <c r="DR87" s="2">
        <v>0.98534980000000005</v>
      </c>
      <c r="DS87" s="2">
        <v>1</v>
      </c>
      <c r="DT87" s="2">
        <v>0.98363750000000005</v>
      </c>
      <c r="DU87" s="2">
        <v>0.9964035</v>
      </c>
      <c r="DV87" s="2">
        <v>0.99205889999999997</v>
      </c>
      <c r="DW87" s="2">
        <v>1</v>
      </c>
    </row>
    <row r="88" spans="1:127" x14ac:dyDescent="0.35">
      <c r="A88" t="s">
        <v>1120</v>
      </c>
      <c r="B88" s="2">
        <v>0.6819925</v>
      </c>
      <c r="C88" s="2">
        <v>0.64641890000000002</v>
      </c>
      <c r="D88" s="2">
        <v>0.8693206</v>
      </c>
      <c r="E88" s="2">
        <v>0.80680759999999996</v>
      </c>
      <c r="F88" s="2">
        <v>0.76639330000000006</v>
      </c>
      <c r="G88" s="2">
        <v>0.82630599999999998</v>
      </c>
      <c r="H88" s="2">
        <v>0.77519260000000001</v>
      </c>
      <c r="I88" s="2">
        <v>0.62648950000000003</v>
      </c>
      <c r="J88" s="2">
        <v>0.71221400000000001</v>
      </c>
      <c r="K88" s="2">
        <v>0.80450180000000004</v>
      </c>
      <c r="L88" s="2">
        <v>0.80450169999999999</v>
      </c>
      <c r="M88" s="2">
        <v>0.75667779999999996</v>
      </c>
      <c r="N88" s="2">
        <v>0.81776079999999995</v>
      </c>
      <c r="O88" s="2">
        <v>0.81776079999999995</v>
      </c>
      <c r="P88" s="2">
        <v>0.7814411</v>
      </c>
      <c r="Q88" s="2">
        <v>0.69814620000000005</v>
      </c>
      <c r="R88" s="2">
        <v>0.68029660000000003</v>
      </c>
      <c r="S88" s="2">
        <v>0.69474979999999997</v>
      </c>
      <c r="T88" s="2">
        <v>0.58403459999999996</v>
      </c>
      <c r="U88" s="2">
        <v>0.75435030000000003</v>
      </c>
      <c r="V88" s="2">
        <v>0.75435019999999997</v>
      </c>
      <c r="W88" s="2">
        <v>0.72344249999999999</v>
      </c>
      <c r="X88" s="2">
        <v>0.65490530000000002</v>
      </c>
      <c r="Y88" s="2">
        <v>0.75683549999999999</v>
      </c>
      <c r="Z88" s="2">
        <v>0.75683549999999999</v>
      </c>
      <c r="AA88" s="2">
        <v>0.7285452</v>
      </c>
      <c r="AB88" s="2">
        <v>0.65758369999999999</v>
      </c>
      <c r="AC88" s="2">
        <v>0.83969349999999998</v>
      </c>
      <c r="AD88" s="2">
        <v>0.83969349999999998</v>
      </c>
      <c r="AE88" s="2">
        <v>0.80903729999999996</v>
      </c>
      <c r="AF88" s="2">
        <v>0.74080000000000001</v>
      </c>
      <c r="AG88" s="2">
        <v>0.77158590000000005</v>
      </c>
      <c r="AH88" s="2">
        <v>0.77158579999999999</v>
      </c>
      <c r="AI88" s="2">
        <v>0.74669160000000001</v>
      </c>
      <c r="AJ88" s="2">
        <v>0.69401299999999999</v>
      </c>
      <c r="AK88" s="2">
        <v>0.77608010000000005</v>
      </c>
      <c r="AL88" s="2">
        <v>0.77607999999999999</v>
      </c>
      <c r="AM88" s="2">
        <v>0.75346000000000002</v>
      </c>
      <c r="AN88" s="2">
        <v>0.69660359999999999</v>
      </c>
      <c r="AO88" s="2">
        <v>0.75082519999999997</v>
      </c>
      <c r="AP88" s="2">
        <v>0.6549973</v>
      </c>
      <c r="AQ88" s="2">
        <v>0.71103660000000002</v>
      </c>
      <c r="AR88" s="2">
        <v>0.83536149999999998</v>
      </c>
      <c r="AS88" s="2">
        <v>0.63594070000000003</v>
      </c>
      <c r="AT88" s="2">
        <v>0.88325509999999996</v>
      </c>
      <c r="AU88" s="2">
        <v>0.68205110000000002</v>
      </c>
      <c r="AV88" s="2">
        <v>0.69731969999999999</v>
      </c>
      <c r="AW88" s="2">
        <v>0.91632720000000001</v>
      </c>
      <c r="AX88" s="2">
        <v>0.75142699999999996</v>
      </c>
      <c r="AY88" s="2">
        <v>0.83008090000000001</v>
      </c>
      <c r="AZ88" s="2">
        <v>0.63673959999999996</v>
      </c>
      <c r="BA88" s="2">
        <v>0.67531370000000002</v>
      </c>
      <c r="BB88" s="2">
        <v>0.87785789999999997</v>
      </c>
      <c r="BC88" s="2">
        <v>0.94169519999999995</v>
      </c>
      <c r="BD88" s="2">
        <v>0.72151180000000004</v>
      </c>
      <c r="BE88" s="2">
        <v>0.78198160000000005</v>
      </c>
      <c r="BF88" s="2">
        <v>0.92604339999999996</v>
      </c>
      <c r="BG88" s="2">
        <v>0.79302680000000003</v>
      </c>
      <c r="BH88" s="2">
        <v>0.92958649999999998</v>
      </c>
      <c r="BI88" s="2">
        <v>0.77385990000000004</v>
      </c>
      <c r="BJ88" s="2">
        <v>0.66795000000000004</v>
      </c>
      <c r="BK88" s="2">
        <v>0.81074970000000002</v>
      </c>
      <c r="BL88" s="2">
        <v>0.83825190000000005</v>
      </c>
      <c r="BM88" s="2">
        <v>0.79480079999999997</v>
      </c>
      <c r="BN88" s="2">
        <v>0.99101300000000003</v>
      </c>
      <c r="BO88" s="2">
        <v>0.91258790000000001</v>
      </c>
      <c r="BP88" s="2">
        <v>0.97790370000000004</v>
      </c>
      <c r="BQ88" s="2">
        <v>0.90205440000000003</v>
      </c>
      <c r="BR88" s="2">
        <v>0.74502060000000003</v>
      </c>
      <c r="BS88" s="2">
        <v>0.70743310000000004</v>
      </c>
      <c r="BT88" s="2">
        <v>0.91065070000000004</v>
      </c>
      <c r="BU88" s="2">
        <v>0.83968160000000003</v>
      </c>
      <c r="BV88" s="2">
        <v>0.88837460000000001</v>
      </c>
      <c r="BW88" s="2">
        <v>0.81942349999999997</v>
      </c>
      <c r="BX88" s="2">
        <v>0.9251161</v>
      </c>
      <c r="BY88" s="2">
        <v>0.83470420000000001</v>
      </c>
      <c r="BZ88" s="2">
        <v>0.78830940000000005</v>
      </c>
      <c r="CA88" s="2">
        <v>0.92842469999999999</v>
      </c>
      <c r="CB88" s="2">
        <v>0.8912504</v>
      </c>
      <c r="CC88" s="2">
        <v>0.7815704</v>
      </c>
      <c r="CD88" s="2">
        <v>0.74230309999999999</v>
      </c>
      <c r="CE88" s="2">
        <v>0.91126720000000005</v>
      </c>
      <c r="CF88" s="2">
        <v>0.87843360000000004</v>
      </c>
      <c r="CG88" s="2">
        <v>0.88909329999999998</v>
      </c>
      <c r="CH88" s="2">
        <v>0.82634510000000005</v>
      </c>
      <c r="CI88" s="2">
        <v>0.91260609999999998</v>
      </c>
      <c r="CJ88" s="2">
        <v>0.86334630000000001</v>
      </c>
      <c r="CK88" s="2">
        <v>0.83233409999999997</v>
      </c>
      <c r="CL88" s="2">
        <v>1</v>
      </c>
      <c r="CM88" s="2">
        <v>0.99811380000000005</v>
      </c>
      <c r="CN88" s="2">
        <v>0.98092259999999998</v>
      </c>
      <c r="CO88" s="2">
        <v>1</v>
      </c>
      <c r="CP88" s="2">
        <v>1</v>
      </c>
      <c r="CQ88" s="2">
        <v>0.84198490000000004</v>
      </c>
      <c r="CR88" s="2">
        <v>0.9296953</v>
      </c>
      <c r="CS88" s="2">
        <v>0.96561430000000004</v>
      </c>
      <c r="CT88" s="2">
        <v>0.95782610000000001</v>
      </c>
      <c r="CU88" s="2">
        <v>0.80054130000000001</v>
      </c>
      <c r="CV88" s="2">
        <v>0.84198519999999999</v>
      </c>
      <c r="CW88" s="2">
        <v>0.96114370000000005</v>
      </c>
      <c r="CX88" s="2">
        <v>1</v>
      </c>
      <c r="CY88" s="2">
        <v>0.95768240000000004</v>
      </c>
      <c r="CZ88" s="2">
        <v>0.90956800000000004</v>
      </c>
      <c r="DA88" s="2">
        <v>0.94640080000000004</v>
      </c>
      <c r="DB88" s="2">
        <v>0.91634789999999999</v>
      </c>
      <c r="DC88" s="2">
        <v>0.96114409999999995</v>
      </c>
      <c r="DD88" s="2">
        <v>1</v>
      </c>
      <c r="DE88" s="2">
        <v>1</v>
      </c>
      <c r="DF88" s="2">
        <v>0.95768330000000002</v>
      </c>
      <c r="DG88" s="2">
        <v>0.96319650000000001</v>
      </c>
      <c r="DH88" s="2">
        <v>0.97484029999999999</v>
      </c>
      <c r="DI88" s="2">
        <v>0.93505479999999996</v>
      </c>
      <c r="DJ88" s="2">
        <v>0.95662769999999997</v>
      </c>
      <c r="DK88" s="2">
        <v>0.91429400000000005</v>
      </c>
      <c r="DL88" s="2">
        <v>0.87559070000000006</v>
      </c>
      <c r="DM88" s="2">
        <v>0.91471230000000003</v>
      </c>
      <c r="DN88" s="2">
        <v>0.96319690000000002</v>
      </c>
      <c r="DO88" s="2">
        <v>0.93505510000000003</v>
      </c>
      <c r="DP88" s="2">
        <v>0.95662849999999999</v>
      </c>
      <c r="DQ88" s="2">
        <v>0.97023250000000005</v>
      </c>
      <c r="DR88" s="2">
        <v>0.96886969999999994</v>
      </c>
      <c r="DS88" s="2">
        <v>0.93432919999999997</v>
      </c>
      <c r="DT88" s="2">
        <v>0.96727790000000002</v>
      </c>
      <c r="DU88" s="2">
        <v>0.99284320000000004</v>
      </c>
      <c r="DV88" s="2">
        <v>0.95037559999999999</v>
      </c>
      <c r="DW88" s="2">
        <v>0.99743519999999997</v>
      </c>
    </row>
    <row r="89" spans="1:127" x14ac:dyDescent="0.35">
      <c r="A89" t="s">
        <v>1121</v>
      </c>
      <c r="B89" s="2">
        <v>0.56450900000000004</v>
      </c>
      <c r="C89" s="2">
        <v>0.53426090000000004</v>
      </c>
      <c r="D89" s="2">
        <v>0.81427879999999997</v>
      </c>
      <c r="E89" s="2">
        <v>0.75345830000000003</v>
      </c>
      <c r="F89" s="2">
        <v>0.54966420000000005</v>
      </c>
      <c r="G89" s="2">
        <v>0.6124986</v>
      </c>
      <c r="H89" s="2">
        <v>0.57544910000000005</v>
      </c>
      <c r="I89" s="2">
        <v>0.61030399999999996</v>
      </c>
      <c r="J89" s="2">
        <v>0.57281280000000001</v>
      </c>
      <c r="K89" s="2">
        <v>0.66696290000000003</v>
      </c>
      <c r="L89" s="2">
        <v>0.66696279999999997</v>
      </c>
      <c r="M89" s="2">
        <v>0.6311734</v>
      </c>
      <c r="N89" s="2">
        <v>0.7123216</v>
      </c>
      <c r="O89" s="2">
        <v>0.7123216</v>
      </c>
      <c r="P89" s="2">
        <v>0.68255180000000004</v>
      </c>
      <c r="Q89" s="2">
        <v>0.71943939999999995</v>
      </c>
      <c r="R89" s="2">
        <v>0.63641300000000001</v>
      </c>
      <c r="S89" s="2">
        <v>0.59930209999999995</v>
      </c>
      <c r="T89" s="2">
        <v>0.64158099999999996</v>
      </c>
      <c r="U89" s="2">
        <v>0.75910219999999995</v>
      </c>
      <c r="V89" s="2">
        <v>0.75910219999999995</v>
      </c>
      <c r="W89" s="2">
        <v>0.72849390000000003</v>
      </c>
      <c r="X89" s="2">
        <v>0.76871920000000005</v>
      </c>
      <c r="Y89" s="2">
        <v>0.71409469999999997</v>
      </c>
      <c r="Z89" s="2">
        <v>0.71409460000000002</v>
      </c>
      <c r="AA89" s="2">
        <v>0.68895550000000005</v>
      </c>
      <c r="AB89" s="2">
        <v>0.7244969</v>
      </c>
      <c r="AC89" s="2">
        <v>0.70353949999999998</v>
      </c>
      <c r="AD89" s="2">
        <v>0.70353940000000004</v>
      </c>
      <c r="AE89" s="2">
        <v>0.67383680000000001</v>
      </c>
      <c r="AF89" s="2">
        <v>0.69610819999999995</v>
      </c>
      <c r="AG89" s="2">
        <v>0.75069180000000002</v>
      </c>
      <c r="AH89" s="2">
        <v>0.75069180000000002</v>
      </c>
      <c r="AI89" s="2">
        <v>0.71943199999999996</v>
      </c>
      <c r="AJ89" s="2">
        <v>0.74387130000000001</v>
      </c>
      <c r="AK89" s="2">
        <v>0.70608479999999996</v>
      </c>
      <c r="AL89" s="2">
        <v>0.70608479999999996</v>
      </c>
      <c r="AM89" s="2">
        <v>0.68058909999999995</v>
      </c>
      <c r="AN89" s="2">
        <v>0.70213809999999999</v>
      </c>
      <c r="AO89" s="2">
        <v>0.58178439999999998</v>
      </c>
      <c r="AP89" s="2">
        <v>1</v>
      </c>
      <c r="AQ89" s="2">
        <v>0.72451069999999995</v>
      </c>
      <c r="AR89" s="2">
        <v>0.63910339999999999</v>
      </c>
      <c r="AS89" s="2">
        <v>0.81684679999999998</v>
      </c>
      <c r="AT89" s="2">
        <v>0.63571140000000004</v>
      </c>
      <c r="AU89" s="2">
        <v>1</v>
      </c>
      <c r="AV89" s="2">
        <v>0.69434119999999999</v>
      </c>
      <c r="AW89" s="2">
        <v>0.66125149999999999</v>
      </c>
      <c r="AX89" s="2">
        <v>0.90798210000000001</v>
      </c>
      <c r="AY89" s="2">
        <v>0.71253250000000001</v>
      </c>
      <c r="AZ89" s="2">
        <v>1</v>
      </c>
      <c r="BA89" s="2">
        <v>0.7878986</v>
      </c>
      <c r="BB89" s="2">
        <v>0.75876080000000001</v>
      </c>
      <c r="BC89" s="2">
        <v>0.74930640000000004</v>
      </c>
      <c r="BD89" s="2">
        <v>0.94490479999999999</v>
      </c>
      <c r="BE89" s="2">
        <v>0.84037729999999999</v>
      </c>
      <c r="BF89" s="2">
        <v>0.77764429999999996</v>
      </c>
      <c r="BG89" s="2">
        <v>0.92576159999999996</v>
      </c>
      <c r="BH89" s="2">
        <v>0.81559530000000002</v>
      </c>
      <c r="BI89" s="2">
        <v>0.73955490000000002</v>
      </c>
      <c r="BJ89" s="2">
        <v>0.89070000000000005</v>
      </c>
      <c r="BK89" s="2">
        <v>0.79443870000000005</v>
      </c>
      <c r="BL89" s="2">
        <v>0.65974900000000003</v>
      </c>
      <c r="BM89" s="2">
        <v>0.62544770000000005</v>
      </c>
      <c r="BN89" s="2">
        <v>0.85957810000000001</v>
      </c>
      <c r="BO89" s="2">
        <v>0.78974469999999997</v>
      </c>
      <c r="BP89" s="2">
        <v>0.9231895</v>
      </c>
      <c r="BQ89" s="2">
        <v>0.85749609999999998</v>
      </c>
      <c r="BR89" s="2">
        <v>0.71942640000000002</v>
      </c>
      <c r="BS89" s="2">
        <v>0.68324810000000002</v>
      </c>
      <c r="BT89" s="2">
        <v>0.87922389999999995</v>
      </c>
      <c r="BU89" s="2">
        <v>0.79940719999999998</v>
      </c>
      <c r="BV89" s="2">
        <v>0.96506840000000005</v>
      </c>
      <c r="BW89" s="2">
        <v>0.88616910000000004</v>
      </c>
      <c r="BX89" s="2">
        <v>0.84481229999999996</v>
      </c>
      <c r="BY89" s="2">
        <v>0.67173139999999998</v>
      </c>
      <c r="BZ89" s="2">
        <v>0.63477950000000005</v>
      </c>
      <c r="CA89" s="2">
        <v>0.83380840000000001</v>
      </c>
      <c r="CB89" s="2">
        <v>0.79883020000000005</v>
      </c>
      <c r="CC89" s="2">
        <v>0.73161310000000002</v>
      </c>
      <c r="CD89" s="2">
        <v>0.69051830000000003</v>
      </c>
      <c r="CE89" s="2">
        <v>0.95498870000000002</v>
      </c>
      <c r="CF89" s="2">
        <v>0.90847250000000002</v>
      </c>
      <c r="CG89" s="2">
        <v>0.98071370000000002</v>
      </c>
      <c r="CH89" s="2">
        <v>0.91031649999999997</v>
      </c>
      <c r="CI89" s="2">
        <v>0.71091499999999996</v>
      </c>
      <c r="CJ89" s="2">
        <v>0.67315100000000005</v>
      </c>
      <c r="CK89" s="2">
        <v>0.60927489999999995</v>
      </c>
      <c r="CL89" s="2">
        <v>0.85523919999999998</v>
      </c>
      <c r="CM89" s="2">
        <v>0.8521031</v>
      </c>
      <c r="CN89" s="2">
        <v>0.91533359999999997</v>
      </c>
      <c r="CO89" s="2">
        <v>0.88038919999999998</v>
      </c>
      <c r="CP89" s="2">
        <v>0.96484979999999998</v>
      </c>
      <c r="CQ89" s="2">
        <v>0.74420989999999998</v>
      </c>
      <c r="CR89" s="2">
        <v>0.85540090000000002</v>
      </c>
      <c r="CS89" s="2">
        <v>0.84595819999999999</v>
      </c>
      <c r="CT89" s="2">
        <v>0.91209399999999996</v>
      </c>
      <c r="CU89" s="2">
        <v>0.71106380000000002</v>
      </c>
      <c r="CV89" s="2">
        <v>0.74421009999999999</v>
      </c>
      <c r="CW89" s="2">
        <v>0.98962939999999999</v>
      </c>
      <c r="CX89" s="2">
        <v>0.97599610000000003</v>
      </c>
      <c r="CY89" s="2">
        <v>0.99308810000000003</v>
      </c>
      <c r="CZ89" s="2">
        <v>0.93238390000000004</v>
      </c>
      <c r="DA89" s="2">
        <v>0.92605329999999997</v>
      </c>
      <c r="DB89" s="2">
        <v>0.94683890000000004</v>
      </c>
      <c r="DC89" s="2">
        <v>0.9896296</v>
      </c>
      <c r="DD89" s="2">
        <v>0.97599590000000003</v>
      </c>
      <c r="DE89" s="2">
        <v>0.92311679999999996</v>
      </c>
      <c r="DF89" s="2">
        <v>0.99308879999999999</v>
      </c>
      <c r="DG89" s="2">
        <v>0.98639460000000001</v>
      </c>
      <c r="DH89" s="2">
        <v>0.95941569999999998</v>
      </c>
      <c r="DI89" s="2">
        <v>0.98801709999999998</v>
      </c>
      <c r="DJ89" s="2">
        <v>0.96949929999999995</v>
      </c>
      <c r="DK89" s="2">
        <v>0.92734490000000003</v>
      </c>
      <c r="DL89" s="2">
        <v>0.92232939999999997</v>
      </c>
      <c r="DM89" s="2">
        <v>0.92385640000000002</v>
      </c>
      <c r="DN89" s="2">
        <v>0.98639480000000002</v>
      </c>
      <c r="DO89" s="2">
        <v>0.98801720000000004</v>
      </c>
      <c r="DP89" s="2">
        <v>0.96950000000000003</v>
      </c>
      <c r="DQ89" s="2">
        <v>0.98500960000000004</v>
      </c>
      <c r="DR89" s="2">
        <v>0.99525960000000002</v>
      </c>
      <c r="DS89" s="2">
        <v>0.97808450000000002</v>
      </c>
      <c r="DT89" s="2">
        <v>0.97507250000000001</v>
      </c>
      <c r="DU89" s="2">
        <v>1</v>
      </c>
      <c r="DV89" s="2">
        <v>0.98633389999999999</v>
      </c>
      <c r="DW89" s="2">
        <v>0.98888600000000004</v>
      </c>
    </row>
    <row r="90" spans="1:127" x14ac:dyDescent="0.35">
      <c r="A90" t="s">
        <v>1122</v>
      </c>
      <c r="B90" s="2">
        <v>0.76153820000000005</v>
      </c>
      <c r="C90" s="2">
        <v>0.74542050000000004</v>
      </c>
      <c r="D90" s="2">
        <v>0.93487410000000004</v>
      </c>
      <c r="E90" s="2">
        <v>0.90366190000000002</v>
      </c>
      <c r="F90" s="2">
        <v>0.5432785</v>
      </c>
      <c r="G90" s="2">
        <v>0.6809674</v>
      </c>
      <c r="H90" s="2">
        <v>0.65819899999999998</v>
      </c>
      <c r="I90" s="2">
        <v>0.57433809999999996</v>
      </c>
      <c r="J90" s="2">
        <v>0.66119150000000004</v>
      </c>
      <c r="K90" s="2">
        <v>0.74089939999999999</v>
      </c>
      <c r="L90" s="2">
        <v>0.7408998</v>
      </c>
      <c r="M90" s="2">
        <v>0.72262859999999995</v>
      </c>
      <c r="N90" s="2">
        <v>0.77730630000000001</v>
      </c>
      <c r="O90" s="2">
        <v>0.77730659999999996</v>
      </c>
      <c r="P90" s="2">
        <v>0.76468179999999997</v>
      </c>
      <c r="Q90" s="2">
        <v>0.72341829999999996</v>
      </c>
      <c r="R90" s="2">
        <v>0.66051309999999996</v>
      </c>
      <c r="S90" s="2">
        <v>0.64780320000000002</v>
      </c>
      <c r="T90" s="2">
        <v>0.61242280000000004</v>
      </c>
      <c r="U90" s="2">
        <v>0.71436829999999996</v>
      </c>
      <c r="V90" s="2">
        <v>0.71436860000000002</v>
      </c>
      <c r="W90" s="2">
        <v>0.70605229999999997</v>
      </c>
      <c r="X90" s="2">
        <v>0.67662199999999995</v>
      </c>
      <c r="Y90" s="2">
        <v>0.67976709999999996</v>
      </c>
      <c r="Z90" s="2">
        <v>0.67976740000000002</v>
      </c>
      <c r="AA90" s="2">
        <v>0.67493210000000003</v>
      </c>
      <c r="AB90" s="2">
        <v>0.64319899999999997</v>
      </c>
      <c r="AC90" s="2">
        <v>0.76450929999999995</v>
      </c>
      <c r="AD90" s="2">
        <v>0.76450960000000001</v>
      </c>
      <c r="AE90" s="2">
        <v>0.75197020000000003</v>
      </c>
      <c r="AF90" s="2">
        <v>0.71167429999999998</v>
      </c>
      <c r="AG90" s="2">
        <v>0.70635899999999996</v>
      </c>
      <c r="AH90" s="2">
        <v>0.70635930000000002</v>
      </c>
      <c r="AI90" s="2">
        <v>0.69713979999999998</v>
      </c>
      <c r="AJ90" s="2">
        <v>0.66700400000000004</v>
      </c>
      <c r="AK90" s="2">
        <v>0.67091630000000002</v>
      </c>
      <c r="AL90" s="2">
        <v>0.67091650000000003</v>
      </c>
      <c r="AM90" s="2">
        <v>0.66553779999999996</v>
      </c>
      <c r="AN90" s="2">
        <v>0.63530699999999996</v>
      </c>
      <c r="AO90" s="2">
        <v>0.85316769999999997</v>
      </c>
      <c r="AP90" s="2">
        <v>0.86863579999999996</v>
      </c>
      <c r="AQ90" s="2">
        <v>1</v>
      </c>
      <c r="AR90" s="2">
        <v>0.91774089999999997</v>
      </c>
      <c r="AS90" s="2">
        <v>0.74879180000000001</v>
      </c>
      <c r="AT90" s="2">
        <v>0.99498299999999995</v>
      </c>
      <c r="AU90" s="2">
        <v>0.97588459999999999</v>
      </c>
      <c r="AV90" s="2">
        <v>1</v>
      </c>
      <c r="AW90" s="2">
        <v>1</v>
      </c>
      <c r="AX90" s="2">
        <v>0.86829219999999996</v>
      </c>
      <c r="AY90" s="2">
        <v>0.9738694</v>
      </c>
      <c r="AZ90" s="2">
        <v>0.91865660000000005</v>
      </c>
      <c r="BA90" s="2">
        <v>1</v>
      </c>
      <c r="BB90" s="2">
        <v>1</v>
      </c>
      <c r="BC90" s="2">
        <v>0.94627729999999999</v>
      </c>
      <c r="BD90" s="2">
        <v>0.83138190000000001</v>
      </c>
      <c r="BE90" s="2">
        <v>1</v>
      </c>
      <c r="BF90" s="2">
        <v>0.86439500000000002</v>
      </c>
      <c r="BG90" s="2">
        <v>0.95727680000000004</v>
      </c>
      <c r="BH90" s="2">
        <v>0.88112259999999998</v>
      </c>
      <c r="BI90" s="2">
        <v>0.9094643</v>
      </c>
      <c r="BJ90" s="2">
        <v>1</v>
      </c>
      <c r="BK90" s="2">
        <v>0.92585530000000005</v>
      </c>
      <c r="BL90" s="2">
        <v>0.81550480000000003</v>
      </c>
      <c r="BM90" s="2">
        <v>0.79771970000000003</v>
      </c>
      <c r="BN90" s="2">
        <v>0.93603329999999996</v>
      </c>
      <c r="BO90" s="2">
        <v>0.89541090000000001</v>
      </c>
      <c r="BP90" s="2">
        <v>0.99776940000000003</v>
      </c>
      <c r="BQ90" s="2">
        <v>0.964472</v>
      </c>
      <c r="BR90" s="2">
        <v>0.76093820000000001</v>
      </c>
      <c r="BS90" s="2">
        <v>0.75472079999999997</v>
      </c>
      <c r="BT90" s="2">
        <v>0.82879239999999998</v>
      </c>
      <c r="BU90" s="2">
        <v>0.7997244</v>
      </c>
      <c r="BV90" s="2">
        <v>0.88914899999999997</v>
      </c>
      <c r="BW90" s="2">
        <v>0.8645794</v>
      </c>
      <c r="BX90" s="2">
        <v>0.884073</v>
      </c>
      <c r="BY90" s="2">
        <v>0.92957719999999999</v>
      </c>
      <c r="BZ90" s="2">
        <v>0.90738819999999998</v>
      </c>
      <c r="CA90" s="2">
        <v>1</v>
      </c>
      <c r="CB90" s="2">
        <v>1</v>
      </c>
      <c r="CC90" s="2">
        <v>0.88696459999999999</v>
      </c>
      <c r="CD90" s="2">
        <v>0.86685719999999999</v>
      </c>
      <c r="CE90" s="2">
        <v>1</v>
      </c>
      <c r="CF90" s="2">
        <v>1</v>
      </c>
      <c r="CG90" s="2">
        <v>0.97743530000000001</v>
      </c>
      <c r="CH90" s="2">
        <v>0.94366090000000002</v>
      </c>
      <c r="CI90" s="2">
        <v>0.90502550000000004</v>
      </c>
      <c r="CJ90" s="2">
        <v>0.88388840000000002</v>
      </c>
      <c r="CK90" s="2">
        <v>0.70504330000000004</v>
      </c>
      <c r="CL90" s="2">
        <v>0.96391570000000004</v>
      </c>
      <c r="CM90" s="2">
        <v>1</v>
      </c>
      <c r="CN90" s="2">
        <v>0.9174099</v>
      </c>
      <c r="CO90" s="2">
        <v>0.90011589999999997</v>
      </c>
      <c r="CP90" s="2">
        <v>0.97806610000000005</v>
      </c>
      <c r="CQ90" s="2">
        <v>0.82870880000000002</v>
      </c>
      <c r="CR90" s="2">
        <v>0.90995789999999999</v>
      </c>
      <c r="CS90" s="2">
        <v>0.91309390000000001</v>
      </c>
      <c r="CT90" s="2">
        <v>0.970306</v>
      </c>
      <c r="CU90" s="2">
        <v>0.82438619999999996</v>
      </c>
      <c r="CV90" s="2">
        <v>0.82870849999999996</v>
      </c>
      <c r="CW90" s="2">
        <v>0.97312779999999999</v>
      </c>
      <c r="CX90" s="2">
        <v>0.97036049999999996</v>
      </c>
      <c r="CY90" s="2">
        <v>1</v>
      </c>
      <c r="CZ90" s="2">
        <v>0.9709989</v>
      </c>
      <c r="DA90" s="2">
        <v>0.96940680000000001</v>
      </c>
      <c r="DB90" s="2">
        <v>1</v>
      </c>
      <c r="DC90" s="2">
        <v>0.97312739999999998</v>
      </c>
      <c r="DD90" s="2">
        <v>0.97035970000000005</v>
      </c>
      <c r="DE90" s="2">
        <v>0.96418769999999998</v>
      </c>
      <c r="DF90" s="2">
        <v>1</v>
      </c>
      <c r="DG90" s="2">
        <v>0.95734759999999997</v>
      </c>
      <c r="DH90" s="2">
        <v>0.94023080000000003</v>
      </c>
      <c r="DI90" s="2">
        <v>0.93239059999999996</v>
      </c>
      <c r="DJ90" s="2">
        <v>1</v>
      </c>
      <c r="DK90" s="2">
        <v>0.94004089999999996</v>
      </c>
      <c r="DL90" s="2">
        <v>0.90471360000000001</v>
      </c>
      <c r="DM90" s="2">
        <v>1</v>
      </c>
      <c r="DN90" s="2">
        <v>0.95734710000000001</v>
      </c>
      <c r="DO90" s="2">
        <v>0.9323901</v>
      </c>
      <c r="DP90" s="2">
        <v>1</v>
      </c>
      <c r="DQ90" s="2">
        <v>0.97680540000000005</v>
      </c>
      <c r="DR90" s="2">
        <v>1</v>
      </c>
      <c r="DS90" s="2">
        <v>0.93367109999999998</v>
      </c>
      <c r="DT90" s="2">
        <v>1</v>
      </c>
      <c r="DU90" s="2">
        <v>0.97537359999999995</v>
      </c>
      <c r="DV90" s="2">
        <v>0.93119739999999995</v>
      </c>
      <c r="DW90" s="2">
        <v>0.98517299999999997</v>
      </c>
    </row>
    <row r="91" spans="1:127" x14ac:dyDescent="0.35">
      <c r="A91" t="s">
        <v>1123</v>
      </c>
      <c r="B91" s="2">
        <v>0.51165799999999995</v>
      </c>
      <c r="C91" s="2">
        <v>0.52850960000000002</v>
      </c>
      <c r="D91" s="2">
        <v>0.68588899999999997</v>
      </c>
      <c r="E91" s="2">
        <v>0.70854589999999995</v>
      </c>
      <c r="F91" s="2">
        <v>0.60760590000000003</v>
      </c>
      <c r="G91" s="2">
        <v>0.60892360000000001</v>
      </c>
      <c r="H91" s="2">
        <v>0.62072240000000001</v>
      </c>
      <c r="I91" s="2">
        <v>0.64774540000000003</v>
      </c>
      <c r="J91" s="2">
        <v>0.53662399999999999</v>
      </c>
      <c r="K91" s="2">
        <v>0.58593430000000002</v>
      </c>
      <c r="L91" s="2">
        <v>0.58593450000000002</v>
      </c>
      <c r="M91" s="2">
        <v>0.59467440000000005</v>
      </c>
      <c r="N91" s="2">
        <v>0.6236564</v>
      </c>
      <c r="O91" s="2">
        <v>0.62365660000000001</v>
      </c>
      <c r="P91" s="2">
        <v>0.63165400000000005</v>
      </c>
      <c r="Q91" s="2">
        <v>0.66686140000000005</v>
      </c>
      <c r="R91" s="2">
        <v>0.56281979999999998</v>
      </c>
      <c r="S91" s="2">
        <v>0.58459419999999995</v>
      </c>
      <c r="T91" s="2">
        <v>0.58676830000000002</v>
      </c>
      <c r="U91" s="2">
        <v>0.64678639999999998</v>
      </c>
      <c r="V91" s="2">
        <v>0.64678659999999999</v>
      </c>
      <c r="W91" s="2">
        <v>0.65557430000000005</v>
      </c>
      <c r="X91" s="2">
        <v>0.69119419999999998</v>
      </c>
      <c r="Y91" s="2">
        <v>0.63089870000000003</v>
      </c>
      <c r="Z91" s="2">
        <v>0.63089879999999998</v>
      </c>
      <c r="AA91" s="2">
        <v>0.63928090000000004</v>
      </c>
      <c r="AB91" s="2">
        <v>0.67251090000000002</v>
      </c>
      <c r="AC91" s="2">
        <v>0.62340519999999999</v>
      </c>
      <c r="AD91" s="2">
        <v>0.6234054</v>
      </c>
      <c r="AE91" s="2">
        <v>0.62938930000000004</v>
      </c>
      <c r="AF91" s="2">
        <v>0.65666119999999994</v>
      </c>
      <c r="AG91" s="2">
        <v>0.64607669999999995</v>
      </c>
      <c r="AH91" s="2">
        <v>0.64607689999999995</v>
      </c>
      <c r="AI91" s="2">
        <v>0.65301220000000004</v>
      </c>
      <c r="AJ91" s="2">
        <v>0.68059049999999999</v>
      </c>
      <c r="AK91" s="2">
        <v>0.63056299999999998</v>
      </c>
      <c r="AL91" s="2">
        <v>0.63056310000000004</v>
      </c>
      <c r="AM91" s="2">
        <v>0.63701770000000002</v>
      </c>
      <c r="AN91" s="2">
        <v>0.66263519999999998</v>
      </c>
      <c r="AO91" s="2">
        <v>1</v>
      </c>
      <c r="AP91" s="2">
        <v>0.7222037</v>
      </c>
      <c r="AQ91" s="2">
        <v>0.7596077</v>
      </c>
      <c r="AR91" s="2">
        <v>1</v>
      </c>
      <c r="AS91" s="2">
        <v>0.6983663</v>
      </c>
      <c r="AT91" s="2">
        <v>1</v>
      </c>
      <c r="AU91" s="2">
        <v>0.94519379999999997</v>
      </c>
      <c r="AV91" s="2">
        <v>0.73498589999999997</v>
      </c>
      <c r="AW91" s="2">
        <v>0.97949989999999998</v>
      </c>
      <c r="AX91" s="2">
        <v>0.83488980000000002</v>
      </c>
      <c r="AY91" s="2">
        <v>1</v>
      </c>
      <c r="AZ91" s="2">
        <v>0.90742590000000001</v>
      </c>
      <c r="BA91" s="2">
        <v>0.75466390000000005</v>
      </c>
      <c r="BB91" s="2">
        <v>0.99916629999999995</v>
      </c>
      <c r="BC91" s="2">
        <v>0.98093470000000005</v>
      </c>
      <c r="BD91" s="2">
        <v>0.82060069999999996</v>
      </c>
      <c r="BE91" s="2">
        <v>0.77849570000000001</v>
      </c>
      <c r="BF91" s="2">
        <v>1</v>
      </c>
      <c r="BG91" s="2">
        <v>0.82271640000000001</v>
      </c>
      <c r="BH91" s="2">
        <v>1</v>
      </c>
      <c r="BI91" s="2">
        <v>1</v>
      </c>
      <c r="BJ91" s="2">
        <v>0.80730429999999997</v>
      </c>
      <c r="BK91" s="2">
        <v>1</v>
      </c>
      <c r="BL91" s="2">
        <v>0.62390880000000004</v>
      </c>
      <c r="BM91" s="2">
        <v>0.64391679999999996</v>
      </c>
      <c r="BN91" s="2">
        <v>0.76738870000000003</v>
      </c>
      <c r="BO91" s="2">
        <v>0.78165309999999999</v>
      </c>
      <c r="BP91" s="2">
        <v>0.7525828</v>
      </c>
      <c r="BQ91" s="2">
        <v>0.76509199999999999</v>
      </c>
      <c r="BR91" s="2">
        <v>0.61350689999999997</v>
      </c>
      <c r="BS91" s="2">
        <v>0.63165919999999998</v>
      </c>
      <c r="BT91" s="2">
        <v>0.78130140000000003</v>
      </c>
      <c r="BU91" s="2">
        <v>0.79338520000000001</v>
      </c>
      <c r="BV91" s="2">
        <v>0.76338170000000005</v>
      </c>
      <c r="BW91" s="2">
        <v>0.7740918</v>
      </c>
      <c r="BX91" s="2">
        <v>0.76129389999999997</v>
      </c>
      <c r="BY91" s="2">
        <v>0.6776896</v>
      </c>
      <c r="BZ91" s="2">
        <v>0.70080549999999997</v>
      </c>
      <c r="CA91" s="2">
        <v>0.78823580000000004</v>
      </c>
      <c r="CB91" s="2">
        <v>0.84360990000000002</v>
      </c>
      <c r="CC91" s="2">
        <v>0.67276139999999995</v>
      </c>
      <c r="CD91" s="2">
        <v>0.69434549999999995</v>
      </c>
      <c r="CE91" s="2">
        <v>0.82129110000000005</v>
      </c>
      <c r="CF91" s="2">
        <v>0.87440189999999995</v>
      </c>
      <c r="CG91" s="2">
        <v>0.81177999999999995</v>
      </c>
      <c r="CH91" s="2">
        <v>0.82958699999999996</v>
      </c>
      <c r="CI91" s="2">
        <v>0.71417039999999998</v>
      </c>
      <c r="CJ91" s="2">
        <v>0.73768409999999995</v>
      </c>
      <c r="CK91" s="2">
        <v>0.693824</v>
      </c>
      <c r="CL91" s="2">
        <v>0.81289880000000003</v>
      </c>
      <c r="CM91" s="2">
        <v>0.89934029999999998</v>
      </c>
      <c r="CN91" s="2">
        <v>0.8667475</v>
      </c>
      <c r="CO91" s="2">
        <v>0.86588509999999996</v>
      </c>
      <c r="CP91" s="2">
        <v>0.85173520000000003</v>
      </c>
      <c r="CQ91" s="2">
        <v>0.7099162</v>
      </c>
      <c r="CR91" s="2">
        <v>0.90476199999999996</v>
      </c>
      <c r="CS91" s="2">
        <v>0.91736280000000003</v>
      </c>
      <c r="CT91" s="2">
        <v>0.89684560000000002</v>
      </c>
      <c r="CU91" s="2">
        <v>0.72900520000000002</v>
      </c>
      <c r="CV91" s="2">
        <v>0.70991610000000005</v>
      </c>
      <c r="CW91" s="2">
        <v>0.8503792</v>
      </c>
      <c r="CX91" s="2">
        <v>0.87059260000000005</v>
      </c>
      <c r="CY91" s="2">
        <v>0.81154959999999998</v>
      </c>
      <c r="CZ91" s="2">
        <v>0.88502689999999995</v>
      </c>
      <c r="DA91" s="2">
        <v>0.90174589999999999</v>
      </c>
      <c r="DB91" s="2">
        <v>0.85085739999999999</v>
      </c>
      <c r="DC91" s="2">
        <v>0.850379</v>
      </c>
      <c r="DD91" s="2">
        <v>0.87059200000000003</v>
      </c>
      <c r="DE91" s="2">
        <v>0.78652359999999999</v>
      </c>
      <c r="DF91" s="2">
        <v>0.81154970000000004</v>
      </c>
      <c r="DG91" s="2">
        <v>0.84680429999999995</v>
      </c>
      <c r="DH91" s="2">
        <v>0.8408426</v>
      </c>
      <c r="DI91" s="2">
        <v>0.81011739999999999</v>
      </c>
      <c r="DJ91" s="2">
        <v>0.83345709999999995</v>
      </c>
      <c r="DK91" s="2">
        <v>0.87173429999999996</v>
      </c>
      <c r="DL91" s="2">
        <v>0.82770759999999999</v>
      </c>
      <c r="DM91" s="2">
        <v>0.87421519999999997</v>
      </c>
      <c r="DN91" s="2">
        <v>0.84680409999999995</v>
      </c>
      <c r="DO91" s="2">
        <v>0.81011719999999998</v>
      </c>
      <c r="DP91" s="2">
        <v>0.83345720000000001</v>
      </c>
      <c r="DQ91" s="2">
        <v>0.90448680000000004</v>
      </c>
      <c r="DR91" s="2">
        <v>0.92864080000000004</v>
      </c>
      <c r="DS91" s="2">
        <v>0.867421</v>
      </c>
      <c r="DT91" s="2">
        <v>0.94202010000000003</v>
      </c>
      <c r="DU91" s="2">
        <v>0.89640949999999997</v>
      </c>
      <c r="DV91" s="2">
        <v>0.84362539999999997</v>
      </c>
      <c r="DW91" s="2">
        <v>0.91600250000000005</v>
      </c>
    </row>
    <row r="92" spans="1:127" x14ac:dyDescent="0.35">
      <c r="A92" t="s">
        <v>1124</v>
      </c>
      <c r="B92" s="2">
        <v>0.67148799999999997</v>
      </c>
      <c r="C92" s="2">
        <v>0.65196569999999998</v>
      </c>
      <c r="D92" s="2">
        <v>0.75019040000000003</v>
      </c>
      <c r="E92" s="2">
        <v>0.72101930000000003</v>
      </c>
      <c r="F92" s="2">
        <v>1</v>
      </c>
      <c r="G92" s="2">
        <v>0.90909890000000004</v>
      </c>
      <c r="H92" s="2">
        <v>0.87425019999999998</v>
      </c>
      <c r="I92" s="2">
        <v>0.85466560000000003</v>
      </c>
      <c r="J92" s="2">
        <v>1</v>
      </c>
      <c r="K92" s="2">
        <v>0.81154899999999996</v>
      </c>
      <c r="L92" s="2">
        <v>0.81154930000000003</v>
      </c>
      <c r="M92" s="2">
        <v>0.77532120000000004</v>
      </c>
      <c r="N92" s="2">
        <v>0.84783209999999998</v>
      </c>
      <c r="O92" s="2">
        <v>0.84783240000000004</v>
      </c>
      <c r="P92" s="2">
        <v>0.81925420000000004</v>
      </c>
      <c r="Q92" s="2">
        <v>0.82961249999999997</v>
      </c>
      <c r="R92" s="2">
        <v>0.92902479999999998</v>
      </c>
      <c r="S92" s="2">
        <v>0.81681689999999996</v>
      </c>
      <c r="T92" s="2">
        <v>0.81375059999999999</v>
      </c>
      <c r="U92" s="2">
        <v>0.76811629999999997</v>
      </c>
      <c r="V92" s="2">
        <v>0.76811649999999998</v>
      </c>
      <c r="W92" s="2">
        <v>0.74794660000000002</v>
      </c>
      <c r="X92" s="2">
        <v>0.77085579999999998</v>
      </c>
      <c r="Y92" s="2">
        <v>0.72779879999999997</v>
      </c>
      <c r="Z92" s="2">
        <v>0.72779890000000003</v>
      </c>
      <c r="AA92" s="2">
        <v>0.71271249999999997</v>
      </c>
      <c r="AB92" s="2">
        <v>0.7240917</v>
      </c>
      <c r="AC92" s="2">
        <v>0.84559550000000006</v>
      </c>
      <c r="AD92" s="2">
        <v>0.84559569999999995</v>
      </c>
      <c r="AE92" s="2">
        <v>0.81854950000000004</v>
      </c>
      <c r="AF92" s="2">
        <v>0.82373609999999997</v>
      </c>
      <c r="AG92" s="2">
        <v>0.7681424</v>
      </c>
      <c r="AH92" s="2">
        <v>0.76814260000000001</v>
      </c>
      <c r="AI92" s="2">
        <v>0.74889079999999997</v>
      </c>
      <c r="AJ92" s="2">
        <v>0.76675859999999996</v>
      </c>
      <c r="AK92" s="2">
        <v>0.72766390000000003</v>
      </c>
      <c r="AL92" s="2">
        <v>0.72766410000000004</v>
      </c>
      <c r="AM92" s="2">
        <v>0.7135283</v>
      </c>
      <c r="AN92" s="2">
        <v>0.72184879999999996</v>
      </c>
      <c r="AO92" s="2">
        <v>0.75107880000000005</v>
      </c>
      <c r="AP92" s="2">
        <v>0.90894830000000004</v>
      </c>
      <c r="AQ92" s="2">
        <v>0.82087869999999996</v>
      </c>
      <c r="AR92" s="2">
        <v>0.80489440000000001</v>
      </c>
      <c r="AS92" s="2">
        <v>0.85529239999999995</v>
      </c>
      <c r="AT92" s="2">
        <v>0.84740899999999997</v>
      </c>
      <c r="AU92" s="2">
        <v>0.91471089999999999</v>
      </c>
      <c r="AV92" s="2">
        <v>0.79535909999999999</v>
      </c>
      <c r="AW92" s="2">
        <v>0.85306599999999999</v>
      </c>
      <c r="AX92" s="2">
        <v>1</v>
      </c>
      <c r="AY92" s="2">
        <v>0.85262159999999998</v>
      </c>
      <c r="AZ92" s="2">
        <v>0.88023890000000005</v>
      </c>
      <c r="BA92" s="2">
        <v>0.82075070000000006</v>
      </c>
      <c r="BB92" s="2">
        <v>0.87557410000000002</v>
      </c>
      <c r="BC92" s="2">
        <v>1</v>
      </c>
      <c r="BD92" s="2">
        <v>1</v>
      </c>
      <c r="BE92" s="2">
        <v>0.96779490000000001</v>
      </c>
      <c r="BF92" s="2">
        <v>0.99375429999999998</v>
      </c>
      <c r="BG92" s="2">
        <v>1</v>
      </c>
      <c r="BH92" s="2">
        <v>0.96464119999999998</v>
      </c>
      <c r="BI92" s="2">
        <v>0.8139651</v>
      </c>
      <c r="BJ92" s="2">
        <v>0.83715019999999996</v>
      </c>
      <c r="BK92" s="2">
        <v>0.82797889999999996</v>
      </c>
      <c r="BL92" s="2">
        <v>0.86436749999999996</v>
      </c>
      <c r="BM92" s="2">
        <v>0.83982559999999995</v>
      </c>
      <c r="BN92" s="2">
        <v>0.92129700000000003</v>
      </c>
      <c r="BO92" s="2">
        <v>0.87766270000000002</v>
      </c>
      <c r="BP92" s="2">
        <v>0.85001459999999995</v>
      </c>
      <c r="BQ92" s="2">
        <v>0.80208809999999997</v>
      </c>
      <c r="BR92" s="2">
        <v>0.70556490000000005</v>
      </c>
      <c r="BS92" s="2">
        <v>0.68618060000000003</v>
      </c>
      <c r="BT92" s="2">
        <v>0.83391859999999995</v>
      </c>
      <c r="BU92" s="2">
        <v>0.80374310000000004</v>
      </c>
      <c r="BV92" s="2">
        <v>0.74563429999999997</v>
      </c>
      <c r="BW92" s="2">
        <v>0.71158960000000004</v>
      </c>
      <c r="BX92" s="2">
        <v>0.7555771</v>
      </c>
      <c r="BY92" s="2">
        <v>0.81209319999999996</v>
      </c>
      <c r="BZ92" s="2">
        <v>0.78758410000000001</v>
      </c>
      <c r="CA92" s="2">
        <v>0.80352539999999995</v>
      </c>
      <c r="CB92" s="2">
        <v>0.80079979999999995</v>
      </c>
      <c r="CC92" s="2">
        <v>0.81364009999999998</v>
      </c>
      <c r="CD92" s="2">
        <v>0.7906107</v>
      </c>
      <c r="CE92" s="2">
        <v>0.84333939999999996</v>
      </c>
      <c r="CF92" s="2">
        <v>0.8415745</v>
      </c>
      <c r="CG92" s="2">
        <v>0.77646150000000003</v>
      </c>
      <c r="CH92" s="2">
        <v>0.73296130000000004</v>
      </c>
      <c r="CI92" s="2">
        <v>0.92858560000000001</v>
      </c>
      <c r="CJ92" s="2">
        <v>0.90149089999999998</v>
      </c>
      <c r="CK92" s="2">
        <v>1</v>
      </c>
      <c r="CL92" s="2">
        <v>0.92107090000000003</v>
      </c>
      <c r="CM92" s="2">
        <v>0.95269700000000002</v>
      </c>
      <c r="CN92" s="2">
        <v>0.8924858</v>
      </c>
      <c r="CO92" s="2">
        <v>0.88397630000000005</v>
      </c>
      <c r="CP92" s="2">
        <v>0.97058029999999995</v>
      </c>
      <c r="CQ92" s="2">
        <v>0.75704470000000001</v>
      </c>
      <c r="CR92" s="2">
        <v>0.88411059999999997</v>
      </c>
      <c r="CS92" s="2">
        <v>0.89335929999999997</v>
      </c>
      <c r="CT92" s="2">
        <v>0.96012540000000002</v>
      </c>
      <c r="CU92" s="2">
        <v>0.73973770000000005</v>
      </c>
      <c r="CV92" s="2">
        <v>0.75704459999999996</v>
      </c>
      <c r="CW92" s="2">
        <v>0.81315749999999998</v>
      </c>
      <c r="CX92" s="2">
        <v>0.81162829999999997</v>
      </c>
      <c r="CY92" s="2">
        <v>0.87820050000000005</v>
      </c>
      <c r="CZ92" s="2">
        <v>0.79644250000000005</v>
      </c>
      <c r="DA92" s="2">
        <v>0.79636589999999996</v>
      </c>
      <c r="DB92" s="2">
        <v>0.85837260000000004</v>
      </c>
      <c r="DC92" s="2">
        <v>0.81315740000000003</v>
      </c>
      <c r="DD92" s="2">
        <v>0.81162789999999996</v>
      </c>
      <c r="DE92" s="2">
        <v>0.79007150000000004</v>
      </c>
      <c r="DF92" s="2">
        <v>0.8782008</v>
      </c>
      <c r="DG92" s="2">
        <v>0.80910959999999998</v>
      </c>
      <c r="DH92" s="2">
        <v>0.8006238</v>
      </c>
      <c r="DI92" s="2">
        <v>0.82403510000000002</v>
      </c>
      <c r="DJ92" s="2">
        <v>0.84760270000000004</v>
      </c>
      <c r="DK92" s="2">
        <v>0.78531779999999995</v>
      </c>
      <c r="DL92" s="2">
        <v>0.78120999999999996</v>
      </c>
      <c r="DM92" s="2">
        <v>0.82844079999999998</v>
      </c>
      <c r="DN92" s="2">
        <v>0.80910950000000004</v>
      </c>
      <c r="DO92" s="2">
        <v>0.82403490000000001</v>
      </c>
      <c r="DP92" s="2">
        <v>0.847603</v>
      </c>
      <c r="DQ92" s="2">
        <v>0.81821969999999999</v>
      </c>
      <c r="DR92" s="2">
        <v>0.88536579999999998</v>
      </c>
      <c r="DS92" s="2">
        <v>0.82814220000000005</v>
      </c>
      <c r="DT92" s="2">
        <v>0.85874439999999996</v>
      </c>
      <c r="DU92" s="2">
        <v>0.8596568</v>
      </c>
      <c r="DV92" s="2">
        <v>0.82312940000000001</v>
      </c>
      <c r="DW92" s="2">
        <v>0.84430499999999997</v>
      </c>
    </row>
    <row r="93" spans="1:127" x14ac:dyDescent="0.35">
      <c r="A93" t="s">
        <v>1125</v>
      </c>
      <c r="B93" s="2">
        <v>0.72283090000000005</v>
      </c>
      <c r="C93" s="2">
        <v>0.73223700000000003</v>
      </c>
      <c r="D93" s="2">
        <v>0.80777100000000002</v>
      </c>
      <c r="E93" s="2">
        <v>0.81789230000000002</v>
      </c>
      <c r="F93" s="2">
        <v>0.9288554</v>
      </c>
      <c r="G93" s="2">
        <v>1</v>
      </c>
      <c r="H93" s="2">
        <v>1</v>
      </c>
      <c r="I93" s="2">
        <v>1</v>
      </c>
      <c r="J93" s="2">
        <v>0.90803310000000004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1</v>
      </c>
      <c r="AI93" s="2">
        <v>1</v>
      </c>
      <c r="AJ93" s="2">
        <v>1</v>
      </c>
      <c r="AK93" s="2">
        <v>1</v>
      </c>
      <c r="AL93" s="2">
        <v>1</v>
      </c>
      <c r="AM93" s="2">
        <v>1</v>
      </c>
      <c r="AN93" s="2">
        <v>1</v>
      </c>
      <c r="AO93" s="2">
        <v>0.47097250000000002</v>
      </c>
      <c r="AP93" s="2">
        <v>0.67838909999999997</v>
      </c>
      <c r="AQ93" s="2">
        <v>0.57683470000000003</v>
      </c>
      <c r="AR93" s="2">
        <v>0.48341319999999999</v>
      </c>
      <c r="AS93" s="2">
        <v>0.62497899999999995</v>
      </c>
      <c r="AT93" s="2">
        <v>0.51065470000000002</v>
      </c>
      <c r="AU93" s="2">
        <v>0.8898509</v>
      </c>
      <c r="AV93" s="2">
        <v>0.58704750000000006</v>
      </c>
      <c r="AW93" s="2">
        <v>0.50390849999999998</v>
      </c>
      <c r="AX93" s="2">
        <v>0.79712939999999999</v>
      </c>
      <c r="AY93" s="2">
        <v>0.51440169999999996</v>
      </c>
      <c r="AZ93" s="2">
        <v>0.84743199999999996</v>
      </c>
      <c r="BA93" s="2">
        <v>0.60377590000000003</v>
      </c>
      <c r="BB93" s="2">
        <v>0.51845289999999999</v>
      </c>
      <c r="BC93" s="2">
        <v>0.52787580000000001</v>
      </c>
      <c r="BD93" s="2">
        <v>0.77568150000000002</v>
      </c>
      <c r="BE93" s="2">
        <v>0.62711439999999996</v>
      </c>
      <c r="BF93" s="2">
        <v>0.64690550000000002</v>
      </c>
      <c r="BG93" s="2">
        <v>0.81269290000000005</v>
      </c>
      <c r="BH93" s="2">
        <v>0.65226410000000001</v>
      </c>
      <c r="BI93" s="2">
        <v>0.56798720000000003</v>
      </c>
      <c r="BJ93" s="2">
        <v>0.73903609999999997</v>
      </c>
      <c r="BK93" s="2">
        <v>0.58749989999999996</v>
      </c>
      <c r="BL93" s="2">
        <v>0.93800649999999997</v>
      </c>
      <c r="BM93" s="2">
        <v>0.94950699999999999</v>
      </c>
      <c r="BN93" s="2">
        <v>1</v>
      </c>
      <c r="BO93" s="2">
        <v>1</v>
      </c>
      <c r="BP93" s="2">
        <v>1</v>
      </c>
      <c r="BQ93" s="2">
        <v>1</v>
      </c>
      <c r="BR93" s="2">
        <v>0.93331160000000002</v>
      </c>
      <c r="BS93" s="2">
        <v>0.94461890000000004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>
        <v>0.74141049999999997</v>
      </c>
      <c r="BZ93" s="2">
        <v>0.75088889999999997</v>
      </c>
      <c r="CA93" s="2">
        <v>0.73376569999999997</v>
      </c>
      <c r="CB93" s="2">
        <v>0.7701827</v>
      </c>
      <c r="CC93" s="2">
        <v>0.71709049999999996</v>
      </c>
      <c r="CD93" s="2">
        <v>0.72636970000000001</v>
      </c>
      <c r="CE93" s="2">
        <v>0.74313450000000003</v>
      </c>
      <c r="CF93" s="2">
        <v>0.7800802</v>
      </c>
      <c r="CG93" s="2">
        <v>0.72679910000000003</v>
      </c>
      <c r="CH93" s="2">
        <v>0.73118810000000001</v>
      </c>
      <c r="CI93" s="2">
        <v>0.89808239999999995</v>
      </c>
      <c r="CJ93" s="2">
        <v>0.90907729999999998</v>
      </c>
      <c r="CK93" s="2">
        <v>0.81315950000000004</v>
      </c>
      <c r="CL93" s="2">
        <v>0.89099779999999995</v>
      </c>
      <c r="CM93" s="2">
        <v>0.96783920000000001</v>
      </c>
      <c r="CN93" s="2">
        <v>0.93623659999999997</v>
      </c>
      <c r="CO93" s="2">
        <v>0.95027700000000004</v>
      </c>
      <c r="CP93" s="2">
        <v>0.91308400000000001</v>
      </c>
      <c r="CQ93" s="2">
        <v>0.91021719999999995</v>
      </c>
      <c r="CR93" s="2">
        <v>0.9623583</v>
      </c>
      <c r="CS93" s="2">
        <v>0.98963389999999996</v>
      </c>
      <c r="CT93" s="2">
        <v>0.94829859999999999</v>
      </c>
      <c r="CU93" s="2">
        <v>0.9189503</v>
      </c>
      <c r="CV93" s="2">
        <v>0.91021730000000001</v>
      </c>
      <c r="CW93" s="2">
        <v>0.93651569999999995</v>
      </c>
      <c r="CX93" s="2">
        <v>0.97732240000000004</v>
      </c>
      <c r="CY93" s="2">
        <v>0.88442390000000004</v>
      </c>
      <c r="CZ93" s="2">
        <v>0.96122149999999995</v>
      </c>
      <c r="DA93" s="2">
        <v>0.99672229999999995</v>
      </c>
      <c r="DB93" s="2">
        <v>0.91645779999999999</v>
      </c>
      <c r="DC93" s="2">
        <v>0.93651600000000002</v>
      </c>
      <c r="DD93" s="2">
        <v>0.97732229999999998</v>
      </c>
      <c r="DE93" s="2">
        <v>0.90849749999999996</v>
      </c>
      <c r="DF93" s="2">
        <v>0.88442449999999995</v>
      </c>
      <c r="DG93" s="2">
        <v>0.91950869999999996</v>
      </c>
      <c r="DH93" s="2">
        <v>0.91614340000000005</v>
      </c>
      <c r="DI93" s="2">
        <v>0.85918890000000003</v>
      </c>
      <c r="DJ93" s="2">
        <v>0.83102940000000003</v>
      </c>
      <c r="DK93" s="2">
        <v>0.92324439999999997</v>
      </c>
      <c r="DL93" s="2">
        <v>0.8645851</v>
      </c>
      <c r="DM93" s="2">
        <v>0.8621605</v>
      </c>
      <c r="DN93" s="2">
        <v>0.91950900000000002</v>
      </c>
      <c r="DO93" s="2">
        <v>0.85918910000000004</v>
      </c>
      <c r="DP93" s="2">
        <v>0.83103009999999999</v>
      </c>
      <c r="DQ93" s="2">
        <v>0.97147070000000002</v>
      </c>
      <c r="DR93" s="2">
        <v>0.95620930000000004</v>
      </c>
      <c r="DS93" s="2">
        <v>0.8941173</v>
      </c>
      <c r="DT93" s="2">
        <v>0.90276599999999996</v>
      </c>
      <c r="DU93" s="2">
        <v>0.96610589999999996</v>
      </c>
      <c r="DV93" s="2">
        <v>0.89581679999999997</v>
      </c>
      <c r="DW93" s="2">
        <v>0.92163410000000001</v>
      </c>
    </row>
    <row r="94" spans="1:127" x14ac:dyDescent="0.35">
      <c r="B94" s="2" t="s">
        <v>1126</v>
      </c>
    </row>
    <row r="95" spans="1:127" x14ac:dyDescent="0.35">
      <c r="B95" s="2" t="s">
        <v>1127</v>
      </c>
      <c r="C95" s="2" t="s">
        <v>1128</v>
      </c>
      <c r="D95" s="2" t="s">
        <v>1129</v>
      </c>
      <c r="E95" s="2" t="s">
        <v>1130</v>
      </c>
      <c r="F95" s="2" t="s">
        <v>1131</v>
      </c>
      <c r="G95" s="2" t="s">
        <v>1132</v>
      </c>
      <c r="H95" s="2" t="s">
        <v>1133</v>
      </c>
      <c r="I95" s="2" t="s">
        <v>1134</v>
      </c>
      <c r="J95" s="2" t="s">
        <v>1135</v>
      </c>
      <c r="K95" s="2" t="s">
        <v>1136</v>
      </c>
      <c r="L95" s="2" t="s">
        <v>1137</v>
      </c>
      <c r="M95" s="2" t="s">
        <v>1138</v>
      </c>
      <c r="N95" s="2" t="s">
        <v>1139</v>
      </c>
      <c r="O95" s="2" t="s">
        <v>1140</v>
      </c>
      <c r="P95" s="2" t="s">
        <v>1141</v>
      </c>
      <c r="Q95" s="2" t="s">
        <v>1142</v>
      </c>
      <c r="R95" s="2" t="s">
        <v>1143</v>
      </c>
      <c r="S95" s="2" t="s">
        <v>1144</v>
      </c>
      <c r="T95" s="2" t="s">
        <v>1145</v>
      </c>
      <c r="U95" s="2" t="s">
        <v>1146</v>
      </c>
      <c r="V95" s="2" t="s">
        <v>1147</v>
      </c>
      <c r="W95" s="2" t="s">
        <v>1148</v>
      </c>
      <c r="X95" s="2" t="s">
        <v>1149</v>
      </c>
      <c r="Y95" s="2" t="s">
        <v>1150</v>
      </c>
      <c r="Z95" s="2" t="s">
        <v>1151</v>
      </c>
      <c r="AA95" s="2" t="s">
        <v>1152</v>
      </c>
      <c r="AB95" s="2" t="s">
        <v>1153</v>
      </c>
      <c r="AC95" s="2" t="s">
        <v>1154</v>
      </c>
      <c r="AD95" s="2" t="s">
        <v>1155</v>
      </c>
      <c r="AE95" s="2" t="s">
        <v>1156</v>
      </c>
      <c r="AF95" s="2" t="s">
        <v>1157</v>
      </c>
      <c r="AG95" s="2" t="s">
        <v>1158</v>
      </c>
      <c r="AH95" s="2" t="s">
        <v>1159</v>
      </c>
      <c r="AI95" s="2" t="s">
        <v>1160</v>
      </c>
      <c r="AJ95" s="2" t="s">
        <v>1161</v>
      </c>
      <c r="AK95" s="2" t="s">
        <v>1162</v>
      </c>
      <c r="AL95" s="2" t="s">
        <v>1163</v>
      </c>
      <c r="AM95" s="2" t="s">
        <v>1164</v>
      </c>
      <c r="AN95" s="2" t="s">
        <v>1165</v>
      </c>
      <c r="AO95" s="2" t="s">
        <v>1166</v>
      </c>
      <c r="AP95" s="2" t="s">
        <v>1167</v>
      </c>
      <c r="AQ95" s="2" t="s">
        <v>1168</v>
      </c>
      <c r="AR95" s="2" t="s">
        <v>1169</v>
      </c>
      <c r="AS95" s="2" t="s">
        <v>1170</v>
      </c>
      <c r="AT95" s="2" t="s">
        <v>1171</v>
      </c>
      <c r="AU95" s="2" t="s">
        <v>1172</v>
      </c>
      <c r="AV95" s="2" t="s">
        <v>1173</v>
      </c>
      <c r="AW95" s="2" t="s">
        <v>1174</v>
      </c>
      <c r="AX95" s="2" t="s">
        <v>1175</v>
      </c>
      <c r="AY95" s="2" t="s">
        <v>1176</v>
      </c>
      <c r="AZ95" s="2" t="s">
        <v>1177</v>
      </c>
      <c r="BA95" s="2" t="s">
        <v>1178</v>
      </c>
      <c r="BB95" s="2" t="s">
        <v>1179</v>
      </c>
      <c r="BC95" s="2" t="s">
        <v>1180</v>
      </c>
      <c r="BD95" s="2" t="s">
        <v>1181</v>
      </c>
      <c r="BE95" s="2" t="s">
        <v>1182</v>
      </c>
      <c r="BF95" s="2" t="s">
        <v>1183</v>
      </c>
      <c r="BG95" s="2" t="s">
        <v>1184</v>
      </c>
      <c r="BH95" s="2" t="s">
        <v>1185</v>
      </c>
      <c r="BI95" s="2" t="s">
        <v>1186</v>
      </c>
      <c r="BJ95" s="2" t="s">
        <v>1187</v>
      </c>
      <c r="BK95" s="2" t="s">
        <v>1188</v>
      </c>
      <c r="BL95" s="2" t="s">
        <v>1189</v>
      </c>
      <c r="BM95" s="2" t="s">
        <v>1190</v>
      </c>
      <c r="BN95" s="2" t="s">
        <v>1191</v>
      </c>
      <c r="BO95" s="2" t="s">
        <v>1192</v>
      </c>
      <c r="BP95" s="2" t="s">
        <v>1193</v>
      </c>
      <c r="BQ95" s="2" t="s">
        <v>1194</v>
      </c>
      <c r="BR95" s="2" t="s">
        <v>1195</v>
      </c>
      <c r="BS95" s="2" t="s">
        <v>1196</v>
      </c>
      <c r="BT95" s="2" t="s">
        <v>1197</v>
      </c>
      <c r="BU95" s="2" t="s">
        <v>1198</v>
      </c>
      <c r="BV95" s="2" t="s">
        <v>1199</v>
      </c>
      <c r="BW95" s="2" t="s">
        <v>1200</v>
      </c>
      <c r="BX95" s="2" t="s">
        <v>1201</v>
      </c>
      <c r="BY95" s="2" t="s">
        <v>1202</v>
      </c>
      <c r="BZ95" s="2" t="s">
        <v>1203</v>
      </c>
      <c r="CA95" s="2" t="s">
        <v>1204</v>
      </c>
      <c r="CB95" s="2" t="s">
        <v>1205</v>
      </c>
      <c r="CC95" s="2" t="s">
        <v>1206</v>
      </c>
      <c r="CD95" s="2" t="s">
        <v>1207</v>
      </c>
      <c r="CE95" s="2" t="s">
        <v>1208</v>
      </c>
      <c r="CF95" s="2" t="s">
        <v>1209</v>
      </c>
      <c r="CG95" s="2" t="s">
        <v>1210</v>
      </c>
      <c r="CH95" s="2" t="s">
        <v>1211</v>
      </c>
      <c r="CI95" s="2" t="s">
        <v>1212</v>
      </c>
      <c r="CJ95" s="2" t="s">
        <v>1213</v>
      </c>
      <c r="CK95" s="2" t="s">
        <v>1214</v>
      </c>
      <c r="CL95" s="2" t="s">
        <v>1215</v>
      </c>
      <c r="CM95" s="2" t="s">
        <v>1216</v>
      </c>
      <c r="CN95" s="2" t="s">
        <v>1217</v>
      </c>
      <c r="CO95" s="2" t="s">
        <v>1218</v>
      </c>
      <c r="CP95" s="2" t="s">
        <v>1219</v>
      </c>
      <c r="CQ95" s="2" t="s">
        <v>1220</v>
      </c>
      <c r="CR95" s="2" t="s">
        <v>1221</v>
      </c>
      <c r="CS95" s="2" t="s">
        <v>1222</v>
      </c>
      <c r="CT95" s="2" t="s">
        <v>1223</v>
      </c>
      <c r="CU95" s="2" t="s">
        <v>1224</v>
      </c>
      <c r="CV95" s="2" t="s">
        <v>1225</v>
      </c>
      <c r="CW95" s="2" t="s">
        <v>1226</v>
      </c>
      <c r="CX95" s="2" t="s">
        <v>1227</v>
      </c>
      <c r="CY95" s="2" t="s">
        <v>1228</v>
      </c>
      <c r="CZ95" s="2" t="s">
        <v>1229</v>
      </c>
      <c r="DA95" s="2" t="s">
        <v>1230</v>
      </c>
      <c r="DB95" s="2" t="s">
        <v>1231</v>
      </c>
      <c r="DC95" s="2" t="s">
        <v>1232</v>
      </c>
      <c r="DD95" s="2" t="s">
        <v>1233</v>
      </c>
      <c r="DE95" s="2" t="s">
        <v>1234</v>
      </c>
      <c r="DF95" s="2" t="s">
        <v>1235</v>
      </c>
      <c r="DG95" s="2" t="s">
        <v>1236</v>
      </c>
      <c r="DH95" s="2" t="s">
        <v>1237</v>
      </c>
      <c r="DI95" s="2" t="s">
        <v>1238</v>
      </c>
      <c r="DJ95" s="2" t="s">
        <v>1239</v>
      </c>
      <c r="DK95" s="2" t="s">
        <v>1240</v>
      </c>
      <c r="DL95" s="2" t="s">
        <v>1241</v>
      </c>
      <c r="DM95" s="2" t="s">
        <v>1242</v>
      </c>
      <c r="DN95" s="2" t="s">
        <v>1243</v>
      </c>
      <c r="DO95" s="2" t="s">
        <v>1244</v>
      </c>
      <c r="DP95" s="2" t="s">
        <v>1245</v>
      </c>
      <c r="DQ95" s="2" t="s">
        <v>1246</v>
      </c>
      <c r="DR95" s="2" t="s">
        <v>1247</v>
      </c>
      <c r="DS95" s="2" t="s">
        <v>1248</v>
      </c>
      <c r="DT95" s="2" t="s">
        <v>1249</v>
      </c>
      <c r="DU95" s="2" t="s">
        <v>1250</v>
      </c>
      <c r="DV95" s="2" t="s">
        <v>1251</v>
      </c>
      <c r="DW95" s="2" t="s">
        <v>1252</v>
      </c>
    </row>
    <row r="96" spans="1:127" x14ac:dyDescent="0.35">
      <c r="A96" t="s">
        <v>1253</v>
      </c>
      <c r="B96" s="2">
        <v>0.68103000000000002</v>
      </c>
      <c r="C96" s="2">
        <v>0.67508380000000001</v>
      </c>
      <c r="D96" s="2">
        <v>0.85290029999999994</v>
      </c>
      <c r="E96" s="2">
        <v>0.8374547</v>
      </c>
      <c r="F96" s="2">
        <v>0.79316439999999999</v>
      </c>
      <c r="G96" s="2">
        <v>0.80891080000000004</v>
      </c>
      <c r="H96" s="2">
        <v>0.82786269999999995</v>
      </c>
      <c r="I96" s="2">
        <v>0.68017859999999997</v>
      </c>
      <c r="J96" s="2">
        <v>0.67363390000000001</v>
      </c>
      <c r="K96" s="2">
        <v>0.79089030000000005</v>
      </c>
      <c r="L96" s="2">
        <v>0.79088999999999998</v>
      </c>
      <c r="M96" s="2">
        <v>0.77519389999999999</v>
      </c>
      <c r="N96" s="2">
        <v>0.85119809999999996</v>
      </c>
      <c r="O96" s="2">
        <v>0.85119800000000001</v>
      </c>
      <c r="P96" s="2">
        <v>0.86890219999999996</v>
      </c>
      <c r="Q96" s="2">
        <v>0.80365180000000003</v>
      </c>
      <c r="R96" s="2">
        <v>0.82670889999999997</v>
      </c>
      <c r="S96" s="2">
        <v>0.87244529999999998</v>
      </c>
      <c r="T96" s="2">
        <v>0.7415003</v>
      </c>
      <c r="U96" s="2">
        <v>0.98729250000000002</v>
      </c>
      <c r="V96" s="2">
        <v>0.98729230000000001</v>
      </c>
      <c r="W96" s="2">
        <v>0.95761309999999999</v>
      </c>
      <c r="X96" s="2">
        <v>0.90939829999999999</v>
      </c>
      <c r="Y96" s="2">
        <v>0.95510320000000004</v>
      </c>
      <c r="Z96" s="2">
        <v>0.95510289999999998</v>
      </c>
      <c r="AA96" s="2">
        <v>0.92931180000000002</v>
      </c>
      <c r="AB96" s="2">
        <v>0.88907519999999995</v>
      </c>
      <c r="AC96" s="2">
        <v>0.87495780000000001</v>
      </c>
      <c r="AD96" s="2">
        <v>0.8749576</v>
      </c>
      <c r="AE96" s="2">
        <v>0.89383500000000005</v>
      </c>
      <c r="AF96" s="2">
        <v>0.84162740000000003</v>
      </c>
      <c r="AG96" s="2">
        <v>1</v>
      </c>
      <c r="AH96" s="2">
        <v>1</v>
      </c>
      <c r="AI96" s="2">
        <v>0.99595049999999996</v>
      </c>
      <c r="AJ96" s="2">
        <v>0.97434609999999999</v>
      </c>
      <c r="AK96" s="2">
        <v>1</v>
      </c>
      <c r="AL96" s="2">
        <v>1</v>
      </c>
      <c r="AM96" s="2">
        <v>0.98220790000000002</v>
      </c>
      <c r="AN96" s="2">
        <v>0.95716179999999995</v>
      </c>
      <c r="AO96" s="2">
        <v>0.4027231</v>
      </c>
      <c r="AP96" s="2">
        <v>0.58858129999999997</v>
      </c>
      <c r="AQ96" s="2">
        <v>0.51667280000000004</v>
      </c>
      <c r="AR96" s="2">
        <v>0.4361641</v>
      </c>
      <c r="AS96" s="2">
        <v>0.61140899999999998</v>
      </c>
      <c r="AT96" s="2">
        <v>0.43401260000000003</v>
      </c>
      <c r="AU96" s="2">
        <v>0.58857320000000002</v>
      </c>
      <c r="AV96" s="2">
        <v>0.5368058</v>
      </c>
      <c r="AW96" s="2">
        <v>0.4641671</v>
      </c>
      <c r="AX96" s="2">
        <v>0.79458039999999996</v>
      </c>
      <c r="AY96" s="2">
        <v>0.51165190000000005</v>
      </c>
      <c r="AZ96" s="2">
        <v>0.61726060000000005</v>
      </c>
      <c r="BA96" s="2">
        <v>0.59010799999999997</v>
      </c>
      <c r="BB96" s="2">
        <v>0.5516934</v>
      </c>
      <c r="BC96" s="2">
        <v>0.66036249999999996</v>
      </c>
      <c r="BD96" s="2">
        <v>0.86449330000000002</v>
      </c>
      <c r="BE96" s="2">
        <v>0.74514519999999995</v>
      </c>
      <c r="BF96" s="2">
        <v>0.66946559999999999</v>
      </c>
      <c r="BG96" s="2">
        <v>0.78844289999999995</v>
      </c>
      <c r="BH96" s="2">
        <v>0.67182310000000001</v>
      </c>
      <c r="BI96" s="2">
        <v>0.52060499999999998</v>
      </c>
      <c r="BJ96" s="2">
        <v>0.62347509999999995</v>
      </c>
      <c r="BK96" s="2">
        <v>0.56653229999999999</v>
      </c>
      <c r="BL96" s="2">
        <v>0.81203460000000005</v>
      </c>
      <c r="BM96" s="2">
        <v>0.79545829999999995</v>
      </c>
      <c r="BN96" s="2">
        <v>0.98636650000000003</v>
      </c>
      <c r="BO96" s="2">
        <v>0.93719669999999999</v>
      </c>
      <c r="BP96" s="2">
        <v>0.8602166</v>
      </c>
      <c r="BQ96" s="2">
        <v>0.83068960000000003</v>
      </c>
      <c r="BR96" s="2">
        <v>0.78068009999999999</v>
      </c>
      <c r="BS96" s="2">
        <v>0.7484712</v>
      </c>
      <c r="BT96" s="2">
        <v>1</v>
      </c>
      <c r="BU96" s="2">
        <v>0.97827419999999998</v>
      </c>
      <c r="BV96" s="2">
        <v>0.9439573</v>
      </c>
      <c r="BW96" s="2">
        <v>0.87733629999999996</v>
      </c>
      <c r="BX96" s="2">
        <v>0.89397879999999996</v>
      </c>
      <c r="BY96" s="2">
        <v>0.68462650000000003</v>
      </c>
      <c r="BZ96" s="2">
        <v>0.67774699999999999</v>
      </c>
      <c r="CA96" s="2">
        <v>0.81013919999999995</v>
      </c>
      <c r="CB96" s="2">
        <v>0.79525900000000005</v>
      </c>
      <c r="CC96" s="2">
        <v>0.72332260000000004</v>
      </c>
      <c r="CD96" s="2">
        <v>0.71320930000000005</v>
      </c>
      <c r="CE96" s="2">
        <v>0.81694389999999995</v>
      </c>
      <c r="CF96" s="2">
        <v>0.80192770000000002</v>
      </c>
      <c r="CG96" s="2">
        <v>0.84055360000000001</v>
      </c>
      <c r="CH96" s="2">
        <v>0.82603280000000001</v>
      </c>
      <c r="CI96" s="2">
        <v>0.78820959999999995</v>
      </c>
      <c r="CJ96" s="2">
        <v>0.78044049999999998</v>
      </c>
      <c r="CK96" s="2">
        <v>0.82385649999999999</v>
      </c>
      <c r="CL96" s="2">
        <v>0.94009900000000002</v>
      </c>
      <c r="CM96" s="2">
        <v>0.92374809999999996</v>
      </c>
      <c r="CN96" s="2">
        <v>1</v>
      </c>
      <c r="CO96" s="2">
        <v>1</v>
      </c>
      <c r="CP96" s="2">
        <v>0.94626270000000001</v>
      </c>
      <c r="CQ96" s="2">
        <v>0.77528010000000003</v>
      </c>
      <c r="CR96" s="2">
        <v>1</v>
      </c>
      <c r="CS96" s="2">
        <v>0.99480610000000003</v>
      </c>
      <c r="CT96" s="2">
        <v>0.92965540000000002</v>
      </c>
      <c r="CU96" s="2">
        <v>0.75531199999999998</v>
      </c>
      <c r="CV96" s="2">
        <v>0.77528050000000004</v>
      </c>
      <c r="CW96" s="2">
        <v>0.93906809999999996</v>
      </c>
      <c r="CX96" s="2">
        <v>0.96590690000000001</v>
      </c>
      <c r="CY96" s="2">
        <v>0.83326100000000003</v>
      </c>
      <c r="CZ96" s="2">
        <v>0.88763080000000005</v>
      </c>
      <c r="DA96" s="2">
        <v>0.90471659999999998</v>
      </c>
      <c r="DB96" s="2">
        <v>0.80389160000000004</v>
      </c>
      <c r="DC96" s="2">
        <v>0.93906800000000001</v>
      </c>
      <c r="DD96" s="2">
        <v>0.96590699999999996</v>
      </c>
      <c r="DE96" s="2">
        <v>0.87070550000000002</v>
      </c>
      <c r="DF96" s="2">
        <v>0.83326080000000002</v>
      </c>
      <c r="DG96" s="2">
        <v>0.97659819999999997</v>
      </c>
      <c r="DH96" s="2">
        <v>1</v>
      </c>
      <c r="DI96" s="2">
        <v>0.95356390000000002</v>
      </c>
      <c r="DJ96" s="2">
        <v>0.84118090000000001</v>
      </c>
      <c r="DK96" s="2">
        <v>0.95766189999999995</v>
      </c>
      <c r="DL96" s="2">
        <v>0.93788020000000005</v>
      </c>
      <c r="DM96" s="2">
        <v>0.81099840000000001</v>
      </c>
      <c r="DN96" s="2">
        <v>0.97659810000000002</v>
      </c>
      <c r="DO96" s="2">
        <v>0.95356390000000002</v>
      </c>
      <c r="DP96" s="2">
        <v>0.84118079999999995</v>
      </c>
      <c r="DQ96" s="2">
        <v>0.95902149999999997</v>
      </c>
      <c r="DR96" s="2">
        <v>0.87990310000000005</v>
      </c>
      <c r="DS96" s="2">
        <v>0.9592387</v>
      </c>
      <c r="DT96" s="2">
        <v>0.88402729999999996</v>
      </c>
      <c r="DU96" s="2">
        <v>0.92321989999999998</v>
      </c>
      <c r="DV96" s="2">
        <v>0.96893220000000002</v>
      </c>
      <c r="DW96" s="2">
        <v>0.92303950000000001</v>
      </c>
    </row>
    <row r="97" spans="1:127" x14ac:dyDescent="0.35">
      <c r="A97" t="s">
        <v>1254</v>
      </c>
      <c r="B97" s="2">
        <v>1</v>
      </c>
      <c r="C97" s="2">
        <v>1</v>
      </c>
      <c r="D97" s="2">
        <v>0.89459370000000005</v>
      </c>
      <c r="E97" s="2">
        <v>0.89683029999999997</v>
      </c>
      <c r="F97" s="2">
        <v>0.71541169999999998</v>
      </c>
      <c r="G97" s="2">
        <v>0.81718999999999997</v>
      </c>
      <c r="H97" s="2">
        <v>0.84439719999999996</v>
      </c>
      <c r="I97" s="2">
        <v>0.72816769999999997</v>
      </c>
      <c r="J97" s="2">
        <v>0.72001530000000002</v>
      </c>
      <c r="K97" s="2">
        <v>0.91387240000000003</v>
      </c>
      <c r="L97" s="2">
        <v>0.91387249999999998</v>
      </c>
      <c r="M97" s="2">
        <v>0.91098650000000003</v>
      </c>
      <c r="N97" s="2">
        <v>0.8014464</v>
      </c>
      <c r="O97" s="2">
        <v>0.80144649999999995</v>
      </c>
      <c r="P97" s="2">
        <v>0.82171179999999999</v>
      </c>
      <c r="Q97" s="2">
        <v>0.69075880000000001</v>
      </c>
      <c r="R97" s="2">
        <v>0.88412579999999996</v>
      </c>
      <c r="S97" s="2">
        <v>0.92754479999999995</v>
      </c>
      <c r="T97" s="2">
        <v>0.85027560000000002</v>
      </c>
      <c r="U97" s="2">
        <v>0.82173459999999998</v>
      </c>
      <c r="V97" s="2">
        <v>0.82173470000000004</v>
      </c>
      <c r="W97" s="2">
        <v>0.80289980000000005</v>
      </c>
      <c r="X97" s="2">
        <v>0.70074899999999996</v>
      </c>
      <c r="Y97" s="2">
        <v>0.82277599999999995</v>
      </c>
      <c r="Z97" s="2">
        <v>0.82277610000000001</v>
      </c>
      <c r="AA97" s="2">
        <v>0.80572339999999998</v>
      </c>
      <c r="AB97" s="2">
        <v>0.70627090000000003</v>
      </c>
      <c r="AC97" s="2">
        <v>0.83222309999999999</v>
      </c>
      <c r="AD97" s="2">
        <v>0.83222320000000005</v>
      </c>
      <c r="AE97" s="2">
        <v>0.85677049999999999</v>
      </c>
      <c r="AF97" s="2">
        <v>0.74969070000000004</v>
      </c>
      <c r="AG97" s="2">
        <v>0.84121800000000002</v>
      </c>
      <c r="AH97" s="2">
        <v>0.84121829999999997</v>
      </c>
      <c r="AI97" s="2">
        <v>0.8470567</v>
      </c>
      <c r="AJ97" s="2">
        <v>0.77857390000000004</v>
      </c>
      <c r="AK97" s="2">
        <v>0.87053499999999995</v>
      </c>
      <c r="AL97" s="2">
        <v>0.87053530000000001</v>
      </c>
      <c r="AM97" s="2">
        <v>0.86351009999999995</v>
      </c>
      <c r="AN97" s="2">
        <v>0.78810190000000002</v>
      </c>
      <c r="AO97" s="2">
        <v>0.58668880000000001</v>
      </c>
      <c r="AP97" s="2">
        <v>0.51582059999999996</v>
      </c>
      <c r="AQ97" s="2">
        <v>0.85700460000000001</v>
      </c>
      <c r="AR97" s="2">
        <v>0.62499970000000005</v>
      </c>
      <c r="AS97" s="2">
        <v>0.49504520000000002</v>
      </c>
      <c r="AT97" s="2">
        <v>0.58599679999999998</v>
      </c>
      <c r="AU97" s="2">
        <v>0.48956759999999999</v>
      </c>
      <c r="AV97" s="2">
        <v>0.86654929999999997</v>
      </c>
      <c r="AW97" s="2">
        <v>0.62568650000000003</v>
      </c>
      <c r="AX97" s="2">
        <v>0.57220979999999999</v>
      </c>
      <c r="AY97" s="2">
        <v>0.58733599999999997</v>
      </c>
      <c r="AZ97" s="2">
        <v>0.49172939999999998</v>
      </c>
      <c r="BA97" s="2">
        <v>0.83125970000000005</v>
      </c>
      <c r="BB97" s="2">
        <v>0.62706200000000001</v>
      </c>
      <c r="BC97" s="2">
        <v>0.65789799999999998</v>
      </c>
      <c r="BD97" s="2">
        <v>0.58158920000000003</v>
      </c>
      <c r="BE97" s="2">
        <v>0.92004350000000001</v>
      </c>
      <c r="BF97" s="2">
        <v>0.49992740000000002</v>
      </c>
      <c r="BG97" s="2">
        <v>0.70725930000000004</v>
      </c>
      <c r="BH97" s="2">
        <v>0.50406759999999995</v>
      </c>
      <c r="BI97" s="2">
        <v>0.49179270000000003</v>
      </c>
      <c r="BJ97" s="2">
        <v>0.69911239999999997</v>
      </c>
      <c r="BK97" s="2">
        <v>0.50487850000000001</v>
      </c>
      <c r="BL97" s="2">
        <v>1</v>
      </c>
      <c r="BM97" s="2">
        <v>0.98859770000000002</v>
      </c>
      <c r="BN97" s="2">
        <v>0.93249340000000003</v>
      </c>
      <c r="BO97" s="2">
        <v>0.90489949999999997</v>
      </c>
      <c r="BP97" s="2">
        <v>0.88171259999999996</v>
      </c>
      <c r="BQ97" s="2">
        <v>0.87480970000000002</v>
      </c>
      <c r="BR97" s="2">
        <v>1</v>
      </c>
      <c r="BS97" s="2">
        <v>0.98463679999999998</v>
      </c>
      <c r="BT97" s="2">
        <v>0.88708560000000003</v>
      </c>
      <c r="BU97" s="2">
        <v>0.90281789999999995</v>
      </c>
      <c r="BV97" s="2">
        <v>0.92293389999999997</v>
      </c>
      <c r="BW97" s="2">
        <v>0.89629650000000005</v>
      </c>
      <c r="BX97" s="2">
        <v>0.85443400000000003</v>
      </c>
      <c r="BY97" s="2">
        <v>1</v>
      </c>
      <c r="BZ97" s="2">
        <v>1</v>
      </c>
      <c r="CA97" s="2">
        <v>0.87790469999999998</v>
      </c>
      <c r="CB97" s="2">
        <v>0.88280990000000004</v>
      </c>
      <c r="CC97" s="2">
        <v>0.99853590000000003</v>
      </c>
      <c r="CD97" s="2">
        <v>1</v>
      </c>
      <c r="CE97" s="2">
        <v>0.83299840000000003</v>
      </c>
      <c r="CF97" s="2">
        <v>0.84727379999999997</v>
      </c>
      <c r="CG97" s="2">
        <v>0.86306099999999997</v>
      </c>
      <c r="CH97" s="2">
        <v>0.87716229999999995</v>
      </c>
      <c r="CI97" s="2">
        <v>1</v>
      </c>
      <c r="CJ97" s="2">
        <v>1</v>
      </c>
      <c r="CK97" s="2">
        <v>0.91352250000000002</v>
      </c>
      <c r="CL97" s="2">
        <v>0.92512209999999995</v>
      </c>
      <c r="CM97" s="2">
        <v>0.93027930000000003</v>
      </c>
      <c r="CN97" s="2">
        <v>0.93441870000000005</v>
      </c>
      <c r="CO97" s="2">
        <v>0.93663390000000002</v>
      </c>
      <c r="CP97" s="2">
        <v>0.88793900000000003</v>
      </c>
      <c r="CQ97" s="2">
        <v>1</v>
      </c>
      <c r="CR97" s="2">
        <v>0.97197940000000005</v>
      </c>
      <c r="CS97" s="2">
        <v>0.96591910000000003</v>
      </c>
      <c r="CT97" s="2">
        <v>0.90155560000000001</v>
      </c>
      <c r="CU97" s="2">
        <v>1</v>
      </c>
      <c r="CV97" s="2">
        <v>1</v>
      </c>
      <c r="CW97" s="2">
        <v>0.95169899999999996</v>
      </c>
      <c r="CX97" s="2">
        <v>0.98312299999999997</v>
      </c>
      <c r="CY97" s="2">
        <v>0.8372077</v>
      </c>
      <c r="CZ97" s="2">
        <v>0.94040959999999996</v>
      </c>
      <c r="DA97" s="2">
        <v>0.95780620000000005</v>
      </c>
      <c r="DB97" s="2">
        <v>0.84035360000000003</v>
      </c>
      <c r="DC97" s="2">
        <v>0.9516985</v>
      </c>
      <c r="DD97" s="2">
        <v>0.98312290000000002</v>
      </c>
      <c r="DE97" s="2">
        <v>0.92860500000000001</v>
      </c>
      <c r="DF97" s="2">
        <v>0.83720740000000005</v>
      </c>
      <c r="DG97" s="2">
        <v>0.97265500000000005</v>
      </c>
      <c r="DH97" s="2">
        <v>0.99231579999999997</v>
      </c>
      <c r="DI97" s="2">
        <v>0.91960850000000005</v>
      </c>
      <c r="DJ97" s="2">
        <v>0.8891019</v>
      </c>
      <c r="DK97" s="2">
        <v>0.97417600000000004</v>
      </c>
      <c r="DL97" s="2">
        <v>0.93017799999999995</v>
      </c>
      <c r="DM97" s="2">
        <v>0.89186169999999998</v>
      </c>
      <c r="DN97" s="2">
        <v>0.97265460000000004</v>
      </c>
      <c r="DO97" s="2">
        <v>0.91960819999999999</v>
      </c>
      <c r="DP97" s="2">
        <v>0.88910140000000004</v>
      </c>
      <c r="DQ97" s="2">
        <v>0.94606380000000001</v>
      </c>
      <c r="DR97" s="2">
        <v>0.82813749999999997</v>
      </c>
      <c r="DS97" s="2">
        <v>0.89691279999999995</v>
      </c>
      <c r="DT97" s="2">
        <v>0.87198810000000004</v>
      </c>
      <c r="DU97" s="2">
        <v>0.86823059999999996</v>
      </c>
      <c r="DV97" s="2">
        <v>0.91489670000000001</v>
      </c>
      <c r="DW97" s="2">
        <v>0.9076149</v>
      </c>
    </row>
    <row r="98" spans="1:127" x14ac:dyDescent="0.35">
      <c r="A98" t="s">
        <v>1255</v>
      </c>
      <c r="B98" s="2">
        <v>0.54733279999999995</v>
      </c>
      <c r="C98" s="2">
        <v>0.55944649999999996</v>
      </c>
      <c r="D98" s="2">
        <v>0.55818310000000004</v>
      </c>
      <c r="E98" s="2">
        <v>0.57239189999999995</v>
      </c>
      <c r="F98" s="2">
        <v>0.62210259999999995</v>
      </c>
      <c r="G98" s="2">
        <v>0.72496179999999999</v>
      </c>
      <c r="H98" s="2">
        <v>0.76354160000000004</v>
      </c>
      <c r="I98" s="2">
        <v>0.74977709999999997</v>
      </c>
      <c r="J98" s="2">
        <v>0.61390529999999999</v>
      </c>
      <c r="K98" s="2">
        <v>0.78693020000000002</v>
      </c>
      <c r="L98" s="2">
        <v>0.78693029999999997</v>
      </c>
      <c r="M98" s="2">
        <v>0.79839249999999995</v>
      </c>
      <c r="N98" s="2">
        <v>0.713229</v>
      </c>
      <c r="O98" s="2">
        <v>0.713229</v>
      </c>
      <c r="P98" s="2">
        <v>0.74339339999999998</v>
      </c>
      <c r="Q98" s="2">
        <v>0.70050590000000001</v>
      </c>
      <c r="R98" s="2">
        <v>0.87968389999999996</v>
      </c>
      <c r="S98" s="2">
        <v>0.91845639999999995</v>
      </c>
      <c r="T98" s="2">
        <v>0.92231890000000005</v>
      </c>
      <c r="U98" s="2">
        <v>0.94465030000000005</v>
      </c>
      <c r="V98" s="2">
        <v>0.9446504</v>
      </c>
      <c r="W98" s="2">
        <v>0.92371890000000001</v>
      </c>
      <c r="X98" s="2">
        <v>0.8686644</v>
      </c>
      <c r="Y98" s="2">
        <v>0.82842309999999997</v>
      </c>
      <c r="Z98" s="2">
        <v>0.82842309999999997</v>
      </c>
      <c r="AA98" s="2">
        <v>0.81681859999999995</v>
      </c>
      <c r="AB98" s="2">
        <v>0.79301679999999997</v>
      </c>
      <c r="AC98" s="2">
        <v>0.76556809999999997</v>
      </c>
      <c r="AD98" s="2">
        <v>0.76556809999999997</v>
      </c>
      <c r="AE98" s="2">
        <v>0.80356680000000003</v>
      </c>
      <c r="AF98" s="2">
        <v>0.78958930000000005</v>
      </c>
      <c r="AG98" s="2">
        <v>0.98720470000000005</v>
      </c>
      <c r="AH98" s="2">
        <v>0.987205</v>
      </c>
      <c r="AI98" s="2">
        <v>1</v>
      </c>
      <c r="AJ98" s="2">
        <v>0.99669680000000005</v>
      </c>
      <c r="AK98" s="2">
        <v>0.90161970000000002</v>
      </c>
      <c r="AL98" s="2">
        <v>0.90161990000000003</v>
      </c>
      <c r="AM98" s="2">
        <v>0.90415299999999998</v>
      </c>
      <c r="AN98" s="2">
        <v>0.91464210000000001</v>
      </c>
      <c r="AO98" s="2">
        <v>0.81115329999999997</v>
      </c>
      <c r="AP98" s="2">
        <v>0.9726861</v>
      </c>
      <c r="AQ98" s="2">
        <v>0.92888939999999998</v>
      </c>
      <c r="AR98" s="2">
        <v>0.84964700000000004</v>
      </c>
      <c r="AS98" s="2">
        <v>1</v>
      </c>
      <c r="AT98" s="2">
        <v>0.64533359999999995</v>
      </c>
      <c r="AU98" s="2">
        <v>0.78248169999999995</v>
      </c>
      <c r="AV98" s="2">
        <v>0.74839960000000005</v>
      </c>
      <c r="AW98" s="2">
        <v>0.67865520000000001</v>
      </c>
      <c r="AX98" s="2">
        <v>0.86211059999999995</v>
      </c>
      <c r="AY98" s="2">
        <v>0.61088509999999996</v>
      </c>
      <c r="AZ98" s="2">
        <v>0.7673352</v>
      </c>
      <c r="BA98" s="2">
        <v>0.68391500000000005</v>
      </c>
      <c r="BB98" s="2">
        <v>0.64093109999999998</v>
      </c>
      <c r="BC98" s="2">
        <v>0.66698440000000003</v>
      </c>
      <c r="BD98" s="2">
        <v>0.84493689999999999</v>
      </c>
      <c r="BE98" s="2">
        <v>0.75274600000000003</v>
      </c>
      <c r="BF98" s="2">
        <v>0.76299360000000005</v>
      </c>
      <c r="BG98" s="2">
        <v>0.86650819999999995</v>
      </c>
      <c r="BH98" s="2">
        <v>0.78358419999999995</v>
      </c>
      <c r="BI98" s="2">
        <v>0.63626240000000001</v>
      </c>
      <c r="BJ98" s="2">
        <v>0.74066290000000001</v>
      </c>
      <c r="BK98" s="2">
        <v>0.67466959999999998</v>
      </c>
      <c r="BL98" s="2">
        <v>0.68175719999999995</v>
      </c>
      <c r="BM98" s="2">
        <v>0.68805519999999998</v>
      </c>
      <c r="BN98" s="2">
        <v>0.70467690000000005</v>
      </c>
      <c r="BO98" s="2">
        <v>0.69780149999999996</v>
      </c>
      <c r="BP98" s="2">
        <v>0.65604810000000002</v>
      </c>
      <c r="BQ98" s="2">
        <v>0.66408869999999998</v>
      </c>
      <c r="BR98" s="2">
        <v>0.87505290000000002</v>
      </c>
      <c r="BS98" s="2">
        <v>0.85524250000000002</v>
      </c>
      <c r="BT98" s="2">
        <v>0.86402449999999997</v>
      </c>
      <c r="BU98" s="2">
        <v>0.86414500000000005</v>
      </c>
      <c r="BV98" s="2">
        <v>0.90213940000000004</v>
      </c>
      <c r="BW98" s="2">
        <v>0.86378299999999997</v>
      </c>
      <c r="BX98" s="2">
        <v>0.6582403</v>
      </c>
      <c r="BY98" s="2">
        <v>0.67268649999999997</v>
      </c>
      <c r="BZ98" s="2">
        <v>0.68734629999999997</v>
      </c>
      <c r="CA98" s="2">
        <v>0.66336729999999999</v>
      </c>
      <c r="CB98" s="2">
        <v>0.68113469999999998</v>
      </c>
      <c r="CC98" s="2">
        <v>0.80232119999999996</v>
      </c>
      <c r="CD98" s="2">
        <v>0.80725690000000005</v>
      </c>
      <c r="CE98" s="2">
        <v>0.75453380000000003</v>
      </c>
      <c r="CF98" s="2">
        <v>0.76675090000000001</v>
      </c>
      <c r="CG98" s="2">
        <v>0.78167180000000003</v>
      </c>
      <c r="CH98" s="2">
        <v>0.79504730000000001</v>
      </c>
      <c r="CI98" s="2">
        <v>0.75033039999999995</v>
      </c>
      <c r="CJ98" s="2">
        <v>0.76599249999999997</v>
      </c>
      <c r="CK98" s="2">
        <v>0.68077010000000004</v>
      </c>
      <c r="CL98" s="2">
        <v>0.76633640000000003</v>
      </c>
      <c r="CM98" s="2">
        <v>0.78581789999999996</v>
      </c>
      <c r="CN98" s="2">
        <v>0.95150670000000004</v>
      </c>
      <c r="CO98" s="2">
        <v>0.850634</v>
      </c>
      <c r="CP98" s="2">
        <v>0.84744750000000002</v>
      </c>
      <c r="CQ98" s="2">
        <v>0.83142870000000002</v>
      </c>
      <c r="CR98" s="2">
        <v>0.97276739999999995</v>
      </c>
      <c r="CS98" s="2">
        <v>0.87821950000000004</v>
      </c>
      <c r="CT98" s="2">
        <v>0.86015050000000004</v>
      </c>
      <c r="CU98" s="2">
        <v>0.83545530000000001</v>
      </c>
      <c r="CV98" s="2">
        <v>0.83142879999999997</v>
      </c>
      <c r="CW98" s="2">
        <v>0.97197979999999995</v>
      </c>
      <c r="CX98" s="2">
        <v>0.89321010000000001</v>
      </c>
      <c r="CY98" s="2">
        <v>0.78891630000000001</v>
      </c>
      <c r="CZ98" s="2">
        <v>0.94663819999999999</v>
      </c>
      <c r="DA98" s="2">
        <v>0.87239040000000001</v>
      </c>
      <c r="DB98" s="2">
        <v>0.79123569999999999</v>
      </c>
      <c r="DC98" s="2">
        <v>0.97197929999999999</v>
      </c>
      <c r="DD98" s="2">
        <v>0.89321010000000001</v>
      </c>
      <c r="DE98" s="2">
        <v>0.83160579999999995</v>
      </c>
      <c r="DF98" s="2">
        <v>0.78891599999999995</v>
      </c>
      <c r="DG98" s="2">
        <v>0.95761430000000003</v>
      </c>
      <c r="DH98" s="2">
        <v>0.88615619999999995</v>
      </c>
      <c r="DI98" s="2">
        <v>0.87466560000000004</v>
      </c>
      <c r="DJ98" s="2">
        <v>0.78891100000000003</v>
      </c>
      <c r="DK98" s="2">
        <v>0.92459259999999999</v>
      </c>
      <c r="DL98" s="2">
        <v>0.88684949999999996</v>
      </c>
      <c r="DM98" s="2">
        <v>0.79124589999999995</v>
      </c>
      <c r="DN98" s="2">
        <v>0.95761390000000002</v>
      </c>
      <c r="DO98" s="2">
        <v>0.87466529999999998</v>
      </c>
      <c r="DP98" s="2">
        <v>0.78891069999999996</v>
      </c>
      <c r="DQ98" s="2">
        <v>0.96820810000000002</v>
      </c>
      <c r="DR98" s="2">
        <v>0.80809679999999995</v>
      </c>
      <c r="DS98" s="2">
        <v>0.86944120000000003</v>
      </c>
      <c r="DT98" s="2">
        <v>0.80690439999999997</v>
      </c>
      <c r="DU98" s="2">
        <v>0.84710399999999997</v>
      </c>
      <c r="DV98" s="2">
        <v>0.88244009999999995</v>
      </c>
      <c r="DW98" s="2">
        <v>0.8426439</v>
      </c>
    </row>
    <row r="99" spans="1:127" x14ac:dyDescent="0.35">
      <c r="A99" t="s">
        <v>1256</v>
      </c>
      <c r="B99" s="2">
        <v>0.71048259999999996</v>
      </c>
      <c r="C99" s="2">
        <v>0.68111529999999998</v>
      </c>
      <c r="D99" s="2">
        <v>0.6967544</v>
      </c>
      <c r="E99" s="2">
        <v>0.66072399999999998</v>
      </c>
      <c r="F99" s="2">
        <v>0.45564470000000001</v>
      </c>
      <c r="G99" s="2">
        <v>0.59459320000000004</v>
      </c>
      <c r="H99" s="2">
        <v>0.58990670000000001</v>
      </c>
      <c r="I99" s="2">
        <v>0.48096899999999998</v>
      </c>
      <c r="J99" s="2">
        <v>0.4950888</v>
      </c>
      <c r="K99" s="2">
        <v>0.72882979999999997</v>
      </c>
      <c r="L99" s="2">
        <v>0.72882959999999997</v>
      </c>
      <c r="M99" s="2">
        <v>0.703959</v>
      </c>
      <c r="N99" s="2">
        <v>0.76654599999999995</v>
      </c>
      <c r="O99" s="2">
        <v>0.7665457</v>
      </c>
      <c r="P99" s="2">
        <v>0.7718952</v>
      </c>
      <c r="Q99" s="2">
        <v>0.68659289999999995</v>
      </c>
      <c r="R99" s="2">
        <v>0.64410829999999997</v>
      </c>
      <c r="S99" s="2">
        <v>0.6806951</v>
      </c>
      <c r="T99" s="2">
        <v>0.61010810000000004</v>
      </c>
      <c r="U99" s="2">
        <v>0.87106119999999998</v>
      </c>
      <c r="V99" s="2">
        <v>0.87106090000000003</v>
      </c>
      <c r="W99" s="2">
        <v>0.83547550000000004</v>
      </c>
      <c r="X99" s="2">
        <v>0.76806770000000002</v>
      </c>
      <c r="Y99" s="2">
        <v>0.83948129999999999</v>
      </c>
      <c r="Z99" s="2">
        <v>0.83948109999999998</v>
      </c>
      <c r="AA99" s="2">
        <v>0.80853220000000003</v>
      </c>
      <c r="AB99" s="2">
        <v>0.74688569999999999</v>
      </c>
      <c r="AC99" s="2">
        <v>0.75868670000000005</v>
      </c>
      <c r="AD99" s="2">
        <v>0.75868639999999998</v>
      </c>
      <c r="AE99" s="2">
        <v>0.76169600000000004</v>
      </c>
      <c r="AF99" s="2">
        <v>0.68152869999999999</v>
      </c>
      <c r="AG99" s="2">
        <v>0.85672559999999998</v>
      </c>
      <c r="AH99" s="2">
        <v>0.85672550000000003</v>
      </c>
      <c r="AI99" s="2">
        <v>0.83863699999999997</v>
      </c>
      <c r="AJ99" s="2">
        <v>0.7819952</v>
      </c>
      <c r="AK99" s="2">
        <v>0.84960979999999997</v>
      </c>
      <c r="AL99" s="2">
        <v>0.84960970000000002</v>
      </c>
      <c r="AM99" s="2">
        <v>0.82200830000000003</v>
      </c>
      <c r="AN99" s="2">
        <v>0.76472119999999999</v>
      </c>
      <c r="AO99" s="2">
        <v>0.52321640000000003</v>
      </c>
      <c r="AP99" s="2">
        <v>0.67906140000000004</v>
      </c>
      <c r="AQ99" s="2">
        <v>0.75947849999999995</v>
      </c>
      <c r="AR99" s="2">
        <v>0.58703680000000003</v>
      </c>
      <c r="AS99" s="2">
        <v>0.65402510000000003</v>
      </c>
      <c r="AT99" s="2">
        <v>0.53487989999999996</v>
      </c>
      <c r="AU99" s="2">
        <v>0.6896139</v>
      </c>
      <c r="AV99" s="2">
        <v>0.78181060000000002</v>
      </c>
      <c r="AW99" s="2">
        <v>0.60226000000000002</v>
      </c>
      <c r="AX99" s="2">
        <v>0.80293919999999996</v>
      </c>
      <c r="AY99" s="2">
        <v>0.53590629999999995</v>
      </c>
      <c r="AZ99" s="2">
        <v>0.68710139999999997</v>
      </c>
      <c r="BA99" s="2">
        <v>0.74822560000000005</v>
      </c>
      <c r="BB99" s="2">
        <v>0.60390569999999999</v>
      </c>
      <c r="BC99" s="2">
        <v>0.61259419999999998</v>
      </c>
      <c r="BD99" s="2">
        <v>0.80702839999999998</v>
      </c>
      <c r="BE99" s="2">
        <v>0.84263010000000005</v>
      </c>
      <c r="BF99" s="2">
        <v>0.59644680000000005</v>
      </c>
      <c r="BG99" s="2">
        <v>0.83633239999999998</v>
      </c>
      <c r="BH99" s="2">
        <v>0.64107289999999995</v>
      </c>
      <c r="BI99" s="2">
        <v>0.5148836</v>
      </c>
      <c r="BJ99" s="2">
        <v>0.74208689999999999</v>
      </c>
      <c r="BK99" s="2">
        <v>0.57786349999999997</v>
      </c>
      <c r="BL99" s="2">
        <v>0.72042680000000003</v>
      </c>
      <c r="BM99" s="2">
        <v>0.68320389999999998</v>
      </c>
      <c r="BN99" s="2">
        <v>0.72209020000000002</v>
      </c>
      <c r="BO99" s="2">
        <v>0.66474750000000005</v>
      </c>
      <c r="BP99" s="2">
        <v>0.73155970000000003</v>
      </c>
      <c r="BQ99" s="2">
        <v>0.69593240000000001</v>
      </c>
      <c r="BR99" s="2">
        <v>0.78478210000000004</v>
      </c>
      <c r="BS99" s="2">
        <v>0.74248860000000005</v>
      </c>
      <c r="BT99" s="2">
        <v>0.69503720000000002</v>
      </c>
      <c r="BU99" s="2">
        <v>0.66548479999999999</v>
      </c>
      <c r="BV99" s="2">
        <v>0.79054329999999995</v>
      </c>
      <c r="BW99" s="2">
        <v>0.72922299999999995</v>
      </c>
      <c r="BX99" s="2">
        <v>0.80645319999999998</v>
      </c>
      <c r="BY99" s="2">
        <v>0.76621349999999999</v>
      </c>
      <c r="BZ99" s="2">
        <v>0.73289099999999996</v>
      </c>
      <c r="CA99" s="2">
        <v>0.72980339999999999</v>
      </c>
      <c r="CB99" s="2">
        <v>0.69311509999999998</v>
      </c>
      <c r="CC99" s="2">
        <v>0.74773990000000001</v>
      </c>
      <c r="CD99" s="2">
        <v>0.71875599999999995</v>
      </c>
      <c r="CE99" s="2">
        <v>0.67727570000000004</v>
      </c>
      <c r="CF99" s="2">
        <v>0.65223900000000001</v>
      </c>
      <c r="CG99" s="2">
        <v>0.75982289999999997</v>
      </c>
      <c r="CH99" s="2">
        <v>0.74797789999999997</v>
      </c>
      <c r="CI99" s="2">
        <v>0.7508551</v>
      </c>
      <c r="CJ99" s="2">
        <v>0.7192113</v>
      </c>
      <c r="CK99" s="2">
        <v>0.59792290000000003</v>
      </c>
      <c r="CL99" s="2">
        <v>0.74453689999999995</v>
      </c>
      <c r="CM99" s="2">
        <v>0.70921509999999999</v>
      </c>
      <c r="CN99" s="2">
        <v>0.75923189999999996</v>
      </c>
      <c r="CO99" s="2">
        <v>0.755637</v>
      </c>
      <c r="CP99" s="2">
        <v>0.70232939999999999</v>
      </c>
      <c r="CQ99" s="2">
        <v>0.81003919999999996</v>
      </c>
      <c r="CR99" s="2">
        <v>0.74299210000000004</v>
      </c>
      <c r="CS99" s="2">
        <v>0.73699250000000005</v>
      </c>
      <c r="CT99" s="2">
        <v>0.67705910000000002</v>
      </c>
      <c r="CU99" s="2">
        <v>0.78011299999999995</v>
      </c>
      <c r="CV99" s="2">
        <v>0.81003959999999997</v>
      </c>
      <c r="CW99" s="2">
        <v>0.83298870000000003</v>
      </c>
      <c r="CX99" s="2">
        <v>0.8590373</v>
      </c>
      <c r="CY99" s="2">
        <v>0.70203629999999995</v>
      </c>
      <c r="CZ99" s="2">
        <v>0.78161080000000005</v>
      </c>
      <c r="DA99" s="2">
        <v>0.79825800000000002</v>
      </c>
      <c r="DB99" s="2">
        <v>0.67612969999999994</v>
      </c>
      <c r="DC99" s="2">
        <v>0.83298879999999997</v>
      </c>
      <c r="DD99" s="2">
        <v>0.85903770000000002</v>
      </c>
      <c r="DE99" s="2">
        <v>0.77228189999999997</v>
      </c>
      <c r="DF99" s="2">
        <v>0.7020364</v>
      </c>
      <c r="DG99" s="2">
        <v>0.87527529999999998</v>
      </c>
      <c r="DH99" s="2">
        <v>0.90324559999999998</v>
      </c>
      <c r="DI99" s="2">
        <v>0.8262389</v>
      </c>
      <c r="DJ99" s="2">
        <v>0.71644149999999995</v>
      </c>
      <c r="DK99" s="2">
        <v>0.85575279999999998</v>
      </c>
      <c r="DL99" s="2">
        <v>0.81175710000000001</v>
      </c>
      <c r="DM99" s="2">
        <v>0.6894129</v>
      </c>
      <c r="DN99" s="2">
        <v>0.87527549999999998</v>
      </c>
      <c r="DO99" s="2">
        <v>0.8262391</v>
      </c>
      <c r="DP99" s="2">
        <v>0.71644160000000001</v>
      </c>
      <c r="DQ99" s="2">
        <v>0.87693909999999997</v>
      </c>
      <c r="DR99" s="2">
        <v>0.78524079999999996</v>
      </c>
      <c r="DS99" s="2">
        <v>0.85544830000000005</v>
      </c>
      <c r="DT99" s="2">
        <v>0.7934042</v>
      </c>
      <c r="DU99" s="2">
        <v>0.82107680000000005</v>
      </c>
      <c r="DV99" s="2">
        <v>0.85529540000000004</v>
      </c>
      <c r="DW99" s="2">
        <v>0.82460330000000004</v>
      </c>
    </row>
    <row r="100" spans="1:127" x14ac:dyDescent="0.35">
      <c r="A100" t="s">
        <v>1257</v>
      </c>
      <c r="B100" s="2">
        <v>0.75808560000000003</v>
      </c>
      <c r="C100" s="2">
        <v>0.7347553</v>
      </c>
      <c r="D100" s="2">
        <v>0.85810330000000001</v>
      </c>
      <c r="E100" s="2">
        <v>0.82106250000000003</v>
      </c>
      <c r="F100" s="2">
        <v>0.71647749999999999</v>
      </c>
      <c r="G100" s="2">
        <v>0.84574329999999998</v>
      </c>
      <c r="H100" s="2">
        <v>0.8467886</v>
      </c>
      <c r="I100" s="2">
        <v>0.75533360000000005</v>
      </c>
      <c r="J100" s="2">
        <v>0.66534610000000005</v>
      </c>
      <c r="K100" s="2">
        <v>0.91881670000000004</v>
      </c>
      <c r="L100" s="2">
        <v>0.91881639999999998</v>
      </c>
      <c r="M100" s="2">
        <v>0.88896109999999995</v>
      </c>
      <c r="N100" s="2">
        <v>0.89515259999999996</v>
      </c>
      <c r="O100" s="2">
        <v>0.89515230000000001</v>
      </c>
      <c r="P100" s="2">
        <v>0.90199609999999997</v>
      </c>
      <c r="Q100" s="2">
        <v>0.8345475</v>
      </c>
      <c r="R100" s="2">
        <v>0.71367409999999998</v>
      </c>
      <c r="S100" s="2">
        <v>0.81595419999999996</v>
      </c>
      <c r="T100" s="2">
        <v>0.73664649999999998</v>
      </c>
      <c r="U100" s="2">
        <v>0.88190710000000005</v>
      </c>
      <c r="V100" s="2">
        <v>0.88190690000000005</v>
      </c>
      <c r="W100" s="2">
        <v>0.84923269999999995</v>
      </c>
      <c r="X100" s="2">
        <v>0.81916199999999995</v>
      </c>
      <c r="Y100" s="2">
        <v>0.88389240000000002</v>
      </c>
      <c r="Z100" s="2">
        <v>0.88389220000000002</v>
      </c>
      <c r="AA100" s="2">
        <v>0.85412739999999998</v>
      </c>
      <c r="AB100" s="2">
        <v>0.81890790000000002</v>
      </c>
      <c r="AC100" s="2">
        <v>0.91434369999999998</v>
      </c>
      <c r="AD100" s="2">
        <v>0.91434349999999998</v>
      </c>
      <c r="AE100" s="2">
        <v>0.92468830000000002</v>
      </c>
      <c r="AF100" s="2">
        <v>0.87491470000000005</v>
      </c>
      <c r="AG100" s="2">
        <v>0.89193520000000004</v>
      </c>
      <c r="AH100" s="2">
        <v>0.89193520000000004</v>
      </c>
      <c r="AI100" s="2">
        <v>0.88366820000000001</v>
      </c>
      <c r="AJ100" s="2">
        <v>0.88106379999999995</v>
      </c>
      <c r="AK100" s="2">
        <v>0.92186089999999998</v>
      </c>
      <c r="AL100" s="2">
        <v>0.92186089999999998</v>
      </c>
      <c r="AM100" s="2">
        <v>0.90136170000000004</v>
      </c>
      <c r="AN100" s="2">
        <v>0.88532759999999999</v>
      </c>
      <c r="AO100" s="2">
        <v>0.44380209999999998</v>
      </c>
      <c r="AP100" s="2">
        <v>0.69244939999999999</v>
      </c>
      <c r="AQ100" s="2">
        <v>0.61023099999999997</v>
      </c>
      <c r="AR100" s="2">
        <v>0.49475570000000002</v>
      </c>
      <c r="AS100" s="2">
        <v>0.60198980000000002</v>
      </c>
      <c r="AT100" s="2">
        <v>0.52953819999999996</v>
      </c>
      <c r="AU100" s="2">
        <v>0.56471870000000002</v>
      </c>
      <c r="AV100" s="2">
        <v>0.6283299</v>
      </c>
      <c r="AW100" s="2">
        <v>0.56130670000000005</v>
      </c>
      <c r="AX100" s="2">
        <v>0.70540599999999998</v>
      </c>
      <c r="AY100" s="2">
        <v>0.53742999999999996</v>
      </c>
      <c r="AZ100" s="2">
        <v>0.56213210000000002</v>
      </c>
      <c r="BA100" s="2">
        <v>0.6062362</v>
      </c>
      <c r="BB100" s="2">
        <v>0.57114770000000004</v>
      </c>
      <c r="BC100" s="2">
        <v>0.63514579999999998</v>
      </c>
      <c r="BD100" s="2">
        <v>0.71138349999999995</v>
      </c>
      <c r="BE100" s="2">
        <v>0.71158739999999998</v>
      </c>
      <c r="BF100" s="2">
        <v>0.64601319999999995</v>
      </c>
      <c r="BG100" s="2">
        <v>0.73928799999999995</v>
      </c>
      <c r="BH100" s="2">
        <v>0.65179189999999998</v>
      </c>
      <c r="BI100" s="2">
        <v>0.52843580000000001</v>
      </c>
      <c r="BJ100" s="2">
        <v>0.61506629999999995</v>
      </c>
      <c r="BK100" s="2">
        <v>0.5628706</v>
      </c>
      <c r="BL100" s="2">
        <v>0.88035099999999999</v>
      </c>
      <c r="BM100" s="2">
        <v>0.84338670000000004</v>
      </c>
      <c r="BN100" s="2">
        <v>0.98767099999999997</v>
      </c>
      <c r="BO100" s="2">
        <v>0.91608630000000002</v>
      </c>
      <c r="BP100" s="2">
        <v>0.92419929999999995</v>
      </c>
      <c r="BQ100" s="2">
        <v>0.87886739999999997</v>
      </c>
      <c r="BR100" s="2">
        <v>0.78863360000000005</v>
      </c>
      <c r="BS100" s="2">
        <v>0.75389989999999996</v>
      </c>
      <c r="BT100" s="2">
        <v>0.86732310000000001</v>
      </c>
      <c r="BU100" s="2">
        <v>0.84347609999999995</v>
      </c>
      <c r="BV100" s="2">
        <v>0.88392110000000002</v>
      </c>
      <c r="BW100" s="2">
        <v>0.82147110000000001</v>
      </c>
      <c r="BX100" s="2">
        <v>0.91710100000000006</v>
      </c>
      <c r="BY100" s="2">
        <v>0.7653816</v>
      </c>
      <c r="BZ100" s="2">
        <v>0.73980860000000004</v>
      </c>
      <c r="CA100" s="2">
        <v>0.82797339999999997</v>
      </c>
      <c r="CB100" s="2">
        <v>0.79207700000000003</v>
      </c>
      <c r="CC100" s="2">
        <v>0.74106590000000006</v>
      </c>
      <c r="CD100" s="2">
        <v>0.71847019999999995</v>
      </c>
      <c r="CE100" s="2">
        <v>0.76349739999999999</v>
      </c>
      <c r="CF100" s="2">
        <v>0.73771310000000001</v>
      </c>
      <c r="CG100" s="2">
        <v>0.75902780000000003</v>
      </c>
      <c r="CH100" s="2">
        <v>0.73178799999999999</v>
      </c>
      <c r="CI100" s="2">
        <v>0.8607513</v>
      </c>
      <c r="CJ100" s="2">
        <v>0.83275840000000001</v>
      </c>
      <c r="CK100" s="2">
        <v>0.77262459999999999</v>
      </c>
      <c r="CL100" s="2">
        <v>0.95115260000000001</v>
      </c>
      <c r="CM100" s="2">
        <v>0.91211489999999995</v>
      </c>
      <c r="CN100" s="2">
        <v>0.90017320000000001</v>
      </c>
      <c r="CO100" s="2">
        <v>0.91453079999999998</v>
      </c>
      <c r="CP100" s="2">
        <v>0.89277470000000003</v>
      </c>
      <c r="CQ100" s="2">
        <v>0.79988309999999996</v>
      </c>
      <c r="CR100" s="2">
        <v>0.89482399999999995</v>
      </c>
      <c r="CS100" s="2">
        <v>0.90336950000000005</v>
      </c>
      <c r="CT100" s="2">
        <v>0.86392749999999996</v>
      </c>
      <c r="CU100" s="2">
        <v>0.77644060000000004</v>
      </c>
      <c r="CV100" s="2">
        <v>0.79988349999999997</v>
      </c>
      <c r="CW100" s="2">
        <v>0.90114859999999997</v>
      </c>
      <c r="CX100" s="2">
        <v>0.93883850000000002</v>
      </c>
      <c r="CY100" s="2">
        <v>0.83431420000000001</v>
      </c>
      <c r="CZ100" s="2">
        <v>0.8517922</v>
      </c>
      <c r="DA100" s="2">
        <v>0.87738559999999999</v>
      </c>
      <c r="DB100" s="2">
        <v>0.7999001</v>
      </c>
      <c r="DC100" s="2">
        <v>0.90114850000000002</v>
      </c>
      <c r="DD100" s="2">
        <v>0.93883879999999997</v>
      </c>
      <c r="DE100" s="2">
        <v>0.94476919999999998</v>
      </c>
      <c r="DF100" s="2">
        <v>0.83431409999999995</v>
      </c>
      <c r="DG100" s="2">
        <v>0.91112029999999999</v>
      </c>
      <c r="DH100" s="2">
        <v>0.9340714</v>
      </c>
      <c r="DI100" s="2">
        <v>0.87016090000000001</v>
      </c>
      <c r="DJ100" s="2">
        <v>0.81986460000000005</v>
      </c>
      <c r="DK100" s="2">
        <v>0.87301070000000003</v>
      </c>
      <c r="DL100" s="2">
        <v>0.84103819999999996</v>
      </c>
      <c r="DM100" s="2">
        <v>0.78567379999999998</v>
      </c>
      <c r="DN100" s="2">
        <v>0.91112029999999999</v>
      </c>
      <c r="DO100" s="2">
        <v>0.87016090000000001</v>
      </c>
      <c r="DP100" s="2">
        <v>0.81986460000000005</v>
      </c>
      <c r="DQ100" s="2">
        <v>0.9042559</v>
      </c>
      <c r="DR100" s="2">
        <v>0.83568240000000005</v>
      </c>
      <c r="DS100" s="2">
        <v>0.8638247</v>
      </c>
      <c r="DT100" s="2">
        <v>0.82332660000000002</v>
      </c>
      <c r="DU100" s="2">
        <v>0.88431269999999995</v>
      </c>
      <c r="DV100" s="2">
        <v>0.88523980000000002</v>
      </c>
      <c r="DW100" s="2">
        <v>0.86855130000000003</v>
      </c>
    </row>
    <row r="101" spans="1:127" x14ac:dyDescent="0.35">
      <c r="A101" t="s">
        <v>1258</v>
      </c>
      <c r="B101" s="2">
        <v>0.59826400000000002</v>
      </c>
      <c r="C101" s="2">
        <v>0.58569090000000001</v>
      </c>
      <c r="D101" s="2">
        <v>0.76671420000000001</v>
      </c>
      <c r="E101" s="2">
        <v>0.74198540000000002</v>
      </c>
      <c r="F101" s="2">
        <v>0.49581180000000002</v>
      </c>
      <c r="G101" s="2">
        <v>0.60647390000000001</v>
      </c>
      <c r="H101" s="2">
        <v>0.61476799999999998</v>
      </c>
      <c r="I101" s="2">
        <v>0.64676259999999997</v>
      </c>
      <c r="J101" s="2">
        <v>0.51637999999999995</v>
      </c>
      <c r="K101" s="2">
        <v>0.73845740000000004</v>
      </c>
      <c r="L101" s="2">
        <v>0.73845700000000003</v>
      </c>
      <c r="M101" s="2">
        <v>0.72640839999999995</v>
      </c>
      <c r="N101" s="2">
        <v>0.75421179999999999</v>
      </c>
      <c r="O101" s="2">
        <v>0.75421139999999998</v>
      </c>
      <c r="P101" s="2">
        <v>0.76814839999999995</v>
      </c>
      <c r="Q101" s="2">
        <v>0.78123629999999999</v>
      </c>
      <c r="R101" s="2">
        <v>0.63063130000000001</v>
      </c>
      <c r="S101" s="2">
        <v>0.67609260000000004</v>
      </c>
      <c r="T101" s="2">
        <v>0.71880080000000002</v>
      </c>
      <c r="U101" s="2">
        <v>0.84723749999999998</v>
      </c>
      <c r="V101" s="2">
        <v>0.84723720000000002</v>
      </c>
      <c r="W101" s="2">
        <v>0.82347820000000005</v>
      </c>
      <c r="X101" s="2">
        <v>0.86552209999999996</v>
      </c>
      <c r="Y101" s="2">
        <v>0.7945778</v>
      </c>
      <c r="Z101" s="2">
        <v>0.79457739999999999</v>
      </c>
      <c r="AA101" s="2">
        <v>0.7759144</v>
      </c>
      <c r="AB101" s="2">
        <v>0.81216679999999997</v>
      </c>
      <c r="AC101" s="2">
        <v>0.82687540000000004</v>
      </c>
      <c r="AD101" s="2">
        <v>0.82687500000000003</v>
      </c>
      <c r="AE101" s="2">
        <v>0.84774090000000002</v>
      </c>
      <c r="AF101" s="2">
        <v>0.88490340000000001</v>
      </c>
      <c r="AG101" s="2">
        <v>0.90348170000000005</v>
      </c>
      <c r="AH101" s="2">
        <v>0.90348150000000005</v>
      </c>
      <c r="AI101" s="2">
        <v>0.91053870000000003</v>
      </c>
      <c r="AJ101" s="2">
        <v>1</v>
      </c>
      <c r="AK101" s="2">
        <v>0.88277969999999994</v>
      </c>
      <c r="AL101" s="2">
        <v>0.88277950000000005</v>
      </c>
      <c r="AM101" s="2">
        <v>0.87684249999999997</v>
      </c>
      <c r="AN101" s="2">
        <v>0.94320369999999998</v>
      </c>
      <c r="AO101" s="2">
        <v>0.47651979999999999</v>
      </c>
      <c r="AP101" s="2">
        <v>0.91841850000000003</v>
      </c>
      <c r="AQ101" s="2">
        <v>0.70774119999999996</v>
      </c>
      <c r="AR101" s="2">
        <v>0.51768210000000003</v>
      </c>
      <c r="AS101" s="2">
        <v>0.6644099</v>
      </c>
      <c r="AT101" s="2">
        <v>0.52115679999999998</v>
      </c>
      <c r="AU101" s="2">
        <v>0.69165659999999995</v>
      </c>
      <c r="AV101" s="2">
        <v>0.69757930000000001</v>
      </c>
      <c r="AW101" s="2">
        <v>0.54679599999999995</v>
      </c>
      <c r="AX101" s="2">
        <v>0.69190410000000002</v>
      </c>
      <c r="AY101" s="2">
        <v>0.63633949999999995</v>
      </c>
      <c r="AZ101" s="2">
        <v>0.74332430000000005</v>
      </c>
      <c r="BA101" s="2">
        <v>0.79538759999999997</v>
      </c>
      <c r="BB101" s="2">
        <v>0.6724289</v>
      </c>
      <c r="BC101" s="2">
        <v>0.66023799999999999</v>
      </c>
      <c r="BD101" s="2">
        <v>0.76294010000000001</v>
      </c>
      <c r="BE101" s="2">
        <v>0.8331828</v>
      </c>
      <c r="BF101" s="2">
        <v>0.52707910000000002</v>
      </c>
      <c r="BG101" s="2">
        <v>0.69227910000000004</v>
      </c>
      <c r="BH101" s="2">
        <v>0.54626600000000003</v>
      </c>
      <c r="BI101" s="2">
        <v>0.59620600000000001</v>
      </c>
      <c r="BJ101" s="2">
        <v>0.76064980000000004</v>
      </c>
      <c r="BK101" s="2">
        <v>0.62013200000000002</v>
      </c>
      <c r="BL101" s="2">
        <v>0.66421929999999996</v>
      </c>
      <c r="BM101" s="2">
        <v>0.6434259</v>
      </c>
      <c r="BN101" s="2">
        <v>0.82156249999999997</v>
      </c>
      <c r="BO101" s="2">
        <v>0.77056780000000002</v>
      </c>
      <c r="BP101" s="2">
        <v>0.83799080000000004</v>
      </c>
      <c r="BQ101" s="2">
        <v>0.81321600000000005</v>
      </c>
      <c r="BR101" s="2">
        <v>0.72120589999999996</v>
      </c>
      <c r="BS101" s="2">
        <v>0.69882940000000004</v>
      </c>
      <c r="BT101" s="2">
        <v>0.79282339999999996</v>
      </c>
      <c r="BU101" s="2">
        <v>0.7726288</v>
      </c>
      <c r="BV101" s="2">
        <v>0.90980510000000003</v>
      </c>
      <c r="BW101" s="2">
        <v>0.85521510000000001</v>
      </c>
      <c r="BX101" s="2">
        <v>0.80884069999999997</v>
      </c>
      <c r="BY101" s="2">
        <v>0.64858570000000004</v>
      </c>
      <c r="BZ101" s="2">
        <v>0.63485420000000004</v>
      </c>
      <c r="CA101" s="2">
        <v>0.78334890000000001</v>
      </c>
      <c r="CB101" s="2">
        <v>0.7587815</v>
      </c>
      <c r="CC101" s="2">
        <v>0.74206689999999997</v>
      </c>
      <c r="CD101" s="2">
        <v>0.722159</v>
      </c>
      <c r="CE101" s="2">
        <v>0.85646580000000005</v>
      </c>
      <c r="CF101" s="2">
        <v>0.82670699999999997</v>
      </c>
      <c r="CG101" s="2">
        <v>0.87610719999999997</v>
      </c>
      <c r="CH101" s="2">
        <v>0.84962780000000004</v>
      </c>
      <c r="CI101" s="2">
        <v>0.68490150000000005</v>
      </c>
      <c r="CJ101" s="2">
        <v>0.67095009999999999</v>
      </c>
      <c r="CK101" s="2">
        <v>0.57608150000000002</v>
      </c>
      <c r="CL101" s="2">
        <v>0.83122390000000002</v>
      </c>
      <c r="CM101" s="2">
        <v>0.80663510000000005</v>
      </c>
      <c r="CN101" s="2">
        <v>0.84940859999999996</v>
      </c>
      <c r="CO101" s="2">
        <v>0.81291659999999999</v>
      </c>
      <c r="CP101" s="2">
        <v>0.89124420000000004</v>
      </c>
      <c r="CQ101" s="2">
        <v>0.71235420000000005</v>
      </c>
      <c r="CR101" s="2">
        <v>0.84608859999999997</v>
      </c>
      <c r="CS101" s="2">
        <v>0.81153980000000003</v>
      </c>
      <c r="CT101" s="2">
        <v>0.86119290000000004</v>
      </c>
      <c r="CU101" s="2">
        <v>0.70379979999999998</v>
      </c>
      <c r="CV101" s="2">
        <v>0.71235479999999995</v>
      </c>
      <c r="CW101" s="2">
        <v>0.93885350000000001</v>
      </c>
      <c r="CX101" s="2">
        <v>0.92456000000000005</v>
      </c>
      <c r="CY101" s="2">
        <v>0.89631839999999996</v>
      </c>
      <c r="CZ101" s="2">
        <v>0.89771299999999998</v>
      </c>
      <c r="DA101" s="2">
        <v>0.87940359999999995</v>
      </c>
      <c r="DB101" s="2">
        <v>0.86631000000000002</v>
      </c>
      <c r="DC101" s="2">
        <v>0.93885370000000001</v>
      </c>
      <c r="DD101" s="2">
        <v>0.92456050000000001</v>
      </c>
      <c r="DE101" s="2">
        <v>0.90331810000000001</v>
      </c>
      <c r="DF101" s="2">
        <v>0.89631859999999997</v>
      </c>
      <c r="DG101" s="2">
        <v>0.93185470000000004</v>
      </c>
      <c r="DH101" s="2">
        <v>0.91138680000000005</v>
      </c>
      <c r="DI101" s="2">
        <v>0.92161570000000004</v>
      </c>
      <c r="DJ101" s="2">
        <v>0.91904819999999998</v>
      </c>
      <c r="DK101" s="2">
        <v>0.8882468</v>
      </c>
      <c r="DL101" s="2">
        <v>0.89412740000000002</v>
      </c>
      <c r="DM101" s="2">
        <v>0.88753170000000003</v>
      </c>
      <c r="DN101" s="2">
        <v>0.93185479999999998</v>
      </c>
      <c r="DO101" s="2">
        <v>0.92161579999999999</v>
      </c>
      <c r="DP101" s="2">
        <v>0.91904839999999999</v>
      </c>
      <c r="DQ101" s="2">
        <v>0.93132780000000004</v>
      </c>
      <c r="DR101" s="2">
        <v>0.89478590000000002</v>
      </c>
      <c r="DS101" s="2">
        <v>0.91564199999999996</v>
      </c>
      <c r="DT101" s="2">
        <v>0.91406069999999995</v>
      </c>
      <c r="DU101" s="2">
        <v>0.92773819999999996</v>
      </c>
      <c r="DV101" s="2">
        <v>0.93039640000000001</v>
      </c>
      <c r="DW101" s="2">
        <v>0.94368490000000005</v>
      </c>
    </row>
    <row r="102" spans="1:127" x14ac:dyDescent="0.35">
      <c r="A102" t="s">
        <v>1259</v>
      </c>
      <c r="B102" s="2">
        <v>0.91423069999999995</v>
      </c>
      <c r="C102" s="2">
        <v>0.91767840000000001</v>
      </c>
      <c r="D102" s="2">
        <v>1</v>
      </c>
      <c r="E102" s="2">
        <v>1</v>
      </c>
      <c r="F102" s="2">
        <v>0.52381610000000001</v>
      </c>
      <c r="G102" s="2">
        <v>0.72173830000000005</v>
      </c>
      <c r="H102" s="2">
        <v>0.74652770000000002</v>
      </c>
      <c r="I102" s="2">
        <v>0.71989919999999996</v>
      </c>
      <c r="J102" s="2">
        <v>0.63760280000000003</v>
      </c>
      <c r="K102" s="2">
        <v>0.87921939999999998</v>
      </c>
      <c r="L102" s="2">
        <v>0.87921919999999998</v>
      </c>
      <c r="M102" s="2">
        <v>0.88456109999999999</v>
      </c>
      <c r="N102" s="2">
        <v>0.88494419999999996</v>
      </c>
      <c r="O102" s="2">
        <v>0.88494399999999995</v>
      </c>
      <c r="P102" s="2">
        <v>0.91997329999999999</v>
      </c>
      <c r="Q102" s="2">
        <v>0.90201620000000005</v>
      </c>
      <c r="R102" s="2">
        <v>0.71835280000000001</v>
      </c>
      <c r="S102" s="2">
        <v>0.79155129999999996</v>
      </c>
      <c r="T102" s="2">
        <v>0.80441700000000005</v>
      </c>
      <c r="U102" s="2">
        <v>0.87150070000000002</v>
      </c>
      <c r="V102" s="2">
        <v>0.87150050000000001</v>
      </c>
      <c r="W102" s="2">
        <v>0.86662039999999996</v>
      </c>
      <c r="X102" s="2">
        <v>0.88523110000000005</v>
      </c>
      <c r="Y102" s="2">
        <v>0.82867849999999998</v>
      </c>
      <c r="Z102" s="2">
        <v>0.82867829999999998</v>
      </c>
      <c r="AA102" s="2">
        <v>0.82744530000000005</v>
      </c>
      <c r="AB102" s="2">
        <v>0.83814549999999999</v>
      </c>
      <c r="AC102" s="2">
        <v>0.87676540000000003</v>
      </c>
      <c r="AD102" s="2">
        <v>0.87676529999999997</v>
      </c>
      <c r="AE102" s="2">
        <v>0.90820160000000005</v>
      </c>
      <c r="AF102" s="2">
        <v>0.8928064</v>
      </c>
      <c r="AG102" s="2">
        <v>0.860483</v>
      </c>
      <c r="AH102" s="2">
        <v>0.860483</v>
      </c>
      <c r="AI102" s="2">
        <v>0.87288109999999997</v>
      </c>
      <c r="AJ102" s="2">
        <v>0.90117879999999995</v>
      </c>
      <c r="AK102" s="2">
        <v>0.84135720000000003</v>
      </c>
      <c r="AL102" s="2">
        <v>0.84135720000000003</v>
      </c>
      <c r="AM102" s="2">
        <v>0.84337139999999999</v>
      </c>
      <c r="AN102" s="2">
        <v>0.85943749999999997</v>
      </c>
      <c r="AO102" s="2">
        <v>0.61894539999999998</v>
      </c>
      <c r="AP102" s="2">
        <v>0.90958300000000003</v>
      </c>
      <c r="AQ102" s="2">
        <v>0.89348939999999999</v>
      </c>
      <c r="AR102" s="2">
        <v>0.66496370000000005</v>
      </c>
      <c r="AS102" s="2">
        <v>0.72561560000000003</v>
      </c>
      <c r="AT102" s="2">
        <v>0.69815769999999999</v>
      </c>
      <c r="AU102" s="2">
        <v>0.85213700000000003</v>
      </c>
      <c r="AV102" s="2">
        <v>0.92636960000000002</v>
      </c>
      <c r="AW102" s="2">
        <v>0.72530550000000005</v>
      </c>
      <c r="AX102" s="2">
        <v>0.83213950000000003</v>
      </c>
      <c r="AY102" s="2">
        <v>0.8093224</v>
      </c>
      <c r="AZ102" s="2">
        <v>0.88393319999999997</v>
      </c>
      <c r="BA102" s="2">
        <v>1</v>
      </c>
      <c r="BB102" s="2">
        <v>0.8480782</v>
      </c>
      <c r="BC102" s="2">
        <v>0.7967649</v>
      </c>
      <c r="BD102" s="2">
        <v>0.87316110000000002</v>
      </c>
      <c r="BE102" s="2">
        <v>1</v>
      </c>
      <c r="BF102" s="2">
        <v>0.68358620000000003</v>
      </c>
      <c r="BG102" s="2">
        <v>0.89900349999999996</v>
      </c>
      <c r="BH102" s="2">
        <v>0.71516769999999996</v>
      </c>
      <c r="BI102" s="2">
        <v>0.78355819999999998</v>
      </c>
      <c r="BJ102" s="2">
        <v>1</v>
      </c>
      <c r="BK102" s="2">
        <v>0.82067330000000005</v>
      </c>
      <c r="BL102" s="2">
        <v>0.90353859999999997</v>
      </c>
      <c r="BM102" s="2">
        <v>0.89549710000000005</v>
      </c>
      <c r="BN102" s="2">
        <v>0.98676070000000005</v>
      </c>
      <c r="BO102" s="2">
        <v>0.95383589999999996</v>
      </c>
      <c r="BP102" s="2">
        <v>1</v>
      </c>
      <c r="BQ102" s="2">
        <v>1</v>
      </c>
      <c r="BR102" s="2">
        <v>0.85426829999999998</v>
      </c>
      <c r="BS102" s="2">
        <v>0.85551460000000001</v>
      </c>
      <c r="BT102" s="2">
        <v>0.83695759999999997</v>
      </c>
      <c r="BU102" s="2">
        <v>0.85440360000000004</v>
      </c>
      <c r="BV102" s="2">
        <v>0.94131679999999995</v>
      </c>
      <c r="BW102" s="2">
        <v>0.925315</v>
      </c>
      <c r="BX102" s="2">
        <v>0.93141090000000004</v>
      </c>
      <c r="BY102" s="2">
        <v>0.95293660000000002</v>
      </c>
      <c r="BZ102" s="2">
        <v>0.95484539999999996</v>
      </c>
      <c r="CA102" s="2">
        <v>1</v>
      </c>
      <c r="CB102" s="2">
        <v>1</v>
      </c>
      <c r="CC102" s="2">
        <v>1</v>
      </c>
      <c r="CD102" s="2">
        <v>0.99588350000000003</v>
      </c>
      <c r="CE102" s="2">
        <v>1</v>
      </c>
      <c r="CF102" s="2">
        <v>1</v>
      </c>
      <c r="CG102" s="2">
        <v>1</v>
      </c>
      <c r="CH102" s="2">
        <v>1</v>
      </c>
      <c r="CI102" s="2">
        <v>0.92867140000000004</v>
      </c>
      <c r="CJ102" s="2">
        <v>0.93020670000000005</v>
      </c>
      <c r="CK102" s="2">
        <v>0.70892790000000006</v>
      </c>
      <c r="CL102" s="2">
        <v>1</v>
      </c>
      <c r="CM102" s="2">
        <v>1</v>
      </c>
      <c r="CN102" s="2">
        <v>0.92005170000000003</v>
      </c>
      <c r="CO102" s="2">
        <v>0.89958559999999999</v>
      </c>
      <c r="CP102" s="2">
        <v>1</v>
      </c>
      <c r="CQ102" s="2">
        <v>0.86092579999999996</v>
      </c>
      <c r="CR102" s="2">
        <v>0.96009429999999996</v>
      </c>
      <c r="CS102" s="2">
        <v>0.93621270000000001</v>
      </c>
      <c r="CT102" s="2">
        <v>1</v>
      </c>
      <c r="CU102" s="2">
        <v>0.876722</v>
      </c>
      <c r="CV102" s="2">
        <v>0.86092630000000003</v>
      </c>
      <c r="CW102" s="2">
        <v>1</v>
      </c>
      <c r="CX102" s="2">
        <v>0.99888140000000003</v>
      </c>
      <c r="CY102" s="2">
        <v>1</v>
      </c>
      <c r="CZ102" s="2">
        <v>1</v>
      </c>
      <c r="DA102" s="2">
        <v>0.9884444</v>
      </c>
      <c r="DB102" s="2">
        <v>1</v>
      </c>
      <c r="DC102" s="2">
        <v>1</v>
      </c>
      <c r="DD102" s="2">
        <v>0.99888180000000004</v>
      </c>
      <c r="DE102" s="2">
        <v>1</v>
      </c>
      <c r="DF102" s="2">
        <v>1</v>
      </c>
      <c r="DG102" s="2">
        <v>1</v>
      </c>
      <c r="DH102" s="2">
        <v>0.99869640000000004</v>
      </c>
      <c r="DI102" s="2">
        <v>1</v>
      </c>
      <c r="DJ102" s="2">
        <v>1</v>
      </c>
      <c r="DK102" s="2">
        <v>1</v>
      </c>
      <c r="DL102" s="2">
        <v>1</v>
      </c>
      <c r="DM102" s="2">
        <v>1</v>
      </c>
      <c r="DN102" s="2">
        <v>1</v>
      </c>
      <c r="DO102" s="2">
        <v>1</v>
      </c>
      <c r="DP102" s="2">
        <v>1</v>
      </c>
      <c r="DQ102" s="2">
        <v>1</v>
      </c>
      <c r="DR102" s="2">
        <v>1</v>
      </c>
      <c r="DS102" s="2">
        <v>1</v>
      </c>
      <c r="DT102" s="2">
        <v>1</v>
      </c>
      <c r="DU102" s="2">
        <v>1</v>
      </c>
      <c r="DV102" s="2">
        <v>1</v>
      </c>
      <c r="DW102" s="2">
        <v>1</v>
      </c>
    </row>
    <row r="103" spans="1:127" x14ac:dyDescent="0.35">
      <c r="A103" t="s">
        <v>1260</v>
      </c>
      <c r="B103" s="2">
        <v>0.60840059999999996</v>
      </c>
      <c r="C103" s="2">
        <v>0.64375249999999995</v>
      </c>
      <c r="D103" s="2">
        <v>0.72439030000000004</v>
      </c>
      <c r="E103" s="2">
        <v>0.77318779999999998</v>
      </c>
      <c r="F103" s="2">
        <v>0.59910540000000001</v>
      </c>
      <c r="G103" s="2">
        <v>0.65955280000000005</v>
      </c>
      <c r="H103" s="2">
        <v>0.71874519999999997</v>
      </c>
      <c r="I103" s="2">
        <v>0.75110659999999996</v>
      </c>
      <c r="J103" s="2">
        <v>0.52895840000000005</v>
      </c>
      <c r="K103" s="2">
        <v>0.71013079999999995</v>
      </c>
      <c r="L103" s="2">
        <v>0.71013059999999995</v>
      </c>
      <c r="M103" s="2">
        <v>0.74268540000000005</v>
      </c>
      <c r="N103" s="2">
        <v>0.73560519999999996</v>
      </c>
      <c r="O103" s="2">
        <v>0.73560510000000001</v>
      </c>
      <c r="P103" s="2">
        <v>0.78707419999999995</v>
      </c>
      <c r="Q103" s="2">
        <v>0.8143977</v>
      </c>
      <c r="R103" s="2">
        <v>0.62044779999999999</v>
      </c>
      <c r="S103" s="2">
        <v>0.72502759999999999</v>
      </c>
      <c r="T103" s="2">
        <v>0.72921239999999998</v>
      </c>
      <c r="U103" s="2">
        <v>0.81662639999999997</v>
      </c>
      <c r="V103" s="2">
        <v>0.81662619999999997</v>
      </c>
      <c r="W103" s="2">
        <v>0.83294639999999998</v>
      </c>
      <c r="X103" s="2">
        <v>0.88744100000000004</v>
      </c>
      <c r="Y103" s="2">
        <v>0.79429810000000001</v>
      </c>
      <c r="Z103" s="2">
        <v>0.79429780000000005</v>
      </c>
      <c r="AA103" s="2">
        <v>0.80960569999999998</v>
      </c>
      <c r="AB103" s="2">
        <v>0.85993330000000001</v>
      </c>
      <c r="AC103" s="2">
        <v>0.76162039999999998</v>
      </c>
      <c r="AD103" s="2">
        <v>0.76162019999999997</v>
      </c>
      <c r="AE103" s="2">
        <v>0.81187799999999999</v>
      </c>
      <c r="AF103" s="2">
        <v>0.84513559999999999</v>
      </c>
      <c r="AG103" s="2">
        <v>0.83264210000000005</v>
      </c>
      <c r="AH103" s="2">
        <v>0.83264210000000005</v>
      </c>
      <c r="AI103" s="2">
        <v>0.86911579999999999</v>
      </c>
      <c r="AJ103" s="2">
        <v>0.94327159999999999</v>
      </c>
      <c r="AK103" s="2">
        <v>0.83756439999999999</v>
      </c>
      <c r="AL103" s="2">
        <v>0.83756430000000004</v>
      </c>
      <c r="AM103" s="2">
        <v>0.85836299999999999</v>
      </c>
      <c r="AN103" s="2">
        <v>0.91897720000000005</v>
      </c>
      <c r="AO103" s="2">
        <v>1</v>
      </c>
      <c r="AP103" s="2">
        <v>1</v>
      </c>
      <c r="AQ103" s="2">
        <v>1</v>
      </c>
      <c r="AR103" s="2">
        <v>1</v>
      </c>
      <c r="AS103" s="2">
        <v>0.87243490000000001</v>
      </c>
      <c r="AT103" s="2">
        <v>1</v>
      </c>
      <c r="AU103" s="2">
        <v>1</v>
      </c>
      <c r="AV103" s="2">
        <v>1</v>
      </c>
      <c r="AW103" s="2">
        <v>1</v>
      </c>
      <c r="AX103" s="2">
        <v>1</v>
      </c>
      <c r="AY103" s="2">
        <v>1</v>
      </c>
      <c r="AZ103" s="2">
        <v>1</v>
      </c>
      <c r="BA103" s="2">
        <v>0.95809789999999995</v>
      </c>
      <c r="BB103" s="2">
        <v>1</v>
      </c>
      <c r="BC103" s="2">
        <v>1</v>
      </c>
      <c r="BD103" s="2">
        <v>1</v>
      </c>
      <c r="BE103" s="2">
        <v>0.9898228</v>
      </c>
      <c r="BF103" s="2">
        <v>1</v>
      </c>
      <c r="BG103" s="2">
        <v>1</v>
      </c>
      <c r="BH103" s="2">
        <v>1</v>
      </c>
      <c r="BI103" s="2">
        <v>1</v>
      </c>
      <c r="BJ103" s="2">
        <v>0.98352989999999996</v>
      </c>
      <c r="BK103" s="2">
        <v>1</v>
      </c>
      <c r="BL103" s="2">
        <v>0.69725309999999996</v>
      </c>
      <c r="BM103" s="2">
        <v>0.72834010000000005</v>
      </c>
      <c r="BN103" s="2">
        <v>0.81396449999999998</v>
      </c>
      <c r="BO103" s="2">
        <v>0.83680549999999998</v>
      </c>
      <c r="BP103" s="2">
        <v>0.75846360000000002</v>
      </c>
      <c r="BQ103" s="2">
        <v>0.79669829999999997</v>
      </c>
      <c r="BR103" s="2">
        <v>0.68908389999999997</v>
      </c>
      <c r="BS103" s="2">
        <v>0.71603269999999997</v>
      </c>
      <c r="BT103" s="2">
        <v>0.78825630000000002</v>
      </c>
      <c r="BU103" s="2">
        <v>0.84661439999999999</v>
      </c>
      <c r="BV103" s="2">
        <v>0.80627040000000005</v>
      </c>
      <c r="BW103" s="2">
        <v>0.82617859999999999</v>
      </c>
      <c r="BX103" s="2">
        <v>0.80780079999999999</v>
      </c>
      <c r="BY103" s="2">
        <v>0.74420370000000002</v>
      </c>
      <c r="BZ103" s="2">
        <v>0.78909910000000005</v>
      </c>
      <c r="CA103" s="2">
        <v>0.84201459999999995</v>
      </c>
      <c r="CB103" s="2">
        <v>0.90003730000000004</v>
      </c>
      <c r="CC103" s="2">
        <v>0.73751359999999999</v>
      </c>
      <c r="CD103" s="2">
        <v>0.78035429999999995</v>
      </c>
      <c r="CE103" s="2">
        <v>0.79538140000000002</v>
      </c>
      <c r="CF103" s="2">
        <v>0.85326930000000001</v>
      </c>
      <c r="CG103" s="2">
        <v>0.80191199999999996</v>
      </c>
      <c r="CH103" s="2">
        <v>0.85464910000000005</v>
      </c>
      <c r="CI103" s="2">
        <v>0.77041809999999999</v>
      </c>
      <c r="CJ103" s="2">
        <v>0.8152741</v>
      </c>
      <c r="CK103" s="2">
        <v>0.73398160000000001</v>
      </c>
      <c r="CL103" s="2">
        <v>0.8844706</v>
      </c>
      <c r="CM103" s="2">
        <v>0.94209719999999997</v>
      </c>
      <c r="CN103" s="2">
        <v>0.90640719999999997</v>
      </c>
      <c r="CO103" s="2">
        <v>0.90363139999999997</v>
      </c>
      <c r="CP103" s="2">
        <v>0.8459624</v>
      </c>
      <c r="CQ103" s="2">
        <v>0.770536</v>
      </c>
      <c r="CR103" s="2">
        <v>0.99516579999999999</v>
      </c>
      <c r="CS103" s="2">
        <v>0.98175749999999995</v>
      </c>
      <c r="CT103" s="2">
        <v>0.90449369999999996</v>
      </c>
      <c r="CU103" s="2">
        <v>0.80957559999999995</v>
      </c>
      <c r="CV103" s="2">
        <v>0.77053640000000001</v>
      </c>
      <c r="CW103" s="2">
        <v>0.9101496</v>
      </c>
      <c r="CX103" s="2">
        <v>0.93434879999999998</v>
      </c>
      <c r="CY103" s="2">
        <v>0.78780159999999999</v>
      </c>
      <c r="CZ103" s="2">
        <v>0.9489166</v>
      </c>
      <c r="DA103" s="2">
        <v>0.95809129999999998</v>
      </c>
      <c r="DB103" s="2">
        <v>0.83197449999999995</v>
      </c>
      <c r="DC103" s="2">
        <v>0.91014949999999994</v>
      </c>
      <c r="DD103" s="2">
        <v>0.93434899999999999</v>
      </c>
      <c r="DE103" s="2">
        <v>0.87281160000000002</v>
      </c>
      <c r="DF103" s="2">
        <v>0.78780159999999999</v>
      </c>
      <c r="DG103" s="2">
        <v>0.91230789999999995</v>
      </c>
      <c r="DH103" s="2">
        <v>0.91746119999999998</v>
      </c>
      <c r="DI103" s="2">
        <v>0.84031849999999997</v>
      </c>
      <c r="DJ103" s="2">
        <v>0.81876660000000001</v>
      </c>
      <c r="DK103" s="2">
        <v>0.94887239999999995</v>
      </c>
      <c r="DL103" s="2">
        <v>0.89068340000000001</v>
      </c>
      <c r="DM103" s="2">
        <v>0.86505379999999998</v>
      </c>
      <c r="DN103" s="2">
        <v>0.91230789999999995</v>
      </c>
      <c r="DO103" s="2">
        <v>0.84031849999999997</v>
      </c>
      <c r="DP103" s="2">
        <v>0.81876649999999995</v>
      </c>
      <c r="DQ103" s="2">
        <v>0.96391110000000002</v>
      </c>
      <c r="DR103" s="2">
        <v>0.89289560000000001</v>
      </c>
      <c r="DS103" s="2">
        <v>0.89406920000000001</v>
      </c>
      <c r="DT103" s="2">
        <v>0.91548169999999995</v>
      </c>
      <c r="DU103" s="2">
        <v>0.8923719</v>
      </c>
      <c r="DV103" s="2">
        <v>0.87706150000000005</v>
      </c>
      <c r="DW103" s="2">
        <v>0.91124689999999997</v>
      </c>
    </row>
    <row r="104" spans="1:127" x14ac:dyDescent="0.35">
      <c r="A104" t="s">
        <v>1261</v>
      </c>
      <c r="B104" s="2">
        <v>0.77623439999999999</v>
      </c>
      <c r="C104" s="2">
        <v>0.74977559999999999</v>
      </c>
      <c r="D104" s="2">
        <v>0.77866089999999999</v>
      </c>
      <c r="E104" s="2">
        <v>0.7453514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>
        <v>1</v>
      </c>
      <c r="L104" s="2">
        <v>1</v>
      </c>
      <c r="M104" s="2">
        <v>0.95910930000000005</v>
      </c>
      <c r="N104" s="2">
        <v>1</v>
      </c>
      <c r="O104" s="2">
        <v>1</v>
      </c>
      <c r="P104" s="2">
        <v>1</v>
      </c>
      <c r="Q104" s="2">
        <v>1</v>
      </c>
      <c r="R104" s="2">
        <v>1</v>
      </c>
      <c r="S104" s="2">
        <v>0.97925799999999996</v>
      </c>
      <c r="T104" s="2">
        <v>0.99155689999999996</v>
      </c>
      <c r="U104" s="2">
        <v>0.95542579999999999</v>
      </c>
      <c r="V104" s="2">
        <v>0.95542570000000004</v>
      </c>
      <c r="W104" s="2">
        <v>0.91740509999999997</v>
      </c>
      <c r="X104" s="2">
        <v>0.96398479999999998</v>
      </c>
      <c r="Y104" s="2">
        <v>0.88910630000000002</v>
      </c>
      <c r="Z104" s="2">
        <v>0.88910630000000002</v>
      </c>
      <c r="AA104" s="2">
        <v>0.86049540000000002</v>
      </c>
      <c r="AB104" s="2">
        <v>0.8893818</v>
      </c>
      <c r="AC104" s="2">
        <v>1</v>
      </c>
      <c r="AD104" s="2">
        <v>1</v>
      </c>
      <c r="AE104" s="2">
        <v>1</v>
      </c>
      <c r="AF104" s="2">
        <v>1</v>
      </c>
      <c r="AG104" s="2">
        <v>0.95089330000000005</v>
      </c>
      <c r="AH104" s="2">
        <v>0.95089360000000001</v>
      </c>
      <c r="AI104" s="2">
        <v>0.93489800000000001</v>
      </c>
      <c r="AJ104" s="2">
        <v>0.99138669999999995</v>
      </c>
      <c r="AK104" s="2">
        <v>0.91102179999999999</v>
      </c>
      <c r="AL104" s="2">
        <v>0.911022</v>
      </c>
      <c r="AM104" s="2">
        <v>0.88829709999999995</v>
      </c>
      <c r="AN104" s="2">
        <v>0.92193749999999997</v>
      </c>
      <c r="AO104" s="2">
        <v>0.51075429999999999</v>
      </c>
      <c r="AP104" s="2">
        <v>0.89039279999999998</v>
      </c>
      <c r="AQ104" s="2">
        <v>0.7364446</v>
      </c>
      <c r="AR104" s="2">
        <v>0.56590969999999996</v>
      </c>
      <c r="AS104" s="2">
        <v>0.73631380000000002</v>
      </c>
      <c r="AT104" s="2">
        <v>0.5745806</v>
      </c>
      <c r="AU104" s="2">
        <v>0.68525829999999999</v>
      </c>
      <c r="AV104" s="2">
        <v>0.73631539999999995</v>
      </c>
      <c r="AW104" s="2">
        <v>0.61242129999999995</v>
      </c>
      <c r="AX104" s="2">
        <v>0.81793660000000001</v>
      </c>
      <c r="AY104" s="2">
        <v>0.57827919999999999</v>
      </c>
      <c r="AZ104" s="2">
        <v>0.68690439999999997</v>
      </c>
      <c r="BA104" s="2">
        <v>0.70930059999999995</v>
      </c>
      <c r="BB104" s="2">
        <v>0.61641469999999998</v>
      </c>
      <c r="BC104" s="2">
        <v>0.67427090000000001</v>
      </c>
      <c r="BD104" s="2">
        <v>0.83023329999999995</v>
      </c>
      <c r="BE104" s="2">
        <v>0.81997560000000003</v>
      </c>
      <c r="BF104" s="2">
        <v>0.66668959999999999</v>
      </c>
      <c r="BG104" s="2">
        <v>0.8220615</v>
      </c>
      <c r="BH104" s="2">
        <v>0.67619969999999996</v>
      </c>
      <c r="BI104" s="2">
        <v>0.55927850000000001</v>
      </c>
      <c r="BJ104" s="2">
        <v>0.70510519999999999</v>
      </c>
      <c r="BK104" s="2">
        <v>0.59247859999999997</v>
      </c>
      <c r="BL104" s="2">
        <v>0.95725950000000004</v>
      </c>
      <c r="BM104" s="2">
        <v>0.9148328</v>
      </c>
      <c r="BN104" s="2">
        <v>0.97668759999999999</v>
      </c>
      <c r="BO104" s="2">
        <v>0.90723500000000001</v>
      </c>
      <c r="BP104" s="2">
        <v>0.85728559999999998</v>
      </c>
      <c r="BQ104" s="2">
        <v>0.80824450000000003</v>
      </c>
      <c r="BR104" s="2">
        <v>0.77893950000000001</v>
      </c>
      <c r="BS104" s="2">
        <v>0.7424077</v>
      </c>
      <c r="BT104" s="2">
        <v>0.83386470000000001</v>
      </c>
      <c r="BU104" s="2">
        <v>0.81994210000000001</v>
      </c>
      <c r="BV104" s="2">
        <v>0.78119269999999996</v>
      </c>
      <c r="BW104" s="2">
        <v>0.72716840000000005</v>
      </c>
      <c r="BX104" s="2">
        <v>0.80600890000000003</v>
      </c>
      <c r="BY104" s="2">
        <v>0.80986849999999999</v>
      </c>
      <c r="BZ104" s="2">
        <v>0.78120429999999996</v>
      </c>
      <c r="CA104" s="2">
        <v>0.7870336</v>
      </c>
      <c r="CB104" s="2">
        <v>0.75483860000000003</v>
      </c>
      <c r="CC104" s="2">
        <v>0.81000159999999999</v>
      </c>
      <c r="CD104" s="2">
        <v>0.78427250000000004</v>
      </c>
      <c r="CE104" s="2">
        <v>0.74896320000000005</v>
      </c>
      <c r="CF104" s="2">
        <v>0.7269814</v>
      </c>
      <c r="CG104" s="2">
        <v>0.6957354</v>
      </c>
      <c r="CH104" s="2">
        <v>0.66115809999999997</v>
      </c>
      <c r="CI104" s="2">
        <v>0.94829050000000004</v>
      </c>
      <c r="CJ104" s="2">
        <v>0.91583630000000005</v>
      </c>
      <c r="CK104" s="2">
        <v>1</v>
      </c>
      <c r="CL104" s="2">
        <v>0.95651989999999998</v>
      </c>
      <c r="CM104" s="2">
        <v>0.9196685</v>
      </c>
      <c r="CN104" s="2">
        <v>0.88475510000000002</v>
      </c>
      <c r="CO104" s="2">
        <v>0.86137790000000003</v>
      </c>
      <c r="CP104" s="2">
        <v>0.92017559999999998</v>
      </c>
      <c r="CQ104" s="2">
        <v>0.75756069999999998</v>
      </c>
      <c r="CR104" s="2">
        <v>0.88917020000000002</v>
      </c>
      <c r="CS104" s="2">
        <v>0.86523760000000005</v>
      </c>
      <c r="CT104" s="2">
        <v>0.89364520000000003</v>
      </c>
      <c r="CU104" s="2">
        <v>0.73826499999999995</v>
      </c>
      <c r="CV104" s="2">
        <v>0.75756080000000003</v>
      </c>
      <c r="CW104" s="2">
        <v>0.8256097</v>
      </c>
      <c r="CX104" s="2">
        <v>0.81099929999999998</v>
      </c>
      <c r="CY104" s="2">
        <v>0.81462270000000003</v>
      </c>
      <c r="CZ104" s="2">
        <v>0.78181199999999995</v>
      </c>
      <c r="DA104" s="2">
        <v>0.76400769999999996</v>
      </c>
      <c r="DB104" s="2">
        <v>0.77608730000000004</v>
      </c>
      <c r="DC104" s="2">
        <v>0.82560940000000005</v>
      </c>
      <c r="DD104" s="2">
        <v>0.81099929999999998</v>
      </c>
      <c r="DE104" s="2">
        <v>0.83966209999999997</v>
      </c>
      <c r="DF104" s="2">
        <v>0.81462250000000003</v>
      </c>
      <c r="DG104" s="2">
        <v>0.82138310000000003</v>
      </c>
      <c r="DH104" s="2">
        <v>0.812944</v>
      </c>
      <c r="DI104" s="2">
        <v>0.80361459999999996</v>
      </c>
      <c r="DJ104" s="2">
        <v>0.79258569999999995</v>
      </c>
      <c r="DK104" s="2">
        <v>0.77582910000000005</v>
      </c>
      <c r="DL104" s="2">
        <v>0.76493730000000004</v>
      </c>
      <c r="DM104" s="2">
        <v>0.75470320000000002</v>
      </c>
      <c r="DN104" s="2">
        <v>0.82138279999999997</v>
      </c>
      <c r="DO104" s="2">
        <v>0.80361439999999995</v>
      </c>
      <c r="DP104" s="2">
        <v>0.79258550000000005</v>
      </c>
      <c r="DQ104" s="2">
        <v>0.82947329999999997</v>
      </c>
      <c r="DR104" s="2">
        <v>0.8178704</v>
      </c>
      <c r="DS104" s="2">
        <v>0.80768600000000002</v>
      </c>
      <c r="DT104" s="2">
        <v>0.79890000000000005</v>
      </c>
      <c r="DU104" s="2">
        <v>0.82127260000000002</v>
      </c>
      <c r="DV104" s="2">
        <v>0.80924130000000005</v>
      </c>
      <c r="DW104" s="2">
        <v>0.80335190000000001</v>
      </c>
    </row>
    <row r="105" spans="1:127" x14ac:dyDescent="0.35">
      <c r="A105" t="s">
        <v>1262</v>
      </c>
      <c r="B105" s="2">
        <v>0.90282419999999997</v>
      </c>
      <c r="C105" s="2">
        <v>0.92960359999999997</v>
      </c>
      <c r="D105" s="2">
        <v>0.90168360000000003</v>
      </c>
      <c r="E105" s="2">
        <v>0.93407609999999996</v>
      </c>
      <c r="F105" s="2">
        <v>0.74068840000000002</v>
      </c>
      <c r="G105" s="2">
        <v>0.87450669999999997</v>
      </c>
      <c r="H105" s="2">
        <v>0.92803250000000004</v>
      </c>
      <c r="I105" s="2">
        <v>0.92492379999999996</v>
      </c>
      <c r="J105" s="2">
        <v>0.7240664</v>
      </c>
      <c r="K105" s="2">
        <v>0.97728630000000005</v>
      </c>
      <c r="L105" s="2">
        <v>0.97728630000000005</v>
      </c>
      <c r="M105" s="2">
        <v>1</v>
      </c>
      <c r="N105" s="2">
        <v>0.93629770000000001</v>
      </c>
      <c r="O105" s="2">
        <v>0.93629770000000001</v>
      </c>
      <c r="P105" s="2">
        <v>0.98328749999999998</v>
      </c>
      <c r="Q105" s="2">
        <v>0.95386519999999997</v>
      </c>
      <c r="R105" s="2">
        <v>0.89685400000000004</v>
      </c>
      <c r="S105" s="2">
        <v>1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0.9132711</v>
      </c>
      <c r="AD105" s="2">
        <v>0.9132711</v>
      </c>
      <c r="AE105" s="2">
        <v>0.95297259999999995</v>
      </c>
      <c r="AF105" s="2">
        <v>0.92252400000000001</v>
      </c>
      <c r="AG105" s="2">
        <v>0.97358540000000005</v>
      </c>
      <c r="AH105" s="2">
        <v>0.9735857</v>
      </c>
      <c r="AI105" s="2">
        <v>0.98966390000000004</v>
      </c>
      <c r="AJ105" s="2">
        <v>0.99441109999999999</v>
      </c>
      <c r="AK105" s="2">
        <v>0.9991274</v>
      </c>
      <c r="AL105" s="2">
        <v>0.99912769999999995</v>
      </c>
      <c r="AM105" s="2">
        <v>1</v>
      </c>
      <c r="AN105" s="2">
        <v>1</v>
      </c>
      <c r="AO105" s="2">
        <v>0.42178369999999998</v>
      </c>
      <c r="AP105" s="2">
        <v>0.81713829999999998</v>
      </c>
      <c r="AQ105" s="2">
        <v>0.5841094</v>
      </c>
      <c r="AR105" s="2">
        <v>0.43676530000000002</v>
      </c>
      <c r="AS105" s="2">
        <v>0.6450939</v>
      </c>
      <c r="AT105" s="2">
        <v>0.46798020000000001</v>
      </c>
      <c r="AU105" s="2">
        <v>0.78180989999999995</v>
      </c>
      <c r="AV105" s="2">
        <v>0.60908830000000003</v>
      </c>
      <c r="AW105" s="2">
        <v>0.47223140000000002</v>
      </c>
      <c r="AX105" s="2">
        <v>0.76868570000000003</v>
      </c>
      <c r="AY105" s="2">
        <v>0.53718010000000005</v>
      </c>
      <c r="AZ105" s="2">
        <v>0.81161150000000004</v>
      </c>
      <c r="BA105" s="2">
        <v>0.65456329999999996</v>
      </c>
      <c r="BB105" s="2">
        <v>0.54570960000000002</v>
      </c>
      <c r="BC105" s="2">
        <v>0.54799209999999998</v>
      </c>
      <c r="BD105" s="2">
        <v>0.8077915</v>
      </c>
      <c r="BE105" s="2">
        <v>0.675871</v>
      </c>
      <c r="BF105" s="2">
        <v>0.6141238</v>
      </c>
      <c r="BG105" s="2">
        <v>0.79246910000000004</v>
      </c>
      <c r="BH105" s="2">
        <v>0.62915989999999999</v>
      </c>
      <c r="BI105" s="2">
        <v>0.5995933</v>
      </c>
      <c r="BJ105" s="2">
        <v>0.77357730000000002</v>
      </c>
      <c r="BK105" s="2">
        <v>0.62632949999999998</v>
      </c>
      <c r="BL105" s="2">
        <v>0.98349169999999997</v>
      </c>
      <c r="BM105" s="2">
        <v>1</v>
      </c>
      <c r="BN105" s="2">
        <v>1</v>
      </c>
      <c r="BO105" s="2">
        <v>1</v>
      </c>
      <c r="BP105" s="2">
        <v>0.94955529999999999</v>
      </c>
      <c r="BQ105" s="2">
        <v>0.97222439999999999</v>
      </c>
      <c r="BR105" s="2">
        <v>0.98742229999999998</v>
      </c>
      <c r="BS105" s="2">
        <v>1</v>
      </c>
      <c r="BT105" s="2">
        <v>0.95558549999999998</v>
      </c>
      <c r="BU105" s="2">
        <v>1</v>
      </c>
      <c r="BV105" s="2">
        <v>1</v>
      </c>
      <c r="BW105" s="2">
        <v>1</v>
      </c>
      <c r="BX105" s="2">
        <v>1</v>
      </c>
      <c r="BY105" s="2">
        <v>0.8273876</v>
      </c>
      <c r="BZ105" s="2">
        <v>0.85229310000000003</v>
      </c>
      <c r="CA105" s="2">
        <v>0.80093579999999998</v>
      </c>
      <c r="CB105" s="2">
        <v>0.83130610000000005</v>
      </c>
      <c r="CC105" s="2">
        <v>0.86177349999999997</v>
      </c>
      <c r="CD105" s="2">
        <v>0.88324480000000005</v>
      </c>
      <c r="CE105" s="2">
        <v>0.79408460000000003</v>
      </c>
      <c r="CF105" s="2">
        <v>0.8262929</v>
      </c>
      <c r="CG105" s="2">
        <v>0.7630711</v>
      </c>
      <c r="CH105" s="2">
        <v>0.7824449</v>
      </c>
      <c r="CI105" s="2">
        <v>0.91695150000000003</v>
      </c>
      <c r="CJ105" s="2">
        <v>0.94351180000000001</v>
      </c>
      <c r="CK105" s="2">
        <v>0.8156101</v>
      </c>
      <c r="CL105" s="2">
        <v>0.92185119999999998</v>
      </c>
      <c r="CM105" s="2">
        <v>0.95502889999999996</v>
      </c>
      <c r="CN105" s="2">
        <v>0.93452139999999995</v>
      </c>
      <c r="CO105" s="2">
        <v>0.94563050000000004</v>
      </c>
      <c r="CP105" s="2">
        <v>0.91568459999999996</v>
      </c>
      <c r="CQ105" s="2">
        <v>0.93782469999999996</v>
      </c>
      <c r="CR105" s="2">
        <v>0.99964319999999995</v>
      </c>
      <c r="CS105" s="2">
        <v>1</v>
      </c>
      <c r="CT105" s="2">
        <v>0.95062939999999996</v>
      </c>
      <c r="CU105" s="2">
        <v>0.96106000000000003</v>
      </c>
      <c r="CV105" s="2">
        <v>0.93782480000000001</v>
      </c>
      <c r="CW105" s="2">
        <v>0.95643350000000005</v>
      </c>
      <c r="CX105" s="2">
        <v>1</v>
      </c>
      <c r="CY105" s="2">
        <v>0.86655369999999998</v>
      </c>
      <c r="CZ105" s="2">
        <v>0.97313769999999999</v>
      </c>
      <c r="DA105" s="2">
        <v>1</v>
      </c>
      <c r="DB105" s="2">
        <v>0.89051499999999995</v>
      </c>
      <c r="DC105" s="2">
        <v>0.95643319999999998</v>
      </c>
      <c r="DD105" s="2">
        <v>1</v>
      </c>
      <c r="DE105" s="2">
        <v>0.95794840000000003</v>
      </c>
      <c r="DF105" s="2">
        <v>0.86655340000000003</v>
      </c>
      <c r="DG105" s="2">
        <v>0.92502770000000001</v>
      </c>
      <c r="DH105" s="2">
        <v>0.92222210000000004</v>
      </c>
      <c r="DI105" s="2">
        <v>0.85339109999999996</v>
      </c>
      <c r="DJ105" s="2">
        <v>0.80811619999999995</v>
      </c>
      <c r="DK105" s="2">
        <v>0.91418029999999995</v>
      </c>
      <c r="DL105" s="2">
        <v>0.87224780000000002</v>
      </c>
      <c r="DM105" s="2">
        <v>0.83141540000000003</v>
      </c>
      <c r="DN105" s="2">
        <v>0.9250273</v>
      </c>
      <c r="DO105" s="2">
        <v>0.8533908</v>
      </c>
      <c r="DP105" s="2">
        <v>0.80811599999999995</v>
      </c>
      <c r="DQ105" s="2">
        <v>0.98860400000000004</v>
      </c>
      <c r="DR105" s="2">
        <v>0.93552570000000002</v>
      </c>
      <c r="DS105" s="2">
        <v>0.89598699999999998</v>
      </c>
      <c r="DT105" s="2">
        <v>0.87768970000000002</v>
      </c>
      <c r="DU105" s="2">
        <v>0.97189040000000004</v>
      </c>
      <c r="DV105" s="2">
        <v>0.90339630000000004</v>
      </c>
      <c r="DW105" s="2">
        <v>0.91242730000000005</v>
      </c>
    </row>
    <row r="106" spans="1:127" x14ac:dyDescent="0.35">
      <c r="B106" s="2" t="s">
        <v>1263</v>
      </c>
    </row>
    <row r="107" spans="1:127" x14ac:dyDescent="0.35">
      <c r="B107" s="2" t="s">
        <v>1264</v>
      </c>
      <c r="C107" s="2" t="s">
        <v>1265</v>
      </c>
      <c r="D107" s="2" t="s">
        <v>1266</v>
      </c>
      <c r="E107" s="2" t="s">
        <v>1267</v>
      </c>
      <c r="F107" s="2" t="s">
        <v>1268</v>
      </c>
      <c r="G107" s="2" t="s">
        <v>1269</v>
      </c>
      <c r="H107" s="2" t="s">
        <v>1270</v>
      </c>
      <c r="I107" s="2" t="s">
        <v>1271</v>
      </c>
      <c r="J107" s="2" t="s">
        <v>1272</v>
      </c>
      <c r="K107" s="2" t="s">
        <v>1273</v>
      </c>
      <c r="L107" s="2" t="s">
        <v>1274</v>
      </c>
      <c r="M107" s="2" t="s">
        <v>1275</v>
      </c>
      <c r="N107" s="2" t="s">
        <v>1276</v>
      </c>
      <c r="O107" s="2" t="s">
        <v>1277</v>
      </c>
      <c r="P107" s="2" t="s">
        <v>1278</v>
      </c>
      <c r="Q107" s="2" t="s">
        <v>1279</v>
      </c>
      <c r="R107" s="2" t="s">
        <v>1280</v>
      </c>
      <c r="S107" s="2" t="s">
        <v>1281</v>
      </c>
      <c r="T107" s="2" t="s">
        <v>1282</v>
      </c>
      <c r="U107" s="2" t="s">
        <v>1283</v>
      </c>
      <c r="V107" s="2" t="s">
        <v>1284</v>
      </c>
      <c r="W107" s="2" t="s">
        <v>1285</v>
      </c>
      <c r="X107" s="2" t="s">
        <v>1286</v>
      </c>
      <c r="Y107" s="2" t="s">
        <v>1287</v>
      </c>
      <c r="Z107" s="2" t="s">
        <v>1288</v>
      </c>
      <c r="AA107" s="2" t="s">
        <v>1289</v>
      </c>
      <c r="AB107" s="2" t="s">
        <v>1290</v>
      </c>
      <c r="AC107" s="2" t="s">
        <v>1291</v>
      </c>
      <c r="AD107" s="2" t="s">
        <v>1292</v>
      </c>
      <c r="AE107" s="2" t="s">
        <v>1293</v>
      </c>
      <c r="AF107" s="2" t="s">
        <v>1294</v>
      </c>
      <c r="AG107" s="2" t="s">
        <v>1295</v>
      </c>
      <c r="AH107" s="2" t="s">
        <v>1296</v>
      </c>
      <c r="AI107" s="2" t="s">
        <v>1297</v>
      </c>
      <c r="AJ107" s="2" t="s">
        <v>1298</v>
      </c>
      <c r="AK107" s="2" t="s">
        <v>1299</v>
      </c>
      <c r="AL107" s="2" t="s">
        <v>1300</v>
      </c>
      <c r="AM107" s="2" t="s">
        <v>1301</v>
      </c>
      <c r="AN107" s="2" t="s">
        <v>1302</v>
      </c>
      <c r="AO107" s="2" t="s">
        <v>1303</v>
      </c>
      <c r="AP107" s="2" t="s">
        <v>1304</v>
      </c>
      <c r="AQ107" s="2" t="s">
        <v>1305</v>
      </c>
      <c r="AR107" s="2" t="s">
        <v>1306</v>
      </c>
      <c r="AS107" s="2" t="s">
        <v>1307</v>
      </c>
      <c r="AT107" s="2" t="s">
        <v>1308</v>
      </c>
      <c r="AU107" s="2" t="s">
        <v>1309</v>
      </c>
      <c r="AV107" s="2" t="s">
        <v>1310</v>
      </c>
      <c r="AW107" s="2" t="s">
        <v>1311</v>
      </c>
      <c r="AX107" s="2" t="s">
        <v>1312</v>
      </c>
      <c r="AY107" s="2" t="s">
        <v>1313</v>
      </c>
      <c r="AZ107" s="2" t="s">
        <v>1314</v>
      </c>
      <c r="BA107" s="2" t="s">
        <v>1315</v>
      </c>
      <c r="BB107" s="2" t="s">
        <v>1316</v>
      </c>
      <c r="BC107" s="2" t="s">
        <v>1317</v>
      </c>
      <c r="BD107" s="2" t="s">
        <v>1318</v>
      </c>
      <c r="BE107" s="2" t="s">
        <v>1319</v>
      </c>
      <c r="BF107" s="2" t="s">
        <v>1320</v>
      </c>
      <c r="BG107" s="2" t="s">
        <v>1321</v>
      </c>
      <c r="BH107" s="2" t="s">
        <v>1322</v>
      </c>
      <c r="BI107" s="2" t="s">
        <v>1323</v>
      </c>
      <c r="BJ107" s="2" t="s">
        <v>1324</v>
      </c>
      <c r="BK107" s="2" t="s">
        <v>1325</v>
      </c>
      <c r="BL107" s="2" t="s">
        <v>1326</v>
      </c>
      <c r="BM107" s="2" t="s">
        <v>1327</v>
      </c>
      <c r="BN107" s="2" t="s">
        <v>1328</v>
      </c>
      <c r="BO107" s="2" t="s">
        <v>1329</v>
      </c>
      <c r="BP107" s="2" t="s">
        <v>1330</v>
      </c>
      <c r="BQ107" s="2" t="s">
        <v>1331</v>
      </c>
      <c r="BR107" s="2" t="s">
        <v>1332</v>
      </c>
      <c r="BS107" s="2" t="s">
        <v>1333</v>
      </c>
      <c r="BT107" s="2" t="s">
        <v>1334</v>
      </c>
      <c r="BU107" s="2" t="s">
        <v>1335</v>
      </c>
      <c r="BV107" s="2" t="s">
        <v>1336</v>
      </c>
      <c r="BW107" s="2" t="s">
        <v>1337</v>
      </c>
      <c r="BX107" s="2" t="s">
        <v>1338</v>
      </c>
      <c r="BY107" s="2" t="s">
        <v>1339</v>
      </c>
      <c r="BZ107" s="2" t="s">
        <v>1340</v>
      </c>
      <c r="CA107" s="2" t="s">
        <v>1341</v>
      </c>
      <c r="CB107" s="2" t="s">
        <v>1342</v>
      </c>
      <c r="CC107" s="2" t="s">
        <v>1343</v>
      </c>
      <c r="CD107" s="2" t="s">
        <v>1344</v>
      </c>
      <c r="CE107" s="2" t="s">
        <v>1345</v>
      </c>
      <c r="CF107" s="2" t="s">
        <v>1346</v>
      </c>
      <c r="CG107" s="2" t="s">
        <v>1347</v>
      </c>
      <c r="CH107" s="2" t="s">
        <v>1348</v>
      </c>
      <c r="CI107" s="2" t="s">
        <v>1349</v>
      </c>
      <c r="CJ107" s="2" t="s">
        <v>1350</v>
      </c>
      <c r="CK107" s="2" t="s">
        <v>1351</v>
      </c>
      <c r="CL107" s="2" t="s">
        <v>1352</v>
      </c>
      <c r="CM107" s="2" t="s">
        <v>1353</v>
      </c>
      <c r="CN107" s="2" t="s">
        <v>1354</v>
      </c>
      <c r="CO107" s="2" t="s">
        <v>1355</v>
      </c>
      <c r="CP107" s="2" t="s">
        <v>1356</v>
      </c>
      <c r="CQ107" s="2" t="s">
        <v>1357</v>
      </c>
      <c r="CR107" s="2" t="s">
        <v>1358</v>
      </c>
      <c r="CS107" s="2" t="s">
        <v>1359</v>
      </c>
      <c r="CT107" s="2" t="s">
        <v>1360</v>
      </c>
      <c r="CU107" s="2" t="s">
        <v>1361</v>
      </c>
      <c r="CV107" s="2" t="s">
        <v>1362</v>
      </c>
      <c r="CW107" s="2" t="s">
        <v>1363</v>
      </c>
      <c r="CX107" s="2" t="s">
        <v>1364</v>
      </c>
      <c r="CY107" s="2" t="s">
        <v>1365</v>
      </c>
      <c r="CZ107" s="2" t="s">
        <v>1366</v>
      </c>
      <c r="DA107" s="2" t="s">
        <v>1367</v>
      </c>
      <c r="DB107" s="2" t="s">
        <v>1368</v>
      </c>
      <c r="DC107" s="2" t="s">
        <v>1369</v>
      </c>
      <c r="DD107" s="2" t="s">
        <v>1370</v>
      </c>
      <c r="DE107" s="2" t="s">
        <v>1371</v>
      </c>
      <c r="DF107" s="2" t="s">
        <v>1372</v>
      </c>
      <c r="DG107" s="2" t="s">
        <v>1373</v>
      </c>
      <c r="DH107" s="2" t="s">
        <v>1374</v>
      </c>
      <c r="DI107" s="2" t="s">
        <v>1375</v>
      </c>
      <c r="DJ107" s="2" t="s">
        <v>1376</v>
      </c>
      <c r="DK107" s="2" t="s">
        <v>1377</v>
      </c>
      <c r="DL107" s="2" t="s">
        <v>1378</v>
      </c>
      <c r="DM107" s="2" t="s">
        <v>1379</v>
      </c>
      <c r="DN107" s="2" t="s">
        <v>1380</v>
      </c>
      <c r="DO107" s="2" t="s">
        <v>1381</v>
      </c>
      <c r="DP107" s="2" t="s">
        <v>1382</v>
      </c>
      <c r="DQ107" s="2" t="s">
        <v>1383</v>
      </c>
      <c r="DR107" s="2" t="s">
        <v>1384</v>
      </c>
      <c r="DS107" s="2" t="s">
        <v>1385</v>
      </c>
      <c r="DT107" s="2" t="s">
        <v>1386</v>
      </c>
      <c r="DU107" s="2" t="s">
        <v>1387</v>
      </c>
      <c r="DV107" s="2" t="s">
        <v>1388</v>
      </c>
      <c r="DW107" s="2" t="s">
        <v>1389</v>
      </c>
    </row>
    <row r="108" spans="1:127" x14ac:dyDescent="0.35">
      <c r="A108" t="s">
        <v>1390</v>
      </c>
      <c r="B108" s="2">
        <v>0.63643570000000005</v>
      </c>
      <c r="C108" s="2">
        <v>0.62272360000000004</v>
      </c>
      <c r="D108" s="2">
        <v>0.83175030000000005</v>
      </c>
      <c r="E108" s="2">
        <v>0.77975470000000002</v>
      </c>
      <c r="F108" s="2">
        <v>0.71329940000000003</v>
      </c>
      <c r="G108" s="2">
        <v>0.72798399999999996</v>
      </c>
      <c r="H108" s="2">
        <v>0.73250780000000004</v>
      </c>
      <c r="I108" s="2">
        <v>0.64708350000000003</v>
      </c>
      <c r="J108" s="2">
        <v>0.60574629999999996</v>
      </c>
      <c r="K108" s="2">
        <v>0.7121518</v>
      </c>
      <c r="L108" s="2">
        <v>0.71215150000000005</v>
      </c>
      <c r="M108" s="2">
        <v>0.71621729999999995</v>
      </c>
      <c r="N108" s="2">
        <v>0.76632929999999999</v>
      </c>
      <c r="O108" s="2">
        <v>0.76632909999999999</v>
      </c>
      <c r="P108" s="2">
        <v>0.77269699999999997</v>
      </c>
      <c r="Q108" s="2">
        <v>0.74970840000000005</v>
      </c>
      <c r="R108" s="2">
        <v>0.7579169</v>
      </c>
      <c r="S108" s="2">
        <v>0.80192059999999998</v>
      </c>
      <c r="T108" s="2">
        <v>0.70410470000000003</v>
      </c>
      <c r="U108" s="2">
        <v>0.91544769999999998</v>
      </c>
      <c r="V108" s="2">
        <v>0.91544760000000003</v>
      </c>
      <c r="W108" s="2">
        <v>0.88289150000000005</v>
      </c>
      <c r="X108" s="2">
        <v>0.85691289999999998</v>
      </c>
      <c r="Y108" s="2">
        <v>0.88907879999999995</v>
      </c>
      <c r="Z108" s="2">
        <v>0.8890787</v>
      </c>
      <c r="AA108" s="2">
        <v>0.86036800000000002</v>
      </c>
      <c r="AB108" s="2">
        <v>0.83989950000000002</v>
      </c>
      <c r="AC108" s="2">
        <v>0.7716847</v>
      </c>
      <c r="AD108" s="2">
        <v>0.7716845</v>
      </c>
      <c r="AE108" s="2">
        <v>0.77785349999999998</v>
      </c>
      <c r="AF108" s="2">
        <v>0.75856219999999996</v>
      </c>
      <c r="AG108" s="2">
        <v>0.9039258</v>
      </c>
      <c r="AH108" s="2">
        <v>0.9039258</v>
      </c>
      <c r="AI108" s="2">
        <v>0.89364690000000002</v>
      </c>
      <c r="AJ108" s="2">
        <v>0.84018479999999995</v>
      </c>
      <c r="AK108" s="2">
        <v>0.92666610000000005</v>
      </c>
      <c r="AL108" s="2">
        <v>0.92666599999999999</v>
      </c>
      <c r="AM108" s="2">
        <v>0.90423640000000005</v>
      </c>
      <c r="AN108" s="2">
        <v>0.87851760000000001</v>
      </c>
      <c r="AO108" s="2">
        <v>0.47386709999999999</v>
      </c>
      <c r="AP108" s="2">
        <v>0.59886090000000003</v>
      </c>
      <c r="AQ108" s="2">
        <v>0.62516539999999998</v>
      </c>
      <c r="AR108" s="2">
        <v>0.55678550000000004</v>
      </c>
      <c r="AS108" s="2">
        <v>0.80402169999999995</v>
      </c>
      <c r="AT108" s="2">
        <v>0.50249169999999999</v>
      </c>
      <c r="AU108" s="2">
        <v>0.60343219999999997</v>
      </c>
      <c r="AV108" s="2">
        <v>0.63141239999999998</v>
      </c>
      <c r="AW108" s="2">
        <v>0.58942779999999995</v>
      </c>
      <c r="AX108" s="2">
        <v>0.87747750000000002</v>
      </c>
      <c r="AY108" s="2">
        <v>0.58464470000000002</v>
      </c>
      <c r="AZ108" s="2">
        <v>0.62431440000000005</v>
      </c>
      <c r="BA108" s="2">
        <v>0.71856489999999995</v>
      </c>
      <c r="BB108" s="2">
        <v>0.69112479999999998</v>
      </c>
      <c r="BC108" s="2">
        <v>0.76990259999999999</v>
      </c>
      <c r="BD108" s="2">
        <v>0.94187730000000003</v>
      </c>
      <c r="BE108" s="2">
        <v>0.82012189999999996</v>
      </c>
      <c r="BF108" s="2">
        <v>0.76287110000000002</v>
      </c>
      <c r="BG108" s="2">
        <v>0.85231199999999996</v>
      </c>
      <c r="BH108" s="2">
        <v>0.82942910000000003</v>
      </c>
      <c r="BI108" s="2">
        <v>0.58221029999999996</v>
      </c>
      <c r="BJ108" s="2">
        <v>0.70924989999999999</v>
      </c>
      <c r="BK108" s="2">
        <v>0.69321600000000005</v>
      </c>
      <c r="BL108" s="2">
        <v>0.72450270000000005</v>
      </c>
      <c r="BM108" s="2">
        <v>0.70734980000000003</v>
      </c>
      <c r="BN108" s="2">
        <v>0.89605590000000002</v>
      </c>
      <c r="BO108" s="2">
        <v>0.84261260000000004</v>
      </c>
      <c r="BP108" s="2">
        <v>0.82461070000000003</v>
      </c>
      <c r="BQ108" s="2">
        <v>0.77016879999999999</v>
      </c>
      <c r="BR108" s="2">
        <v>0.70118020000000003</v>
      </c>
      <c r="BS108" s="2">
        <v>0.6641669</v>
      </c>
      <c r="BT108" s="2">
        <v>0.94764340000000002</v>
      </c>
      <c r="BU108" s="2">
        <v>0.87619190000000002</v>
      </c>
      <c r="BV108" s="2">
        <v>0.85672749999999998</v>
      </c>
      <c r="BW108" s="2">
        <v>0.78791840000000002</v>
      </c>
      <c r="BX108" s="2">
        <v>0.81835480000000005</v>
      </c>
      <c r="BY108" s="2">
        <v>0.67009370000000001</v>
      </c>
      <c r="BZ108" s="2">
        <v>0.66256530000000002</v>
      </c>
      <c r="CA108" s="2">
        <v>0.89452710000000002</v>
      </c>
      <c r="CB108" s="2">
        <v>0.84241529999999998</v>
      </c>
      <c r="CC108" s="2">
        <v>0.70309029999999995</v>
      </c>
      <c r="CD108" s="2">
        <v>0.69188890000000003</v>
      </c>
      <c r="CE108" s="2">
        <v>0.9177381</v>
      </c>
      <c r="CF108" s="2">
        <v>0.88410370000000005</v>
      </c>
      <c r="CG108" s="2">
        <v>0.95006489999999999</v>
      </c>
      <c r="CH108" s="2">
        <v>0.95118930000000002</v>
      </c>
      <c r="CI108" s="2">
        <v>0.72990770000000005</v>
      </c>
      <c r="CJ108" s="2">
        <v>0.72187559999999995</v>
      </c>
      <c r="CK108" s="2">
        <v>0.75729120000000005</v>
      </c>
      <c r="CL108" s="2">
        <v>0.91549119999999995</v>
      </c>
      <c r="CM108" s="2">
        <v>0.87058630000000004</v>
      </c>
      <c r="CN108" s="2">
        <v>0.97087310000000004</v>
      </c>
      <c r="CO108" s="2">
        <v>0.96119399999999999</v>
      </c>
      <c r="CP108" s="2">
        <v>0.95429050000000004</v>
      </c>
      <c r="CQ108" s="2">
        <v>0.72595609999999999</v>
      </c>
      <c r="CR108" s="2">
        <v>0.89769410000000005</v>
      </c>
      <c r="CS108" s="2">
        <v>0.89472890000000005</v>
      </c>
      <c r="CT108" s="2">
        <v>0.90328470000000005</v>
      </c>
      <c r="CU108" s="2">
        <v>0.70117580000000002</v>
      </c>
      <c r="CV108" s="2">
        <v>0.72595609999999999</v>
      </c>
      <c r="CW108" s="2">
        <v>0.89250030000000002</v>
      </c>
      <c r="CX108" s="2">
        <v>0.87981900000000002</v>
      </c>
      <c r="CY108" s="2">
        <v>0.83637249999999996</v>
      </c>
      <c r="CZ108" s="2">
        <v>0.82040619999999997</v>
      </c>
      <c r="DA108" s="2">
        <v>0.81586119999999995</v>
      </c>
      <c r="DB108" s="2">
        <v>0.83016880000000004</v>
      </c>
      <c r="DC108" s="2">
        <v>0.89250030000000002</v>
      </c>
      <c r="DD108" s="2">
        <v>0.87981900000000002</v>
      </c>
      <c r="DE108" s="2">
        <v>0.82195839999999998</v>
      </c>
      <c r="DF108" s="2">
        <v>0.83637260000000002</v>
      </c>
      <c r="DG108" s="2">
        <v>0.96488700000000005</v>
      </c>
      <c r="DH108" s="2">
        <v>0.98551239999999996</v>
      </c>
      <c r="DI108" s="2">
        <v>0.9688483</v>
      </c>
      <c r="DJ108" s="2">
        <v>0.87446330000000005</v>
      </c>
      <c r="DK108" s="2">
        <v>0.95663140000000002</v>
      </c>
      <c r="DL108" s="2">
        <v>0.98192380000000001</v>
      </c>
      <c r="DM108" s="2">
        <v>0.86750050000000001</v>
      </c>
      <c r="DN108" s="2">
        <v>0.96488719999999994</v>
      </c>
      <c r="DO108" s="2">
        <v>0.96884840000000005</v>
      </c>
      <c r="DP108" s="2">
        <v>0.87446330000000005</v>
      </c>
      <c r="DQ108" s="2">
        <v>0.88523700000000005</v>
      </c>
      <c r="DR108" s="2">
        <v>0.88870830000000001</v>
      </c>
      <c r="DS108" s="2">
        <v>0.97590060000000001</v>
      </c>
      <c r="DT108" s="2">
        <v>0.91944309999999996</v>
      </c>
      <c r="DU108" s="2">
        <v>0.89561029999999997</v>
      </c>
      <c r="DV108" s="2">
        <v>0.96621199999999996</v>
      </c>
      <c r="DW108" s="2">
        <v>0.92268099999999997</v>
      </c>
    </row>
    <row r="109" spans="1:127" x14ac:dyDescent="0.35">
      <c r="A109" t="s">
        <v>1391</v>
      </c>
      <c r="B109" s="2">
        <v>1</v>
      </c>
      <c r="C109" s="2">
        <v>0.9882069</v>
      </c>
      <c r="D109" s="2">
        <v>0.91035650000000001</v>
      </c>
      <c r="E109" s="2">
        <v>0.87319210000000003</v>
      </c>
      <c r="F109" s="2">
        <v>0.75709439999999995</v>
      </c>
      <c r="G109" s="2">
        <v>0.86298200000000003</v>
      </c>
      <c r="H109" s="2">
        <v>0.87767300000000004</v>
      </c>
      <c r="I109" s="2">
        <v>0.83050170000000001</v>
      </c>
      <c r="J109" s="2">
        <v>0.76194919999999999</v>
      </c>
      <c r="K109" s="2">
        <v>0.96347640000000001</v>
      </c>
      <c r="L109" s="2">
        <v>0.963476</v>
      </c>
      <c r="M109" s="2">
        <v>0.98633999999999999</v>
      </c>
      <c r="N109" s="2">
        <v>0.84403779999999995</v>
      </c>
      <c r="O109" s="2">
        <v>0.84403760000000005</v>
      </c>
      <c r="P109" s="2">
        <v>0.85534580000000004</v>
      </c>
      <c r="Q109" s="2">
        <v>0.76389130000000005</v>
      </c>
      <c r="R109" s="2">
        <v>0.9412855</v>
      </c>
      <c r="S109" s="2">
        <v>0.99245410000000001</v>
      </c>
      <c r="T109" s="2">
        <v>0.9525903</v>
      </c>
      <c r="U109" s="2">
        <v>0.8866773</v>
      </c>
      <c r="V109" s="2">
        <v>0.8866771</v>
      </c>
      <c r="W109" s="2">
        <v>0.8622223</v>
      </c>
      <c r="X109" s="2">
        <v>0.77910179999999996</v>
      </c>
      <c r="Y109" s="2">
        <v>0.88686659999999995</v>
      </c>
      <c r="Z109" s="2">
        <v>0.8868665</v>
      </c>
      <c r="AA109" s="2">
        <v>0.86479220000000001</v>
      </c>
      <c r="AB109" s="2">
        <v>0.78276789999999996</v>
      </c>
      <c r="AC109" s="2">
        <v>0.84263279999999996</v>
      </c>
      <c r="AD109" s="2">
        <v>0.84263259999999995</v>
      </c>
      <c r="AE109" s="2">
        <v>0.8546494</v>
      </c>
      <c r="AF109" s="2">
        <v>0.77792870000000003</v>
      </c>
      <c r="AG109" s="2">
        <v>0.87198039999999999</v>
      </c>
      <c r="AH109" s="2">
        <v>0.87198039999999999</v>
      </c>
      <c r="AI109" s="2">
        <v>0.86951829999999997</v>
      </c>
      <c r="AJ109" s="2">
        <v>0.77038799999999996</v>
      </c>
      <c r="AK109" s="2">
        <v>0.91847400000000001</v>
      </c>
      <c r="AL109" s="2">
        <v>0.91847380000000001</v>
      </c>
      <c r="AM109" s="2">
        <v>0.903748</v>
      </c>
      <c r="AN109" s="2">
        <v>0.82573640000000004</v>
      </c>
      <c r="AO109" s="2">
        <v>0.63310829999999996</v>
      </c>
      <c r="AP109" s="2">
        <v>0.49960189999999999</v>
      </c>
      <c r="AQ109" s="2">
        <v>0.87155150000000003</v>
      </c>
      <c r="AR109" s="2">
        <v>0.73072649999999995</v>
      </c>
      <c r="AS109" s="2">
        <v>0.59274550000000004</v>
      </c>
      <c r="AT109" s="2">
        <v>0.63830279999999995</v>
      </c>
      <c r="AU109" s="2">
        <v>0.45545550000000001</v>
      </c>
      <c r="AV109" s="2">
        <v>0.85177579999999997</v>
      </c>
      <c r="AW109" s="2">
        <v>0.73973909999999998</v>
      </c>
      <c r="AX109" s="2">
        <v>0.56414390000000003</v>
      </c>
      <c r="AY109" s="2">
        <v>0.64133569999999995</v>
      </c>
      <c r="AZ109" s="2">
        <v>0.45380419999999999</v>
      </c>
      <c r="BA109" s="2">
        <v>0.85770159999999995</v>
      </c>
      <c r="BB109" s="2">
        <v>0.74334659999999997</v>
      </c>
      <c r="BC109" s="2">
        <v>0.72229909999999997</v>
      </c>
      <c r="BD109" s="2">
        <v>0.56934779999999996</v>
      </c>
      <c r="BE109" s="2">
        <v>0.85451920000000003</v>
      </c>
      <c r="BF109" s="2">
        <v>0.55035000000000001</v>
      </c>
      <c r="BG109" s="2">
        <v>0.66208739999999999</v>
      </c>
      <c r="BH109" s="2">
        <v>0.59983529999999996</v>
      </c>
      <c r="BI109" s="2">
        <v>0.53774759999999999</v>
      </c>
      <c r="BJ109" s="2">
        <v>0.68978790000000001</v>
      </c>
      <c r="BK109" s="2">
        <v>0.60110549999999996</v>
      </c>
      <c r="BL109" s="2">
        <v>1</v>
      </c>
      <c r="BM109" s="2">
        <v>0.98641429999999997</v>
      </c>
      <c r="BN109" s="2">
        <v>0.93088269999999995</v>
      </c>
      <c r="BO109" s="2">
        <v>0.89586880000000002</v>
      </c>
      <c r="BP109" s="2">
        <v>0.9263422</v>
      </c>
      <c r="BQ109" s="2">
        <v>0.89026269999999996</v>
      </c>
      <c r="BR109" s="2">
        <v>1</v>
      </c>
      <c r="BS109" s="2">
        <v>0.9742613</v>
      </c>
      <c r="BT109" s="2">
        <v>0.9195257</v>
      </c>
      <c r="BU109" s="2">
        <v>0.88740799999999997</v>
      </c>
      <c r="BV109" s="2">
        <v>0.91277660000000005</v>
      </c>
      <c r="BW109" s="2">
        <v>0.87954810000000005</v>
      </c>
      <c r="BX109" s="2">
        <v>0.85062490000000002</v>
      </c>
      <c r="BY109" s="2">
        <v>1</v>
      </c>
      <c r="BZ109" s="2">
        <v>1</v>
      </c>
      <c r="CA109" s="2">
        <v>0.96851869999999995</v>
      </c>
      <c r="CB109" s="2">
        <v>0.93650049999999996</v>
      </c>
      <c r="CC109" s="2">
        <v>1</v>
      </c>
      <c r="CD109" s="2">
        <v>1</v>
      </c>
      <c r="CE109" s="2">
        <v>0.94266689999999997</v>
      </c>
      <c r="CF109" s="2">
        <v>0.94272049999999996</v>
      </c>
      <c r="CG109" s="2">
        <v>0.95596230000000004</v>
      </c>
      <c r="CH109" s="2">
        <v>0.98587849999999999</v>
      </c>
      <c r="CI109" s="2">
        <v>1</v>
      </c>
      <c r="CJ109" s="2">
        <v>1</v>
      </c>
      <c r="CK109" s="2">
        <v>0.90950719999999996</v>
      </c>
      <c r="CL109" s="2">
        <v>0.95456730000000001</v>
      </c>
      <c r="CM109" s="2">
        <v>0.93099679999999996</v>
      </c>
      <c r="CN109" s="2">
        <v>0.95764590000000005</v>
      </c>
      <c r="CO109" s="2">
        <v>0.94790229999999998</v>
      </c>
      <c r="CP109" s="2">
        <v>0.95490679999999994</v>
      </c>
      <c r="CQ109" s="2">
        <v>1</v>
      </c>
      <c r="CR109" s="2">
        <v>0.92409070000000004</v>
      </c>
      <c r="CS109" s="2">
        <v>0.91788769999999997</v>
      </c>
      <c r="CT109" s="2">
        <v>0.93571340000000003</v>
      </c>
      <c r="CU109" s="2">
        <v>0.99331329999999995</v>
      </c>
      <c r="CV109" s="2">
        <v>1</v>
      </c>
      <c r="CW109" s="2">
        <v>0.95177659999999997</v>
      </c>
      <c r="CX109" s="2">
        <v>0.9388244</v>
      </c>
      <c r="CY109" s="2">
        <v>0.89411929999999995</v>
      </c>
      <c r="CZ109" s="2">
        <v>0.91714689999999999</v>
      </c>
      <c r="DA109" s="2">
        <v>0.90818390000000004</v>
      </c>
      <c r="DB109" s="2">
        <v>0.92445060000000001</v>
      </c>
      <c r="DC109" s="2">
        <v>0.95177690000000004</v>
      </c>
      <c r="DD109" s="2">
        <v>0.93882480000000001</v>
      </c>
      <c r="DE109" s="2">
        <v>0.92652089999999998</v>
      </c>
      <c r="DF109" s="2">
        <v>0.89411969999999996</v>
      </c>
      <c r="DG109" s="2">
        <v>0.99334560000000005</v>
      </c>
      <c r="DH109" s="2">
        <v>1</v>
      </c>
      <c r="DI109" s="2">
        <v>0.95772190000000001</v>
      </c>
      <c r="DJ109" s="2">
        <v>0.96073989999999998</v>
      </c>
      <c r="DK109" s="2">
        <v>0.99438179999999998</v>
      </c>
      <c r="DL109" s="2">
        <v>0.99455959999999999</v>
      </c>
      <c r="DM109" s="2">
        <v>0.99305580000000004</v>
      </c>
      <c r="DN109" s="2">
        <v>0.99334619999999996</v>
      </c>
      <c r="DO109" s="2">
        <v>0.95772239999999997</v>
      </c>
      <c r="DP109" s="2">
        <v>0.96074029999999999</v>
      </c>
      <c r="DQ109" s="2">
        <v>0.91396149999999998</v>
      </c>
      <c r="DR109" s="2">
        <v>0.88000849999999997</v>
      </c>
      <c r="DS109" s="2">
        <v>0.93592140000000001</v>
      </c>
      <c r="DT109" s="2">
        <v>0.93613959999999996</v>
      </c>
      <c r="DU109" s="2">
        <v>0.88980999999999999</v>
      </c>
      <c r="DV109" s="2">
        <v>0.94026790000000005</v>
      </c>
      <c r="DW109" s="2">
        <v>0.94161839999999997</v>
      </c>
    </row>
    <row r="110" spans="1:127" x14ac:dyDescent="0.35">
      <c r="A110" t="s">
        <v>1392</v>
      </c>
      <c r="B110" s="2">
        <v>0.47428670000000001</v>
      </c>
      <c r="C110" s="2">
        <v>0.47971419999999998</v>
      </c>
      <c r="D110" s="2">
        <v>0.49603930000000002</v>
      </c>
      <c r="E110" s="2">
        <v>0.48740410000000001</v>
      </c>
      <c r="F110" s="2">
        <v>0.56135710000000005</v>
      </c>
      <c r="G110" s="2">
        <v>0.65287119999999998</v>
      </c>
      <c r="H110" s="2">
        <v>0.67765260000000005</v>
      </c>
      <c r="I110" s="2">
        <v>0.72781370000000001</v>
      </c>
      <c r="J110" s="2">
        <v>0.55396809999999996</v>
      </c>
      <c r="K110" s="2">
        <v>0.70757000000000003</v>
      </c>
      <c r="L110" s="2">
        <v>0.70756949999999996</v>
      </c>
      <c r="M110" s="2">
        <v>0.73813649999999997</v>
      </c>
      <c r="N110" s="2">
        <v>0.64205259999999997</v>
      </c>
      <c r="O110" s="2">
        <v>0.64205219999999996</v>
      </c>
      <c r="P110" s="2">
        <v>0.6621127</v>
      </c>
      <c r="Q110" s="2">
        <v>0.66212850000000001</v>
      </c>
      <c r="R110" s="2">
        <v>0.81180750000000002</v>
      </c>
      <c r="S110" s="2">
        <v>0.84874519999999998</v>
      </c>
      <c r="T110" s="2">
        <v>0.89148839999999996</v>
      </c>
      <c r="U110" s="2">
        <v>0.87433669999999997</v>
      </c>
      <c r="V110" s="2">
        <v>0.87433640000000001</v>
      </c>
      <c r="W110" s="2">
        <v>0.85163659999999997</v>
      </c>
      <c r="X110" s="2">
        <v>0.82800870000000004</v>
      </c>
      <c r="Y110" s="2">
        <v>0.77252609999999999</v>
      </c>
      <c r="Z110" s="2">
        <v>0.77252580000000004</v>
      </c>
      <c r="AA110" s="2">
        <v>0.75866210000000001</v>
      </c>
      <c r="AB110" s="2">
        <v>0.75962879999999999</v>
      </c>
      <c r="AC110" s="2">
        <v>0.67173389999999999</v>
      </c>
      <c r="AD110" s="2">
        <v>0.67173360000000004</v>
      </c>
      <c r="AE110" s="2">
        <v>0.69631810000000005</v>
      </c>
      <c r="AF110" s="2">
        <v>0.7145572</v>
      </c>
      <c r="AG110" s="2">
        <v>0.88724740000000002</v>
      </c>
      <c r="AH110" s="2">
        <v>0.88724709999999996</v>
      </c>
      <c r="AI110" s="2">
        <v>0.89280870000000001</v>
      </c>
      <c r="AJ110" s="2">
        <v>0.86192420000000003</v>
      </c>
      <c r="AK110" s="2">
        <v>0.83313490000000001</v>
      </c>
      <c r="AL110" s="2">
        <v>0.83313459999999995</v>
      </c>
      <c r="AM110" s="2">
        <v>0.83048319999999998</v>
      </c>
      <c r="AN110" s="2">
        <v>0.84394119999999995</v>
      </c>
      <c r="AO110" s="2">
        <v>0.71295770000000003</v>
      </c>
      <c r="AP110" s="2">
        <v>0.78241769999999999</v>
      </c>
      <c r="AQ110" s="2">
        <v>0.86203909999999995</v>
      </c>
      <c r="AR110" s="2">
        <v>0.80785859999999998</v>
      </c>
      <c r="AS110" s="2">
        <v>1</v>
      </c>
      <c r="AT110" s="2">
        <v>0.57257040000000003</v>
      </c>
      <c r="AU110" s="2">
        <v>0.61492780000000002</v>
      </c>
      <c r="AV110" s="2">
        <v>0.6789153</v>
      </c>
      <c r="AW110" s="2">
        <v>0.65354780000000001</v>
      </c>
      <c r="AX110" s="2">
        <v>0.71873699999999996</v>
      </c>
      <c r="AY110" s="2">
        <v>0.62762189999999995</v>
      </c>
      <c r="AZ110" s="2">
        <v>0.62808189999999997</v>
      </c>
      <c r="BA110" s="2">
        <v>0.73678270000000001</v>
      </c>
      <c r="BB110" s="2">
        <v>0.71918539999999997</v>
      </c>
      <c r="BC110" s="2">
        <v>0.69547429999999999</v>
      </c>
      <c r="BD110" s="2">
        <v>0.74731400000000003</v>
      </c>
      <c r="BE110" s="2">
        <v>0.7304773</v>
      </c>
      <c r="BF110" s="2">
        <v>0.65597099999999997</v>
      </c>
      <c r="BG110" s="2">
        <v>0.71251419999999999</v>
      </c>
      <c r="BH110" s="2">
        <v>0.72511539999999997</v>
      </c>
      <c r="BI110" s="2">
        <v>0.61487420000000004</v>
      </c>
      <c r="BJ110" s="2">
        <v>0.71060690000000004</v>
      </c>
      <c r="BK110" s="2">
        <v>0.70422430000000003</v>
      </c>
      <c r="BL110" s="2">
        <v>0.58065259999999996</v>
      </c>
      <c r="BM110" s="2">
        <v>0.58549450000000003</v>
      </c>
      <c r="BN110" s="2">
        <v>0.60279499999999997</v>
      </c>
      <c r="BO110" s="2">
        <v>0.5927848</v>
      </c>
      <c r="BP110" s="2">
        <v>0.5908622</v>
      </c>
      <c r="BQ110" s="2">
        <v>0.58017859999999999</v>
      </c>
      <c r="BR110" s="2">
        <v>0.74744089999999996</v>
      </c>
      <c r="BS110" s="2">
        <v>0.72365009999999996</v>
      </c>
      <c r="BT110" s="2">
        <v>0.76947620000000005</v>
      </c>
      <c r="BU110" s="2">
        <v>0.73046520000000004</v>
      </c>
      <c r="BV110" s="2">
        <v>0.76712720000000001</v>
      </c>
      <c r="BW110" s="2">
        <v>0.72958979999999996</v>
      </c>
      <c r="BX110" s="2">
        <v>0.56238929999999998</v>
      </c>
      <c r="BY110" s="2">
        <v>0.58188969999999995</v>
      </c>
      <c r="BZ110" s="2">
        <v>0.59540669999999996</v>
      </c>
      <c r="CA110" s="2">
        <v>0.63742370000000004</v>
      </c>
      <c r="CB110" s="2">
        <v>0.63024809999999998</v>
      </c>
      <c r="CC110" s="2">
        <v>0.75405580000000005</v>
      </c>
      <c r="CD110" s="2">
        <v>0.75404020000000005</v>
      </c>
      <c r="CE110" s="2">
        <v>0.80771340000000003</v>
      </c>
      <c r="CF110" s="2">
        <v>0.80208979999999996</v>
      </c>
      <c r="CG110" s="2">
        <v>0.81436120000000001</v>
      </c>
      <c r="CH110" s="2">
        <v>0.83458880000000002</v>
      </c>
      <c r="CI110" s="2">
        <v>0.64033929999999994</v>
      </c>
      <c r="CJ110" s="2">
        <v>0.6545938</v>
      </c>
      <c r="CK110" s="2">
        <v>0.57834920000000001</v>
      </c>
      <c r="CL110" s="2">
        <v>0.67877390000000004</v>
      </c>
      <c r="CM110" s="2">
        <v>0.6759946</v>
      </c>
      <c r="CN110" s="2">
        <v>0.83888209999999996</v>
      </c>
      <c r="CO110" s="2">
        <v>0.74550190000000005</v>
      </c>
      <c r="CP110" s="2">
        <v>0.8344471</v>
      </c>
      <c r="CQ110" s="2">
        <v>0.71789230000000004</v>
      </c>
      <c r="CR110" s="2">
        <v>0.79636660000000004</v>
      </c>
      <c r="CS110" s="2">
        <v>0.72257439999999995</v>
      </c>
      <c r="CT110" s="2">
        <v>0.81259630000000005</v>
      </c>
      <c r="CU110" s="2">
        <v>0.71666920000000001</v>
      </c>
      <c r="CV110" s="2">
        <v>0.71789250000000004</v>
      </c>
      <c r="CW110" s="2">
        <v>0.8367445</v>
      </c>
      <c r="CX110" s="2">
        <v>0.74028669999999996</v>
      </c>
      <c r="CY110" s="2">
        <v>0.77184299999999995</v>
      </c>
      <c r="CZ110" s="2">
        <v>0.79555739999999997</v>
      </c>
      <c r="DA110" s="2">
        <v>0.71793890000000005</v>
      </c>
      <c r="DB110" s="2">
        <v>0.79275200000000001</v>
      </c>
      <c r="DC110" s="2">
        <v>0.83674510000000002</v>
      </c>
      <c r="DD110" s="2">
        <v>0.74028709999999998</v>
      </c>
      <c r="DE110" s="2">
        <v>0.70401279999999999</v>
      </c>
      <c r="DF110" s="2">
        <v>0.77184350000000002</v>
      </c>
      <c r="DG110" s="2">
        <v>0.84426690000000004</v>
      </c>
      <c r="DH110" s="2">
        <v>0.77516839999999998</v>
      </c>
      <c r="DI110" s="2">
        <v>0.82746830000000005</v>
      </c>
      <c r="DJ110" s="2">
        <v>0.79652000000000001</v>
      </c>
      <c r="DK110" s="2">
        <v>0.817415</v>
      </c>
      <c r="DL110" s="2">
        <v>0.85567090000000001</v>
      </c>
      <c r="DM110" s="2">
        <v>0.81816800000000001</v>
      </c>
      <c r="DN110" s="2">
        <v>0.84426749999999995</v>
      </c>
      <c r="DO110" s="2">
        <v>0.82746889999999995</v>
      </c>
      <c r="DP110" s="2">
        <v>0.79652049999999996</v>
      </c>
      <c r="DQ110" s="2">
        <v>0.80620930000000002</v>
      </c>
      <c r="DR110" s="2">
        <v>0.79432429999999998</v>
      </c>
      <c r="DS110" s="2">
        <v>0.83030610000000005</v>
      </c>
      <c r="DT110" s="2">
        <v>0.81434600000000001</v>
      </c>
      <c r="DU110" s="2">
        <v>0.79696639999999996</v>
      </c>
      <c r="DV110" s="2">
        <v>0.82626500000000003</v>
      </c>
      <c r="DW110" s="2">
        <v>0.81489959999999995</v>
      </c>
    </row>
    <row r="111" spans="1:127" x14ac:dyDescent="0.35">
      <c r="A111" t="s">
        <v>1393</v>
      </c>
      <c r="B111" s="2">
        <v>0.69582200000000005</v>
      </c>
      <c r="C111" s="2">
        <v>0.66493389999999997</v>
      </c>
      <c r="D111" s="2">
        <v>0.69971309999999998</v>
      </c>
      <c r="E111" s="2">
        <v>0.6416229</v>
      </c>
      <c r="F111" s="2">
        <v>0.49379260000000003</v>
      </c>
      <c r="G111" s="2">
        <v>0.64253340000000003</v>
      </c>
      <c r="H111" s="2">
        <v>0.63259609999999999</v>
      </c>
      <c r="I111" s="2">
        <v>0.63088089999999997</v>
      </c>
      <c r="J111" s="2">
        <v>0.53632860000000004</v>
      </c>
      <c r="K111" s="2">
        <v>0.78573749999999998</v>
      </c>
      <c r="L111" s="2">
        <v>0.78573749999999998</v>
      </c>
      <c r="M111" s="2">
        <v>0.78542979999999996</v>
      </c>
      <c r="N111" s="2">
        <v>0.82522079999999998</v>
      </c>
      <c r="O111" s="2">
        <v>0.82522079999999998</v>
      </c>
      <c r="P111" s="2">
        <v>0.8262216</v>
      </c>
      <c r="Q111" s="2">
        <v>0.8364568</v>
      </c>
      <c r="R111" s="2">
        <v>0.70667800000000003</v>
      </c>
      <c r="S111" s="2">
        <v>0.75372360000000005</v>
      </c>
      <c r="T111" s="2">
        <v>0.76355289999999998</v>
      </c>
      <c r="U111" s="2">
        <v>0.96392219999999995</v>
      </c>
      <c r="V111" s="2">
        <v>0.96392230000000001</v>
      </c>
      <c r="W111" s="2">
        <v>0.92541549999999995</v>
      </c>
      <c r="X111" s="2">
        <v>0.94126770000000004</v>
      </c>
      <c r="Y111" s="2">
        <v>0.92930299999999999</v>
      </c>
      <c r="Z111" s="2">
        <v>0.92930310000000005</v>
      </c>
      <c r="AA111" s="2">
        <v>0.89587300000000003</v>
      </c>
      <c r="AB111" s="2">
        <v>0.91056700000000002</v>
      </c>
      <c r="AC111" s="2">
        <v>0.82841419999999999</v>
      </c>
      <c r="AD111" s="2">
        <v>0.82841419999999999</v>
      </c>
      <c r="AE111" s="2">
        <v>0.82878229999999997</v>
      </c>
      <c r="AF111" s="2">
        <v>0.83638129999999999</v>
      </c>
      <c r="AG111" s="2">
        <v>0.94992290000000001</v>
      </c>
      <c r="AH111" s="2">
        <v>0.94992299999999996</v>
      </c>
      <c r="AI111" s="2">
        <v>0.93422939999999999</v>
      </c>
      <c r="AJ111" s="2">
        <v>0.91279350000000004</v>
      </c>
      <c r="AK111" s="2">
        <v>0.96628800000000004</v>
      </c>
      <c r="AL111" s="2">
        <v>0.96628809999999998</v>
      </c>
      <c r="AM111" s="2">
        <v>0.93875629999999999</v>
      </c>
      <c r="AN111" s="2">
        <v>0.94256209999999996</v>
      </c>
      <c r="AO111" s="2">
        <v>0.67296060000000002</v>
      </c>
      <c r="AP111" s="2">
        <v>0.80056910000000003</v>
      </c>
      <c r="AQ111" s="2">
        <v>1</v>
      </c>
      <c r="AR111" s="2">
        <v>0.8100098</v>
      </c>
      <c r="AS111" s="2">
        <v>0.95326840000000002</v>
      </c>
      <c r="AT111" s="2">
        <v>0.68906959999999995</v>
      </c>
      <c r="AU111" s="2">
        <v>0.7951686</v>
      </c>
      <c r="AV111" s="2">
        <v>1</v>
      </c>
      <c r="AW111" s="2">
        <v>0.83553149999999998</v>
      </c>
      <c r="AX111" s="2">
        <v>0.96725609999999995</v>
      </c>
      <c r="AY111" s="2">
        <v>0.68876689999999996</v>
      </c>
      <c r="AZ111" s="2">
        <v>0.78424819999999995</v>
      </c>
      <c r="BA111" s="2">
        <v>1</v>
      </c>
      <c r="BB111" s="2">
        <v>0.83584029999999998</v>
      </c>
      <c r="BC111" s="2">
        <v>0.78499719999999995</v>
      </c>
      <c r="BD111" s="2">
        <v>0.96162400000000003</v>
      </c>
      <c r="BE111" s="2">
        <v>1</v>
      </c>
      <c r="BF111" s="2">
        <v>0.75595279999999998</v>
      </c>
      <c r="BG111" s="2">
        <v>0.98837109999999995</v>
      </c>
      <c r="BH111" s="2">
        <v>0.87262360000000005</v>
      </c>
      <c r="BI111" s="2">
        <v>0.65743359999999995</v>
      </c>
      <c r="BJ111" s="2">
        <v>0.94254009999999999</v>
      </c>
      <c r="BK111" s="2">
        <v>0.79527820000000005</v>
      </c>
      <c r="BL111" s="2">
        <v>0.71986380000000005</v>
      </c>
      <c r="BM111" s="2">
        <v>0.68695669999999998</v>
      </c>
      <c r="BN111" s="2">
        <v>0.72460659999999999</v>
      </c>
      <c r="BO111" s="2">
        <v>0.66814320000000005</v>
      </c>
      <c r="BP111" s="2">
        <v>0.77247520000000003</v>
      </c>
      <c r="BQ111" s="2">
        <v>0.71878370000000003</v>
      </c>
      <c r="BR111" s="2">
        <v>0.78679189999999999</v>
      </c>
      <c r="BS111" s="2">
        <v>0.74288509999999996</v>
      </c>
      <c r="BT111" s="2">
        <v>0.72684749999999998</v>
      </c>
      <c r="BU111" s="2">
        <v>0.66656389999999999</v>
      </c>
      <c r="BV111" s="2">
        <v>0.78887929999999995</v>
      </c>
      <c r="BW111" s="2">
        <v>0.72923709999999997</v>
      </c>
      <c r="BX111" s="2">
        <v>0.80807949999999995</v>
      </c>
      <c r="BY111" s="2">
        <v>0.78743549999999995</v>
      </c>
      <c r="BZ111" s="2">
        <v>0.76001169999999996</v>
      </c>
      <c r="CA111" s="2">
        <v>0.83304610000000001</v>
      </c>
      <c r="CB111" s="2">
        <v>0.76889510000000005</v>
      </c>
      <c r="CC111" s="2">
        <v>0.76793460000000002</v>
      </c>
      <c r="CD111" s="2">
        <v>0.74344299999999996</v>
      </c>
      <c r="CE111" s="2">
        <v>0.79137089999999999</v>
      </c>
      <c r="CF111" s="2">
        <v>0.75693889999999997</v>
      </c>
      <c r="CG111" s="2">
        <v>0.87078509999999998</v>
      </c>
      <c r="CH111" s="2">
        <v>0.87860179999999999</v>
      </c>
      <c r="CI111" s="2">
        <v>0.77066000000000001</v>
      </c>
      <c r="CJ111" s="2">
        <v>0.74464229999999998</v>
      </c>
      <c r="CK111" s="2">
        <v>0.61150490000000002</v>
      </c>
      <c r="CL111" s="2">
        <v>0.7930488</v>
      </c>
      <c r="CM111" s="2">
        <v>0.74009119999999995</v>
      </c>
      <c r="CN111" s="2">
        <v>0.80561099999999997</v>
      </c>
      <c r="CO111" s="2">
        <v>0.79220449999999998</v>
      </c>
      <c r="CP111" s="2">
        <v>0.77843110000000004</v>
      </c>
      <c r="CQ111" s="2">
        <v>0.83506599999999997</v>
      </c>
      <c r="CR111" s="2">
        <v>0.73871830000000005</v>
      </c>
      <c r="CS111" s="2">
        <v>0.73227810000000004</v>
      </c>
      <c r="CT111" s="2">
        <v>0.73129010000000005</v>
      </c>
      <c r="CU111" s="2">
        <v>0.80514620000000003</v>
      </c>
      <c r="CV111" s="2">
        <v>0.83506570000000002</v>
      </c>
      <c r="CW111" s="2">
        <v>0.86259540000000001</v>
      </c>
      <c r="CX111" s="2">
        <v>0.85023499999999996</v>
      </c>
      <c r="CY111" s="2">
        <v>0.7726111</v>
      </c>
      <c r="CZ111" s="2">
        <v>0.79719839999999997</v>
      </c>
      <c r="DA111" s="2">
        <v>0.79169230000000002</v>
      </c>
      <c r="DB111" s="2">
        <v>0.77381770000000005</v>
      </c>
      <c r="DC111" s="2">
        <v>0.86259529999999995</v>
      </c>
      <c r="DD111" s="2">
        <v>0.85023490000000002</v>
      </c>
      <c r="DE111" s="2">
        <v>0.78126700000000004</v>
      </c>
      <c r="DF111" s="2">
        <v>0.7726111</v>
      </c>
      <c r="DG111" s="2">
        <v>0.92611180000000004</v>
      </c>
      <c r="DH111" s="2">
        <v>0.94353609999999999</v>
      </c>
      <c r="DI111" s="2">
        <v>0.88940240000000004</v>
      </c>
      <c r="DJ111" s="2">
        <v>0.80394969999999999</v>
      </c>
      <c r="DK111" s="2">
        <v>0.91373439999999995</v>
      </c>
      <c r="DL111" s="2">
        <v>0.90557620000000005</v>
      </c>
      <c r="DM111" s="2">
        <v>0.80487330000000001</v>
      </c>
      <c r="DN111" s="2">
        <v>0.92611180000000004</v>
      </c>
      <c r="DO111" s="2">
        <v>0.88940240000000004</v>
      </c>
      <c r="DP111" s="2">
        <v>0.80394969999999999</v>
      </c>
      <c r="DQ111" s="2">
        <v>0.87837670000000001</v>
      </c>
      <c r="DR111" s="2">
        <v>0.86233349999999998</v>
      </c>
      <c r="DS111" s="2">
        <v>0.92368660000000002</v>
      </c>
      <c r="DT111" s="2">
        <v>0.88588420000000001</v>
      </c>
      <c r="DU111" s="2">
        <v>0.86827650000000001</v>
      </c>
      <c r="DV111" s="2">
        <v>0.90846649999999995</v>
      </c>
      <c r="DW111" s="2">
        <v>0.88800020000000002</v>
      </c>
    </row>
    <row r="112" spans="1:127" x14ac:dyDescent="0.35">
      <c r="A112" t="s">
        <v>1394</v>
      </c>
      <c r="B112" s="2">
        <v>0.79118480000000002</v>
      </c>
      <c r="C112" s="2">
        <v>0.75382450000000001</v>
      </c>
      <c r="D112" s="2">
        <v>0.92070229999999997</v>
      </c>
      <c r="E112" s="2">
        <v>0.83716250000000003</v>
      </c>
      <c r="F112" s="2">
        <v>0.68390700000000004</v>
      </c>
      <c r="G112" s="2">
        <v>0.80878249999999996</v>
      </c>
      <c r="H112" s="2">
        <v>0.79308190000000001</v>
      </c>
      <c r="I112" s="2">
        <v>0.79057029999999995</v>
      </c>
      <c r="J112" s="2">
        <v>0.63554820000000001</v>
      </c>
      <c r="K112" s="2">
        <v>0.88010100000000002</v>
      </c>
      <c r="L112" s="2">
        <v>0.88010080000000002</v>
      </c>
      <c r="M112" s="2">
        <v>0.87056730000000004</v>
      </c>
      <c r="N112" s="2">
        <v>0.86178600000000005</v>
      </c>
      <c r="O112" s="2">
        <v>0.86178589999999999</v>
      </c>
      <c r="P112" s="2">
        <v>0.85551739999999998</v>
      </c>
      <c r="Q112" s="2">
        <v>0.85359359999999995</v>
      </c>
      <c r="R112" s="2">
        <v>0.69432749999999999</v>
      </c>
      <c r="S112" s="2">
        <v>0.79400009999999999</v>
      </c>
      <c r="T112" s="2">
        <v>0.76131090000000001</v>
      </c>
      <c r="U112" s="2">
        <v>0.88017639999999997</v>
      </c>
      <c r="V112" s="2">
        <v>0.88017639999999997</v>
      </c>
      <c r="W112" s="2">
        <v>0.8404045</v>
      </c>
      <c r="X112" s="2">
        <v>0.85067789999999999</v>
      </c>
      <c r="Y112" s="2">
        <v>0.87997630000000004</v>
      </c>
      <c r="Z112" s="2">
        <v>0.87997630000000004</v>
      </c>
      <c r="AA112" s="2">
        <v>0.84378759999999997</v>
      </c>
      <c r="AB112" s="2">
        <v>0.84685339999999998</v>
      </c>
      <c r="AC112" s="2">
        <v>0.86855510000000002</v>
      </c>
      <c r="AD112" s="2">
        <v>0.86855499999999997</v>
      </c>
      <c r="AE112" s="2">
        <v>0.86528020000000005</v>
      </c>
      <c r="AF112" s="2">
        <v>0.87099300000000002</v>
      </c>
      <c r="AG112" s="2">
        <v>0.87261279999999997</v>
      </c>
      <c r="AH112" s="2">
        <v>0.87261290000000002</v>
      </c>
      <c r="AI112" s="2">
        <v>0.85693969999999997</v>
      </c>
      <c r="AJ112" s="2">
        <v>0.84313979999999999</v>
      </c>
      <c r="AK112" s="2">
        <v>0.91959139999999995</v>
      </c>
      <c r="AL112" s="2">
        <v>0.91959139999999995</v>
      </c>
      <c r="AM112" s="2">
        <v>0.89225200000000005</v>
      </c>
      <c r="AN112" s="2">
        <v>0.89577390000000001</v>
      </c>
      <c r="AO112" s="2">
        <v>0.56489959999999995</v>
      </c>
      <c r="AP112" s="2">
        <v>0.75107619999999997</v>
      </c>
      <c r="AQ112" s="2">
        <v>0.80910400000000005</v>
      </c>
      <c r="AR112" s="2">
        <v>0.68640559999999995</v>
      </c>
      <c r="AS112" s="2">
        <v>0.79283000000000003</v>
      </c>
      <c r="AT112" s="2">
        <v>0.66805610000000004</v>
      </c>
      <c r="AU112" s="2">
        <v>0.58760959999999995</v>
      </c>
      <c r="AV112" s="2">
        <v>0.80180899999999999</v>
      </c>
      <c r="AW112" s="2">
        <v>0.77583590000000002</v>
      </c>
      <c r="AX112" s="2">
        <v>0.74573639999999997</v>
      </c>
      <c r="AY112" s="2">
        <v>0.63000449999999997</v>
      </c>
      <c r="AZ112" s="2">
        <v>0.56582189999999999</v>
      </c>
      <c r="BA112" s="2">
        <v>0.76053199999999999</v>
      </c>
      <c r="BB112" s="2">
        <v>0.73134319999999997</v>
      </c>
      <c r="BC112" s="2">
        <v>0.72057599999999999</v>
      </c>
      <c r="BD112" s="2">
        <v>0.71970279999999998</v>
      </c>
      <c r="BE112" s="2">
        <v>0.77164809999999995</v>
      </c>
      <c r="BF112" s="2">
        <v>0.71310580000000001</v>
      </c>
      <c r="BG112" s="2">
        <v>0.77655430000000003</v>
      </c>
      <c r="BH112" s="2">
        <v>0.78676579999999996</v>
      </c>
      <c r="BI112" s="2">
        <v>0.59796240000000001</v>
      </c>
      <c r="BJ112" s="2">
        <v>0.70910320000000004</v>
      </c>
      <c r="BK112" s="2">
        <v>0.69196530000000001</v>
      </c>
      <c r="BL112" s="2">
        <v>0.85840360000000004</v>
      </c>
      <c r="BM112" s="2">
        <v>0.81634510000000005</v>
      </c>
      <c r="BN112" s="2">
        <v>0.96912949999999998</v>
      </c>
      <c r="BO112" s="2">
        <v>0.88574609999999998</v>
      </c>
      <c r="BP112" s="2">
        <v>0.95705750000000001</v>
      </c>
      <c r="BQ112" s="2">
        <v>0.87639679999999998</v>
      </c>
      <c r="BR112" s="2">
        <v>0.77836729999999998</v>
      </c>
      <c r="BS112" s="2">
        <v>0.73176730000000001</v>
      </c>
      <c r="BT112" s="2">
        <v>0.89153839999999995</v>
      </c>
      <c r="BU112" s="2">
        <v>0.81539620000000002</v>
      </c>
      <c r="BV112" s="2">
        <v>0.87068710000000005</v>
      </c>
      <c r="BW112" s="2">
        <v>0.79675359999999995</v>
      </c>
      <c r="BX112" s="2">
        <v>0.90267169999999997</v>
      </c>
      <c r="BY112" s="2">
        <v>0.83035899999999996</v>
      </c>
      <c r="BZ112" s="2">
        <v>0.79824289999999998</v>
      </c>
      <c r="CA112" s="2">
        <v>1</v>
      </c>
      <c r="CB112" s="2">
        <v>0.91351729999999998</v>
      </c>
      <c r="CC112" s="2">
        <v>0.77733370000000002</v>
      </c>
      <c r="CD112" s="2">
        <v>0.75063449999999998</v>
      </c>
      <c r="CE112" s="2">
        <v>0.9129311</v>
      </c>
      <c r="CF112" s="2">
        <v>0.86419570000000001</v>
      </c>
      <c r="CG112" s="2">
        <v>0.88554849999999996</v>
      </c>
      <c r="CH112" s="2">
        <v>0.86315379999999997</v>
      </c>
      <c r="CI112" s="2">
        <v>0.87030490000000005</v>
      </c>
      <c r="CJ112" s="2">
        <v>0.83756759999999997</v>
      </c>
      <c r="CK112" s="2">
        <v>0.77446470000000001</v>
      </c>
      <c r="CL112" s="2">
        <v>1</v>
      </c>
      <c r="CM112" s="2">
        <v>0.92400150000000003</v>
      </c>
      <c r="CN112" s="2">
        <v>0.94679420000000003</v>
      </c>
      <c r="CO112" s="2">
        <v>0.94884659999999998</v>
      </c>
      <c r="CP112" s="2">
        <v>0.95153549999999998</v>
      </c>
      <c r="CQ112" s="2">
        <v>0.8175521</v>
      </c>
      <c r="CR112" s="2">
        <v>0.86590829999999996</v>
      </c>
      <c r="CS112" s="2">
        <v>0.87338669999999996</v>
      </c>
      <c r="CT112" s="2">
        <v>0.88567079999999998</v>
      </c>
      <c r="CU112" s="2">
        <v>0.78378890000000001</v>
      </c>
      <c r="CV112" s="2">
        <v>0.8175519</v>
      </c>
      <c r="CW112" s="2">
        <v>0.92827870000000001</v>
      </c>
      <c r="CX112" s="2">
        <v>0.92318029999999995</v>
      </c>
      <c r="CY112" s="2">
        <v>0.88508739999999997</v>
      </c>
      <c r="CZ112" s="2">
        <v>0.84909420000000002</v>
      </c>
      <c r="DA112" s="2">
        <v>0.85064600000000001</v>
      </c>
      <c r="DB112" s="2">
        <v>0.87160349999999998</v>
      </c>
      <c r="DC112" s="2">
        <v>0.92827859999999995</v>
      </c>
      <c r="DD112" s="2">
        <v>0.92318020000000001</v>
      </c>
      <c r="DE112" s="2">
        <v>0.94270279999999995</v>
      </c>
      <c r="DF112" s="2">
        <v>0.88508739999999997</v>
      </c>
      <c r="DG112" s="2">
        <v>0.94988879999999998</v>
      </c>
      <c r="DH112" s="2">
        <v>0.95560970000000001</v>
      </c>
      <c r="DI112" s="2">
        <v>0.89468590000000003</v>
      </c>
      <c r="DJ112" s="2">
        <v>0.90171000000000001</v>
      </c>
      <c r="DK112" s="2">
        <v>0.89725429999999995</v>
      </c>
      <c r="DL112" s="2">
        <v>0.88494220000000001</v>
      </c>
      <c r="DM112" s="2">
        <v>0.88761469999999998</v>
      </c>
      <c r="DN112" s="2">
        <v>0.94988879999999998</v>
      </c>
      <c r="DO112" s="2">
        <v>0.89468590000000003</v>
      </c>
      <c r="DP112" s="2">
        <v>0.90171000000000001</v>
      </c>
      <c r="DQ112" s="2">
        <v>0.90245719999999996</v>
      </c>
      <c r="DR112" s="2">
        <v>0.8856733</v>
      </c>
      <c r="DS112" s="2">
        <v>0.89313980000000004</v>
      </c>
      <c r="DT112" s="2">
        <v>0.89970309999999998</v>
      </c>
      <c r="DU112" s="2">
        <v>0.90241839999999995</v>
      </c>
      <c r="DV112" s="2">
        <v>0.90050540000000001</v>
      </c>
      <c r="DW112" s="2">
        <v>0.91433850000000005</v>
      </c>
    </row>
    <row r="113" spans="1:127" x14ac:dyDescent="0.35">
      <c r="A113" t="s">
        <v>1395</v>
      </c>
      <c r="B113" s="2">
        <v>0.63886869999999996</v>
      </c>
      <c r="C113" s="2">
        <v>0.6201835</v>
      </c>
      <c r="D113" s="2">
        <v>0.84262700000000001</v>
      </c>
      <c r="E113" s="2">
        <v>0.78330370000000005</v>
      </c>
      <c r="F113" s="2">
        <v>0.55898740000000002</v>
      </c>
      <c r="G113" s="2">
        <v>0.68368370000000001</v>
      </c>
      <c r="H113" s="2">
        <v>0.68432499999999996</v>
      </c>
      <c r="I113" s="2">
        <v>0.71458379999999999</v>
      </c>
      <c r="J113" s="2">
        <v>0.58189679999999999</v>
      </c>
      <c r="K113" s="2">
        <v>0.83229989999999998</v>
      </c>
      <c r="L113" s="2">
        <v>0.83229960000000003</v>
      </c>
      <c r="M113" s="2">
        <v>0.84346429999999994</v>
      </c>
      <c r="N113" s="2">
        <v>0.84881070000000003</v>
      </c>
      <c r="O113" s="2">
        <v>0.84881050000000002</v>
      </c>
      <c r="P113" s="2">
        <v>0.85654010000000003</v>
      </c>
      <c r="Q113" s="2">
        <v>0.86731230000000004</v>
      </c>
      <c r="R113" s="2">
        <v>0.71271419999999996</v>
      </c>
      <c r="S113" s="2">
        <v>0.77201839999999999</v>
      </c>
      <c r="T113" s="2">
        <v>0.79997859999999998</v>
      </c>
      <c r="U113" s="2">
        <v>0.97716890000000001</v>
      </c>
      <c r="V113" s="2">
        <v>0.9771687</v>
      </c>
      <c r="W113" s="2">
        <v>0.94749930000000004</v>
      </c>
      <c r="X113" s="2">
        <v>0.96783050000000004</v>
      </c>
      <c r="Y113" s="2">
        <v>0.91369149999999999</v>
      </c>
      <c r="Z113" s="2">
        <v>0.91369149999999999</v>
      </c>
      <c r="AA113" s="2">
        <v>0.89050949999999995</v>
      </c>
      <c r="AB113" s="2">
        <v>0.90654089999999998</v>
      </c>
      <c r="AC113" s="2">
        <v>0.89351769999999997</v>
      </c>
      <c r="AD113" s="2">
        <v>0.89351749999999996</v>
      </c>
      <c r="AE113" s="2">
        <v>0.90434599999999998</v>
      </c>
      <c r="AF113" s="2">
        <v>0.92651989999999995</v>
      </c>
      <c r="AG113" s="2">
        <v>1</v>
      </c>
      <c r="AH113" s="2">
        <v>1</v>
      </c>
      <c r="AI113" s="2">
        <v>1</v>
      </c>
      <c r="AJ113" s="2">
        <v>1</v>
      </c>
      <c r="AK113" s="2">
        <v>0.99247030000000003</v>
      </c>
      <c r="AL113" s="2">
        <v>0.99247030000000003</v>
      </c>
      <c r="AM113" s="2">
        <v>0.97976649999999998</v>
      </c>
      <c r="AN113" s="2">
        <v>1</v>
      </c>
      <c r="AO113" s="2">
        <v>0.46901599999999999</v>
      </c>
      <c r="AP113" s="2">
        <v>0.94998899999999997</v>
      </c>
      <c r="AQ113" s="2">
        <v>0.68192059999999999</v>
      </c>
      <c r="AR113" s="2">
        <v>0.54992129999999995</v>
      </c>
      <c r="AS113" s="2">
        <v>0.83183989999999997</v>
      </c>
      <c r="AT113" s="2">
        <v>0.51585060000000005</v>
      </c>
      <c r="AU113" s="2">
        <v>0.70137950000000004</v>
      </c>
      <c r="AV113" s="2">
        <v>0.65127279999999999</v>
      </c>
      <c r="AW113" s="2">
        <v>0.58582179999999995</v>
      </c>
      <c r="AX113" s="2">
        <v>0.71761430000000004</v>
      </c>
      <c r="AY113" s="2">
        <v>0.62070530000000002</v>
      </c>
      <c r="AZ113" s="2">
        <v>0.74205149999999998</v>
      </c>
      <c r="BA113" s="2">
        <v>0.7679395</v>
      </c>
      <c r="BB113" s="2">
        <v>0.70959760000000005</v>
      </c>
      <c r="BC113" s="2">
        <v>0.63678089999999998</v>
      </c>
      <c r="BD113" s="2">
        <v>0.77579830000000005</v>
      </c>
      <c r="BE113" s="2">
        <v>0.71172449999999998</v>
      </c>
      <c r="BF113" s="2">
        <v>0.60995169999999999</v>
      </c>
      <c r="BG113" s="2">
        <v>0.71525970000000005</v>
      </c>
      <c r="BH113" s="2">
        <v>0.69310249999999995</v>
      </c>
      <c r="BI113" s="2">
        <v>0.64336539999999998</v>
      </c>
      <c r="BJ113" s="2">
        <v>0.79219759999999995</v>
      </c>
      <c r="BK113" s="2">
        <v>0.74280480000000004</v>
      </c>
      <c r="BL113" s="2">
        <v>0.70618769999999997</v>
      </c>
      <c r="BM113" s="2">
        <v>0.68485130000000005</v>
      </c>
      <c r="BN113" s="2">
        <v>0.87972530000000004</v>
      </c>
      <c r="BO113" s="2">
        <v>0.82130780000000003</v>
      </c>
      <c r="BP113" s="2">
        <v>0.94580509999999995</v>
      </c>
      <c r="BQ113" s="2">
        <v>0.89250119999999999</v>
      </c>
      <c r="BR113" s="2">
        <v>0.76778760000000001</v>
      </c>
      <c r="BS113" s="2">
        <v>0.73879010000000001</v>
      </c>
      <c r="BT113" s="2">
        <v>0.88167079999999998</v>
      </c>
      <c r="BU113" s="2">
        <v>0.81776320000000002</v>
      </c>
      <c r="BV113" s="2">
        <v>0.96721630000000003</v>
      </c>
      <c r="BW113" s="2">
        <v>0.90562609999999999</v>
      </c>
      <c r="BX113" s="2">
        <v>0.87144549999999998</v>
      </c>
      <c r="BY113" s="2">
        <v>0.6692169</v>
      </c>
      <c r="BZ113" s="2">
        <v>0.65737820000000002</v>
      </c>
      <c r="CA113" s="2">
        <v>0.9006613</v>
      </c>
      <c r="CB113" s="2">
        <v>0.84216959999999996</v>
      </c>
      <c r="CC113" s="2">
        <v>0.7591137</v>
      </c>
      <c r="CD113" s="2">
        <v>0.74065939999999997</v>
      </c>
      <c r="CE113" s="2">
        <v>1</v>
      </c>
      <c r="CF113" s="2">
        <v>0.95322759999999995</v>
      </c>
      <c r="CG113" s="2">
        <v>1</v>
      </c>
      <c r="CH113" s="2">
        <v>0.98811040000000006</v>
      </c>
      <c r="CI113" s="2">
        <v>0.7141168</v>
      </c>
      <c r="CJ113" s="2">
        <v>0.70197419999999999</v>
      </c>
      <c r="CK113" s="2">
        <v>0.5967616</v>
      </c>
      <c r="CL113" s="2">
        <v>0.90191370000000004</v>
      </c>
      <c r="CM113" s="2">
        <v>0.85202560000000005</v>
      </c>
      <c r="CN113" s="2">
        <v>0.91554559999999996</v>
      </c>
      <c r="CO113" s="2">
        <v>0.86333000000000004</v>
      </c>
      <c r="CP113" s="2">
        <v>1</v>
      </c>
      <c r="CQ113" s="2">
        <v>0.74206110000000003</v>
      </c>
      <c r="CR113" s="2">
        <v>0.84913899999999998</v>
      </c>
      <c r="CS113" s="2">
        <v>0.81240330000000005</v>
      </c>
      <c r="CT113" s="2">
        <v>0.93652360000000001</v>
      </c>
      <c r="CU113" s="2">
        <v>0.73085429999999996</v>
      </c>
      <c r="CV113" s="2">
        <v>0.74206099999999997</v>
      </c>
      <c r="CW113" s="2">
        <v>0.98910469999999995</v>
      </c>
      <c r="CX113" s="2">
        <v>0.92774650000000003</v>
      </c>
      <c r="CY113" s="2">
        <v>1</v>
      </c>
      <c r="CZ113" s="2">
        <v>0.9258807</v>
      </c>
      <c r="DA113" s="2">
        <v>0.87964710000000002</v>
      </c>
      <c r="DB113" s="2">
        <v>1</v>
      </c>
      <c r="DC113" s="2">
        <v>0.98910450000000005</v>
      </c>
      <c r="DD113" s="2">
        <v>0.92774639999999997</v>
      </c>
      <c r="DE113" s="2">
        <v>0.95370949999999999</v>
      </c>
      <c r="DF113" s="2">
        <v>1</v>
      </c>
      <c r="DG113" s="2">
        <v>1</v>
      </c>
      <c r="DH113" s="2">
        <v>0.9625283</v>
      </c>
      <c r="DI113" s="2">
        <v>1</v>
      </c>
      <c r="DJ113" s="2">
        <v>1</v>
      </c>
      <c r="DK113" s="2">
        <v>0.95436100000000001</v>
      </c>
      <c r="DL113" s="2">
        <v>1</v>
      </c>
      <c r="DM113" s="2">
        <v>1</v>
      </c>
      <c r="DN113" s="2">
        <v>1</v>
      </c>
      <c r="DO113" s="2">
        <v>1</v>
      </c>
      <c r="DP113" s="2">
        <v>1</v>
      </c>
      <c r="DQ113" s="2">
        <v>0.95113380000000003</v>
      </c>
      <c r="DR113" s="2">
        <v>1</v>
      </c>
      <c r="DS113" s="2">
        <v>1</v>
      </c>
      <c r="DT113" s="2">
        <v>1</v>
      </c>
      <c r="DU113" s="2">
        <v>1</v>
      </c>
      <c r="DV113" s="2">
        <v>1</v>
      </c>
      <c r="DW113" s="2">
        <v>1</v>
      </c>
    </row>
    <row r="114" spans="1:127" x14ac:dyDescent="0.35">
      <c r="A114" t="s">
        <v>1396</v>
      </c>
      <c r="B114" s="2">
        <v>0.75093129999999997</v>
      </c>
      <c r="C114" s="2">
        <v>0.7478783</v>
      </c>
      <c r="D114" s="2">
        <v>0.84316519999999995</v>
      </c>
      <c r="E114" s="2">
        <v>0.81059630000000005</v>
      </c>
      <c r="F114" s="2">
        <v>0.44822679999999998</v>
      </c>
      <c r="G114" s="2">
        <v>0.61786430000000003</v>
      </c>
      <c r="H114" s="2">
        <v>0.63141990000000003</v>
      </c>
      <c r="I114" s="2">
        <v>0.62623180000000001</v>
      </c>
      <c r="J114" s="2">
        <v>0.54568709999999998</v>
      </c>
      <c r="K114" s="2">
        <v>0.75298010000000004</v>
      </c>
      <c r="L114" s="2">
        <v>0.75297999999999998</v>
      </c>
      <c r="M114" s="2">
        <v>0.78090550000000003</v>
      </c>
      <c r="N114" s="2">
        <v>0.75927920000000004</v>
      </c>
      <c r="O114" s="2">
        <v>0.75927909999999998</v>
      </c>
      <c r="P114" s="2">
        <v>0.78249809999999997</v>
      </c>
      <c r="Q114" s="2">
        <v>0.78266840000000004</v>
      </c>
      <c r="R114" s="2">
        <v>0.62844800000000001</v>
      </c>
      <c r="S114" s="2">
        <v>0.69619180000000003</v>
      </c>
      <c r="T114" s="2">
        <v>0.70827390000000001</v>
      </c>
      <c r="U114" s="2">
        <v>0.77532199999999996</v>
      </c>
      <c r="V114" s="2">
        <v>0.77532199999999996</v>
      </c>
      <c r="W114" s="2">
        <v>0.76914300000000002</v>
      </c>
      <c r="X114" s="2">
        <v>0.78077750000000001</v>
      </c>
      <c r="Y114" s="2">
        <v>0.73667210000000005</v>
      </c>
      <c r="Z114" s="2">
        <v>0.73667210000000005</v>
      </c>
      <c r="AA114" s="2">
        <v>0.73397449999999997</v>
      </c>
      <c r="AB114" s="2">
        <v>0.73928369999999999</v>
      </c>
      <c r="AC114" s="2">
        <v>0.76260190000000005</v>
      </c>
      <c r="AD114" s="2">
        <v>0.76260170000000005</v>
      </c>
      <c r="AE114" s="2">
        <v>0.78498009999999996</v>
      </c>
      <c r="AF114" s="2">
        <v>0.78938660000000005</v>
      </c>
      <c r="AG114" s="2">
        <v>0.766571</v>
      </c>
      <c r="AH114" s="2">
        <v>0.766571</v>
      </c>
      <c r="AI114" s="2">
        <v>0.77875179999999999</v>
      </c>
      <c r="AJ114" s="2">
        <v>0.76528169999999995</v>
      </c>
      <c r="AK114" s="2">
        <v>0.76799499999999998</v>
      </c>
      <c r="AL114" s="2">
        <v>0.76799499999999998</v>
      </c>
      <c r="AM114" s="2">
        <v>0.7707254</v>
      </c>
      <c r="AN114" s="2">
        <v>0.77445019999999998</v>
      </c>
      <c r="AO114" s="2">
        <v>0.56233789999999995</v>
      </c>
      <c r="AP114" s="2">
        <v>0.7900469</v>
      </c>
      <c r="AQ114" s="2">
        <v>0.81577339999999998</v>
      </c>
      <c r="AR114" s="2">
        <v>0.65157330000000002</v>
      </c>
      <c r="AS114" s="2">
        <v>0.81170989999999998</v>
      </c>
      <c r="AT114" s="2">
        <v>0.63008739999999996</v>
      </c>
      <c r="AU114" s="2">
        <v>0.71422529999999995</v>
      </c>
      <c r="AV114" s="2">
        <v>0.81257579999999996</v>
      </c>
      <c r="AW114" s="2">
        <v>0.70855539999999995</v>
      </c>
      <c r="AX114" s="2">
        <v>0.77121899999999999</v>
      </c>
      <c r="AY114" s="2">
        <v>0.69909429999999995</v>
      </c>
      <c r="AZ114" s="2">
        <v>0.72306130000000002</v>
      </c>
      <c r="BA114" s="2">
        <v>0.88467450000000003</v>
      </c>
      <c r="BB114" s="2">
        <v>0.79155690000000001</v>
      </c>
      <c r="BC114" s="2">
        <v>0.7182906</v>
      </c>
      <c r="BD114" s="2">
        <v>0.7881667</v>
      </c>
      <c r="BE114" s="2">
        <v>0.81720590000000004</v>
      </c>
      <c r="BF114" s="2">
        <v>0.67339979999999999</v>
      </c>
      <c r="BG114" s="2">
        <v>0.80345529999999998</v>
      </c>
      <c r="BH114" s="2">
        <v>0.75253380000000003</v>
      </c>
      <c r="BI114" s="2">
        <v>0.69538279999999997</v>
      </c>
      <c r="BJ114" s="2">
        <v>0.87455819999999995</v>
      </c>
      <c r="BK114" s="2">
        <v>0.79370850000000004</v>
      </c>
      <c r="BL114" s="2">
        <v>0.73691099999999998</v>
      </c>
      <c r="BM114" s="2">
        <v>0.73161019999999999</v>
      </c>
      <c r="BN114" s="2">
        <v>0.80891329999999995</v>
      </c>
      <c r="BO114" s="2">
        <v>0.77892139999999999</v>
      </c>
      <c r="BP114" s="2">
        <v>0.86433800000000005</v>
      </c>
      <c r="BQ114" s="2">
        <v>0.84113450000000001</v>
      </c>
      <c r="BR114" s="2">
        <v>0.7059069</v>
      </c>
      <c r="BS114" s="2">
        <v>0.70175810000000005</v>
      </c>
      <c r="BT114" s="2">
        <v>0.72004590000000002</v>
      </c>
      <c r="BU114" s="2">
        <v>0.69924430000000004</v>
      </c>
      <c r="BV114" s="2">
        <v>0.775231</v>
      </c>
      <c r="BW114" s="2">
        <v>0.75879649999999998</v>
      </c>
      <c r="BX114" s="2">
        <v>0.76342940000000004</v>
      </c>
      <c r="BY114" s="2">
        <v>0.78725520000000004</v>
      </c>
      <c r="BZ114" s="2">
        <v>0.7921395</v>
      </c>
      <c r="CA114" s="2">
        <v>0.91847840000000003</v>
      </c>
      <c r="CB114" s="2">
        <v>0.88739380000000001</v>
      </c>
      <c r="CC114" s="2">
        <v>0.81316940000000004</v>
      </c>
      <c r="CD114" s="2">
        <v>0.81283589999999994</v>
      </c>
      <c r="CE114" s="2">
        <v>0.92590850000000002</v>
      </c>
      <c r="CF114" s="2">
        <v>0.91575260000000003</v>
      </c>
      <c r="CG114" s="2">
        <v>0.93226149999999997</v>
      </c>
      <c r="CH114" s="2">
        <v>0.95673200000000003</v>
      </c>
      <c r="CI114" s="2">
        <v>0.76066849999999997</v>
      </c>
      <c r="CJ114" s="2">
        <v>0.76501300000000005</v>
      </c>
      <c r="CK114" s="2">
        <v>0.57654899999999998</v>
      </c>
      <c r="CL114" s="2">
        <v>0.85074079999999996</v>
      </c>
      <c r="CM114" s="2">
        <v>0.8288529</v>
      </c>
      <c r="CN114" s="2">
        <v>0.7841899</v>
      </c>
      <c r="CO114" s="2">
        <v>0.75697829999999999</v>
      </c>
      <c r="CP114" s="2">
        <v>0.87471279999999996</v>
      </c>
      <c r="CQ114" s="2">
        <v>0.71421250000000003</v>
      </c>
      <c r="CR114" s="2">
        <v>0.76156159999999995</v>
      </c>
      <c r="CS114" s="2">
        <v>0.741923</v>
      </c>
      <c r="CT114" s="2">
        <v>0.84899709999999995</v>
      </c>
      <c r="CU114" s="2">
        <v>0.72455499999999995</v>
      </c>
      <c r="CV114" s="2">
        <v>0.71421230000000002</v>
      </c>
      <c r="CW114" s="2">
        <v>0.83403689999999997</v>
      </c>
      <c r="CX114" s="2">
        <v>0.796122</v>
      </c>
      <c r="CY114" s="2">
        <v>0.86998030000000004</v>
      </c>
      <c r="CZ114" s="2">
        <v>0.81620510000000002</v>
      </c>
      <c r="DA114" s="2">
        <v>0.78476699999999999</v>
      </c>
      <c r="DB114" s="2">
        <v>0.90141930000000003</v>
      </c>
      <c r="DC114" s="2">
        <v>0.83403680000000002</v>
      </c>
      <c r="DD114" s="2">
        <v>0.79612190000000005</v>
      </c>
      <c r="DE114" s="2">
        <v>0.82209129999999997</v>
      </c>
      <c r="DF114" s="2">
        <v>0.86998030000000004</v>
      </c>
      <c r="DG114" s="2">
        <v>0.86576620000000004</v>
      </c>
      <c r="DH114" s="2">
        <v>0.8601394</v>
      </c>
      <c r="DI114" s="2">
        <v>0.8819825</v>
      </c>
      <c r="DJ114" s="2">
        <v>0.87669850000000005</v>
      </c>
      <c r="DK114" s="2">
        <v>0.87923560000000001</v>
      </c>
      <c r="DL114" s="2">
        <v>0.91492819999999997</v>
      </c>
      <c r="DM114" s="2">
        <v>0.9088463</v>
      </c>
      <c r="DN114" s="2">
        <v>0.86576629999999999</v>
      </c>
      <c r="DO114" s="2">
        <v>0.88198259999999995</v>
      </c>
      <c r="DP114" s="2">
        <v>0.87669859999999999</v>
      </c>
      <c r="DQ114" s="2">
        <v>0.80714050000000004</v>
      </c>
      <c r="DR114" s="2">
        <v>0.86839690000000003</v>
      </c>
      <c r="DS114" s="2">
        <v>0.87865000000000004</v>
      </c>
      <c r="DT114" s="2">
        <v>0.87417009999999995</v>
      </c>
      <c r="DU114" s="2">
        <v>0.83526060000000002</v>
      </c>
      <c r="DV114" s="2">
        <v>0.86265420000000004</v>
      </c>
      <c r="DW114" s="2">
        <v>0.84284369999999997</v>
      </c>
    </row>
    <row r="115" spans="1:127" x14ac:dyDescent="0.35">
      <c r="A115" t="s">
        <v>1397</v>
      </c>
      <c r="B115" s="2">
        <v>0.60338420000000004</v>
      </c>
      <c r="C115" s="2">
        <v>0.67684929999999999</v>
      </c>
      <c r="D115" s="2">
        <v>0.71214319999999998</v>
      </c>
      <c r="E115" s="2">
        <v>0.79440469999999996</v>
      </c>
      <c r="F115" s="2">
        <v>0.55850639999999996</v>
      </c>
      <c r="G115" s="2">
        <v>0.61155760000000003</v>
      </c>
      <c r="H115" s="2">
        <v>0.70103309999999996</v>
      </c>
      <c r="I115" s="2">
        <v>0.77370039999999995</v>
      </c>
      <c r="J115" s="2">
        <v>0.49308869999999999</v>
      </c>
      <c r="K115" s="2">
        <v>0.65566060000000004</v>
      </c>
      <c r="L115" s="2">
        <v>0.65566049999999998</v>
      </c>
      <c r="M115" s="2">
        <v>0.74979200000000001</v>
      </c>
      <c r="N115" s="2">
        <v>0.68768220000000002</v>
      </c>
      <c r="O115" s="2">
        <v>0.68768209999999996</v>
      </c>
      <c r="P115" s="2">
        <v>0.76351279999999999</v>
      </c>
      <c r="Q115" s="2">
        <v>0.82000989999999996</v>
      </c>
      <c r="R115" s="2">
        <v>0.58435599999999999</v>
      </c>
      <c r="S115" s="2">
        <v>0.72064240000000002</v>
      </c>
      <c r="T115" s="2">
        <v>0.73491390000000001</v>
      </c>
      <c r="U115" s="2">
        <v>0.78633569999999997</v>
      </c>
      <c r="V115" s="2">
        <v>0.78633569999999997</v>
      </c>
      <c r="W115" s="2">
        <v>0.83813789999999999</v>
      </c>
      <c r="X115" s="2">
        <v>0.90270150000000005</v>
      </c>
      <c r="Y115" s="2">
        <v>0.76377879999999998</v>
      </c>
      <c r="Z115" s="2">
        <v>0.76377870000000003</v>
      </c>
      <c r="AA115" s="2">
        <v>0.8109189</v>
      </c>
      <c r="AB115" s="2">
        <v>0.87041900000000005</v>
      </c>
      <c r="AC115" s="2">
        <v>0.70055840000000003</v>
      </c>
      <c r="AD115" s="2">
        <v>0.70055829999999997</v>
      </c>
      <c r="AE115" s="2">
        <v>0.77038759999999995</v>
      </c>
      <c r="AF115" s="2">
        <v>0.82307649999999999</v>
      </c>
      <c r="AG115" s="2">
        <v>0.78429729999999998</v>
      </c>
      <c r="AH115" s="2">
        <v>0.78429729999999998</v>
      </c>
      <c r="AI115" s="2">
        <v>0.85079179999999999</v>
      </c>
      <c r="AJ115" s="2">
        <v>0.87898710000000002</v>
      </c>
      <c r="AK115" s="2">
        <v>0.80498139999999996</v>
      </c>
      <c r="AL115" s="2">
        <v>0.80498130000000001</v>
      </c>
      <c r="AM115" s="2">
        <v>0.85468789999999994</v>
      </c>
      <c r="AN115" s="2">
        <v>0.90487189999999995</v>
      </c>
      <c r="AO115" s="2">
        <v>1</v>
      </c>
      <c r="AP115" s="2">
        <v>0.83876039999999996</v>
      </c>
      <c r="AQ115" s="2">
        <v>0.93564959999999997</v>
      </c>
      <c r="AR115" s="2">
        <v>1</v>
      </c>
      <c r="AS115" s="2">
        <v>0.9205063</v>
      </c>
      <c r="AT115" s="2">
        <v>1</v>
      </c>
      <c r="AU115" s="2">
        <v>0.8301153</v>
      </c>
      <c r="AV115" s="2">
        <v>0.90749760000000002</v>
      </c>
      <c r="AW115" s="2">
        <v>1</v>
      </c>
      <c r="AX115" s="2">
        <v>0.87693980000000005</v>
      </c>
      <c r="AY115" s="2">
        <v>1</v>
      </c>
      <c r="AZ115" s="2">
        <v>0.82242970000000004</v>
      </c>
      <c r="BA115" s="2">
        <v>0.91039190000000003</v>
      </c>
      <c r="BB115" s="2">
        <v>1</v>
      </c>
      <c r="BC115" s="2">
        <v>1</v>
      </c>
      <c r="BD115" s="2">
        <v>0.86908459999999998</v>
      </c>
      <c r="BE115" s="2">
        <v>0.84234659999999995</v>
      </c>
      <c r="BF115" s="2">
        <v>1</v>
      </c>
      <c r="BG115" s="2">
        <v>0.85565159999999996</v>
      </c>
      <c r="BH115" s="2">
        <v>1</v>
      </c>
      <c r="BI115" s="2">
        <v>1</v>
      </c>
      <c r="BJ115" s="2">
        <v>0.89256559999999996</v>
      </c>
      <c r="BK115" s="2">
        <v>1</v>
      </c>
      <c r="BL115" s="2">
        <v>0.65139320000000001</v>
      </c>
      <c r="BM115" s="2">
        <v>0.72719480000000003</v>
      </c>
      <c r="BN115" s="2">
        <v>0.74362249999999996</v>
      </c>
      <c r="BO115" s="2">
        <v>0.82370019999999999</v>
      </c>
      <c r="BP115" s="2">
        <v>0.72709380000000001</v>
      </c>
      <c r="BQ115" s="2">
        <v>0.80193610000000004</v>
      </c>
      <c r="BR115" s="2">
        <v>0.64250830000000003</v>
      </c>
      <c r="BS115" s="2">
        <v>0.71035709999999996</v>
      </c>
      <c r="BT115" s="2">
        <v>0.74779280000000004</v>
      </c>
      <c r="BU115" s="2">
        <v>0.83276360000000005</v>
      </c>
      <c r="BV115" s="2">
        <v>0.72702679999999997</v>
      </c>
      <c r="BW115" s="2">
        <v>0.8067666</v>
      </c>
      <c r="BX115" s="2">
        <v>0.72598470000000004</v>
      </c>
      <c r="BY115" s="2">
        <v>0.72886130000000005</v>
      </c>
      <c r="BZ115" s="2">
        <v>0.8314414</v>
      </c>
      <c r="CA115" s="2">
        <v>0.88883449999999997</v>
      </c>
      <c r="CB115" s="2">
        <v>0.99878540000000005</v>
      </c>
      <c r="CC115" s="2">
        <v>0.72353619999999996</v>
      </c>
      <c r="CD115" s="2">
        <v>0.81852139999999995</v>
      </c>
      <c r="CE115" s="2">
        <v>0.86120240000000003</v>
      </c>
      <c r="CF115" s="2">
        <v>0.98873140000000004</v>
      </c>
      <c r="CG115" s="2">
        <v>0.8531744</v>
      </c>
      <c r="CH115" s="2">
        <v>1</v>
      </c>
      <c r="CI115" s="2">
        <v>0.72083430000000004</v>
      </c>
      <c r="CJ115" s="2">
        <v>0.81864769999999998</v>
      </c>
      <c r="CK115" s="2">
        <v>0.68610819999999995</v>
      </c>
      <c r="CL115" s="2">
        <v>0.83713349999999997</v>
      </c>
      <c r="CM115" s="2">
        <v>0.9409689</v>
      </c>
      <c r="CN115" s="2">
        <v>0.85212829999999995</v>
      </c>
      <c r="CO115" s="2">
        <v>0.84185480000000001</v>
      </c>
      <c r="CP115" s="2">
        <v>0.83447470000000001</v>
      </c>
      <c r="CQ115" s="2">
        <v>0.72174839999999996</v>
      </c>
      <c r="CR115" s="2">
        <v>0.94908340000000002</v>
      </c>
      <c r="CS115" s="2">
        <v>0.93334309999999998</v>
      </c>
      <c r="CT115" s="2">
        <v>0.93372980000000005</v>
      </c>
      <c r="CU115" s="2">
        <v>0.80590039999999996</v>
      </c>
      <c r="CV115" s="2">
        <v>0.72174830000000001</v>
      </c>
      <c r="CW115" s="2">
        <v>0.83233469999999998</v>
      </c>
      <c r="CX115" s="2">
        <v>0.81915439999999995</v>
      </c>
      <c r="CY115" s="2">
        <v>0.76979240000000004</v>
      </c>
      <c r="CZ115" s="2">
        <v>0.92390380000000005</v>
      </c>
      <c r="DA115" s="2">
        <v>0.90420069999999997</v>
      </c>
      <c r="DB115" s="2">
        <v>0.90622550000000002</v>
      </c>
      <c r="DC115" s="2">
        <v>0.83233460000000004</v>
      </c>
      <c r="DD115" s="2">
        <v>0.81915439999999995</v>
      </c>
      <c r="DE115" s="2">
        <v>0.80556609999999995</v>
      </c>
      <c r="DF115" s="2">
        <v>0.76979249999999999</v>
      </c>
      <c r="DG115" s="2">
        <v>0.85547980000000001</v>
      </c>
      <c r="DH115" s="2">
        <v>0.85251089999999996</v>
      </c>
      <c r="DI115" s="2">
        <v>0.80664659999999999</v>
      </c>
      <c r="DJ115" s="2">
        <v>0.81137349999999997</v>
      </c>
      <c r="DK115" s="2">
        <v>0.96619949999999999</v>
      </c>
      <c r="DL115" s="2">
        <v>0.94585419999999998</v>
      </c>
      <c r="DM115" s="2">
        <v>0.95712090000000005</v>
      </c>
      <c r="DN115" s="2">
        <v>0.85547989999999996</v>
      </c>
      <c r="DO115" s="2">
        <v>0.80664659999999999</v>
      </c>
      <c r="DP115" s="2">
        <v>0.81137349999999997</v>
      </c>
      <c r="DQ115" s="2">
        <v>0.84620329999999999</v>
      </c>
      <c r="DR115" s="2">
        <v>0.85651460000000001</v>
      </c>
      <c r="DS115" s="2">
        <v>0.85181220000000002</v>
      </c>
      <c r="DT115" s="2">
        <v>0.88970119999999997</v>
      </c>
      <c r="DU115" s="2">
        <v>0.82843129999999998</v>
      </c>
      <c r="DV115" s="2">
        <v>0.82553920000000003</v>
      </c>
      <c r="DW115" s="2">
        <v>0.85856200000000005</v>
      </c>
    </row>
    <row r="116" spans="1:127" x14ac:dyDescent="0.35">
      <c r="A116" t="s">
        <v>1398</v>
      </c>
      <c r="B116" s="2">
        <v>0.84540780000000004</v>
      </c>
      <c r="C116" s="2">
        <v>0.82062100000000004</v>
      </c>
      <c r="D116" s="2">
        <v>0.86303090000000005</v>
      </c>
      <c r="E116" s="2">
        <v>0.80712030000000001</v>
      </c>
      <c r="F116" s="2">
        <v>1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</v>
      </c>
      <c r="P116" s="2">
        <v>1</v>
      </c>
      <c r="Q116" s="2">
        <v>1</v>
      </c>
      <c r="R116" s="2">
        <v>1</v>
      </c>
      <c r="S116" s="2">
        <v>1</v>
      </c>
      <c r="T116" s="2">
        <v>0.9909213</v>
      </c>
      <c r="U116" s="2">
        <v>0.98336659999999998</v>
      </c>
      <c r="V116" s="2">
        <v>0.98336670000000004</v>
      </c>
      <c r="W116" s="2">
        <v>0.95055480000000003</v>
      </c>
      <c r="X116" s="2">
        <v>0.97414710000000004</v>
      </c>
      <c r="Y116" s="2">
        <v>0.90666049999999998</v>
      </c>
      <c r="Z116" s="2">
        <v>0.90666060000000004</v>
      </c>
      <c r="AA116" s="2">
        <v>0.883463</v>
      </c>
      <c r="AB116" s="2">
        <v>0.89171049999999996</v>
      </c>
      <c r="AC116" s="2">
        <v>1</v>
      </c>
      <c r="AD116" s="2">
        <v>1</v>
      </c>
      <c r="AE116" s="2">
        <v>1</v>
      </c>
      <c r="AF116" s="2">
        <v>1</v>
      </c>
      <c r="AG116" s="2">
        <v>0.96970970000000001</v>
      </c>
      <c r="AH116" s="2">
        <v>0.96970990000000001</v>
      </c>
      <c r="AI116" s="2">
        <v>0.96051229999999999</v>
      </c>
      <c r="AJ116" s="2">
        <v>0.94749030000000001</v>
      </c>
      <c r="AK116" s="2">
        <v>0.9424013</v>
      </c>
      <c r="AL116" s="2">
        <v>0.94240139999999994</v>
      </c>
      <c r="AM116" s="2">
        <v>0.9257166</v>
      </c>
      <c r="AN116" s="2">
        <v>0.92803089999999999</v>
      </c>
      <c r="AO116" s="2">
        <v>0.53861360000000003</v>
      </c>
      <c r="AP116" s="2">
        <v>0.8717452</v>
      </c>
      <c r="AQ116" s="2">
        <v>0.81483170000000005</v>
      </c>
      <c r="AR116" s="2">
        <v>0.63433269999999997</v>
      </c>
      <c r="AS116" s="2">
        <v>0.89219890000000002</v>
      </c>
      <c r="AT116" s="2">
        <v>0.61011930000000003</v>
      </c>
      <c r="AU116" s="2">
        <v>0.65234809999999999</v>
      </c>
      <c r="AV116" s="2">
        <v>0.79310510000000001</v>
      </c>
      <c r="AW116" s="2">
        <v>0.69227709999999998</v>
      </c>
      <c r="AX116" s="2">
        <v>0.82064409999999999</v>
      </c>
      <c r="AY116" s="2">
        <v>0.61520589999999997</v>
      </c>
      <c r="AZ116" s="2">
        <v>0.64812329999999996</v>
      </c>
      <c r="BA116" s="2">
        <v>0.80107430000000002</v>
      </c>
      <c r="BB116" s="2">
        <v>0.69822450000000003</v>
      </c>
      <c r="BC116" s="2">
        <v>0.72020260000000003</v>
      </c>
      <c r="BD116" s="2">
        <v>0.82584570000000002</v>
      </c>
      <c r="BE116" s="2">
        <v>0.82595200000000002</v>
      </c>
      <c r="BF116" s="2">
        <v>0.69011750000000005</v>
      </c>
      <c r="BG116" s="2">
        <v>0.80859000000000003</v>
      </c>
      <c r="BH116" s="2">
        <v>0.7410175</v>
      </c>
      <c r="BI116" s="2">
        <v>0.58437749999999999</v>
      </c>
      <c r="BJ116" s="2">
        <v>0.74706450000000002</v>
      </c>
      <c r="BK116" s="2">
        <v>0.65776120000000005</v>
      </c>
      <c r="BL116" s="2">
        <v>0.97606519999999997</v>
      </c>
      <c r="BM116" s="2">
        <v>0.9461349</v>
      </c>
      <c r="BN116" s="2">
        <v>0.99418870000000004</v>
      </c>
      <c r="BO116" s="2">
        <v>0.93400059999999996</v>
      </c>
      <c r="BP116" s="2">
        <v>0.91949179999999997</v>
      </c>
      <c r="BQ116" s="2">
        <v>0.85612189999999999</v>
      </c>
      <c r="BR116" s="2">
        <v>0.79864599999999997</v>
      </c>
      <c r="BS116" s="2">
        <v>0.76616090000000003</v>
      </c>
      <c r="BT116" s="2">
        <v>0.88480930000000002</v>
      </c>
      <c r="BU116" s="2">
        <v>0.84209829999999997</v>
      </c>
      <c r="BV116" s="2">
        <v>0.79235370000000005</v>
      </c>
      <c r="BW116" s="2">
        <v>0.74687930000000002</v>
      </c>
      <c r="BX116" s="2">
        <v>0.82041600000000003</v>
      </c>
      <c r="BY116" s="2">
        <v>0.85226360000000001</v>
      </c>
      <c r="BZ116" s="2">
        <v>0.83657539999999997</v>
      </c>
      <c r="CA116" s="2">
        <v>0.91375580000000001</v>
      </c>
      <c r="CB116" s="2">
        <v>0.86065009999999997</v>
      </c>
      <c r="CC116" s="2">
        <v>0.85352720000000004</v>
      </c>
      <c r="CD116" s="2">
        <v>0.83878989999999998</v>
      </c>
      <c r="CE116" s="2">
        <v>0.89183800000000002</v>
      </c>
      <c r="CF116" s="2">
        <v>0.86827089999999996</v>
      </c>
      <c r="CG116" s="2">
        <v>0.81375629999999999</v>
      </c>
      <c r="CH116" s="2">
        <v>0.80021220000000004</v>
      </c>
      <c r="CI116" s="2">
        <v>0.95461379999999996</v>
      </c>
      <c r="CJ116" s="2">
        <v>0.93762920000000005</v>
      </c>
      <c r="CK116" s="2">
        <v>1</v>
      </c>
      <c r="CL116" s="2">
        <v>0.99357839999999997</v>
      </c>
      <c r="CM116" s="2">
        <v>0.94520590000000004</v>
      </c>
      <c r="CN116" s="2">
        <v>0.91572100000000001</v>
      </c>
      <c r="CO116" s="2">
        <v>0.87462600000000001</v>
      </c>
      <c r="CP116" s="2">
        <v>0.99608980000000003</v>
      </c>
      <c r="CQ116" s="2">
        <v>0.76027940000000005</v>
      </c>
      <c r="CR116" s="2">
        <v>0.87142370000000002</v>
      </c>
      <c r="CS116" s="2">
        <v>0.84183790000000003</v>
      </c>
      <c r="CT116" s="2">
        <v>0.9515882</v>
      </c>
      <c r="CU116" s="2">
        <v>0.74839129999999998</v>
      </c>
      <c r="CV116" s="2">
        <v>0.76027909999999999</v>
      </c>
      <c r="CW116" s="2">
        <v>0.83514889999999997</v>
      </c>
      <c r="CX116" s="2">
        <v>0.7775571</v>
      </c>
      <c r="CY116" s="2">
        <v>0.87660490000000002</v>
      </c>
      <c r="CZ116" s="2">
        <v>0.78713250000000001</v>
      </c>
      <c r="DA116" s="2">
        <v>0.74189709999999998</v>
      </c>
      <c r="DB116" s="2">
        <v>0.8766275</v>
      </c>
      <c r="DC116" s="2">
        <v>0.83514869999999997</v>
      </c>
      <c r="DD116" s="2">
        <v>0.77755700000000005</v>
      </c>
      <c r="DE116" s="2">
        <v>0.84618760000000004</v>
      </c>
      <c r="DF116" s="2">
        <v>0.87660490000000002</v>
      </c>
      <c r="DG116" s="2">
        <v>0.84955199999999997</v>
      </c>
      <c r="DH116" s="2">
        <v>0.82683470000000003</v>
      </c>
      <c r="DI116" s="2">
        <v>0.84688079999999999</v>
      </c>
      <c r="DJ116" s="2">
        <v>0.87139820000000001</v>
      </c>
      <c r="DK116" s="2">
        <v>0.81791539999999996</v>
      </c>
      <c r="DL116" s="2">
        <v>0.84281709999999999</v>
      </c>
      <c r="DM116" s="2">
        <v>0.87146639999999997</v>
      </c>
      <c r="DN116" s="2">
        <v>0.84955190000000003</v>
      </c>
      <c r="DO116" s="2">
        <v>0.84688070000000004</v>
      </c>
      <c r="DP116" s="2">
        <v>0.87139820000000001</v>
      </c>
      <c r="DQ116" s="2">
        <v>0.81071979999999999</v>
      </c>
      <c r="DR116" s="2">
        <v>0.87638349999999998</v>
      </c>
      <c r="DS116" s="2">
        <v>0.85252609999999995</v>
      </c>
      <c r="DT116" s="2">
        <v>0.87198679999999995</v>
      </c>
      <c r="DU116" s="2">
        <v>0.84927410000000003</v>
      </c>
      <c r="DV116" s="2">
        <v>0.84128950000000002</v>
      </c>
      <c r="DW116" s="2">
        <v>0.84731100000000004</v>
      </c>
    </row>
    <row r="117" spans="1:127" x14ac:dyDescent="0.35">
      <c r="A117" t="s">
        <v>1399</v>
      </c>
      <c r="B117" s="2">
        <v>0.97562899999999997</v>
      </c>
      <c r="C117" s="2">
        <v>1</v>
      </c>
      <c r="D117" s="2">
        <v>1</v>
      </c>
      <c r="E117" s="2">
        <v>1</v>
      </c>
      <c r="F117" s="2">
        <v>0.71621199999999996</v>
      </c>
      <c r="G117" s="2">
        <v>0.84422079999999999</v>
      </c>
      <c r="H117" s="2">
        <v>0.88790040000000003</v>
      </c>
      <c r="I117" s="2">
        <v>0.91820199999999996</v>
      </c>
      <c r="J117" s="2">
        <v>0.70024030000000004</v>
      </c>
      <c r="K117" s="2">
        <v>0.94225769999999998</v>
      </c>
      <c r="L117" s="2">
        <v>0.94225749999999997</v>
      </c>
      <c r="M117" s="2">
        <v>0.99668630000000003</v>
      </c>
      <c r="N117" s="2">
        <v>0.90536490000000003</v>
      </c>
      <c r="O117" s="2">
        <v>0.90536479999999997</v>
      </c>
      <c r="P117" s="2">
        <v>0.94465049999999995</v>
      </c>
      <c r="Q117" s="2">
        <v>0.9405133</v>
      </c>
      <c r="R117" s="2">
        <v>0.88449560000000005</v>
      </c>
      <c r="S117" s="2">
        <v>0.99299280000000001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0.87029590000000001</v>
      </c>
      <c r="AD117" s="2">
        <v>0.87029579999999995</v>
      </c>
      <c r="AE117" s="2">
        <v>0.90130279999999996</v>
      </c>
      <c r="AF117" s="2">
        <v>0.88798909999999998</v>
      </c>
      <c r="AG117" s="2">
        <v>0.95350259999999998</v>
      </c>
      <c r="AH117" s="2">
        <v>0.95350270000000004</v>
      </c>
      <c r="AI117" s="2">
        <v>0.96805719999999995</v>
      </c>
      <c r="AJ117" s="2">
        <v>0.91900700000000002</v>
      </c>
      <c r="AK117" s="2">
        <v>1</v>
      </c>
      <c r="AL117" s="2">
        <v>1</v>
      </c>
      <c r="AM117" s="2">
        <v>1</v>
      </c>
      <c r="AN117" s="2">
        <v>0.9811088</v>
      </c>
      <c r="AO117" s="2">
        <v>0.54789730000000003</v>
      </c>
      <c r="AP117" s="2">
        <v>1</v>
      </c>
      <c r="AQ117" s="2">
        <v>0.78087510000000004</v>
      </c>
      <c r="AR117" s="2">
        <v>0.60959960000000002</v>
      </c>
      <c r="AS117" s="2">
        <v>0.99966449999999996</v>
      </c>
      <c r="AT117" s="2">
        <v>0.58722030000000003</v>
      </c>
      <c r="AU117" s="2">
        <v>1</v>
      </c>
      <c r="AV117" s="2">
        <v>0.79041939999999999</v>
      </c>
      <c r="AW117" s="2">
        <v>0.6469184</v>
      </c>
      <c r="AX117" s="2">
        <v>1</v>
      </c>
      <c r="AY117" s="2">
        <v>0.62260879999999996</v>
      </c>
      <c r="AZ117" s="2">
        <v>1</v>
      </c>
      <c r="BA117" s="2">
        <v>0.83064680000000002</v>
      </c>
      <c r="BB117" s="2">
        <v>0.68829850000000004</v>
      </c>
      <c r="BC117" s="2">
        <v>0.62354730000000003</v>
      </c>
      <c r="BD117" s="2">
        <v>1</v>
      </c>
      <c r="BE117" s="2">
        <v>0.74916000000000005</v>
      </c>
      <c r="BF117" s="2">
        <v>0.79657999999999995</v>
      </c>
      <c r="BG117" s="2">
        <v>1</v>
      </c>
      <c r="BH117" s="2">
        <v>0.89545889999999995</v>
      </c>
      <c r="BI117" s="2">
        <v>0.73076779999999997</v>
      </c>
      <c r="BJ117" s="2">
        <v>1</v>
      </c>
      <c r="BK117" s="2">
        <v>0.84252130000000003</v>
      </c>
      <c r="BL117" s="2">
        <v>0.9786572</v>
      </c>
      <c r="BM117" s="2">
        <v>1</v>
      </c>
      <c r="BN117" s="2">
        <v>1</v>
      </c>
      <c r="BO117" s="2">
        <v>1</v>
      </c>
      <c r="BP117" s="2">
        <v>1</v>
      </c>
      <c r="BQ117" s="2">
        <v>1</v>
      </c>
      <c r="BR117" s="2">
        <v>0.99115629999999999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>
        <v>0.92295300000000002</v>
      </c>
      <c r="BZ117" s="2">
        <v>0.95798729999999999</v>
      </c>
      <c r="CA117" s="2">
        <v>0.99310109999999996</v>
      </c>
      <c r="CB117" s="2">
        <v>1</v>
      </c>
      <c r="CC117" s="2">
        <v>0.92071400000000003</v>
      </c>
      <c r="CD117" s="2">
        <v>0.95211599999999996</v>
      </c>
      <c r="CE117" s="2">
        <v>0.96549549999999995</v>
      </c>
      <c r="CF117" s="2">
        <v>1</v>
      </c>
      <c r="CG117" s="2">
        <v>0.92799370000000003</v>
      </c>
      <c r="CH117" s="2">
        <v>0.98120490000000005</v>
      </c>
      <c r="CI117" s="2">
        <v>0.94529070000000004</v>
      </c>
      <c r="CJ117" s="2">
        <v>0.9798422</v>
      </c>
      <c r="CK117" s="2">
        <v>0.83669590000000005</v>
      </c>
      <c r="CL117" s="2">
        <v>0.98688220000000004</v>
      </c>
      <c r="CM117" s="2">
        <v>1</v>
      </c>
      <c r="CN117" s="2">
        <v>1</v>
      </c>
      <c r="CO117" s="2">
        <v>1</v>
      </c>
      <c r="CP117" s="2">
        <v>0.98635729999999999</v>
      </c>
      <c r="CQ117" s="2">
        <v>0.97636179999999995</v>
      </c>
      <c r="CR117" s="2">
        <v>1</v>
      </c>
      <c r="CS117" s="2">
        <v>1</v>
      </c>
      <c r="CT117" s="2">
        <v>1</v>
      </c>
      <c r="CU117" s="2">
        <v>1</v>
      </c>
      <c r="CV117" s="2">
        <v>0.97636149999999999</v>
      </c>
      <c r="CW117" s="2">
        <v>1</v>
      </c>
      <c r="CX117" s="2">
        <v>1</v>
      </c>
      <c r="CY117" s="2">
        <v>0.92739799999999994</v>
      </c>
      <c r="CZ117" s="2">
        <v>1</v>
      </c>
      <c r="DA117" s="2">
        <v>1</v>
      </c>
      <c r="DB117" s="2">
        <v>0.99333190000000005</v>
      </c>
      <c r="DC117" s="2">
        <v>1</v>
      </c>
      <c r="DD117" s="2">
        <v>1</v>
      </c>
      <c r="DE117" s="2">
        <v>1</v>
      </c>
      <c r="DF117" s="2">
        <v>0.92739819999999995</v>
      </c>
      <c r="DG117" s="2">
        <v>0.99745660000000003</v>
      </c>
      <c r="DH117" s="2">
        <v>0.98657419999999996</v>
      </c>
      <c r="DI117" s="2">
        <v>0.91801710000000003</v>
      </c>
      <c r="DJ117" s="2">
        <v>0.87563069999999998</v>
      </c>
      <c r="DK117" s="2">
        <v>1</v>
      </c>
      <c r="DL117" s="2">
        <v>0.97780670000000003</v>
      </c>
      <c r="DM117" s="2">
        <v>0.93948469999999995</v>
      </c>
      <c r="DN117" s="2">
        <v>0.99745669999999997</v>
      </c>
      <c r="DO117" s="2">
        <v>0.91801730000000004</v>
      </c>
      <c r="DP117" s="2">
        <v>0.87563089999999999</v>
      </c>
      <c r="DQ117" s="2">
        <v>1</v>
      </c>
      <c r="DR117" s="2">
        <v>0.99629959999999995</v>
      </c>
      <c r="DS117" s="2">
        <v>0.96004179999999995</v>
      </c>
      <c r="DT117" s="2">
        <v>0.94484190000000001</v>
      </c>
      <c r="DU117" s="2">
        <v>0.99951319999999999</v>
      </c>
      <c r="DV117" s="2">
        <v>0.95282230000000001</v>
      </c>
      <c r="DW117" s="2">
        <v>0.95029549999999996</v>
      </c>
    </row>
    <row r="118" spans="1:127" x14ac:dyDescent="0.35">
      <c r="B118" s="2" t="s">
        <v>1400</v>
      </c>
    </row>
    <row r="119" spans="1:127" x14ac:dyDescent="0.35">
      <c r="B119" s="2" t="s">
        <v>1401</v>
      </c>
      <c r="C119" s="2" t="s">
        <v>1402</v>
      </c>
      <c r="D119" s="2" t="s">
        <v>1403</v>
      </c>
      <c r="E119" s="2" t="s">
        <v>1404</v>
      </c>
      <c r="F119" s="2" t="s">
        <v>1405</v>
      </c>
      <c r="G119" s="2" t="s">
        <v>1406</v>
      </c>
      <c r="H119" s="2" t="s">
        <v>1407</v>
      </c>
      <c r="I119" s="2" t="s">
        <v>1408</v>
      </c>
      <c r="J119" s="2" t="s">
        <v>1409</v>
      </c>
      <c r="K119" s="2" t="s">
        <v>1410</v>
      </c>
      <c r="L119" s="2" t="s">
        <v>1411</v>
      </c>
      <c r="M119" s="2" t="s">
        <v>1412</v>
      </c>
      <c r="N119" s="2" t="s">
        <v>1413</v>
      </c>
      <c r="O119" s="2" t="s">
        <v>1414</v>
      </c>
      <c r="P119" s="2" t="s">
        <v>1415</v>
      </c>
      <c r="Q119" s="2" t="s">
        <v>1416</v>
      </c>
      <c r="R119" s="2" t="s">
        <v>1417</v>
      </c>
      <c r="S119" s="2" t="s">
        <v>1418</v>
      </c>
      <c r="T119" s="2" t="s">
        <v>1419</v>
      </c>
      <c r="U119" s="2" t="s">
        <v>1420</v>
      </c>
      <c r="V119" s="2" t="s">
        <v>1421</v>
      </c>
      <c r="W119" s="2" t="s">
        <v>1422</v>
      </c>
      <c r="X119" s="2" t="s">
        <v>1423</v>
      </c>
      <c r="Y119" s="2" t="s">
        <v>1424</v>
      </c>
      <c r="Z119" s="2" t="s">
        <v>1425</v>
      </c>
      <c r="AA119" s="2" t="s">
        <v>1426</v>
      </c>
      <c r="AB119" s="2" t="s">
        <v>1427</v>
      </c>
      <c r="AC119" s="2" t="s">
        <v>1428</v>
      </c>
      <c r="AD119" s="2" t="s">
        <v>1429</v>
      </c>
      <c r="AE119" s="2" t="s">
        <v>1430</v>
      </c>
      <c r="AF119" s="2" t="s">
        <v>1431</v>
      </c>
      <c r="AG119" s="2" t="s">
        <v>1432</v>
      </c>
      <c r="AH119" s="2" t="s">
        <v>1433</v>
      </c>
      <c r="AI119" s="2" t="s">
        <v>1434</v>
      </c>
      <c r="AJ119" s="2" t="s">
        <v>1435</v>
      </c>
      <c r="AK119" s="2" t="s">
        <v>1436</v>
      </c>
      <c r="AL119" s="2" t="s">
        <v>1437</v>
      </c>
      <c r="AM119" s="2" t="s">
        <v>1438</v>
      </c>
      <c r="AN119" s="2" t="s">
        <v>1439</v>
      </c>
      <c r="AO119" s="2" t="s">
        <v>1440</v>
      </c>
      <c r="AP119" s="2" t="s">
        <v>1441</v>
      </c>
      <c r="AQ119" s="2" t="s">
        <v>1442</v>
      </c>
      <c r="AR119" s="2" t="s">
        <v>1443</v>
      </c>
      <c r="AS119" s="2" t="s">
        <v>1444</v>
      </c>
      <c r="AT119" s="2" t="s">
        <v>1445</v>
      </c>
      <c r="AU119" s="2" t="s">
        <v>1446</v>
      </c>
      <c r="AV119" s="2" t="s">
        <v>1447</v>
      </c>
      <c r="AW119" s="2" t="s">
        <v>1448</v>
      </c>
      <c r="AX119" s="2" t="s">
        <v>1449</v>
      </c>
      <c r="AY119" s="2" t="s">
        <v>1450</v>
      </c>
      <c r="AZ119" s="2" t="s">
        <v>1451</v>
      </c>
      <c r="BA119" s="2" t="s">
        <v>1452</v>
      </c>
      <c r="BB119" s="2" t="s">
        <v>1453</v>
      </c>
      <c r="BC119" s="2" t="s">
        <v>1454</v>
      </c>
      <c r="BD119" s="2" t="s">
        <v>1455</v>
      </c>
      <c r="BE119" s="2" t="s">
        <v>1456</v>
      </c>
      <c r="BF119" s="2" t="s">
        <v>1457</v>
      </c>
      <c r="BG119" s="2" t="s">
        <v>1458</v>
      </c>
      <c r="BH119" s="2" t="s">
        <v>1459</v>
      </c>
      <c r="BI119" s="2" t="s">
        <v>1460</v>
      </c>
      <c r="BJ119" s="2" t="s">
        <v>1461</v>
      </c>
      <c r="BK119" s="2" t="s">
        <v>1462</v>
      </c>
      <c r="BL119" s="2" t="s">
        <v>1463</v>
      </c>
      <c r="BM119" s="2" t="s">
        <v>1464</v>
      </c>
      <c r="BN119" s="2" t="s">
        <v>1465</v>
      </c>
      <c r="BO119" s="2" t="s">
        <v>1466</v>
      </c>
      <c r="BP119" s="2" t="s">
        <v>1467</v>
      </c>
      <c r="BQ119" s="2" t="s">
        <v>1468</v>
      </c>
      <c r="BR119" s="2" t="s">
        <v>1469</v>
      </c>
      <c r="BS119" s="2" t="s">
        <v>1470</v>
      </c>
      <c r="BT119" s="2" t="s">
        <v>1471</v>
      </c>
      <c r="BU119" s="2" t="s">
        <v>1472</v>
      </c>
      <c r="BV119" s="2" t="s">
        <v>1473</v>
      </c>
      <c r="BW119" s="2" t="s">
        <v>1474</v>
      </c>
      <c r="BX119" s="2" t="s">
        <v>1475</v>
      </c>
      <c r="BY119" s="2" t="s">
        <v>1476</v>
      </c>
      <c r="BZ119" s="2" t="s">
        <v>1477</v>
      </c>
      <c r="CA119" s="2" t="s">
        <v>1478</v>
      </c>
      <c r="CB119" s="2" t="s">
        <v>1479</v>
      </c>
      <c r="CC119" s="2" t="s">
        <v>1480</v>
      </c>
      <c r="CD119" s="2" t="s">
        <v>1481</v>
      </c>
      <c r="CE119" s="2" t="s">
        <v>1482</v>
      </c>
      <c r="CF119" s="2" t="s">
        <v>1483</v>
      </c>
      <c r="CG119" s="2" t="s">
        <v>1484</v>
      </c>
      <c r="CH119" s="2" t="s">
        <v>1485</v>
      </c>
      <c r="CI119" s="2" t="s">
        <v>1486</v>
      </c>
      <c r="CJ119" s="2" t="s">
        <v>1487</v>
      </c>
      <c r="CK119" s="2" t="s">
        <v>1488</v>
      </c>
      <c r="CL119" s="2" t="s">
        <v>1489</v>
      </c>
      <c r="CM119" s="2" t="s">
        <v>1490</v>
      </c>
      <c r="CN119" s="2" t="s">
        <v>1491</v>
      </c>
      <c r="CO119" s="2" t="s">
        <v>1492</v>
      </c>
      <c r="CP119" s="2" t="s">
        <v>1493</v>
      </c>
      <c r="CQ119" s="2" t="s">
        <v>1494</v>
      </c>
      <c r="CR119" s="2" t="s">
        <v>1495</v>
      </c>
      <c r="CS119" s="2" t="s">
        <v>1496</v>
      </c>
      <c r="CT119" s="2" t="s">
        <v>1497</v>
      </c>
      <c r="CU119" s="2" t="s">
        <v>1498</v>
      </c>
      <c r="CV119" s="2" t="s">
        <v>1499</v>
      </c>
      <c r="CW119" s="2" t="s">
        <v>1500</v>
      </c>
      <c r="CX119" s="2" t="s">
        <v>1501</v>
      </c>
      <c r="CY119" s="2" t="s">
        <v>1502</v>
      </c>
      <c r="CZ119" s="2" t="s">
        <v>1503</v>
      </c>
      <c r="DA119" s="2" t="s">
        <v>1504</v>
      </c>
      <c r="DB119" s="2" t="s">
        <v>1505</v>
      </c>
      <c r="DC119" s="2" t="s">
        <v>1506</v>
      </c>
      <c r="DD119" s="2" t="s">
        <v>1507</v>
      </c>
      <c r="DE119" s="2" t="s">
        <v>1508</v>
      </c>
      <c r="DF119" s="2" t="s">
        <v>1509</v>
      </c>
      <c r="DG119" s="2" t="s">
        <v>1510</v>
      </c>
      <c r="DH119" s="2" t="s">
        <v>1511</v>
      </c>
      <c r="DI119" s="2" t="s">
        <v>1512</v>
      </c>
      <c r="DJ119" s="2" t="s">
        <v>1513</v>
      </c>
      <c r="DK119" s="2" t="s">
        <v>1514</v>
      </c>
      <c r="DL119" s="2" t="s">
        <v>1515</v>
      </c>
      <c r="DM119" s="2" t="s">
        <v>1516</v>
      </c>
      <c r="DN119" s="2" t="s">
        <v>1517</v>
      </c>
      <c r="DO119" s="2" t="s">
        <v>1518</v>
      </c>
      <c r="DP119" s="2" t="s">
        <v>1519</v>
      </c>
      <c r="DQ119" s="2" t="s">
        <v>1520</v>
      </c>
      <c r="DR119" s="2" t="s">
        <v>1521</v>
      </c>
      <c r="DS119" s="2" t="s">
        <v>1522</v>
      </c>
      <c r="DT119" s="2" t="s">
        <v>1523</v>
      </c>
      <c r="DU119" s="2" t="s">
        <v>1524</v>
      </c>
      <c r="DV119" s="2" t="s">
        <v>1525</v>
      </c>
      <c r="DW119" s="2" t="s">
        <v>1526</v>
      </c>
    </row>
    <row r="120" spans="1:127" x14ac:dyDescent="0.35">
      <c r="A120" t="s">
        <v>1527</v>
      </c>
      <c r="B120" s="2">
        <v>0.65881160000000005</v>
      </c>
      <c r="C120" s="2">
        <v>0.6548697</v>
      </c>
      <c r="D120" s="2">
        <v>0.81879250000000003</v>
      </c>
      <c r="E120" s="2">
        <v>0.80724169999999995</v>
      </c>
      <c r="F120" s="2">
        <v>0.72479729999999998</v>
      </c>
      <c r="G120" s="2">
        <v>0.73453310000000005</v>
      </c>
      <c r="H120" s="2">
        <v>0.72940110000000002</v>
      </c>
      <c r="I120" s="2">
        <v>0.61036400000000002</v>
      </c>
      <c r="J120" s="2">
        <v>0.61542799999999998</v>
      </c>
      <c r="K120" s="2">
        <v>0.71456129999999995</v>
      </c>
      <c r="L120" s="2">
        <v>0.71456129999999995</v>
      </c>
      <c r="M120" s="2">
        <v>0.70944010000000002</v>
      </c>
      <c r="N120" s="2">
        <v>0.75459449999999995</v>
      </c>
      <c r="O120" s="2">
        <v>0.7545944</v>
      </c>
      <c r="P120" s="2">
        <v>0.75633620000000001</v>
      </c>
      <c r="Q120" s="2">
        <v>0.74613890000000005</v>
      </c>
      <c r="R120" s="2">
        <v>0.78429590000000005</v>
      </c>
      <c r="S120" s="2">
        <v>0.81239879999999998</v>
      </c>
      <c r="T120" s="2">
        <v>0.66380510000000004</v>
      </c>
      <c r="U120" s="2">
        <v>0.76608339999999997</v>
      </c>
      <c r="V120" s="2">
        <v>0.76608330000000002</v>
      </c>
      <c r="W120" s="2">
        <v>0.76655439999999997</v>
      </c>
      <c r="X120" s="2">
        <v>0.7575307</v>
      </c>
      <c r="Y120" s="2">
        <v>0.77495650000000005</v>
      </c>
      <c r="Z120" s="2">
        <v>0.77495650000000005</v>
      </c>
      <c r="AA120" s="2">
        <v>0.77487830000000002</v>
      </c>
      <c r="AB120" s="2">
        <v>0.76819099999999996</v>
      </c>
      <c r="AC120" s="2">
        <v>0.77839190000000003</v>
      </c>
      <c r="AD120" s="2">
        <v>0.77839179999999997</v>
      </c>
      <c r="AE120" s="2">
        <v>0.78319039999999995</v>
      </c>
      <c r="AF120" s="2">
        <v>0.77492430000000001</v>
      </c>
      <c r="AG120" s="2">
        <v>0.78480919999999998</v>
      </c>
      <c r="AH120" s="2">
        <v>0.78480910000000004</v>
      </c>
      <c r="AI120" s="2">
        <v>0.78974009999999994</v>
      </c>
      <c r="AJ120" s="2">
        <v>0.79364219999999996</v>
      </c>
      <c r="AK120" s="2">
        <v>0.79676880000000005</v>
      </c>
      <c r="AL120" s="2">
        <v>0.7967687</v>
      </c>
      <c r="AM120" s="2">
        <v>0.80045750000000004</v>
      </c>
      <c r="AN120" s="2">
        <v>0.80401599999999995</v>
      </c>
      <c r="AO120" s="2">
        <v>0.49798019999999998</v>
      </c>
      <c r="AP120" s="2">
        <v>0.65945609999999999</v>
      </c>
      <c r="AQ120" s="2">
        <v>0.54050770000000004</v>
      </c>
      <c r="AR120" s="2">
        <v>0.54800890000000002</v>
      </c>
      <c r="AS120" s="2">
        <v>0.74485619999999997</v>
      </c>
      <c r="AT120" s="2">
        <v>0.52540549999999997</v>
      </c>
      <c r="AU120" s="2">
        <v>0.66928609999999999</v>
      </c>
      <c r="AV120" s="2">
        <v>0.5576508</v>
      </c>
      <c r="AW120" s="2">
        <v>0.56935329999999995</v>
      </c>
      <c r="AX120" s="2">
        <v>0.79991540000000005</v>
      </c>
      <c r="AY120" s="2">
        <v>0.55621880000000001</v>
      </c>
      <c r="AZ120" s="2">
        <v>0.67251490000000003</v>
      </c>
      <c r="BA120" s="2">
        <v>0.58293360000000005</v>
      </c>
      <c r="BB120" s="2">
        <v>0.60177389999999997</v>
      </c>
      <c r="BC120" s="2">
        <v>0.71803289999999997</v>
      </c>
      <c r="BD120" s="2">
        <v>0.82724109999999995</v>
      </c>
      <c r="BE120" s="2">
        <v>0.66544289999999995</v>
      </c>
      <c r="BF120" s="2">
        <v>0.79108999999999996</v>
      </c>
      <c r="BG120" s="2">
        <v>0.76020509999999997</v>
      </c>
      <c r="BH120" s="2">
        <v>0.84622439999999999</v>
      </c>
      <c r="BI120" s="2">
        <v>0.57135380000000002</v>
      </c>
      <c r="BJ120" s="2">
        <v>0.6300538</v>
      </c>
      <c r="BK120" s="2">
        <v>0.66667600000000005</v>
      </c>
      <c r="BL120" s="2">
        <v>0.69505399999999995</v>
      </c>
      <c r="BM120" s="2">
        <v>0.69057270000000004</v>
      </c>
      <c r="BN120" s="2">
        <v>0.82454249999999996</v>
      </c>
      <c r="BO120" s="2">
        <v>0.81264530000000001</v>
      </c>
      <c r="BP120" s="2">
        <v>0.81616259999999996</v>
      </c>
      <c r="BQ120" s="2">
        <v>0.80567739999999999</v>
      </c>
      <c r="BR120" s="2">
        <v>0.7917961</v>
      </c>
      <c r="BS120" s="2">
        <v>0.77168020000000004</v>
      </c>
      <c r="BT120" s="2">
        <v>0.97361609999999998</v>
      </c>
      <c r="BU120" s="2">
        <v>0.93161050000000001</v>
      </c>
      <c r="BV120" s="2">
        <v>0.96543880000000004</v>
      </c>
      <c r="BW120" s="2">
        <v>0.88539049999999997</v>
      </c>
      <c r="BX120" s="2">
        <v>0.89491710000000002</v>
      </c>
      <c r="BY120" s="2">
        <v>0.70054530000000004</v>
      </c>
      <c r="BZ120" s="2">
        <v>0.70587310000000003</v>
      </c>
      <c r="CA120" s="2">
        <v>0.86230030000000002</v>
      </c>
      <c r="CB120" s="2">
        <v>0.79682140000000001</v>
      </c>
      <c r="CC120" s="2">
        <v>0.69535749999999996</v>
      </c>
      <c r="CD120" s="2">
        <v>0.69912079999999999</v>
      </c>
      <c r="CE120" s="2">
        <v>0.85679280000000002</v>
      </c>
      <c r="CF120" s="2">
        <v>0.80192549999999996</v>
      </c>
      <c r="CG120" s="2">
        <v>0.9680938</v>
      </c>
      <c r="CH120" s="2">
        <v>0.84907880000000002</v>
      </c>
      <c r="CI120" s="2">
        <v>0.72032090000000004</v>
      </c>
      <c r="CJ120" s="2">
        <v>0.71518649999999995</v>
      </c>
      <c r="CK120" s="2">
        <v>0.71878580000000003</v>
      </c>
      <c r="CL120" s="2">
        <v>0.84883280000000005</v>
      </c>
      <c r="CM120" s="2">
        <v>0.83534560000000002</v>
      </c>
      <c r="CN120" s="2">
        <v>0.97169309999999998</v>
      </c>
      <c r="CO120" s="2">
        <v>0.98732359999999997</v>
      </c>
      <c r="CP120" s="2">
        <v>0.84459410000000001</v>
      </c>
      <c r="CQ120" s="2">
        <v>0.77233640000000003</v>
      </c>
      <c r="CR120" s="2">
        <v>0.87808379999999997</v>
      </c>
      <c r="CS120" s="2">
        <v>0.89349060000000002</v>
      </c>
      <c r="CT120" s="2">
        <v>0.82873129999999995</v>
      </c>
      <c r="CU120" s="2">
        <v>0.77690650000000006</v>
      </c>
      <c r="CV120" s="2">
        <v>0.77233649999999998</v>
      </c>
      <c r="CW120" s="2">
        <v>0.92339499999999997</v>
      </c>
      <c r="CX120" s="2">
        <v>0.92293890000000001</v>
      </c>
      <c r="CY120" s="2">
        <v>0.83730660000000001</v>
      </c>
      <c r="CZ120" s="2">
        <v>0.81711710000000004</v>
      </c>
      <c r="DA120" s="2">
        <v>0.833565</v>
      </c>
      <c r="DB120" s="2">
        <v>0.81560699999999997</v>
      </c>
      <c r="DC120" s="2">
        <v>0.92339439999999995</v>
      </c>
      <c r="DD120" s="2">
        <v>0.92293829999999999</v>
      </c>
      <c r="DE120" s="2">
        <v>0.85071410000000003</v>
      </c>
      <c r="DF120" s="2">
        <v>0.83730629999999995</v>
      </c>
      <c r="DG120" s="2">
        <v>0.98397900000000005</v>
      </c>
      <c r="DH120" s="2">
        <v>1</v>
      </c>
      <c r="DI120" s="2">
        <v>1</v>
      </c>
      <c r="DJ120" s="2">
        <v>0.87822069999999997</v>
      </c>
      <c r="DK120" s="2">
        <v>0.90500519999999995</v>
      </c>
      <c r="DL120" s="2">
        <v>0.92359619999999998</v>
      </c>
      <c r="DM120" s="2">
        <v>0.80280890000000005</v>
      </c>
      <c r="DN120" s="2">
        <v>0.98397849999999998</v>
      </c>
      <c r="DO120" s="2">
        <v>1</v>
      </c>
      <c r="DP120" s="2">
        <v>0.87822040000000001</v>
      </c>
      <c r="DQ120" s="2">
        <v>0.93580569999999996</v>
      </c>
      <c r="DR120" s="2">
        <v>0.84761799999999998</v>
      </c>
      <c r="DS120" s="2">
        <v>0.97938879999999995</v>
      </c>
      <c r="DT120" s="2">
        <v>0.88190210000000002</v>
      </c>
      <c r="DU120" s="2">
        <v>0.86590239999999996</v>
      </c>
      <c r="DV120" s="2">
        <v>0.98812630000000001</v>
      </c>
      <c r="DW120" s="2">
        <v>0.9209174</v>
      </c>
    </row>
    <row r="121" spans="1:127" x14ac:dyDescent="0.35">
      <c r="A121" t="s">
        <v>1528</v>
      </c>
      <c r="B121" s="2">
        <v>0.86260479999999995</v>
      </c>
      <c r="C121" s="2">
        <v>0.83533480000000004</v>
      </c>
      <c r="D121" s="2">
        <v>0.76708969999999999</v>
      </c>
      <c r="E121" s="2">
        <v>0.73924449999999997</v>
      </c>
      <c r="F121" s="2">
        <v>0.72557970000000005</v>
      </c>
      <c r="G121" s="2">
        <v>0.82561980000000001</v>
      </c>
      <c r="H121" s="2">
        <v>0.8008826</v>
      </c>
      <c r="I121" s="2">
        <v>0.75794079999999997</v>
      </c>
      <c r="J121" s="2">
        <v>0.73037580000000002</v>
      </c>
      <c r="K121" s="2">
        <v>0.92054579999999997</v>
      </c>
      <c r="L121" s="2">
        <v>0.92054610000000003</v>
      </c>
      <c r="M121" s="2">
        <v>0.90106010000000003</v>
      </c>
      <c r="N121" s="2">
        <v>0.77324349999999997</v>
      </c>
      <c r="O121" s="2">
        <v>0.77324369999999998</v>
      </c>
      <c r="P121" s="2">
        <v>0.75946190000000002</v>
      </c>
      <c r="Q121" s="2">
        <v>0.70764360000000004</v>
      </c>
      <c r="R121" s="2">
        <v>0.90966449999999999</v>
      </c>
      <c r="S121" s="2">
        <v>0.92029019999999995</v>
      </c>
      <c r="T121" s="2">
        <v>0.85564580000000001</v>
      </c>
      <c r="U121" s="2">
        <v>0.68614909999999996</v>
      </c>
      <c r="V121" s="2">
        <v>0.68614920000000001</v>
      </c>
      <c r="W121" s="2">
        <v>0.67467719999999998</v>
      </c>
      <c r="X121" s="2">
        <v>0.6365769</v>
      </c>
      <c r="Y121" s="2">
        <v>0.71151140000000002</v>
      </c>
      <c r="Z121" s="2">
        <v>0.71151149999999996</v>
      </c>
      <c r="AA121" s="2">
        <v>0.70033900000000004</v>
      </c>
      <c r="AB121" s="2">
        <v>0.65932159999999995</v>
      </c>
      <c r="AC121" s="2">
        <v>0.7920355</v>
      </c>
      <c r="AD121" s="2">
        <v>0.79203559999999995</v>
      </c>
      <c r="AE121" s="2">
        <v>0.78435840000000001</v>
      </c>
      <c r="AF121" s="2">
        <v>0.74283109999999997</v>
      </c>
      <c r="AG121" s="2">
        <v>0.70105209999999996</v>
      </c>
      <c r="AH121" s="2">
        <v>0.70105220000000001</v>
      </c>
      <c r="AI121" s="2">
        <v>0.69552060000000004</v>
      </c>
      <c r="AJ121" s="2">
        <v>0.67539950000000004</v>
      </c>
      <c r="AK121" s="2">
        <v>0.72804270000000004</v>
      </c>
      <c r="AL121" s="2">
        <v>0.72804279999999999</v>
      </c>
      <c r="AM121" s="2">
        <v>0.72273339999999997</v>
      </c>
      <c r="AN121" s="2">
        <v>0.69892019999999999</v>
      </c>
      <c r="AO121" s="2">
        <v>0.88780809999999999</v>
      </c>
      <c r="AP121" s="2">
        <v>0.8184091</v>
      </c>
      <c r="AQ121" s="2">
        <v>1</v>
      </c>
      <c r="AR121" s="2">
        <v>1</v>
      </c>
      <c r="AS121" s="2">
        <v>0.79654480000000005</v>
      </c>
      <c r="AT121" s="2">
        <v>0.89588809999999997</v>
      </c>
      <c r="AU121" s="2">
        <v>0.7429405</v>
      </c>
      <c r="AV121" s="2">
        <v>0.99615379999999998</v>
      </c>
      <c r="AW121" s="2">
        <v>1</v>
      </c>
      <c r="AX121" s="2">
        <v>0.74229279999999997</v>
      </c>
      <c r="AY121" s="2">
        <v>0.90057799999999999</v>
      </c>
      <c r="AZ121" s="2">
        <v>0.74221040000000005</v>
      </c>
      <c r="BA121" s="2">
        <v>1</v>
      </c>
      <c r="BB121" s="2">
        <v>1</v>
      </c>
      <c r="BC121" s="2">
        <v>0.99020980000000003</v>
      </c>
      <c r="BD121" s="2">
        <v>0.75269649999999999</v>
      </c>
      <c r="BE121" s="2">
        <v>0.99490999999999996</v>
      </c>
      <c r="BF121" s="2">
        <v>0.78718259999999995</v>
      </c>
      <c r="BG121" s="2">
        <v>0.80584999999999996</v>
      </c>
      <c r="BH121" s="2">
        <v>0.88331959999999998</v>
      </c>
      <c r="BI121" s="2">
        <v>0.77730449999999995</v>
      </c>
      <c r="BJ121" s="2">
        <v>0.87761400000000001</v>
      </c>
      <c r="BK121" s="2">
        <v>0.8922445</v>
      </c>
      <c r="BL121" s="2">
        <v>0.84403249999999996</v>
      </c>
      <c r="BM121" s="2">
        <v>0.81793640000000001</v>
      </c>
      <c r="BN121" s="2">
        <v>0.76967540000000001</v>
      </c>
      <c r="BO121" s="2">
        <v>0.74374229999999997</v>
      </c>
      <c r="BP121" s="2">
        <v>0.82726710000000003</v>
      </c>
      <c r="BQ121" s="2">
        <v>0.80630000000000002</v>
      </c>
      <c r="BR121" s="2">
        <v>1</v>
      </c>
      <c r="BS121" s="2">
        <v>0.96567740000000002</v>
      </c>
      <c r="BT121" s="2">
        <v>0.8513984</v>
      </c>
      <c r="BU121" s="2">
        <v>0.81138290000000002</v>
      </c>
      <c r="BV121" s="2">
        <v>0.93218670000000003</v>
      </c>
      <c r="BW121" s="2">
        <v>0.85587460000000004</v>
      </c>
      <c r="BX121" s="2">
        <v>0.84938029999999998</v>
      </c>
      <c r="BY121" s="2">
        <v>1</v>
      </c>
      <c r="BZ121" s="2">
        <v>0.98155519999999996</v>
      </c>
      <c r="CA121" s="2">
        <v>0.91455470000000005</v>
      </c>
      <c r="CB121" s="2">
        <v>0.82855190000000001</v>
      </c>
      <c r="CC121" s="2">
        <v>1</v>
      </c>
      <c r="CD121" s="2">
        <v>0.98245309999999997</v>
      </c>
      <c r="CE121" s="2">
        <v>0.91216470000000005</v>
      </c>
      <c r="CF121" s="2">
        <v>0.84377369999999996</v>
      </c>
      <c r="CG121" s="2">
        <v>0.99850740000000004</v>
      </c>
      <c r="CH121" s="2">
        <v>0.85951979999999994</v>
      </c>
      <c r="CI121" s="2">
        <v>0.93155679999999996</v>
      </c>
      <c r="CJ121" s="2">
        <v>0.90192499999999998</v>
      </c>
      <c r="CK121" s="2">
        <v>0.81028900000000004</v>
      </c>
      <c r="CL121" s="2">
        <v>0.85255479999999995</v>
      </c>
      <c r="CM121" s="2">
        <v>0.82369979999999998</v>
      </c>
      <c r="CN121" s="2">
        <v>0.92548580000000003</v>
      </c>
      <c r="CO121" s="2">
        <v>0.9313401</v>
      </c>
      <c r="CP121" s="2">
        <v>0.85081370000000001</v>
      </c>
      <c r="CQ121" s="2">
        <v>1</v>
      </c>
      <c r="CR121" s="2">
        <v>0.83280860000000001</v>
      </c>
      <c r="CS121" s="2">
        <v>0.84036829999999996</v>
      </c>
      <c r="CT121" s="2">
        <v>0.82458419999999999</v>
      </c>
      <c r="CU121" s="2">
        <v>1</v>
      </c>
      <c r="CV121" s="2">
        <v>1</v>
      </c>
      <c r="CW121" s="2">
        <v>0.95530130000000002</v>
      </c>
      <c r="CX121" s="2">
        <v>0.94523109999999999</v>
      </c>
      <c r="CY121" s="2">
        <v>0.90442940000000005</v>
      </c>
      <c r="CZ121" s="2">
        <v>0.84661459999999999</v>
      </c>
      <c r="DA121" s="2">
        <v>0.85485889999999998</v>
      </c>
      <c r="DB121" s="2">
        <v>0.87683909999999998</v>
      </c>
      <c r="DC121" s="2">
        <v>0.95530060000000006</v>
      </c>
      <c r="DD121" s="2">
        <v>0.94523049999999997</v>
      </c>
      <c r="DE121" s="2">
        <v>0.94214319999999996</v>
      </c>
      <c r="DF121" s="2">
        <v>0.90442909999999999</v>
      </c>
      <c r="DG121" s="2">
        <v>0.97757989999999995</v>
      </c>
      <c r="DH121" s="2">
        <v>0.97091079999999996</v>
      </c>
      <c r="DI121" s="2">
        <v>0.98060579999999997</v>
      </c>
      <c r="DJ121" s="2">
        <v>0.971078</v>
      </c>
      <c r="DK121" s="2">
        <v>0.86754600000000004</v>
      </c>
      <c r="DL121" s="2">
        <v>0.88732909999999998</v>
      </c>
      <c r="DM121" s="2">
        <v>0.88315100000000002</v>
      </c>
      <c r="DN121" s="2">
        <v>0.97757930000000004</v>
      </c>
      <c r="DO121" s="2">
        <v>0.98060570000000002</v>
      </c>
      <c r="DP121" s="2">
        <v>0.97107770000000004</v>
      </c>
      <c r="DQ121" s="2">
        <v>0.94399409999999995</v>
      </c>
      <c r="DR121" s="2">
        <v>0.86525280000000004</v>
      </c>
      <c r="DS121" s="2">
        <v>0.94640120000000005</v>
      </c>
      <c r="DT121" s="2">
        <v>0.92144760000000003</v>
      </c>
      <c r="DU121" s="2">
        <v>0.87960890000000003</v>
      </c>
      <c r="DV121" s="2">
        <v>0.9633237</v>
      </c>
      <c r="DW121" s="2">
        <v>0.95712419999999998</v>
      </c>
    </row>
    <row r="122" spans="1:127" x14ac:dyDescent="0.35">
      <c r="A122" t="s">
        <v>1529</v>
      </c>
      <c r="B122" s="2">
        <v>0.39872920000000001</v>
      </c>
      <c r="C122" s="2">
        <v>0.40701090000000001</v>
      </c>
      <c r="D122" s="2">
        <v>0.40566839999999998</v>
      </c>
      <c r="E122" s="2">
        <v>0.41550120000000001</v>
      </c>
      <c r="F122" s="2">
        <v>0.62609570000000003</v>
      </c>
      <c r="G122" s="2">
        <v>0.72806029999999999</v>
      </c>
      <c r="H122" s="2">
        <v>0.74113180000000001</v>
      </c>
      <c r="I122" s="2">
        <v>0.83647380000000005</v>
      </c>
      <c r="J122" s="2">
        <v>0.6179962</v>
      </c>
      <c r="K122" s="2">
        <v>0.78901759999999999</v>
      </c>
      <c r="L122" s="2">
        <v>0.78901750000000004</v>
      </c>
      <c r="M122" s="2">
        <v>0.80808139999999995</v>
      </c>
      <c r="N122" s="2">
        <v>0.68784100000000004</v>
      </c>
      <c r="O122" s="2">
        <v>0.68784089999999998</v>
      </c>
      <c r="P122" s="2">
        <v>0.70162860000000005</v>
      </c>
      <c r="Q122" s="2">
        <v>0.75453840000000005</v>
      </c>
      <c r="R122" s="2">
        <v>0.93020429999999998</v>
      </c>
      <c r="S122" s="2">
        <v>0.95007229999999998</v>
      </c>
      <c r="T122" s="2">
        <v>1</v>
      </c>
      <c r="U122" s="2">
        <v>0.79483409999999999</v>
      </c>
      <c r="V122" s="2">
        <v>0.79483400000000004</v>
      </c>
      <c r="W122" s="2">
        <v>0.79881420000000003</v>
      </c>
      <c r="X122" s="2">
        <v>0.83433500000000005</v>
      </c>
      <c r="Y122" s="2">
        <v>0.73487409999999997</v>
      </c>
      <c r="Z122" s="2">
        <v>0.73487400000000003</v>
      </c>
      <c r="AA122" s="2">
        <v>0.74177850000000001</v>
      </c>
      <c r="AB122" s="2">
        <v>0.79410789999999998</v>
      </c>
      <c r="AC122" s="2">
        <v>0.67818610000000001</v>
      </c>
      <c r="AD122" s="2">
        <v>0.67818590000000001</v>
      </c>
      <c r="AE122" s="2">
        <v>0.69234459999999998</v>
      </c>
      <c r="AF122" s="2">
        <v>0.73572130000000002</v>
      </c>
      <c r="AG122" s="2">
        <v>0.78359559999999995</v>
      </c>
      <c r="AH122" s="2">
        <v>0.78359540000000005</v>
      </c>
      <c r="AI122" s="2">
        <v>0.78743819999999998</v>
      </c>
      <c r="AJ122" s="2">
        <v>0.82150190000000001</v>
      </c>
      <c r="AK122" s="2">
        <v>0.72482440000000004</v>
      </c>
      <c r="AL122" s="2">
        <v>0.72482420000000003</v>
      </c>
      <c r="AM122" s="2">
        <v>0.73197140000000005</v>
      </c>
      <c r="AN122" s="2">
        <v>0.78255549999999996</v>
      </c>
      <c r="AO122" s="2">
        <v>0.73340830000000001</v>
      </c>
      <c r="AP122" s="2">
        <v>0.75666679999999997</v>
      </c>
      <c r="AQ122" s="2">
        <v>0.78052500000000002</v>
      </c>
      <c r="AR122" s="2">
        <v>0.78425009999999995</v>
      </c>
      <c r="AS122" s="2">
        <v>0.81370010000000004</v>
      </c>
      <c r="AT122" s="2">
        <v>0.59720050000000002</v>
      </c>
      <c r="AU122" s="2">
        <v>0.6098422</v>
      </c>
      <c r="AV122" s="2">
        <v>0.64267189999999996</v>
      </c>
      <c r="AW122" s="2">
        <v>0.63497360000000003</v>
      </c>
      <c r="AX122" s="2">
        <v>0.58864740000000004</v>
      </c>
      <c r="AY122" s="2">
        <v>0.83382820000000002</v>
      </c>
      <c r="AZ122" s="2">
        <v>0.6788807</v>
      </c>
      <c r="BA122" s="2">
        <v>0.85505109999999995</v>
      </c>
      <c r="BB122" s="2">
        <v>0.8942985</v>
      </c>
      <c r="BC122" s="2">
        <v>0.91526779999999996</v>
      </c>
      <c r="BD122" s="2">
        <v>0.68969999999999998</v>
      </c>
      <c r="BE122" s="2">
        <v>0.85384570000000004</v>
      </c>
      <c r="BF122" s="2">
        <v>0.602939</v>
      </c>
      <c r="BG122" s="2">
        <v>0.60214279999999998</v>
      </c>
      <c r="BH122" s="2">
        <v>0.65637849999999998</v>
      </c>
      <c r="BI122" s="2">
        <v>0.72617160000000003</v>
      </c>
      <c r="BJ122" s="2">
        <v>0.75693069999999996</v>
      </c>
      <c r="BK122" s="2">
        <v>0.80648889999999995</v>
      </c>
      <c r="BL122" s="2">
        <v>0.51151709999999995</v>
      </c>
      <c r="BM122" s="2">
        <v>0.5215069</v>
      </c>
      <c r="BN122" s="2">
        <v>0.51849990000000001</v>
      </c>
      <c r="BO122" s="2">
        <v>0.52995250000000005</v>
      </c>
      <c r="BP122" s="2">
        <v>0.54933909999999997</v>
      </c>
      <c r="BQ122" s="2">
        <v>0.56589650000000002</v>
      </c>
      <c r="BR122" s="2">
        <v>0.78395979999999998</v>
      </c>
      <c r="BS122" s="2">
        <v>0.77539559999999996</v>
      </c>
      <c r="BT122" s="2">
        <v>0.74386699999999994</v>
      </c>
      <c r="BU122" s="2">
        <v>0.72331259999999997</v>
      </c>
      <c r="BV122" s="2">
        <v>0.81899449999999996</v>
      </c>
      <c r="BW122" s="2">
        <v>0.76947589999999999</v>
      </c>
      <c r="BX122" s="2">
        <v>0.58299849999999998</v>
      </c>
      <c r="BY122" s="2">
        <v>0.51655240000000002</v>
      </c>
      <c r="BZ122" s="2">
        <v>0.53493310000000005</v>
      </c>
      <c r="CA122" s="2">
        <v>0.53235580000000005</v>
      </c>
      <c r="CB122" s="2">
        <v>0.51181960000000004</v>
      </c>
      <c r="CC122" s="2">
        <v>0.75871089999999997</v>
      </c>
      <c r="CD122" s="2">
        <v>0.75998460000000001</v>
      </c>
      <c r="CE122" s="2">
        <v>0.78464500000000004</v>
      </c>
      <c r="CF122" s="2">
        <v>0.73814360000000001</v>
      </c>
      <c r="CG122" s="2">
        <v>0.8457559</v>
      </c>
      <c r="CH122" s="2">
        <v>0.73831500000000005</v>
      </c>
      <c r="CI122" s="2">
        <v>0.58599009999999996</v>
      </c>
      <c r="CJ122" s="2">
        <v>0.59739960000000003</v>
      </c>
      <c r="CK122" s="2">
        <v>0.5053067</v>
      </c>
      <c r="CL122" s="2">
        <v>0.59367499999999995</v>
      </c>
      <c r="CM122" s="2">
        <v>0.60662669999999996</v>
      </c>
      <c r="CN122" s="2">
        <v>0.79624459999999997</v>
      </c>
      <c r="CO122" s="2">
        <v>0.72492190000000001</v>
      </c>
      <c r="CP122" s="2">
        <v>0.80384730000000004</v>
      </c>
      <c r="CQ122" s="2">
        <v>0.71526579999999995</v>
      </c>
      <c r="CR122" s="2">
        <v>0.73119480000000003</v>
      </c>
      <c r="CS122" s="2">
        <v>0.67673159999999999</v>
      </c>
      <c r="CT122" s="2">
        <v>0.7920334</v>
      </c>
      <c r="CU122" s="2">
        <v>0.73871739999999997</v>
      </c>
      <c r="CV122" s="2">
        <v>0.71526610000000002</v>
      </c>
      <c r="CW122" s="2">
        <v>0.82572029999999996</v>
      </c>
      <c r="CX122" s="2">
        <v>0.7398112</v>
      </c>
      <c r="CY122" s="2">
        <v>0.84488180000000002</v>
      </c>
      <c r="CZ122" s="2">
        <v>0.74868239999999997</v>
      </c>
      <c r="DA122" s="2">
        <v>0.692886</v>
      </c>
      <c r="DB122" s="2">
        <v>0.83195200000000002</v>
      </c>
      <c r="DC122" s="2">
        <v>0.82572009999999996</v>
      </c>
      <c r="DD122" s="2">
        <v>0.73981110000000005</v>
      </c>
      <c r="DE122" s="2">
        <v>0.66468340000000004</v>
      </c>
      <c r="DF122" s="2">
        <v>0.84488189999999996</v>
      </c>
      <c r="DG122" s="2">
        <v>0.8199999</v>
      </c>
      <c r="DH122" s="2">
        <v>0.74766719999999998</v>
      </c>
      <c r="DI122" s="2">
        <v>0.90384189999999998</v>
      </c>
      <c r="DJ122" s="2">
        <v>0.91444400000000003</v>
      </c>
      <c r="DK122" s="2">
        <v>0.72959600000000002</v>
      </c>
      <c r="DL122" s="2">
        <v>0.82976349999999999</v>
      </c>
      <c r="DM122" s="2">
        <v>0.8448447</v>
      </c>
      <c r="DN122" s="2">
        <v>0.81999979999999995</v>
      </c>
      <c r="DO122" s="2">
        <v>0.90384220000000004</v>
      </c>
      <c r="DP122" s="2">
        <v>0.91444400000000003</v>
      </c>
      <c r="DQ122" s="2">
        <v>0.81793979999999999</v>
      </c>
      <c r="DR122" s="2">
        <v>0.85243190000000002</v>
      </c>
      <c r="DS122" s="2">
        <v>0.90281750000000005</v>
      </c>
      <c r="DT122" s="2">
        <v>0.91100669999999995</v>
      </c>
      <c r="DU122" s="2">
        <v>0.85167999999999999</v>
      </c>
      <c r="DV122" s="2">
        <v>0.9056843</v>
      </c>
      <c r="DW122" s="2">
        <v>0.93009220000000004</v>
      </c>
    </row>
    <row r="123" spans="1:127" x14ac:dyDescent="0.35">
      <c r="A123" t="s">
        <v>1530</v>
      </c>
      <c r="B123" s="2">
        <v>0.55885870000000004</v>
      </c>
      <c r="C123" s="2">
        <v>0.54643149999999996</v>
      </c>
      <c r="D123" s="2">
        <v>0.54522510000000002</v>
      </c>
      <c r="E123" s="2">
        <v>0.530192</v>
      </c>
      <c r="F123" s="2">
        <v>0.61792119999999995</v>
      </c>
      <c r="G123" s="2">
        <v>0.80402450000000003</v>
      </c>
      <c r="H123" s="2">
        <v>0.78648949999999995</v>
      </c>
      <c r="I123" s="2">
        <v>0.71312819999999999</v>
      </c>
      <c r="J123" s="2">
        <v>0.67146519999999998</v>
      </c>
      <c r="K123" s="2">
        <v>0.98331679999999999</v>
      </c>
      <c r="L123" s="2">
        <v>0.98331690000000005</v>
      </c>
      <c r="M123" s="2">
        <v>0.9769409</v>
      </c>
      <c r="N123" s="2">
        <v>1</v>
      </c>
      <c r="O123" s="2">
        <v>1</v>
      </c>
      <c r="P123" s="2">
        <v>1</v>
      </c>
      <c r="Q123" s="2">
        <v>0.99487530000000002</v>
      </c>
      <c r="R123" s="2">
        <v>0.90702430000000001</v>
      </c>
      <c r="S123" s="2">
        <v>0.95531100000000002</v>
      </c>
      <c r="T123" s="2">
        <v>0.8744923</v>
      </c>
      <c r="U123" s="2">
        <v>1</v>
      </c>
      <c r="V123" s="2">
        <v>1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1</v>
      </c>
      <c r="AC123" s="2">
        <v>1</v>
      </c>
      <c r="AD123" s="2">
        <v>1</v>
      </c>
      <c r="AE123" s="2">
        <v>1</v>
      </c>
      <c r="AF123" s="2">
        <v>0.9839485</v>
      </c>
      <c r="AG123" s="2">
        <v>1</v>
      </c>
      <c r="AH123" s="2">
        <v>1</v>
      </c>
      <c r="AI123" s="2">
        <v>1</v>
      </c>
      <c r="AJ123" s="2">
        <v>1</v>
      </c>
      <c r="AK123" s="2">
        <v>1</v>
      </c>
      <c r="AL123" s="2">
        <v>1</v>
      </c>
      <c r="AM123" s="2">
        <v>1</v>
      </c>
      <c r="AN123" s="2">
        <v>1</v>
      </c>
      <c r="AO123" s="2">
        <v>0.78913650000000002</v>
      </c>
      <c r="AP123" s="2">
        <v>1</v>
      </c>
      <c r="AQ123" s="2">
        <v>0.9774699</v>
      </c>
      <c r="AR123" s="2">
        <v>0.88243749999999999</v>
      </c>
      <c r="AS123" s="2">
        <v>1</v>
      </c>
      <c r="AT123" s="2">
        <v>0.80611290000000002</v>
      </c>
      <c r="AU123" s="2">
        <v>1</v>
      </c>
      <c r="AV123" s="2">
        <v>1</v>
      </c>
      <c r="AW123" s="2">
        <v>0.89454420000000001</v>
      </c>
      <c r="AX123" s="2">
        <v>1</v>
      </c>
      <c r="AY123" s="2">
        <v>0.80526160000000002</v>
      </c>
      <c r="AZ123" s="2">
        <v>0.98877559999999998</v>
      </c>
      <c r="BA123" s="2">
        <v>0.99560769999999998</v>
      </c>
      <c r="BB123" s="2">
        <v>0.88946119999999995</v>
      </c>
      <c r="BC123" s="2">
        <v>0.90414320000000004</v>
      </c>
      <c r="BD123" s="2">
        <v>1</v>
      </c>
      <c r="BE123" s="2">
        <v>1</v>
      </c>
      <c r="BF123" s="2">
        <v>0.87926139999999997</v>
      </c>
      <c r="BG123" s="2">
        <v>1</v>
      </c>
      <c r="BH123" s="2">
        <v>0.98944620000000005</v>
      </c>
      <c r="BI123" s="2">
        <v>0.77497280000000002</v>
      </c>
      <c r="BJ123" s="2">
        <v>1</v>
      </c>
      <c r="BK123" s="2">
        <v>0.90880079999999996</v>
      </c>
      <c r="BL123" s="2">
        <v>0.65748660000000003</v>
      </c>
      <c r="BM123" s="2">
        <v>0.64296940000000002</v>
      </c>
      <c r="BN123" s="2">
        <v>0.64484850000000005</v>
      </c>
      <c r="BO123" s="2">
        <v>0.62805089999999997</v>
      </c>
      <c r="BP123" s="2">
        <v>0.74303810000000003</v>
      </c>
      <c r="BQ123" s="2">
        <v>0.73689009999999999</v>
      </c>
      <c r="BR123" s="2">
        <v>0.86097190000000001</v>
      </c>
      <c r="BS123" s="2">
        <v>0.84191329999999998</v>
      </c>
      <c r="BT123" s="2">
        <v>0.73112279999999996</v>
      </c>
      <c r="BU123" s="2">
        <v>0.69826390000000005</v>
      </c>
      <c r="BV123" s="2">
        <v>0.87678460000000003</v>
      </c>
      <c r="BW123" s="2">
        <v>0.81389239999999996</v>
      </c>
      <c r="BX123" s="2">
        <v>0.86714630000000004</v>
      </c>
      <c r="BY123" s="2">
        <v>0.69259059999999995</v>
      </c>
      <c r="BZ123" s="2">
        <v>0.68627910000000003</v>
      </c>
      <c r="CA123" s="2">
        <v>0.68769499999999995</v>
      </c>
      <c r="CB123" s="2">
        <v>0.6280038</v>
      </c>
      <c r="CC123" s="2">
        <v>0.67541059999999997</v>
      </c>
      <c r="CD123" s="2">
        <v>0.66995009999999999</v>
      </c>
      <c r="CE123" s="2">
        <v>0.66937420000000003</v>
      </c>
      <c r="CF123" s="2">
        <v>0.62359640000000005</v>
      </c>
      <c r="CG123" s="2">
        <v>0.803369</v>
      </c>
      <c r="CH123" s="2">
        <v>0.71182310000000004</v>
      </c>
      <c r="CI123" s="2">
        <v>0.73890500000000003</v>
      </c>
      <c r="CJ123" s="2">
        <v>0.72191439999999996</v>
      </c>
      <c r="CK123" s="2">
        <v>0.55969570000000002</v>
      </c>
      <c r="CL123" s="2">
        <v>0.72525150000000005</v>
      </c>
      <c r="CM123" s="2">
        <v>0.70592440000000001</v>
      </c>
      <c r="CN123" s="2">
        <v>0.80324030000000002</v>
      </c>
      <c r="CO123" s="2">
        <v>0.80463779999999996</v>
      </c>
      <c r="CP123" s="2">
        <v>0.71011139999999995</v>
      </c>
      <c r="CQ123" s="2">
        <v>0.87054220000000004</v>
      </c>
      <c r="CR123" s="2">
        <v>0.72441149999999999</v>
      </c>
      <c r="CS123" s="2">
        <v>0.72823819999999995</v>
      </c>
      <c r="CT123" s="2">
        <v>0.69319299999999995</v>
      </c>
      <c r="CU123" s="2">
        <v>0.88010790000000005</v>
      </c>
      <c r="CV123" s="2">
        <v>0.87054229999999999</v>
      </c>
      <c r="CW123" s="2">
        <v>0.89455490000000004</v>
      </c>
      <c r="CX123" s="2">
        <v>0.88733550000000005</v>
      </c>
      <c r="CY123" s="2">
        <v>0.80063589999999996</v>
      </c>
      <c r="CZ123" s="2">
        <v>0.80147449999999998</v>
      </c>
      <c r="DA123" s="2">
        <v>0.81079210000000002</v>
      </c>
      <c r="DB123" s="2">
        <v>0.78929470000000002</v>
      </c>
      <c r="DC123" s="2">
        <v>0.89455439999999997</v>
      </c>
      <c r="DD123" s="2">
        <v>0.88733510000000004</v>
      </c>
      <c r="DE123" s="2">
        <v>0.79025080000000003</v>
      </c>
      <c r="DF123" s="2">
        <v>0.80063580000000001</v>
      </c>
      <c r="DG123" s="2">
        <v>0.94673379999999996</v>
      </c>
      <c r="DH123" s="2">
        <v>0.955148</v>
      </c>
      <c r="DI123" s="2">
        <v>0.94633080000000003</v>
      </c>
      <c r="DJ123" s="2">
        <v>0.84134969999999998</v>
      </c>
      <c r="DK123" s="2">
        <v>0.87240150000000005</v>
      </c>
      <c r="DL123" s="2">
        <v>0.88010010000000005</v>
      </c>
      <c r="DM123" s="2">
        <v>0.77846979999999999</v>
      </c>
      <c r="DN123" s="2">
        <v>0.94673339999999995</v>
      </c>
      <c r="DO123" s="2">
        <v>0.94633080000000003</v>
      </c>
      <c r="DP123" s="2">
        <v>0.84134949999999997</v>
      </c>
      <c r="DQ123" s="2">
        <v>0.93597470000000005</v>
      </c>
      <c r="DR123" s="2">
        <v>0.86633260000000001</v>
      </c>
      <c r="DS123" s="2">
        <v>0.96638239999999997</v>
      </c>
      <c r="DT123" s="2">
        <v>0.89914450000000001</v>
      </c>
      <c r="DU123" s="2">
        <v>0.87746599999999997</v>
      </c>
      <c r="DV123" s="2">
        <v>0.9630263</v>
      </c>
      <c r="DW123" s="2">
        <v>0.93058739999999995</v>
      </c>
    </row>
    <row r="124" spans="1:127" x14ac:dyDescent="0.35">
      <c r="A124" t="s">
        <v>1531</v>
      </c>
      <c r="B124" s="2">
        <v>0.77623279999999995</v>
      </c>
      <c r="C124" s="2">
        <v>0.75002599999999997</v>
      </c>
      <c r="D124" s="2">
        <v>0.87801099999999999</v>
      </c>
      <c r="E124" s="2">
        <v>0.83724390000000004</v>
      </c>
      <c r="F124" s="2">
        <v>0.71000589999999997</v>
      </c>
      <c r="G124" s="2">
        <v>0.84006460000000005</v>
      </c>
      <c r="H124" s="2">
        <v>0.81159289999999995</v>
      </c>
      <c r="I124" s="2">
        <v>0.76286200000000004</v>
      </c>
      <c r="J124" s="2">
        <v>0.65992410000000001</v>
      </c>
      <c r="K124" s="2">
        <v>0.91454519999999995</v>
      </c>
      <c r="L124" s="2">
        <v>0.91454489999999999</v>
      </c>
      <c r="M124" s="2">
        <v>0.89202020000000004</v>
      </c>
      <c r="N124" s="2">
        <v>0.86335589999999995</v>
      </c>
      <c r="O124" s="2">
        <v>0.8633556</v>
      </c>
      <c r="P124" s="2">
        <v>0.85071669999999999</v>
      </c>
      <c r="Q124" s="2">
        <v>0.85260610000000003</v>
      </c>
      <c r="R124" s="2">
        <v>0.73849830000000005</v>
      </c>
      <c r="S124" s="2">
        <v>0.82910410000000001</v>
      </c>
      <c r="T124" s="2">
        <v>0.73745910000000003</v>
      </c>
      <c r="U124" s="2">
        <v>0.75383160000000005</v>
      </c>
      <c r="V124" s="2">
        <v>0.75383129999999998</v>
      </c>
      <c r="W124" s="2">
        <v>0.74500940000000004</v>
      </c>
      <c r="X124" s="2">
        <v>0.75746440000000004</v>
      </c>
      <c r="Y124" s="2">
        <v>0.78190389999999999</v>
      </c>
      <c r="Z124" s="2">
        <v>0.78190360000000003</v>
      </c>
      <c r="AA124" s="2">
        <v>0.77322139999999995</v>
      </c>
      <c r="AB124" s="2">
        <v>0.77911730000000001</v>
      </c>
      <c r="AC124" s="2">
        <v>0.87493960000000004</v>
      </c>
      <c r="AD124" s="2">
        <v>0.87493929999999998</v>
      </c>
      <c r="AE124" s="2">
        <v>0.86738970000000004</v>
      </c>
      <c r="AF124" s="2">
        <v>0.87132759999999998</v>
      </c>
      <c r="AG124" s="2">
        <v>0.76401030000000003</v>
      </c>
      <c r="AH124" s="2">
        <v>0.76400999999999997</v>
      </c>
      <c r="AI124" s="2">
        <v>0.75980170000000002</v>
      </c>
      <c r="AJ124" s="2">
        <v>0.78351059999999995</v>
      </c>
      <c r="AK124" s="2">
        <v>0.79254230000000003</v>
      </c>
      <c r="AL124" s="2">
        <v>0.79254210000000003</v>
      </c>
      <c r="AM124" s="2">
        <v>0.78852239999999996</v>
      </c>
      <c r="AN124" s="2">
        <v>0.80566139999999997</v>
      </c>
      <c r="AO124" s="2">
        <v>0.66827919999999996</v>
      </c>
      <c r="AP124" s="2">
        <v>0.93026379999999997</v>
      </c>
      <c r="AQ124" s="2">
        <v>0.74135759999999995</v>
      </c>
      <c r="AR124" s="2">
        <v>0.76209360000000004</v>
      </c>
      <c r="AS124" s="2">
        <v>0.80771199999999999</v>
      </c>
      <c r="AT124" s="2">
        <v>0.82395339999999995</v>
      </c>
      <c r="AU124" s="2">
        <v>0.74382369999999998</v>
      </c>
      <c r="AV124" s="2">
        <v>0.77237100000000003</v>
      </c>
      <c r="AW124" s="2">
        <v>0.88145859999999998</v>
      </c>
      <c r="AX124" s="2">
        <v>0.77861340000000001</v>
      </c>
      <c r="AY124" s="2">
        <v>0.82016389999999995</v>
      </c>
      <c r="AZ124" s="2">
        <v>0.73114959999999996</v>
      </c>
      <c r="BA124" s="2">
        <v>0.764374</v>
      </c>
      <c r="BB124" s="2">
        <v>0.87445830000000002</v>
      </c>
      <c r="BC124" s="2">
        <v>0.92459930000000001</v>
      </c>
      <c r="BD124" s="2">
        <v>0.77474089999999995</v>
      </c>
      <c r="BE124" s="2">
        <v>0.7844042</v>
      </c>
      <c r="BF124" s="2">
        <v>0.90460750000000001</v>
      </c>
      <c r="BG124" s="2">
        <v>0.78714729999999999</v>
      </c>
      <c r="BH124" s="2">
        <v>0.9824176</v>
      </c>
      <c r="BI124" s="2">
        <v>0.79044429999999999</v>
      </c>
      <c r="BJ124" s="2">
        <v>0.76362810000000003</v>
      </c>
      <c r="BK124" s="2">
        <v>0.89694370000000001</v>
      </c>
      <c r="BL124" s="2">
        <v>0.80833949999999999</v>
      </c>
      <c r="BM124" s="2">
        <v>0.78095619999999999</v>
      </c>
      <c r="BN124" s="2">
        <v>0.89051899999999995</v>
      </c>
      <c r="BO124" s="2">
        <v>0.85075020000000001</v>
      </c>
      <c r="BP124" s="2">
        <v>0.95084860000000004</v>
      </c>
      <c r="BQ124" s="2">
        <v>0.91860779999999997</v>
      </c>
      <c r="BR124" s="2">
        <v>0.87874699999999994</v>
      </c>
      <c r="BS124" s="2">
        <v>0.84773759999999998</v>
      </c>
      <c r="BT124" s="2">
        <v>0.92629340000000004</v>
      </c>
      <c r="BU124" s="2">
        <v>0.87237949999999997</v>
      </c>
      <c r="BV124" s="2">
        <v>1</v>
      </c>
      <c r="BW124" s="2">
        <v>0.90881040000000002</v>
      </c>
      <c r="BX124" s="2">
        <v>0.99913379999999996</v>
      </c>
      <c r="BY124" s="2">
        <v>0.86596799999999996</v>
      </c>
      <c r="BZ124" s="2">
        <v>0.84678379999999998</v>
      </c>
      <c r="CA124" s="2">
        <v>0.98044730000000002</v>
      </c>
      <c r="CB124" s="2">
        <v>0.87625129999999996</v>
      </c>
      <c r="CC124" s="2">
        <v>0.81053269999999999</v>
      </c>
      <c r="CD124" s="2">
        <v>0.79503729999999995</v>
      </c>
      <c r="CE124" s="2">
        <v>0.91701790000000005</v>
      </c>
      <c r="CF124" s="2">
        <v>0.8365243</v>
      </c>
      <c r="CG124" s="2">
        <v>0.95940199999999998</v>
      </c>
      <c r="CH124" s="2">
        <v>0.81123480000000003</v>
      </c>
      <c r="CI124" s="2">
        <v>0.8649983</v>
      </c>
      <c r="CJ124" s="2">
        <v>0.83424350000000003</v>
      </c>
      <c r="CK124" s="2">
        <v>0.73440700000000003</v>
      </c>
      <c r="CL124" s="2">
        <v>0.94934059999999998</v>
      </c>
      <c r="CM124" s="2">
        <v>0.90523609999999999</v>
      </c>
      <c r="CN124" s="2">
        <v>0.98024710000000004</v>
      </c>
      <c r="CO124" s="2">
        <v>1</v>
      </c>
      <c r="CP124" s="2">
        <v>0.90100740000000001</v>
      </c>
      <c r="CQ124" s="2">
        <v>0.88331289999999996</v>
      </c>
      <c r="CR124" s="2">
        <v>0.87182839999999995</v>
      </c>
      <c r="CS124" s="2">
        <v>0.89185950000000003</v>
      </c>
      <c r="CT124" s="2">
        <v>0.86260320000000001</v>
      </c>
      <c r="CU124" s="2">
        <v>0.88039889999999998</v>
      </c>
      <c r="CV124" s="2">
        <v>0.88331349999999997</v>
      </c>
      <c r="CW124" s="2">
        <v>1</v>
      </c>
      <c r="CX124" s="2">
        <v>1</v>
      </c>
      <c r="CY124" s="2">
        <v>0.95230579999999998</v>
      </c>
      <c r="CZ124" s="2">
        <v>0.8769593</v>
      </c>
      <c r="DA124" s="2">
        <v>0.89504850000000002</v>
      </c>
      <c r="DB124" s="2">
        <v>0.91393849999999999</v>
      </c>
      <c r="DC124" s="2">
        <v>1</v>
      </c>
      <c r="DD124" s="2">
        <v>1</v>
      </c>
      <c r="DE124" s="2">
        <v>1</v>
      </c>
      <c r="DF124" s="2">
        <v>0.95230610000000004</v>
      </c>
      <c r="DG124" s="2">
        <v>1</v>
      </c>
      <c r="DH124" s="2">
        <v>0.99127960000000004</v>
      </c>
      <c r="DI124" s="2">
        <v>0.97266339999999996</v>
      </c>
      <c r="DJ124" s="2">
        <v>0.96987000000000001</v>
      </c>
      <c r="DK124" s="2">
        <v>0.86755450000000001</v>
      </c>
      <c r="DL124" s="2">
        <v>0.8689308</v>
      </c>
      <c r="DM124" s="2">
        <v>0.87357070000000003</v>
      </c>
      <c r="DN124" s="2">
        <v>1</v>
      </c>
      <c r="DO124" s="2">
        <v>0.97266390000000003</v>
      </c>
      <c r="DP124" s="2">
        <v>0.96987029999999996</v>
      </c>
      <c r="DQ124" s="2">
        <v>0.99918620000000002</v>
      </c>
      <c r="DR124" s="2">
        <v>0.92438500000000001</v>
      </c>
      <c r="DS124" s="2">
        <v>0.95810960000000001</v>
      </c>
      <c r="DT124" s="2">
        <v>0.94051430000000003</v>
      </c>
      <c r="DU124" s="2">
        <v>0.94567730000000005</v>
      </c>
      <c r="DV124" s="2">
        <v>0.97845970000000004</v>
      </c>
      <c r="DW124" s="2">
        <v>0.98582179999999997</v>
      </c>
    </row>
    <row r="125" spans="1:127" x14ac:dyDescent="0.35">
      <c r="A125" t="s">
        <v>1532</v>
      </c>
      <c r="B125" s="2">
        <v>0.4916585</v>
      </c>
      <c r="C125" s="2">
        <v>0.49115180000000003</v>
      </c>
      <c r="D125" s="2">
        <v>0.63035490000000005</v>
      </c>
      <c r="E125" s="2">
        <v>0.62583449999999996</v>
      </c>
      <c r="F125" s="2">
        <v>0.59674139999999998</v>
      </c>
      <c r="G125" s="2">
        <v>0.72931250000000003</v>
      </c>
      <c r="H125" s="2">
        <v>0.72923760000000004</v>
      </c>
      <c r="I125" s="2">
        <v>0.81963719999999995</v>
      </c>
      <c r="J125" s="2">
        <v>0.62143139999999997</v>
      </c>
      <c r="K125" s="2">
        <v>0.88741009999999998</v>
      </c>
      <c r="L125" s="2">
        <v>0.88741049999999999</v>
      </c>
      <c r="M125" s="2">
        <v>0.89839530000000001</v>
      </c>
      <c r="N125" s="2">
        <v>0.86774589999999996</v>
      </c>
      <c r="O125" s="2">
        <v>0.86774620000000002</v>
      </c>
      <c r="P125" s="2">
        <v>0.87773909999999999</v>
      </c>
      <c r="Q125" s="2">
        <v>0.9681324</v>
      </c>
      <c r="R125" s="2">
        <v>0.77255030000000002</v>
      </c>
      <c r="S125" s="2">
        <v>0.83189120000000005</v>
      </c>
      <c r="T125" s="2">
        <v>0.87639750000000005</v>
      </c>
      <c r="U125" s="2">
        <v>0.84787789999999996</v>
      </c>
      <c r="V125" s="2">
        <v>0.84787809999999997</v>
      </c>
      <c r="W125" s="2">
        <v>0.85957799999999995</v>
      </c>
      <c r="X125" s="2">
        <v>0.95459830000000001</v>
      </c>
      <c r="Y125" s="2">
        <v>0.8219938</v>
      </c>
      <c r="Z125" s="2">
        <v>0.82199390000000006</v>
      </c>
      <c r="AA125" s="2">
        <v>0.83406449999999999</v>
      </c>
      <c r="AB125" s="2">
        <v>0.91878539999999997</v>
      </c>
      <c r="AC125" s="2">
        <v>0.89428810000000003</v>
      </c>
      <c r="AD125" s="2">
        <v>0.89428830000000004</v>
      </c>
      <c r="AE125" s="2">
        <v>0.90605760000000002</v>
      </c>
      <c r="AF125" s="2">
        <v>0.98602040000000002</v>
      </c>
      <c r="AG125" s="2">
        <v>0.86868520000000005</v>
      </c>
      <c r="AH125" s="2">
        <v>0.86868540000000005</v>
      </c>
      <c r="AI125" s="2">
        <v>0.88385219999999998</v>
      </c>
      <c r="AJ125" s="2">
        <v>0.98215529999999995</v>
      </c>
      <c r="AK125" s="2">
        <v>0.84541290000000002</v>
      </c>
      <c r="AL125" s="2">
        <v>0.84541299999999997</v>
      </c>
      <c r="AM125" s="2">
        <v>0.85996649999999997</v>
      </c>
      <c r="AN125" s="2">
        <v>0.94607699999999995</v>
      </c>
      <c r="AO125" s="2">
        <v>0.42940450000000002</v>
      </c>
      <c r="AP125" s="2">
        <v>0.80327519999999997</v>
      </c>
      <c r="AQ125" s="2">
        <v>0.45666649999999998</v>
      </c>
      <c r="AR125" s="2">
        <v>0.46469779999999999</v>
      </c>
      <c r="AS125" s="2">
        <v>0.6071839</v>
      </c>
      <c r="AT125" s="2">
        <v>0.47147210000000001</v>
      </c>
      <c r="AU125" s="2">
        <v>0.59088870000000004</v>
      </c>
      <c r="AV125" s="2">
        <v>0.44307489999999999</v>
      </c>
      <c r="AW125" s="2">
        <v>0.4865061</v>
      </c>
      <c r="AX125" s="2">
        <v>0.51585669999999995</v>
      </c>
      <c r="AY125" s="2">
        <v>0.50605599999999995</v>
      </c>
      <c r="AZ125" s="2">
        <v>0.60373900000000003</v>
      </c>
      <c r="BA125" s="2">
        <v>0.47199639999999998</v>
      </c>
      <c r="BB125" s="2">
        <v>0.52034720000000001</v>
      </c>
      <c r="BC125" s="2">
        <v>0.51867940000000001</v>
      </c>
      <c r="BD125" s="2">
        <v>0.53451780000000004</v>
      </c>
      <c r="BE125" s="2">
        <v>0.44830920000000002</v>
      </c>
      <c r="BF125" s="2">
        <v>0.55943189999999998</v>
      </c>
      <c r="BG125" s="2">
        <v>0.49832700000000002</v>
      </c>
      <c r="BH125" s="2">
        <v>0.61142770000000002</v>
      </c>
      <c r="BI125" s="2">
        <v>0.53921739999999996</v>
      </c>
      <c r="BJ125" s="2">
        <v>0.52884399999999998</v>
      </c>
      <c r="BK125" s="2">
        <v>0.59879519999999997</v>
      </c>
      <c r="BL125" s="2">
        <v>0.58605169999999995</v>
      </c>
      <c r="BM125" s="2">
        <v>0.58569269999999996</v>
      </c>
      <c r="BN125" s="2">
        <v>0.71243699999999999</v>
      </c>
      <c r="BO125" s="2">
        <v>0.70723309999999995</v>
      </c>
      <c r="BP125" s="2">
        <v>0.82761220000000002</v>
      </c>
      <c r="BQ125" s="2">
        <v>0.83777869999999999</v>
      </c>
      <c r="BR125" s="2">
        <v>0.75931760000000004</v>
      </c>
      <c r="BS125" s="2">
        <v>0.76151690000000005</v>
      </c>
      <c r="BT125" s="2">
        <v>0.80340100000000003</v>
      </c>
      <c r="BU125" s="2">
        <v>0.78203560000000005</v>
      </c>
      <c r="BV125" s="2">
        <v>0.97301340000000003</v>
      </c>
      <c r="BW125" s="2">
        <v>0.92176329999999995</v>
      </c>
      <c r="BX125" s="2">
        <v>0.85263960000000005</v>
      </c>
      <c r="BY125" s="2">
        <v>0.54164120000000004</v>
      </c>
      <c r="BZ125" s="2">
        <v>0.54950200000000005</v>
      </c>
      <c r="CA125" s="2">
        <v>0.68536549999999996</v>
      </c>
      <c r="CB125" s="2">
        <v>0.63860039999999996</v>
      </c>
      <c r="CC125" s="2">
        <v>0.5741735</v>
      </c>
      <c r="CD125" s="2">
        <v>0.58008740000000003</v>
      </c>
      <c r="CE125" s="2">
        <v>0.72809939999999995</v>
      </c>
      <c r="CF125" s="2">
        <v>0.68471179999999998</v>
      </c>
      <c r="CG125" s="2">
        <v>0.80848229999999999</v>
      </c>
      <c r="CH125" s="2">
        <v>0.71271470000000003</v>
      </c>
      <c r="CI125" s="2">
        <v>0.60922189999999998</v>
      </c>
      <c r="CJ125" s="2">
        <v>0.60903629999999997</v>
      </c>
      <c r="CK125" s="2">
        <v>0.48637049999999998</v>
      </c>
      <c r="CL125" s="2">
        <v>0.73497579999999996</v>
      </c>
      <c r="CM125" s="2">
        <v>0.72908320000000004</v>
      </c>
      <c r="CN125" s="2">
        <v>0.8104403</v>
      </c>
      <c r="CO125" s="2">
        <v>0.77698699999999998</v>
      </c>
      <c r="CP125" s="2">
        <v>0.77054199999999995</v>
      </c>
      <c r="CQ125" s="2">
        <v>0.68318780000000001</v>
      </c>
      <c r="CR125" s="2">
        <v>0.74499230000000005</v>
      </c>
      <c r="CS125" s="2">
        <v>0.72133689999999995</v>
      </c>
      <c r="CT125" s="2">
        <v>0.75913850000000005</v>
      </c>
      <c r="CU125" s="2">
        <v>0.70993629999999996</v>
      </c>
      <c r="CV125" s="2">
        <v>0.68318769999999995</v>
      </c>
      <c r="CW125" s="2">
        <v>0.9100338</v>
      </c>
      <c r="CX125" s="2">
        <v>0.85664430000000003</v>
      </c>
      <c r="CY125" s="2">
        <v>0.87493469999999995</v>
      </c>
      <c r="CZ125" s="2">
        <v>0.8320784</v>
      </c>
      <c r="DA125" s="2">
        <v>0.80288060000000006</v>
      </c>
      <c r="DB125" s="2">
        <v>0.87173929999999999</v>
      </c>
      <c r="DC125" s="2">
        <v>0.91003259999999997</v>
      </c>
      <c r="DD125" s="2">
        <v>0.8566433</v>
      </c>
      <c r="DE125" s="2">
        <v>0.84467460000000005</v>
      </c>
      <c r="DF125" s="2">
        <v>0.87493399999999999</v>
      </c>
      <c r="DG125" s="2">
        <v>0.91429729999999998</v>
      </c>
      <c r="DH125" s="2">
        <v>0.87421610000000005</v>
      </c>
      <c r="DI125" s="2">
        <v>0.92164440000000003</v>
      </c>
      <c r="DJ125" s="2">
        <v>0.88314970000000004</v>
      </c>
      <c r="DK125" s="2">
        <v>0.82568140000000001</v>
      </c>
      <c r="DL125" s="2">
        <v>0.85431100000000004</v>
      </c>
      <c r="DM125" s="2">
        <v>0.82636730000000003</v>
      </c>
      <c r="DN125" s="2">
        <v>0.9142962</v>
      </c>
      <c r="DO125" s="2">
        <v>0.92164400000000002</v>
      </c>
      <c r="DP125" s="2">
        <v>0.88314890000000001</v>
      </c>
      <c r="DQ125" s="2">
        <v>0.89960819999999997</v>
      </c>
      <c r="DR125" s="2">
        <v>0.84415580000000001</v>
      </c>
      <c r="DS125" s="2">
        <v>0.89909870000000003</v>
      </c>
      <c r="DT125" s="2">
        <v>0.85273019999999999</v>
      </c>
      <c r="DU125" s="2">
        <v>0.85432759999999996</v>
      </c>
      <c r="DV125" s="2">
        <v>0.91325489999999998</v>
      </c>
      <c r="DW125" s="2">
        <v>0.88549739999999999</v>
      </c>
    </row>
    <row r="126" spans="1:127" x14ac:dyDescent="0.35">
      <c r="A126" t="s">
        <v>1533</v>
      </c>
      <c r="B126" s="2">
        <v>0.68208190000000002</v>
      </c>
      <c r="C126" s="2">
        <v>0.70648809999999995</v>
      </c>
      <c r="D126" s="2">
        <v>0.74496390000000001</v>
      </c>
      <c r="E126" s="2">
        <v>0.77503840000000002</v>
      </c>
      <c r="F126" s="2">
        <v>0.49836560000000002</v>
      </c>
      <c r="G126" s="2">
        <v>0.68881130000000002</v>
      </c>
      <c r="H126" s="2">
        <v>0.71025640000000001</v>
      </c>
      <c r="I126" s="2">
        <v>0.69454119999999997</v>
      </c>
      <c r="J126" s="2">
        <v>0.6069523</v>
      </c>
      <c r="K126" s="2">
        <v>0.84128720000000001</v>
      </c>
      <c r="L126" s="2">
        <v>0.84128749999999997</v>
      </c>
      <c r="M126" s="2">
        <v>0.88004590000000005</v>
      </c>
      <c r="N126" s="2">
        <v>0.81919439999999999</v>
      </c>
      <c r="O126" s="2">
        <v>0.81919459999999999</v>
      </c>
      <c r="P126" s="2">
        <v>0.8527515</v>
      </c>
      <c r="Q126" s="2">
        <v>0.88045949999999995</v>
      </c>
      <c r="R126" s="2">
        <v>0.71690849999999995</v>
      </c>
      <c r="S126" s="2">
        <v>0.79555229999999999</v>
      </c>
      <c r="T126" s="2">
        <v>0.77321790000000001</v>
      </c>
      <c r="U126" s="2">
        <v>0.71664030000000001</v>
      </c>
      <c r="V126" s="2">
        <v>0.71664039999999996</v>
      </c>
      <c r="W126" s="2">
        <v>0.74879130000000005</v>
      </c>
      <c r="X126" s="2">
        <v>0.78351689999999996</v>
      </c>
      <c r="Y126" s="2">
        <v>0.7060189</v>
      </c>
      <c r="Z126" s="2">
        <v>0.70601899999999995</v>
      </c>
      <c r="AA126" s="2">
        <v>0.73725479999999999</v>
      </c>
      <c r="AB126" s="2">
        <v>0.76451389999999997</v>
      </c>
      <c r="AC126" s="2">
        <v>0.84398130000000005</v>
      </c>
      <c r="AD126" s="2">
        <v>0.84398139999999999</v>
      </c>
      <c r="AE126" s="2">
        <v>0.88013669999999999</v>
      </c>
      <c r="AF126" s="2">
        <v>0.91134389999999998</v>
      </c>
      <c r="AG126" s="2">
        <v>0.73578339999999998</v>
      </c>
      <c r="AH126" s="2">
        <v>0.73578350000000003</v>
      </c>
      <c r="AI126" s="2">
        <v>0.77169129999999997</v>
      </c>
      <c r="AJ126" s="2">
        <v>0.82038040000000001</v>
      </c>
      <c r="AK126" s="2">
        <v>0.72691660000000002</v>
      </c>
      <c r="AL126" s="2">
        <v>0.72691669999999997</v>
      </c>
      <c r="AM126" s="2">
        <v>0.76105480000000003</v>
      </c>
      <c r="AN126" s="2">
        <v>0.80123719999999998</v>
      </c>
      <c r="AO126" s="2">
        <v>0.45671400000000001</v>
      </c>
      <c r="AP126" s="2">
        <v>0.65873959999999998</v>
      </c>
      <c r="AQ126" s="2">
        <v>0.55520069999999999</v>
      </c>
      <c r="AR126" s="2">
        <v>0.4825932</v>
      </c>
      <c r="AS126" s="2">
        <v>0.55167790000000005</v>
      </c>
      <c r="AT126" s="2">
        <v>0.52488860000000004</v>
      </c>
      <c r="AU126" s="2">
        <v>0.57930930000000003</v>
      </c>
      <c r="AV126" s="2">
        <v>0.56931169999999998</v>
      </c>
      <c r="AW126" s="2">
        <v>0.52553550000000004</v>
      </c>
      <c r="AX126" s="2">
        <v>0.51220169999999998</v>
      </c>
      <c r="AY126" s="2">
        <v>0.59844189999999997</v>
      </c>
      <c r="AZ126" s="2">
        <v>0.5938196</v>
      </c>
      <c r="BA126" s="2">
        <v>0.63191319999999995</v>
      </c>
      <c r="BB126" s="2">
        <v>0.60072639999999999</v>
      </c>
      <c r="BC126" s="2">
        <v>0.60020229999999997</v>
      </c>
      <c r="BD126" s="2">
        <v>0.53350260000000005</v>
      </c>
      <c r="BE126" s="2">
        <v>0.58254220000000001</v>
      </c>
      <c r="BF126" s="2">
        <v>0.51858820000000005</v>
      </c>
      <c r="BG126" s="2">
        <v>0.53018069999999995</v>
      </c>
      <c r="BH126" s="2">
        <v>0.54939369999999998</v>
      </c>
      <c r="BI126" s="2">
        <v>0.57628800000000002</v>
      </c>
      <c r="BJ126" s="2">
        <v>0.63386580000000003</v>
      </c>
      <c r="BK126" s="2">
        <v>0.61491079999999998</v>
      </c>
      <c r="BL126" s="2">
        <v>0.6881661</v>
      </c>
      <c r="BM126" s="2">
        <v>0.71138230000000002</v>
      </c>
      <c r="BN126" s="2">
        <v>0.73754819999999999</v>
      </c>
      <c r="BO126" s="2">
        <v>0.76453599999999999</v>
      </c>
      <c r="BP126" s="2">
        <v>0.85317560000000003</v>
      </c>
      <c r="BQ126" s="2">
        <v>0.90172019999999997</v>
      </c>
      <c r="BR126" s="2">
        <v>0.79241930000000005</v>
      </c>
      <c r="BS126" s="2">
        <v>0.82973669999999999</v>
      </c>
      <c r="BT126" s="2">
        <v>0.74319279999999999</v>
      </c>
      <c r="BU126" s="2">
        <v>0.76687459999999996</v>
      </c>
      <c r="BV126" s="2">
        <v>0.88604470000000002</v>
      </c>
      <c r="BW126" s="2">
        <v>0.88848000000000005</v>
      </c>
      <c r="BX126" s="2">
        <v>0.83904369999999995</v>
      </c>
      <c r="BY126" s="2">
        <v>0.68349510000000002</v>
      </c>
      <c r="BZ126" s="2">
        <v>0.71813570000000004</v>
      </c>
      <c r="CA126" s="2">
        <v>0.75017180000000006</v>
      </c>
      <c r="CB126" s="2">
        <v>0.73187069999999999</v>
      </c>
      <c r="CC126" s="2">
        <v>0.71319969999999999</v>
      </c>
      <c r="CD126" s="2">
        <v>0.74155210000000005</v>
      </c>
      <c r="CE126" s="2">
        <v>0.78291679999999997</v>
      </c>
      <c r="CF126" s="2">
        <v>0.76812939999999996</v>
      </c>
      <c r="CG126" s="2">
        <v>0.84645740000000003</v>
      </c>
      <c r="CH126" s="2">
        <v>0.77384169999999997</v>
      </c>
      <c r="CI126" s="2">
        <v>0.69255219999999995</v>
      </c>
      <c r="CJ126" s="2">
        <v>0.71590810000000005</v>
      </c>
      <c r="CK126" s="2">
        <v>0.49966440000000001</v>
      </c>
      <c r="CL126" s="2">
        <v>0.74024239999999997</v>
      </c>
      <c r="CM126" s="2">
        <v>0.76685939999999997</v>
      </c>
      <c r="CN126" s="2">
        <v>0.74484720000000004</v>
      </c>
      <c r="CO126" s="2">
        <v>0.7316492</v>
      </c>
      <c r="CP126" s="2">
        <v>0.76536879999999996</v>
      </c>
      <c r="CQ126" s="2">
        <v>0.70835420000000004</v>
      </c>
      <c r="CR126" s="2">
        <v>0.72588909999999995</v>
      </c>
      <c r="CS126" s="2">
        <v>0.71561110000000006</v>
      </c>
      <c r="CT126" s="2">
        <v>0.78555560000000002</v>
      </c>
      <c r="CU126" s="2">
        <v>0.76554900000000004</v>
      </c>
      <c r="CV126" s="2">
        <v>0.70835420000000004</v>
      </c>
      <c r="CW126" s="2">
        <v>0.82547119999999996</v>
      </c>
      <c r="CX126" s="2">
        <v>0.79213160000000005</v>
      </c>
      <c r="CY126" s="2">
        <v>0.86592670000000005</v>
      </c>
      <c r="CZ126" s="2">
        <v>0.79900570000000004</v>
      </c>
      <c r="DA126" s="2">
        <v>0.78071330000000005</v>
      </c>
      <c r="DB126" s="2">
        <v>0.89863099999999996</v>
      </c>
      <c r="DC126" s="2">
        <v>0.82547040000000005</v>
      </c>
      <c r="DD126" s="2">
        <v>0.79213089999999997</v>
      </c>
      <c r="DE126" s="2">
        <v>0.78291100000000002</v>
      </c>
      <c r="DF126" s="2">
        <v>0.86592630000000004</v>
      </c>
      <c r="DG126" s="2">
        <v>0.83477539999999995</v>
      </c>
      <c r="DH126" s="2">
        <v>0.81569040000000004</v>
      </c>
      <c r="DI126" s="2">
        <v>0.88074490000000005</v>
      </c>
      <c r="DJ126" s="2">
        <v>0.88917239999999997</v>
      </c>
      <c r="DK126" s="2">
        <v>0.79916860000000001</v>
      </c>
      <c r="DL126" s="2">
        <v>0.84585299999999997</v>
      </c>
      <c r="DM126" s="2">
        <v>0.8670158</v>
      </c>
      <c r="DN126" s="2">
        <v>0.83477469999999998</v>
      </c>
      <c r="DO126" s="2">
        <v>0.88074459999999999</v>
      </c>
      <c r="DP126" s="2">
        <v>0.88917190000000002</v>
      </c>
      <c r="DQ126" s="2">
        <v>0.82160370000000005</v>
      </c>
      <c r="DR126" s="2">
        <v>0.84048319999999999</v>
      </c>
      <c r="DS126" s="2">
        <v>0.8682474</v>
      </c>
      <c r="DT126" s="2">
        <v>0.8611219</v>
      </c>
      <c r="DU126" s="2">
        <v>0.80938049999999995</v>
      </c>
      <c r="DV126" s="2">
        <v>0.86224290000000003</v>
      </c>
      <c r="DW126" s="2">
        <v>0.85299930000000002</v>
      </c>
    </row>
    <row r="127" spans="1:127" x14ac:dyDescent="0.35">
      <c r="A127" t="s">
        <v>1534</v>
      </c>
      <c r="B127" s="2">
        <v>0.68170609999999998</v>
      </c>
      <c r="C127" s="2">
        <v>0.76172169999999995</v>
      </c>
      <c r="D127" s="2">
        <v>0.76850799999999997</v>
      </c>
      <c r="E127" s="2">
        <v>0.87956939999999995</v>
      </c>
      <c r="F127" s="2">
        <v>0.63776520000000003</v>
      </c>
      <c r="G127" s="2">
        <v>0.70128849999999998</v>
      </c>
      <c r="H127" s="2">
        <v>0.77869060000000001</v>
      </c>
      <c r="I127" s="2">
        <v>0.87352600000000002</v>
      </c>
      <c r="J127" s="2">
        <v>0.5631351</v>
      </c>
      <c r="K127" s="2">
        <v>0.75438369999999999</v>
      </c>
      <c r="L127" s="2">
        <v>0.75438340000000004</v>
      </c>
      <c r="M127" s="2">
        <v>0.8372733</v>
      </c>
      <c r="N127" s="2">
        <v>0.75940220000000003</v>
      </c>
      <c r="O127" s="2">
        <v>0.75940189999999996</v>
      </c>
      <c r="P127" s="2">
        <v>0.82662610000000003</v>
      </c>
      <c r="Q127" s="2">
        <v>0.93483890000000003</v>
      </c>
      <c r="R127" s="2">
        <v>0.68101080000000003</v>
      </c>
      <c r="S127" s="2">
        <v>0.81681599999999999</v>
      </c>
      <c r="T127" s="2">
        <v>0.81543310000000002</v>
      </c>
      <c r="U127" s="2">
        <v>0.73883639999999995</v>
      </c>
      <c r="V127" s="2">
        <v>0.7388361</v>
      </c>
      <c r="W127" s="2">
        <v>0.80523129999999998</v>
      </c>
      <c r="X127" s="2">
        <v>0.91265169999999995</v>
      </c>
      <c r="Y127" s="2">
        <v>0.74597539999999996</v>
      </c>
      <c r="Z127" s="2">
        <v>0.74597519999999995</v>
      </c>
      <c r="AA127" s="2">
        <v>0.8075888</v>
      </c>
      <c r="AB127" s="2">
        <v>0.90907879999999996</v>
      </c>
      <c r="AC127" s="2">
        <v>0.72255199999999997</v>
      </c>
      <c r="AD127" s="2">
        <v>0.72255179999999997</v>
      </c>
      <c r="AE127" s="2">
        <v>0.77554409999999996</v>
      </c>
      <c r="AF127" s="2">
        <v>0.83947559999999999</v>
      </c>
      <c r="AG127" s="2">
        <v>0.71084760000000002</v>
      </c>
      <c r="AH127" s="2">
        <v>0.71084729999999996</v>
      </c>
      <c r="AI127" s="2">
        <v>0.76256520000000005</v>
      </c>
      <c r="AJ127" s="2">
        <v>0.83262849999999999</v>
      </c>
      <c r="AK127" s="2">
        <v>0.71327379999999996</v>
      </c>
      <c r="AL127" s="2">
        <v>0.71327359999999995</v>
      </c>
      <c r="AM127" s="2">
        <v>0.7608085</v>
      </c>
      <c r="AN127" s="2">
        <v>0.8305167</v>
      </c>
      <c r="AO127" s="2">
        <v>1</v>
      </c>
      <c r="AP127" s="2">
        <v>0.89641329999999997</v>
      </c>
      <c r="AQ127" s="2">
        <v>0.7901456</v>
      </c>
      <c r="AR127" s="2">
        <v>0.95794420000000002</v>
      </c>
      <c r="AS127" s="2">
        <v>0.83333400000000002</v>
      </c>
      <c r="AT127" s="2">
        <v>1</v>
      </c>
      <c r="AU127" s="2">
        <v>0.88449339999999999</v>
      </c>
      <c r="AV127" s="2">
        <v>0.78361860000000005</v>
      </c>
      <c r="AW127" s="2">
        <v>0.94475889999999996</v>
      </c>
      <c r="AX127" s="2">
        <v>0.78315710000000005</v>
      </c>
      <c r="AY127" s="2">
        <v>1</v>
      </c>
      <c r="AZ127" s="2">
        <v>0.87898829999999994</v>
      </c>
      <c r="BA127" s="2">
        <v>0.78313949999999999</v>
      </c>
      <c r="BB127" s="2">
        <v>0.93969619999999998</v>
      </c>
      <c r="BC127" s="2">
        <v>1</v>
      </c>
      <c r="BD127" s="2">
        <v>0.78223339999999997</v>
      </c>
      <c r="BE127" s="2">
        <v>0.73652320000000004</v>
      </c>
      <c r="BF127" s="2">
        <v>1</v>
      </c>
      <c r="BG127" s="2">
        <v>0.74939449999999996</v>
      </c>
      <c r="BH127" s="2">
        <v>1</v>
      </c>
      <c r="BI127" s="2">
        <v>1</v>
      </c>
      <c r="BJ127" s="2">
        <v>0.81043730000000003</v>
      </c>
      <c r="BK127" s="2">
        <v>1</v>
      </c>
      <c r="BL127" s="2">
        <v>0.69152559999999996</v>
      </c>
      <c r="BM127" s="2">
        <v>0.77064080000000001</v>
      </c>
      <c r="BN127" s="2">
        <v>0.7598239</v>
      </c>
      <c r="BO127" s="2">
        <v>0.86191490000000004</v>
      </c>
      <c r="BP127" s="2">
        <v>0.80432590000000004</v>
      </c>
      <c r="BQ127" s="2">
        <v>0.91735350000000004</v>
      </c>
      <c r="BR127" s="2">
        <v>0.81659700000000002</v>
      </c>
      <c r="BS127" s="2">
        <v>0.9098598</v>
      </c>
      <c r="BT127" s="2">
        <v>0.86093149999999996</v>
      </c>
      <c r="BU127" s="2">
        <v>0.96658049999999995</v>
      </c>
      <c r="BV127" s="2">
        <v>0.92651729999999999</v>
      </c>
      <c r="BW127" s="2">
        <v>1</v>
      </c>
      <c r="BX127" s="2">
        <v>0.89456440000000004</v>
      </c>
      <c r="BY127" s="2">
        <v>0.82370259999999995</v>
      </c>
      <c r="BZ127" s="2">
        <v>0.93810720000000003</v>
      </c>
      <c r="CA127" s="2">
        <v>0.92982260000000005</v>
      </c>
      <c r="CB127" s="2">
        <v>1</v>
      </c>
      <c r="CC127" s="2">
        <v>0.81730970000000003</v>
      </c>
      <c r="CD127" s="2">
        <v>0.92294509999999996</v>
      </c>
      <c r="CE127" s="2">
        <v>0.92254530000000001</v>
      </c>
      <c r="CF127" s="2">
        <v>1</v>
      </c>
      <c r="CG127" s="2">
        <v>1</v>
      </c>
      <c r="CH127" s="2">
        <v>1</v>
      </c>
      <c r="CI127" s="2">
        <v>0.77820610000000001</v>
      </c>
      <c r="CJ127" s="2">
        <v>0.86986169999999996</v>
      </c>
      <c r="CK127" s="2">
        <v>0.70393760000000005</v>
      </c>
      <c r="CL127" s="2">
        <v>0.85192509999999999</v>
      </c>
      <c r="CM127" s="2">
        <v>0.96790180000000003</v>
      </c>
      <c r="CN127" s="2">
        <v>0.94304619999999995</v>
      </c>
      <c r="CO127" s="2">
        <v>0.94986959999999998</v>
      </c>
      <c r="CP127" s="2">
        <v>0.8467112</v>
      </c>
      <c r="CQ127" s="2">
        <v>0.84659479999999998</v>
      </c>
      <c r="CR127" s="2">
        <v>1</v>
      </c>
      <c r="CS127" s="2">
        <v>1</v>
      </c>
      <c r="CT127" s="2">
        <v>0.955569</v>
      </c>
      <c r="CU127" s="2">
        <v>0.966256</v>
      </c>
      <c r="CV127" s="2">
        <v>0.84659530000000005</v>
      </c>
      <c r="CW127" s="2">
        <v>0.95952660000000001</v>
      </c>
      <c r="CX127" s="2">
        <v>0.95114120000000002</v>
      </c>
      <c r="CY127" s="2">
        <v>0.88851420000000003</v>
      </c>
      <c r="CZ127" s="2">
        <v>1</v>
      </c>
      <c r="DA127" s="2">
        <v>1</v>
      </c>
      <c r="DB127" s="2">
        <v>1</v>
      </c>
      <c r="DC127" s="2">
        <v>0.95952669999999995</v>
      </c>
      <c r="DD127" s="2">
        <v>0.95114120000000002</v>
      </c>
      <c r="DE127" s="2">
        <v>0.87466379999999999</v>
      </c>
      <c r="DF127" s="2">
        <v>0.88851449999999998</v>
      </c>
      <c r="DG127" s="2">
        <v>0.97449300000000005</v>
      </c>
      <c r="DH127" s="2">
        <v>0.96347459999999996</v>
      </c>
      <c r="DI127" s="2">
        <v>0.95923890000000001</v>
      </c>
      <c r="DJ127" s="2">
        <v>0.94479539999999995</v>
      </c>
      <c r="DK127" s="2">
        <v>1</v>
      </c>
      <c r="DL127" s="2">
        <v>1</v>
      </c>
      <c r="DM127" s="2">
        <v>1</v>
      </c>
      <c r="DN127" s="2">
        <v>0.97449300000000005</v>
      </c>
      <c r="DO127" s="2">
        <v>0.95923939999999996</v>
      </c>
      <c r="DP127" s="2">
        <v>0.94479570000000002</v>
      </c>
      <c r="DQ127" s="2">
        <v>1</v>
      </c>
      <c r="DR127" s="2">
        <v>0.95342610000000005</v>
      </c>
      <c r="DS127" s="2">
        <v>0.99224420000000002</v>
      </c>
      <c r="DT127" s="2">
        <v>1</v>
      </c>
      <c r="DU127" s="2">
        <v>0.93114319999999995</v>
      </c>
      <c r="DV127" s="2">
        <v>0.97661869999999995</v>
      </c>
      <c r="DW127" s="2">
        <v>1</v>
      </c>
    </row>
    <row r="128" spans="1:127" x14ac:dyDescent="0.35">
      <c r="A128" t="s">
        <v>1535</v>
      </c>
      <c r="B128" s="2">
        <v>1</v>
      </c>
      <c r="C128" s="2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 s="2">
        <v>1</v>
      </c>
      <c r="N128" s="2">
        <v>0.95924600000000004</v>
      </c>
      <c r="O128" s="2">
        <v>0.95924589999999998</v>
      </c>
      <c r="P128" s="2">
        <v>0.96230919999999998</v>
      </c>
      <c r="Q128" s="2">
        <v>1</v>
      </c>
      <c r="R128" s="2">
        <v>1</v>
      </c>
      <c r="S128" s="2">
        <v>1</v>
      </c>
      <c r="T128" s="2">
        <v>0.955017</v>
      </c>
      <c r="U128" s="2">
        <v>0.79973050000000001</v>
      </c>
      <c r="V128" s="2">
        <v>0.79973039999999995</v>
      </c>
      <c r="W128" s="2">
        <v>0.80896259999999998</v>
      </c>
      <c r="X128" s="2">
        <v>0.86110059999999999</v>
      </c>
      <c r="Y128" s="2">
        <v>0.75762130000000005</v>
      </c>
      <c r="Z128" s="2">
        <v>0.75762119999999999</v>
      </c>
      <c r="AA128" s="2">
        <v>0.76962649999999999</v>
      </c>
      <c r="AB128" s="2">
        <v>0.80499670000000001</v>
      </c>
      <c r="AC128" s="2">
        <v>0.96650420000000004</v>
      </c>
      <c r="AD128" s="2">
        <v>0.96650409999999998</v>
      </c>
      <c r="AE128" s="2">
        <v>0.97134969999999998</v>
      </c>
      <c r="AF128" s="2">
        <v>1</v>
      </c>
      <c r="AG128" s="2">
        <v>0.80763790000000002</v>
      </c>
      <c r="AH128" s="2">
        <v>0.80763790000000002</v>
      </c>
      <c r="AI128" s="2">
        <v>0.81863430000000004</v>
      </c>
      <c r="AJ128" s="2">
        <v>0.87294210000000005</v>
      </c>
      <c r="AK128" s="2">
        <v>0.76542449999999995</v>
      </c>
      <c r="AL128" s="2">
        <v>0.7654244</v>
      </c>
      <c r="AM128" s="2">
        <v>0.77886149999999998</v>
      </c>
      <c r="AN128" s="2">
        <v>0.81826030000000005</v>
      </c>
      <c r="AO128" s="2">
        <v>0.59686879999999998</v>
      </c>
      <c r="AP128" s="2">
        <v>0.92341640000000003</v>
      </c>
      <c r="AQ128" s="2">
        <v>0.65678040000000004</v>
      </c>
      <c r="AR128" s="2">
        <v>0.64799790000000002</v>
      </c>
      <c r="AS128" s="2">
        <v>0.79975379999999996</v>
      </c>
      <c r="AT128" s="2">
        <v>0.67471400000000004</v>
      </c>
      <c r="AU128" s="2">
        <v>0.69026480000000001</v>
      </c>
      <c r="AV128" s="2">
        <v>0.64904220000000001</v>
      </c>
      <c r="AW128" s="2">
        <v>0.69470989999999999</v>
      </c>
      <c r="AX128" s="2">
        <v>0.72068390000000004</v>
      </c>
      <c r="AY128" s="2">
        <v>0.67929949999999995</v>
      </c>
      <c r="AZ128" s="2">
        <v>0.68802719999999995</v>
      </c>
      <c r="BA128" s="2">
        <v>0.65256760000000003</v>
      </c>
      <c r="BB128" s="2">
        <v>0.69577290000000003</v>
      </c>
      <c r="BC128" s="2">
        <v>0.78314569999999994</v>
      </c>
      <c r="BD128" s="2">
        <v>0.73066089999999995</v>
      </c>
      <c r="BE128" s="2">
        <v>0.68226180000000003</v>
      </c>
      <c r="BF128" s="2">
        <v>0.7765301</v>
      </c>
      <c r="BG128" s="2">
        <v>0.69014730000000002</v>
      </c>
      <c r="BH128" s="2">
        <v>0.80769009999999997</v>
      </c>
      <c r="BI128" s="2">
        <v>0.65954120000000005</v>
      </c>
      <c r="BJ128" s="2">
        <v>0.65601880000000001</v>
      </c>
      <c r="BK128" s="2">
        <v>0.71559950000000005</v>
      </c>
      <c r="BL128" s="2">
        <v>1</v>
      </c>
      <c r="BM128" s="2">
        <v>1</v>
      </c>
      <c r="BN128" s="2">
        <v>1</v>
      </c>
      <c r="BO128" s="2">
        <v>1</v>
      </c>
      <c r="BP128" s="2">
        <v>1</v>
      </c>
      <c r="BQ128" s="2">
        <v>1</v>
      </c>
      <c r="BR128" s="2">
        <v>0.97397610000000001</v>
      </c>
      <c r="BS128" s="2">
        <v>0.97512370000000004</v>
      </c>
      <c r="BT128" s="2">
        <v>1</v>
      </c>
      <c r="BU128" s="2">
        <v>1</v>
      </c>
      <c r="BV128" s="2">
        <v>0.98937140000000001</v>
      </c>
      <c r="BW128" s="2">
        <v>0.94475799999999999</v>
      </c>
      <c r="BX128" s="2">
        <v>1</v>
      </c>
      <c r="BY128" s="2">
        <v>0.98528530000000003</v>
      </c>
      <c r="BZ128" s="2">
        <v>1</v>
      </c>
      <c r="CA128" s="2">
        <v>1</v>
      </c>
      <c r="CB128" s="2">
        <v>0.93962259999999997</v>
      </c>
      <c r="CC128" s="2">
        <v>0.98656029999999995</v>
      </c>
      <c r="CD128" s="2">
        <v>1</v>
      </c>
      <c r="CE128" s="2">
        <v>1</v>
      </c>
      <c r="CF128" s="2">
        <v>0.95554070000000002</v>
      </c>
      <c r="CG128" s="2">
        <v>0.99681010000000003</v>
      </c>
      <c r="CH128" s="2">
        <v>0.86741020000000002</v>
      </c>
      <c r="CI128" s="2">
        <v>1</v>
      </c>
      <c r="CJ128" s="2">
        <v>1</v>
      </c>
      <c r="CK128" s="2">
        <v>1</v>
      </c>
      <c r="CL128" s="2">
        <v>1</v>
      </c>
      <c r="CM128" s="2">
        <v>1</v>
      </c>
      <c r="CN128" s="2">
        <v>1</v>
      </c>
      <c r="CO128" s="2">
        <v>0.96394849999999999</v>
      </c>
      <c r="CP128" s="2">
        <v>1</v>
      </c>
      <c r="CQ128" s="2">
        <v>0.85092480000000004</v>
      </c>
      <c r="CR128" s="2">
        <v>0.94430829999999999</v>
      </c>
      <c r="CS128" s="2">
        <v>0.91751510000000003</v>
      </c>
      <c r="CT128" s="2">
        <v>1</v>
      </c>
      <c r="CU128" s="2">
        <v>0.88562569999999996</v>
      </c>
      <c r="CV128" s="2">
        <v>0.85092520000000005</v>
      </c>
      <c r="CW128" s="2">
        <v>0.9485114</v>
      </c>
      <c r="CX128" s="2">
        <v>0.87842620000000005</v>
      </c>
      <c r="CY128" s="2">
        <v>1</v>
      </c>
      <c r="CZ128" s="2">
        <v>0.87432900000000002</v>
      </c>
      <c r="DA128" s="2">
        <v>0.83037570000000005</v>
      </c>
      <c r="DB128" s="2">
        <v>0.99155320000000002</v>
      </c>
      <c r="DC128" s="2">
        <v>0.94851110000000005</v>
      </c>
      <c r="DD128" s="2">
        <v>0.87842600000000004</v>
      </c>
      <c r="DE128" s="2">
        <v>0.93551600000000001</v>
      </c>
      <c r="DF128" s="2">
        <v>1</v>
      </c>
      <c r="DG128" s="2">
        <v>0.95345500000000005</v>
      </c>
      <c r="DH128" s="2">
        <v>0.9150353</v>
      </c>
      <c r="DI128" s="2">
        <v>0.99395900000000004</v>
      </c>
      <c r="DJ128" s="2">
        <v>1</v>
      </c>
      <c r="DK128" s="2">
        <v>0.86595789999999995</v>
      </c>
      <c r="DL128" s="2">
        <v>0.91004719999999995</v>
      </c>
      <c r="DM128" s="2">
        <v>0.93121089999999995</v>
      </c>
      <c r="DN128" s="2">
        <v>0.95345469999999999</v>
      </c>
      <c r="DO128" s="2">
        <v>0.99395909999999998</v>
      </c>
      <c r="DP128" s="2">
        <v>1</v>
      </c>
      <c r="DQ128" s="2">
        <v>0.94830809999999999</v>
      </c>
      <c r="DR128" s="2">
        <v>0.97373449999999995</v>
      </c>
      <c r="DS128" s="2">
        <v>0.98619440000000003</v>
      </c>
      <c r="DT128" s="2">
        <v>0.97532180000000002</v>
      </c>
      <c r="DU128" s="2">
        <v>0.9488856</v>
      </c>
      <c r="DV128" s="2">
        <v>0.98523530000000004</v>
      </c>
      <c r="DW128" s="2">
        <v>0.97841330000000004</v>
      </c>
    </row>
    <row r="129" spans="1:127" x14ac:dyDescent="0.35">
      <c r="A129" t="s">
        <v>1536</v>
      </c>
      <c r="B129" s="2">
        <v>0.82240599999999997</v>
      </c>
      <c r="C129" s="2">
        <v>0.85404740000000001</v>
      </c>
      <c r="D129" s="2">
        <v>0.81735999999999998</v>
      </c>
      <c r="E129" s="2">
        <v>0.85623009999999999</v>
      </c>
      <c r="F129" s="2">
        <v>0.65274960000000004</v>
      </c>
      <c r="G129" s="2">
        <v>0.76897899999999997</v>
      </c>
      <c r="H129" s="2">
        <v>0.79611129999999997</v>
      </c>
      <c r="I129" s="2">
        <v>0.88541760000000003</v>
      </c>
      <c r="J129" s="2">
        <v>0.63835140000000001</v>
      </c>
      <c r="K129" s="2">
        <v>0.85795010000000005</v>
      </c>
      <c r="L129" s="2">
        <v>0.8579504</v>
      </c>
      <c r="M129" s="2">
        <v>0.89404260000000002</v>
      </c>
      <c r="N129" s="2">
        <v>0.79484500000000002</v>
      </c>
      <c r="O129" s="2">
        <v>0.79484520000000003</v>
      </c>
      <c r="P129" s="2">
        <v>0.82261379999999995</v>
      </c>
      <c r="Q129" s="2">
        <v>0.89529669999999995</v>
      </c>
      <c r="R129" s="2">
        <v>0.82727030000000001</v>
      </c>
      <c r="S129" s="2">
        <v>0.90993360000000001</v>
      </c>
      <c r="T129" s="2">
        <v>0.93305499999999997</v>
      </c>
      <c r="U129" s="2">
        <v>0.7503746</v>
      </c>
      <c r="V129" s="2">
        <v>0.75037469999999995</v>
      </c>
      <c r="W129" s="2">
        <v>0.77616430000000003</v>
      </c>
      <c r="X129" s="2">
        <v>0.84651690000000002</v>
      </c>
      <c r="Y129" s="2">
        <v>0.77939080000000005</v>
      </c>
      <c r="Z129" s="2">
        <v>0.7793909</v>
      </c>
      <c r="AA129" s="2">
        <v>0.80323489999999997</v>
      </c>
      <c r="AB129" s="2">
        <v>0.87192099999999995</v>
      </c>
      <c r="AC129" s="2">
        <v>0.78151720000000002</v>
      </c>
      <c r="AD129" s="2">
        <v>0.78151729999999997</v>
      </c>
      <c r="AE129" s="2">
        <v>0.80647449999999998</v>
      </c>
      <c r="AF129" s="2">
        <v>0.86020300000000005</v>
      </c>
      <c r="AG129" s="2">
        <v>0.7413537</v>
      </c>
      <c r="AH129" s="2">
        <v>0.74135390000000001</v>
      </c>
      <c r="AI129" s="2">
        <v>0.76398829999999995</v>
      </c>
      <c r="AJ129" s="2">
        <v>0.82441240000000005</v>
      </c>
      <c r="AK129" s="2">
        <v>0.7677543</v>
      </c>
      <c r="AL129" s="2">
        <v>0.76775439999999995</v>
      </c>
      <c r="AM129" s="2">
        <v>0.78866700000000001</v>
      </c>
      <c r="AN129" s="2">
        <v>0.84910390000000002</v>
      </c>
      <c r="AO129" s="2">
        <v>0.54334099999999996</v>
      </c>
      <c r="AP129" s="2">
        <v>0.91974739999999999</v>
      </c>
      <c r="AQ129" s="2">
        <v>0.55731419999999998</v>
      </c>
      <c r="AR129" s="2">
        <v>0.5679651</v>
      </c>
      <c r="AS129" s="2">
        <v>0.80741209999999997</v>
      </c>
      <c r="AT129" s="2">
        <v>0.57693550000000005</v>
      </c>
      <c r="AU129" s="2">
        <v>0.92553240000000003</v>
      </c>
      <c r="AV129" s="2">
        <v>0.57194659999999997</v>
      </c>
      <c r="AW129" s="2">
        <v>0.59000280000000005</v>
      </c>
      <c r="AX129" s="2">
        <v>0.80039329999999997</v>
      </c>
      <c r="AY129" s="2">
        <v>0.75798319999999997</v>
      </c>
      <c r="AZ129" s="2">
        <v>1</v>
      </c>
      <c r="BA129" s="2">
        <v>0.72054269999999998</v>
      </c>
      <c r="BB129" s="2">
        <v>0.78058300000000003</v>
      </c>
      <c r="BC129" s="2">
        <v>0.77896659999999995</v>
      </c>
      <c r="BD129" s="2">
        <v>0.8940768</v>
      </c>
      <c r="BE129" s="2">
        <v>0.68378030000000001</v>
      </c>
      <c r="BF129" s="2">
        <v>0.82234050000000003</v>
      </c>
      <c r="BG129" s="2">
        <v>0.77521059999999997</v>
      </c>
      <c r="BH129" s="2">
        <v>0.90651800000000005</v>
      </c>
      <c r="BI129" s="2">
        <v>0.85637739999999996</v>
      </c>
      <c r="BJ129" s="2">
        <v>0.86935439999999997</v>
      </c>
      <c r="BK129" s="2">
        <v>0.9699854</v>
      </c>
      <c r="BL129" s="2">
        <v>0.79695050000000001</v>
      </c>
      <c r="BM129" s="2">
        <v>0.82651289999999999</v>
      </c>
      <c r="BN129" s="2">
        <v>0.79310530000000001</v>
      </c>
      <c r="BO129" s="2">
        <v>0.82815609999999995</v>
      </c>
      <c r="BP129" s="2">
        <v>0.85692710000000005</v>
      </c>
      <c r="BQ129" s="2">
        <v>0.90305449999999998</v>
      </c>
      <c r="BR129" s="2">
        <v>0.96688779999999996</v>
      </c>
      <c r="BS129" s="2">
        <v>1</v>
      </c>
      <c r="BT129" s="2">
        <v>0.89664569999999999</v>
      </c>
      <c r="BU129" s="2">
        <v>0.92235020000000001</v>
      </c>
      <c r="BV129" s="2">
        <v>0.99029279999999997</v>
      </c>
      <c r="BW129" s="2">
        <v>0.98239920000000003</v>
      </c>
      <c r="BX129" s="2">
        <v>0.95524909999999996</v>
      </c>
      <c r="BY129" s="2">
        <v>0.82414670000000001</v>
      </c>
      <c r="BZ129" s="2">
        <v>0.86927860000000001</v>
      </c>
      <c r="CA129" s="2">
        <v>0.8318989</v>
      </c>
      <c r="CB129" s="2">
        <v>0.81862440000000003</v>
      </c>
      <c r="CC129" s="2">
        <v>0.9350501</v>
      </c>
      <c r="CD129" s="2">
        <v>0.97202339999999998</v>
      </c>
      <c r="CE129" s="2">
        <v>0.94396880000000005</v>
      </c>
      <c r="CF129" s="2">
        <v>0.9303749</v>
      </c>
      <c r="CG129" s="2">
        <v>0.99009130000000001</v>
      </c>
      <c r="CH129" s="2">
        <v>0.89905080000000004</v>
      </c>
      <c r="CI129" s="2">
        <v>0.81008729999999995</v>
      </c>
      <c r="CJ129" s="2">
        <v>0.84069590000000005</v>
      </c>
      <c r="CK129" s="2">
        <v>0.6848803</v>
      </c>
      <c r="CL129" s="2">
        <v>0.80633100000000002</v>
      </c>
      <c r="CM129" s="2">
        <v>0.84229050000000005</v>
      </c>
      <c r="CN129" s="2">
        <v>0.8909627</v>
      </c>
      <c r="CO129" s="2">
        <v>0.90793840000000003</v>
      </c>
      <c r="CP129" s="2">
        <v>0.89001240000000004</v>
      </c>
      <c r="CQ129" s="2">
        <v>0.91001960000000004</v>
      </c>
      <c r="CR129" s="2">
        <v>0.86553469999999999</v>
      </c>
      <c r="CS129" s="2">
        <v>0.87869109999999995</v>
      </c>
      <c r="CT129" s="2">
        <v>0.91688449999999999</v>
      </c>
      <c r="CU129" s="2">
        <v>0.96796020000000005</v>
      </c>
      <c r="CV129" s="2">
        <v>0.91001949999999998</v>
      </c>
      <c r="CW129" s="2">
        <v>0.92635719999999999</v>
      </c>
      <c r="CX129" s="2">
        <v>0.93262429999999996</v>
      </c>
      <c r="CY129" s="2">
        <v>0.95057449999999999</v>
      </c>
      <c r="CZ129" s="2">
        <v>0.88714079999999995</v>
      </c>
      <c r="DA129" s="2">
        <v>0.9048387</v>
      </c>
      <c r="DB129" s="2">
        <v>0.98017140000000003</v>
      </c>
      <c r="DC129" s="2">
        <v>0.92635639999999997</v>
      </c>
      <c r="DD129" s="2">
        <v>0.93262370000000006</v>
      </c>
      <c r="DE129" s="2">
        <v>0.89444979999999996</v>
      </c>
      <c r="DF129" s="2">
        <v>0.95057409999999998</v>
      </c>
      <c r="DG129" s="2">
        <v>0.92272050000000005</v>
      </c>
      <c r="DH129" s="2">
        <v>0.91008460000000002</v>
      </c>
      <c r="DI129" s="2">
        <v>0.966812</v>
      </c>
      <c r="DJ129" s="2">
        <v>0.91295329999999997</v>
      </c>
      <c r="DK129" s="2">
        <v>0.86297040000000003</v>
      </c>
      <c r="DL129" s="2">
        <v>0.9209948</v>
      </c>
      <c r="DM129" s="2">
        <v>0.88502539999999996</v>
      </c>
      <c r="DN129" s="2">
        <v>0.92271979999999998</v>
      </c>
      <c r="DO129" s="2">
        <v>0.9668118</v>
      </c>
      <c r="DP129" s="2">
        <v>0.91295300000000001</v>
      </c>
      <c r="DQ129" s="2">
        <v>0.95157959999999997</v>
      </c>
      <c r="DR129" s="2">
        <v>1</v>
      </c>
      <c r="DS129" s="2">
        <v>1</v>
      </c>
      <c r="DT129" s="2">
        <v>0.96338469999999998</v>
      </c>
      <c r="DU129" s="2">
        <v>1</v>
      </c>
      <c r="DV129" s="2">
        <v>1</v>
      </c>
      <c r="DW129" s="2">
        <v>0.99143709999999996</v>
      </c>
    </row>
    <row r="130" spans="1:127" x14ac:dyDescent="0.35">
      <c r="B130" s="2" t="s">
        <v>1537</v>
      </c>
    </row>
    <row r="131" spans="1:127" x14ac:dyDescent="0.35">
      <c r="B131" s="2" t="s">
        <v>1538</v>
      </c>
      <c r="C131" s="2" t="s">
        <v>1539</v>
      </c>
      <c r="D131" s="2" t="s">
        <v>1540</v>
      </c>
      <c r="E131" s="2" t="s">
        <v>1541</v>
      </c>
      <c r="F131" s="2" t="s">
        <v>1542</v>
      </c>
      <c r="G131" s="2" t="s">
        <v>1543</v>
      </c>
      <c r="H131" s="2" t="s">
        <v>1544</v>
      </c>
      <c r="I131" s="2" t="s">
        <v>1545</v>
      </c>
      <c r="J131" s="2" t="s">
        <v>1546</v>
      </c>
      <c r="K131" s="2" t="s">
        <v>1547</v>
      </c>
      <c r="L131" s="2" t="s">
        <v>1548</v>
      </c>
      <c r="M131" s="2" t="s">
        <v>1549</v>
      </c>
      <c r="N131" s="2" t="s">
        <v>1550</v>
      </c>
      <c r="O131" s="2" t="s">
        <v>1551</v>
      </c>
      <c r="P131" s="2" t="s">
        <v>1552</v>
      </c>
      <c r="Q131" s="2" t="s">
        <v>1553</v>
      </c>
      <c r="R131" s="2" t="s">
        <v>1554</v>
      </c>
      <c r="S131" s="2" t="s">
        <v>1555</v>
      </c>
      <c r="T131" s="2" t="s">
        <v>1556</v>
      </c>
      <c r="U131" s="2" t="s">
        <v>1557</v>
      </c>
      <c r="V131" s="2" t="s">
        <v>1558</v>
      </c>
      <c r="W131" s="2" t="s">
        <v>1559</v>
      </c>
      <c r="X131" s="2" t="s">
        <v>1560</v>
      </c>
      <c r="Y131" s="2" t="s">
        <v>1561</v>
      </c>
      <c r="Z131" s="2" t="s">
        <v>1562</v>
      </c>
      <c r="AA131" s="2" t="s">
        <v>1563</v>
      </c>
      <c r="AB131" s="2" t="s">
        <v>1564</v>
      </c>
      <c r="AC131" s="2" t="s">
        <v>1565</v>
      </c>
      <c r="AD131" s="2" t="s">
        <v>1566</v>
      </c>
      <c r="AE131" s="2" t="s">
        <v>1567</v>
      </c>
      <c r="AF131" s="2" t="s">
        <v>1568</v>
      </c>
      <c r="AG131" s="2" t="s">
        <v>1569</v>
      </c>
      <c r="AH131" s="2" t="s">
        <v>1570</v>
      </c>
      <c r="AI131" s="2" t="s">
        <v>1571</v>
      </c>
      <c r="AJ131" s="2" t="s">
        <v>1572</v>
      </c>
      <c r="AK131" s="2" t="s">
        <v>1573</v>
      </c>
      <c r="AL131" s="2" t="s">
        <v>1574</v>
      </c>
      <c r="AM131" s="2" t="s">
        <v>1575</v>
      </c>
      <c r="AN131" s="2" t="s">
        <v>1576</v>
      </c>
      <c r="AO131" s="2" t="s">
        <v>1577</v>
      </c>
      <c r="AP131" s="2" t="s">
        <v>1578</v>
      </c>
      <c r="AQ131" s="2" t="s">
        <v>1579</v>
      </c>
      <c r="AR131" s="2" t="s">
        <v>1580</v>
      </c>
      <c r="AS131" s="2" t="s">
        <v>1581</v>
      </c>
      <c r="AT131" s="2" t="s">
        <v>1582</v>
      </c>
      <c r="AU131" s="2" t="s">
        <v>1583</v>
      </c>
      <c r="AV131" s="2" t="s">
        <v>1584</v>
      </c>
      <c r="AW131" s="2" t="s">
        <v>1585</v>
      </c>
      <c r="AX131" s="2" t="s">
        <v>1586</v>
      </c>
      <c r="AY131" s="2" t="s">
        <v>1587</v>
      </c>
      <c r="AZ131" s="2" t="s">
        <v>1588</v>
      </c>
      <c r="BA131" s="2" t="s">
        <v>1589</v>
      </c>
      <c r="BB131" s="2" t="s">
        <v>1590</v>
      </c>
      <c r="BC131" s="2" t="s">
        <v>1591</v>
      </c>
      <c r="BD131" s="2" t="s">
        <v>1592</v>
      </c>
      <c r="BE131" s="2" t="s">
        <v>1593</v>
      </c>
      <c r="BF131" s="2" t="s">
        <v>1594</v>
      </c>
      <c r="BG131" s="2" t="s">
        <v>1595</v>
      </c>
      <c r="BH131" s="2" t="s">
        <v>1596</v>
      </c>
      <c r="BI131" s="2" t="s">
        <v>1597</v>
      </c>
      <c r="BJ131" s="2" t="s">
        <v>1598</v>
      </c>
      <c r="BK131" s="2" t="s">
        <v>1599</v>
      </c>
      <c r="BL131" s="2" t="s">
        <v>1600</v>
      </c>
      <c r="BM131" s="2" t="s">
        <v>1601</v>
      </c>
      <c r="BN131" s="2" t="s">
        <v>1602</v>
      </c>
      <c r="BO131" s="2" t="s">
        <v>1603</v>
      </c>
      <c r="BP131" s="2" t="s">
        <v>1604</v>
      </c>
      <c r="BQ131" s="2" t="s">
        <v>1605</v>
      </c>
      <c r="BR131" s="2" t="s">
        <v>1606</v>
      </c>
      <c r="BS131" s="2" t="s">
        <v>1607</v>
      </c>
      <c r="BT131" s="2" t="s">
        <v>1608</v>
      </c>
      <c r="BU131" s="2" t="s">
        <v>1609</v>
      </c>
      <c r="BV131" s="2" t="s">
        <v>1610</v>
      </c>
      <c r="BW131" s="2" t="s">
        <v>1611</v>
      </c>
      <c r="BX131" s="2" t="s">
        <v>1612</v>
      </c>
      <c r="BY131" s="2" t="s">
        <v>1613</v>
      </c>
      <c r="BZ131" s="2" t="s">
        <v>1614</v>
      </c>
      <c r="CA131" s="2" t="s">
        <v>1615</v>
      </c>
      <c r="CB131" s="2" t="s">
        <v>1616</v>
      </c>
      <c r="CC131" s="2" t="s">
        <v>1617</v>
      </c>
      <c r="CD131" s="2" t="s">
        <v>1618</v>
      </c>
      <c r="CE131" s="2" t="s">
        <v>1619</v>
      </c>
      <c r="CF131" s="2" t="s">
        <v>1620</v>
      </c>
      <c r="CG131" s="2" t="s">
        <v>1621</v>
      </c>
      <c r="CH131" s="2" t="s">
        <v>1622</v>
      </c>
      <c r="CI131" s="2" t="s">
        <v>1623</v>
      </c>
      <c r="CJ131" s="2" t="s">
        <v>1624</v>
      </c>
      <c r="CK131" s="2" t="s">
        <v>1625</v>
      </c>
      <c r="CL131" s="2" t="s">
        <v>1626</v>
      </c>
      <c r="CM131" s="2" t="s">
        <v>1627</v>
      </c>
      <c r="CN131" s="2" t="s">
        <v>1628</v>
      </c>
      <c r="CO131" s="2" t="s">
        <v>1629</v>
      </c>
      <c r="CP131" s="2" t="s">
        <v>1630</v>
      </c>
      <c r="CQ131" s="2" t="s">
        <v>1631</v>
      </c>
      <c r="CR131" s="2" t="s">
        <v>1632</v>
      </c>
      <c r="CS131" s="2" t="s">
        <v>1633</v>
      </c>
      <c r="CT131" s="2" t="s">
        <v>1634</v>
      </c>
      <c r="CU131" s="2" t="s">
        <v>1635</v>
      </c>
      <c r="CV131" s="2" t="s">
        <v>1636</v>
      </c>
      <c r="CW131" s="2" t="s">
        <v>1637</v>
      </c>
      <c r="CX131" s="2" t="s">
        <v>1638</v>
      </c>
      <c r="CY131" s="2" t="s">
        <v>1639</v>
      </c>
      <c r="CZ131" s="2" t="s">
        <v>1640</v>
      </c>
      <c r="DA131" s="2" t="s">
        <v>1641</v>
      </c>
      <c r="DB131" s="2" t="s">
        <v>1642</v>
      </c>
      <c r="DC131" s="2" t="s">
        <v>1643</v>
      </c>
      <c r="DD131" s="2" t="s">
        <v>1644</v>
      </c>
      <c r="DE131" s="2" t="s">
        <v>1645</v>
      </c>
      <c r="DF131" s="2" t="s">
        <v>1646</v>
      </c>
      <c r="DG131" s="2" t="s">
        <v>1647</v>
      </c>
      <c r="DH131" s="2" t="s">
        <v>1648</v>
      </c>
      <c r="DI131" s="2" t="s">
        <v>1649</v>
      </c>
      <c r="DJ131" s="2" t="s">
        <v>1650</v>
      </c>
      <c r="DK131" s="2" t="s">
        <v>1651</v>
      </c>
      <c r="DL131" s="2" t="s">
        <v>1652</v>
      </c>
      <c r="DM131" s="2" t="s">
        <v>1653</v>
      </c>
      <c r="DN131" s="2" t="s">
        <v>1654</v>
      </c>
      <c r="DO131" s="2" t="s">
        <v>1655</v>
      </c>
      <c r="DP131" s="2" t="s">
        <v>1656</v>
      </c>
      <c r="DQ131" s="2" t="s">
        <v>1657</v>
      </c>
      <c r="DR131" s="2" t="s">
        <v>1658</v>
      </c>
      <c r="DS131" s="2" t="s">
        <v>1659</v>
      </c>
      <c r="DT131" s="2" t="s">
        <v>1660</v>
      </c>
      <c r="DU131" s="2" t="s">
        <v>1661</v>
      </c>
      <c r="DV131" s="2" t="s">
        <v>1662</v>
      </c>
      <c r="DW131" s="2" t="s">
        <v>1663</v>
      </c>
    </row>
    <row r="132" spans="1:127" x14ac:dyDescent="0.35">
      <c r="A132" t="s">
        <v>842</v>
      </c>
      <c r="B132" s="2">
        <v>0.72435870000000002</v>
      </c>
      <c r="C132" s="2">
        <v>0.71000149999999995</v>
      </c>
      <c r="D132" s="2">
        <v>0.90757259999999995</v>
      </c>
      <c r="E132" s="2">
        <v>0.87907800000000003</v>
      </c>
      <c r="F132" s="2">
        <v>0.65015029999999996</v>
      </c>
      <c r="G132" s="2">
        <v>0.66002479999999997</v>
      </c>
      <c r="H132" s="2">
        <v>0.64677739999999995</v>
      </c>
      <c r="I132" s="2">
        <v>0.59524449999999995</v>
      </c>
      <c r="J132" s="2">
        <v>0.55192019999999997</v>
      </c>
      <c r="K132" s="2">
        <v>0.61953829999999999</v>
      </c>
      <c r="L132" s="2">
        <v>0.61953820000000004</v>
      </c>
      <c r="M132" s="2">
        <v>0.63040689999999999</v>
      </c>
      <c r="N132" s="2">
        <v>0.67893490000000001</v>
      </c>
      <c r="O132" s="2">
        <v>0.67893479999999995</v>
      </c>
      <c r="P132" s="2">
        <v>0.68742749999999997</v>
      </c>
      <c r="Q132" s="2">
        <v>0.68812510000000005</v>
      </c>
      <c r="R132" s="2">
        <v>0.72820379999999996</v>
      </c>
      <c r="S132" s="2">
        <v>0.71690779999999998</v>
      </c>
      <c r="T132" s="2">
        <v>0.58530159999999998</v>
      </c>
      <c r="U132" s="2">
        <v>0.78025619999999996</v>
      </c>
      <c r="V132" s="2">
        <v>0.78025599999999995</v>
      </c>
      <c r="W132" s="2">
        <v>0.77495570000000003</v>
      </c>
      <c r="X132" s="2">
        <v>0.7560095</v>
      </c>
      <c r="Y132" s="2">
        <v>0.76748700000000003</v>
      </c>
      <c r="Z132" s="2">
        <v>0.76748689999999997</v>
      </c>
      <c r="AA132" s="2">
        <v>0.76197400000000004</v>
      </c>
      <c r="AB132" s="2">
        <v>0.75460159999999998</v>
      </c>
      <c r="AC132" s="2">
        <v>0.70059939999999998</v>
      </c>
      <c r="AD132" s="2">
        <v>0.70059930000000004</v>
      </c>
      <c r="AE132" s="2">
        <v>0.71263690000000002</v>
      </c>
      <c r="AF132" s="2">
        <v>0.69271450000000001</v>
      </c>
      <c r="AG132" s="2">
        <v>0.79743439999999999</v>
      </c>
      <c r="AH132" s="2">
        <v>0.79743430000000004</v>
      </c>
      <c r="AI132" s="2">
        <v>0.80930559999999996</v>
      </c>
      <c r="AJ132" s="2">
        <v>0.76996690000000001</v>
      </c>
      <c r="AK132" s="2">
        <v>0.78825219999999996</v>
      </c>
      <c r="AL132" s="2">
        <v>0.78825210000000001</v>
      </c>
      <c r="AM132" s="2">
        <v>0.79774199999999995</v>
      </c>
      <c r="AN132" s="2">
        <v>0.80519370000000001</v>
      </c>
      <c r="AO132" s="2">
        <v>0.48988189999999998</v>
      </c>
      <c r="AP132" s="2">
        <v>0.64873530000000001</v>
      </c>
      <c r="AQ132" s="2">
        <v>0.46040449999999999</v>
      </c>
      <c r="AR132" s="2">
        <v>0.47649789999999997</v>
      </c>
      <c r="AS132" s="2">
        <v>0.74316660000000001</v>
      </c>
      <c r="AT132" s="2">
        <v>0.51398520000000003</v>
      </c>
      <c r="AU132" s="2">
        <v>0.69458969999999998</v>
      </c>
      <c r="AV132" s="2">
        <v>0.47605750000000002</v>
      </c>
      <c r="AW132" s="2">
        <v>0.49597049999999998</v>
      </c>
      <c r="AX132" s="2">
        <v>0.81181789999999998</v>
      </c>
      <c r="AY132" s="2">
        <v>0.54079189999999999</v>
      </c>
      <c r="AZ132" s="2">
        <v>0.70558940000000003</v>
      </c>
      <c r="BA132" s="2">
        <v>0.49536970000000002</v>
      </c>
      <c r="BB132" s="2">
        <v>0.52370640000000002</v>
      </c>
      <c r="BC132" s="2">
        <v>0.61139909999999997</v>
      </c>
      <c r="BD132" s="2">
        <v>0.83787339999999999</v>
      </c>
      <c r="BE132" s="2">
        <v>0.55175059999999998</v>
      </c>
      <c r="BF132" s="2">
        <v>0.84235059999999995</v>
      </c>
      <c r="BG132" s="2">
        <v>0.7705109</v>
      </c>
      <c r="BH132" s="2">
        <v>0.80715669999999995</v>
      </c>
      <c r="BI132" s="2">
        <v>0.64585130000000002</v>
      </c>
      <c r="BJ132" s="2">
        <v>0.61201989999999995</v>
      </c>
      <c r="BK132" s="2">
        <v>0.65293509999999999</v>
      </c>
      <c r="BL132" s="2">
        <v>0.69366539999999999</v>
      </c>
      <c r="BM132" s="2">
        <v>0.67981519999999995</v>
      </c>
      <c r="BN132" s="2">
        <v>0.82814589999999999</v>
      </c>
      <c r="BO132" s="2">
        <v>0.80274219999999996</v>
      </c>
      <c r="BP132" s="2">
        <v>0.7733506</v>
      </c>
      <c r="BQ132" s="2">
        <v>0.79145860000000001</v>
      </c>
      <c r="BR132" s="2">
        <v>0.73696340000000005</v>
      </c>
      <c r="BS132" s="2">
        <v>0.74600270000000002</v>
      </c>
      <c r="BT132" s="2">
        <v>0.94335449999999998</v>
      </c>
      <c r="BU132" s="2">
        <v>0.92285530000000005</v>
      </c>
      <c r="BV132" s="2">
        <v>0.86680500000000005</v>
      </c>
      <c r="BW132" s="2">
        <v>0.87654469999999995</v>
      </c>
      <c r="BX132" s="2">
        <v>0.80868839999999997</v>
      </c>
      <c r="BY132" s="2">
        <v>0.66043090000000004</v>
      </c>
      <c r="BZ132" s="2">
        <v>0.68073189999999995</v>
      </c>
      <c r="CA132" s="2">
        <v>0.8783879</v>
      </c>
      <c r="CB132" s="2">
        <v>0.86171830000000005</v>
      </c>
      <c r="CC132" s="2">
        <v>0.65532000000000001</v>
      </c>
      <c r="CD132" s="2">
        <v>0.67320619999999998</v>
      </c>
      <c r="CE132" s="2">
        <v>0.87975309999999995</v>
      </c>
      <c r="CF132" s="2">
        <v>0.84771569999999996</v>
      </c>
      <c r="CG132" s="2">
        <v>0.89203390000000005</v>
      </c>
      <c r="CH132" s="2">
        <v>0.90974809999999995</v>
      </c>
      <c r="CI132" s="2">
        <v>0.70278879999999999</v>
      </c>
      <c r="CJ132" s="2">
        <v>0.68801159999999995</v>
      </c>
      <c r="CK132" s="2">
        <v>0.70001599999999997</v>
      </c>
      <c r="CL132" s="2">
        <v>0.81824430000000004</v>
      </c>
      <c r="CM132" s="2">
        <v>0.80624620000000002</v>
      </c>
      <c r="CN132" s="2">
        <v>0.90469250000000001</v>
      </c>
      <c r="CO132" s="2">
        <v>0.90397609999999995</v>
      </c>
      <c r="CP132" s="2">
        <v>0.82426659999999996</v>
      </c>
      <c r="CQ132" s="2">
        <v>0.71841390000000005</v>
      </c>
      <c r="CR132" s="2">
        <v>0.89946479999999995</v>
      </c>
      <c r="CS132" s="2">
        <v>0.91862949999999999</v>
      </c>
      <c r="CT132" s="2">
        <v>0.79622599999999999</v>
      </c>
      <c r="CU132" s="2">
        <v>0.72394899999999995</v>
      </c>
      <c r="CV132" s="2">
        <v>0.71841359999999999</v>
      </c>
      <c r="CW132" s="2">
        <v>0.84300330000000001</v>
      </c>
      <c r="CX132" s="2">
        <v>0.8456243</v>
      </c>
      <c r="CY132" s="2">
        <v>0.80499209999999999</v>
      </c>
      <c r="CZ132" s="2">
        <v>0.85244500000000001</v>
      </c>
      <c r="DA132" s="2">
        <v>0.85457989999999995</v>
      </c>
      <c r="DB132" s="2">
        <v>0.79153220000000002</v>
      </c>
      <c r="DC132" s="2">
        <v>0.84300339999999996</v>
      </c>
      <c r="DD132" s="2">
        <v>0.84562440000000005</v>
      </c>
      <c r="DE132" s="2">
        <v>0.76236130000000002</v>
      </c>
      <c r="DF132" s="2">
        <v>0.80499209999999999</v>
      </c>
      <c r="DG132" s="2">
        <v>0.88428189999999995</v>
      </c>
      <c r="DH132" s="2">
        <v>0.90103509999999998</v>
      </c>
      <c r="DI132" s="2">
        <v>0.89851760000000003</v>
      </c>
      <c r="DJ132" s="2">
        <v>0.80717499999999998</v>
      </c>
      <c r="DK132" s="2">
        <v>0.92795380000000005</v>
      </c>
      <c r="DL132" s="2">
        <v>0.91805769999999998</v>
      </c>
      <c r="DM132" s="2">
        <v>0.82073419999999997</v>
      </c>
      <c r="DN132" s="2">
        <v>0.88428200000000001</v>
      </c>
      <c r="DO132" s="2">
        <v>0.89851700000000001</v>
      </c>
      <c r="DP132" s="2">
        <v>0.80717499999999998</v>
      </c>
      <c r="DQ132" s="2">
        <v>0.85545059999999995</v>
      </c>
      <c r="DR132" s="2">
        <v>0.80837499999999995</v>
      </c>
      <c r="DS132" s="2">
        <v>0.91334119999999996</v>
      </c>
      <c r="DT132" s="2">
        <v>0.83995869999999995</v>
      </c>
      <c r="DU132" s="2">
        <v>0.83606420000000004</v>
      </c>
      <c r="DV132" s="2">
        <v>0.90375159999999999</v>
      </c>
      <c r="DW132" s="2">
        <v>0.83909840000000002</v>
      </c>
    </row>
    <row r="133" spans="1:127" x14ac:dyDescent="0.35">
      <c r="A133" t="s">
        <v>843</v>
      </c>
      <c r="B133" s="2">
        <v>0.96896740000000003</v>
      </c>
      <c r="C133" s="2">
        <v>0.9216413</v>
      </c>
      <c r="D133" s="2">
        <v>0.87347419999999998</v>
      </c>
      <c r="E133" s="2">
        <v>0.82284780000000002</v>
      </c>
      <c r="F133" s="2">
        <v>0.76458950000000003</v>
      </c>
      <c r="G133" s="2">
        <v>0.86925439999999998</v>
      </c>
      <c r="H133" s="2">
        <v>0.82901860000000005</v>
      </c>
      <c r="I133" s="2">
        <v>0.90889810000000004</v>
      </c>
      <c r="J133" s="2">
        <v>0.76983270000000004</v>
      </c>
      <c r="K133" s="2">
        <v>0.93337930000000002</v>
      </c>
      <c r="L133" s="2">
        <v>0.93337879999999995</v>
      </c>
      <c r="M133" s="2">
        <v>0.93294949999999999</v>
      </c>
      <c r="N133" s="2">
        <v>0.83966149999999995</v>
      </c>
      <c r="O133" s="2">
        <v>0.83966110000000005</v>
      </c>
      <c r="P133" s="2">
        <v>0.83159870000000002</v>
      </c>
      <c r="Q133" s="2">
        <v>0.82622240000000002</v>
      </c>
      <c r="R133" s="2">
        <v>0.96319440000000001</v>
      </c>
      <c r="S133" s="2">
        <v>0.92927669999999996</v>
      </c>
      <c r="T133" s="2">
        <v>0.89394050000000003</v>
      </c>
      <c r="U133" s="2">
        <v>0.84446259999999995</v>
      </c>
      <c r="V133" s="2">
        <v>0.84446220000000005</v>
      </c>
      <c r="W133" s="2">
        <v>0.82348960000000004</v>
      </c>
      <c r="X133" s="2">
        <v>0.80636569999999996</v>
      </c>
      <c r="Y133" s="2">
        <v>0.83688819999999997</v>
      </c>
      <c r="Z133" s="2">
        <v>0.83688790000000002</v>
      </c>
      <c r="AA133" s="2">
        <v>0.81796279999999999</v>
      </c>
      <c r="AB133" s="2">
        <v>0.80584310000000003</v>
      </c>
      <c r="AC133" s="2">
        <v>0.85793079999999999</v>
      </c>
      <c r="AD133" s="2">
        <v>0.85793039999999998</v>
      </c>
      <c r="AE133" s="2">
        <v>0.85669439999999997</v>
      </c>
      <c r="AF133" s="2">
        <v>0.83047139999999997</v>
      </c>
      <c r="AG133" s="2">
        <v>0.85880679999999998</v>
      </c>
      <c r="AH133" s="2">
        <v>0.85880650000000003</v>
      </c>
      <c r="AI133" s="2">
        <v>0.85778520000000003</v>
      </c>
      <c r="AJ133" s="2">
        <v>0.82200669999999998</v>
      </c>
      <c r="AK133" s="2">
        <v>0.85341670000000003</v>
      </c>
      <c r="AL133" s="2">
        <v>0.85341639999999996</v>
      </c>
      <c r="AM133" s="2">
        <v>0.85273920000000003</v>
      </c>
      <c r="AN133" s="2">
        <v>0.86131749999999996</v>
      </c>
      <c r="AO133" s="2">
        <v>1</v>
      </c>
      <c r="AP133" s="2">
        <v>0.95064899999999997</v>
      </c>
      <c r="AQ133" s="2">
        <v>1</v>
      </c>
      <c r="AR133" s="2">
        <v>1</v>
      </c>
      <c r="AS133" s="2">
        <v>0.97274879999999997</v>
      </c>
      <c r="AT133" s="2">
        <v>1</v>
      </c>
      <c r="AU133" s="2">
        <v>0.91855160000000002</v>
      </c>
      <c r="AV133" s="2">
        <v>1</v>
      </c>
      <c r="AW133" s="2">
        <v>1</v>
      </c>
      <c r="AX133" s="2">
        <v>0.93803519999999996</v>
      </c>
      <c r="AY133" s="2">
        <v>1</v>
      </c>
      <c r="AZ133" s="2">
        <v>0.92771590000000004</v>
      </c>
      <c r="BA133" s="2">
        <v>1</v>
      </c>
      <c r="BB133" s="2">
        <v>1</v>
      </c>
      <c r="BC133" s="2">
        <v>1</v>
      </c>
      <c r="BD133" s="2">
        <v>0.952067</v>
      </c>
      <c r="BE133" s="2">
        <v>1</v>
      </c>
      <c r="BF133" s="2">
        <v>1</v>
      </c>
      <c r="BG133" s="2">
        <v>0.9963957</v>
      </c>
      <c r="BH133" s="2">
        <v>1</v>
      </c>
      <c r="BI133" s="2">
        <v>1</v>
      </c>
      <c r="BJ133" s="2">
        <v>1</v>
      </c>
      <c r="BK133" s="2">
        <v>1</v>
      </c>
      <c r="BL133" s="2">
        <v>0.91807749999999999</v>
      </c>
      <c r="BM133" s="2">
        <v>0.87422420000000001</v>
      </c>
      <c r="BN133" s="2">
        <v>0.84619310000000003</v>
      </c>
      <c r="BO133" s="2">
        <v>0.80039819999999995</v>
      </c>
      <c r="BP133" s="2">
        <v>0.85708649999999997</v>
      </c>
      <c r="BQ133" s="2">
        <v>0.86194680000000001</v>
      </c>
      <c r="BR133" s="2">
        <v>1</v>
      </c>
      <c r="BS133" s="2">
        <v>1</v>
      </c>
      <c r="BT133" s="2">
        <v>0.89236519999999997</v>
      </c>
      <c r="BU133" s="2">
        <v>0.86634710000000004</v>
      </c>
      <c r="BV133" s="2">
        <v>0.90307800000000005</v>
      </c>
      <c r="BW133" s="2">
        <v>0.91084940000000003</v>
      </c>
      <c r="BX133" s="2">
        <v>0.84187000000000001</v>
      </c>
      <c r="BY133" s="2">
        <v>1</v>
      </c>
      <c r="BZ133" s="2">
        <v>1</v>
      </c>
      <c r="CA133" s="2">
        <v>0.99304440000000005</v>
      </c>
      <c r="CB133" s="2">
        <v>0.95024500000000001</v>
      </c>
      <c r="CC133" s="2">
        <v>1</v>
      </c>
      <c r="CD133" s="2">
        <v>1</v>
      </c>
      <c r="CE133" s="2">
        <v>0.99876589999999998</v>
      </c>
      <c r="CF133" s="2">
        <v>0.94645800000000002</v>
      </c>
      <c r="CG133" s="2">
        <v>1</v>
      </c>
      <c r="CH133" s="2">
        <v>1</v>
      </c>
      <c r="CI133" s="2">
        <v>0.99987630000000005</v>
      </c>
      <c r="CJ133" s="2">
        <v>0.95076190000000005</v>
      </c>
      <c r="CK133" s="2">
        <v>0.8704982</v>
      </c>
      <c r="CL133" s="2">
        <v>0.9078775</v>
      </c>
      <c r="CM133" s="2">
        <v>0.87400469999999997</v>
      </c>
      <c r="CN133" s="2">
        <v>0.94275850000000005</v>
      </c>
      <c r="CO133" s="2">
        <v>0.9258786</v>
      </c>
      <c r="CP133" s="2">
        <v>0.91755969999999998</v>
      </c>
      <c r="CQ133" s="2">
        <v>1</v>
      </c>
      <c r="CR133" s="2">
        <v>0.93002499999999999</v>
      </c>
      <c r="CS133" s="2">
        <v>0.93626869999999995</v>
      </c>
      <c r="CT133" s="2">
        <v>0.87134460000000002</v>
      </c>
      <c r="CU133" s="2">
        <v>1</v>
      </c>
      <c r="CV133" s="2">
        <v>1</v>
      </c>
      <c r="CW133" s="2">
        <v>0.95219410000000004</v>
      </c>
      <c r="CX133" s="2">
        <v>0.93593190000000004</v>
      </c>
      <c r="CY133" s="2">
        <v>0.95994930000000001</v>
      </c>
      <c r="CZ133" s="2">
        <v>0.960677</v>
      </c>
      <c r="DA133" s="2">
        <v>0.94496480000000005</v>
      </c>
      <c r="DB133" s="2">
        <v>0.93500660000000002</v>
      </c>
      <c r="DC133" s="2">
        <v>0.95219500000000001</v>
      </c>
      <c r="DD133" s="2">
        <v>0.93593280000000001</v>
      </c>
      <c r="DE133" s="2">
        <v>0.92512300000000003</v>
      </c>
      <c r="DF133" s="2">
        <v>0.95995019999999998</v>
      </c>
      <c r="DG133" s="2">
        <v>0.97624569999999999</v>
      </c>
      <c r="DH133" s="2">
        <v>0.97688280000000005</v>
      </c>
      <c r="DI133" s="2">
        <v>1</v>
      </c>
      <c r="DJ133" s="2">
        <v>0.98863849999999998</v>
      </c>
      <c r="DK133" s="2">
        <v>0.99854120000000002</v>
      </c>
      <c r="DL133" s="2">
        <v>1</v>
      </c>
      <c r="DM133" s="2">
        <v>0.99526210000000004</v>
      </c>
      <c r="DN133" s="2">
        <v>0.97624670000000002</v>
      </c>
      <c r="DO133" s="2">
        <v>1</v>
      </c>
      <c r="DP133" s="2">
        <v>0.9886395</v>
      </c>
      <c r="DQ133" s="2">
        <v>0.94352230000000004</v>
      </c>
      <c r="DR133" s="2">
        <v>0.91317110000000001</v>
      </c>
      <c r="DS133" s="2">
        <v>0.99765590000000004</v>
      </c>
      <c r="DT133" s="2">
        <v>0.97380500000000003</v>
      </c>
      <c r="DU133" s="2">
        <v>0.94038460000000001</v>
      </c>
      <c r="DV133" s="2">
        <v>0.9948555</v>
      </c>
      <c r="DW133" s="2">
        <v>0.96793859999999998</v>
      </c>
    </row>
    <row r="134" spans="1:127" x14ac:dyDescent="0.35">
      <c r="A134" t="s">
        <v>844</v>
      </c>
      <c r="B134" s="2">
        <v>0.4431118</v>
      </c>
      <c r="C134" s="2">
        <v>0.45428109999999999</v>
      </c>
      <c r="D134" s="2">
        <v>0.45473249999999998</v>
      </c>
      <c r="E134" s="2">
        <v>0.46817320000000001</v>
      </c>
      <c r="F134" s="2">
        <v>0.64235900000000001</v>
      </c>
      <c r="G134" s="2">
        <v>0.74607259999999997</v>
      </c>
      <c r="H134" s="2">
        <v>0.76259089999999996</v>
      </c>
      <c r="I134" s="2">
        <v>0.91826580000000002</v>
      </c>
      <c r="J134" s="2">
        <v>0.63406779999999996</v>
      </c>
      <c r="K134" s="2">
        <v>0.7784044</v>
      </c>
      <c r="L134" s="2">
        <v>0.77840410000000004</v>
      </c>
      <c r="M134" s="2">
        <v>0.83045769999999997</v>
      </c>
      <c r="N134" s="2">
        <v>0.72760610000000003</v>
      </c>
      <c r="O134" s="2">
        <v>0.72760590000000003</v>
      </c>
      <c r="P134" s="2">
        <v>0.75998109999999997</v>
      </c>
      <c r="Q134" s="2">
        <v>0.82564280000000001</v>
      </c>
      <c r="R134" s="2">
        <v>0.99135709999999999</v>
      </c>
      <c r="S134" s="2">
        <v>0.97234010000000004</v>
      </c>
      <c r="T134" s="2">
        <v>1</v>
      </c>
      <c r="U134" s="2">
        <v>0.96283090000000005</v>
      </c>
      <c r="V134" s="2">
        <v>0.96283070000000004</v>
      </c>
      <c r="W134" s="2">
        <v>0.97398640000000003</v>
      </c>
      <c r="X134" s="2">
        <v>1</v>
      </c>
      <c r="Y134" s="2">
        <v>0.86240329999999998</v>
      </c>
      <c r="Z134" s="2">
        <v>0.86240309999999998</v>
      </c>
      <c r="AA134" s="2">
        <v>0.87552969999999997</v>
      </c>
      <c r="AB134" s="2">
        <v>0.93259809999999999</v>
      </c>
      <c r="AC134" s="2">
        <v>0.63983210000000001</v>
      </c>
      <c r="AD134" s="2">
        <v>0.63983190000000001</v>
      </c>
      <c r="AE134" s="2">
        <v>0.65934250000000005</v>
      </c>
      <c r="AF134" s="2">
        <v>0.65583139999999995</v>
      </c>
      <c r="AG134" s="2">
        <v>0.86484300000000003</v>
      </c>
      <c r="AH134" s="2">
        <v>0.86484280000000002</v>
      </c>
      <c r="AI134" s="2">
        <v>0.86988290000000001</v>
      </c>
      <c r="AJ134" s="2">
        <v>0.81038109999999997</v>
      </c>
      <c r="AK134" s="2">
        <v>0.76566440000000002</v>
      </c>
      <c r="AL134" s="2">
        <v>0.76566429999999996</v>
      </c>
      <c r="AM134" s="2">
        <v>0.77485320000000002</v>
      </c>
      <c r="AN134" s="2">
        <v>0.79485039999999996</v>
      </c>
      <c r="AO134" s="2">
        <v>0.89416739999999995</v>
      </c>
      <c r="AP134" s="2">
        <v>0.8888028</v>
      </c>
      <c r="AQ134" s="2">
        <v>0.84532090000000004</v>
      </c>
      <c r="AR134" s="2">
        <v>0.82759199999999999</v>
      </c>
      <c r="AS134" s="2">
        <v>1</v>
      </c>
      <c r="AT134" s="2">
        <v>0.72077829999999998</v>
      </c>
      <c r="AU134" s="2">
        <v>0.76862070000000005</v>
      </c>
      <c r="AV134" s="2">
        <v>0.70080359999999997</v>
      </c>
      <c r="AW134" s="2">
        <v>0.66892960000000001</v>
      </c>
      <c r="AX134" s="2">
        <v>0.74710799999999999</v>
      </c>
      <c r="AY134" s="2">
        <v>0.97807650000000002</v>
      </c>
      <c r="AZ134" s="2">
        <v>0.85839719999999997</v>
      </c>
      <c r="BA134" s="2">
        <v>0.91021439999999998</v>
      </c>
      <c r="BB134" s="2">
        <v>0.91951780000000005</v>
      </c>
      <c r="BC134" s="2">
        <v>0.95995969999999997</v>
      </c>
      <c r="BD134" s="2">
        <v>0.86624109999999999</v>
      </c>
      <c r="BE134" s="2">
        <v>0.90010319999999999</v>
      </c>
      <c r="BF134" s="2">
        <v>0.78834760000000004</v>
      </c>
      <c r="BG134" s="2">
        <v>0.77124479999999995</v>
      </c>
      <c r="BH134" s="2">
        <v>0.74764350000000002</v>
      </c>
      <c r="BI134" s="2">
        <v>0.97693790000000003</v>
      </c>
      <c r="BJ134" s="2">
        <v>0.90741720000000003</v>
      </c>
      <c r="BK134" s="2">
        <v>0.91710469999999999</v>
      </c>
      <c r="BL134" s="2">
        <v>0.54993829999999999</v>
      </c>
      <c r="BM134" s="2">
        <v>0.56305989999999995</v>
      </c>
      <c r="BN134" s="2">
        <v>0.56124050000000003</v>
      </c>
      <c r="BO134" s="2">
        <v>0.57641330000000002</v>
      </c>
      <c r="BP134" s="2">
        <v>0.56009949999999997</v>
      </c>
      <c r="BQ134" s="2">
        <v>0.61076180000000002</v>
      </c>
      <c r="BR134" s="2">
        <v>0.78318940000000004</v>
      </c>
      <c r="BS134" s="2">
        <v>0.82004679999999996</v>
      </c>
      <c r="BT134" s="2">
        <v>0.77543209999999996</v>
      </c>
      <c r="BU134" s="2">
        <v>0.78899129999999995</v>
      </c>
      <c r="BV134" s="2">
        <v>0.78940679999999996</v>
      </c>
      <c r="BW134" s="2">
        <v>0.83657899999999996</v>
      </c>
      <c r="BX134" s="2">
        <v>0.56634399999999996</v>
      </c>
      <c r="BY134" s="2">
        <v>0.51611390000000001</v>
      </c>
      <c r="BZ134" s="2">
        <v>0.55729200000000001</v>
      </c>
      <c r="CA134" s="2">
        <v>0.57501329999999995</v>
      </c>
      <c r="CB134" s="2">
        <v>0.60059459999999998</v>
      </c>
      <c r="CC134" s="2">
        <v>0.74671679999999996</v>
      </c>
      <c r="CD134" s="2">
        <v>0.7788756</v>
      </c>
      <c r="CE134" s="2">
        <v>0.84164039999999996</v>
      </c>
      <c r="CF134" s="2">
        <v>0.83420620000000001</v>
      </c>
      <c r="CG134" s="2">
        <v>0.82725009999999999</v>
      </c>
      <c r="CH134" s="2">
        <v>0.86096569999999994</v>
      </c>
      <c r="CI134" s="2">
        <v>0.62592639999999999</v>
      </c>
      <c r="CJ134" s="2">
        <v>0.64090279999999999</v>
      </c>
      <c r="CK134" s="2">
        <v>0.54043439999999998</v>
      </c>
      <c r="CL134" s="2">
        <v>0.62678809999999996</v>
      </c>
      <c r="CM134" s="2">
        <v>0.6553968</v>
      </c>
      <c r="CN134" s="2">
        <v>0.81081809999999999</v>
      </c>
      <c r="CO134" s="2">
        <v>0.72818150000000004</v>
      </c>
      <c r="CP134" s="2">
        <v>0.84926250000000003</v>
      </c>
      <c r="CQ134" s="2">
        <v>0.72879799999999995</v>
      </c>
      <c r="CR134" s="2">
        <v>0.83845979999999998</v>
      </c>
      <c r="CS134" s="2">
        <v>0.77977669999999999</v>
      </c>
      <c r="CT134" s="2">
        <v>0.84222569999999997</v>
      </c>
      <c r="CU134" s="2">
        <v>0.76728980000000002</v>
      </c>
      <c r="CV134" s="2">
        <v>0.72879769999999999</v>
      </c>
      <c r="CW134" s="2">
        <v>0.82299449999999996</v>
      </c>
      <c r="CX134" s="2">
        <v>0.74257399999999996</v>
      </c>
      <c r="CY134" s="2">
        <v>0.87813300000000005</v>
      </c>
      <c r="CZ134" s="2">
        <v>0.87233850000000002</v>
      </c>
      <c r="DA134" s="2">
        <v>0.7944367</v>
      </c>
      <c r="DB134" s="2">
        <v>0.89188080000000003</v>
      </c>
      <c r="DC134" s="2">
        <v>0.82299489999999997</v>
      </c>
      <c r="DD134" s="2">
        <v>0.74257439999999997</v>
      </c>
      <c r="DE134" s="2">
        <v>0.65758669999999997</v>
      </c>
      <c r="DF134" s="2">
        <v>0.87813339999999995</v>
      </c>
      <c r="DG134" s="2">
        <v>0.81395470000000003</v>
      </c>
      <c r="DH134" s="2">
        <v>0.75007389999999996</v>
      </c>
      <c r="DI134" s="2">
        <v>0.89899030000000002</v>
      </c>
      <c r="DJ134" s="2">
        <v>0.91779980000000005</v>
      </c>
      <c r="DK134" s="2">
        <v>0.85122260000000005</v>
      </c>
      <c r="DL134" s="2">
        <v>0.93436680000000005</v>
      </c>
      <c r="DM134" s="2">
        <v>0.96396119999999996</v>
      </c>
      <c r="DN134" s="2">
        <v>0.81395510000000004</v>
      </c>
      <c r="DO134" s="2">
        <v>0.89898990000000001</v>
      </c>
      <c r="DP134" s="2">
        <v>0.91780010000000001</v>
      </c>
      <c r="DQ134" s="2">
        <v>0.81611610000000001</v>
      </c>
      <c r="DR134" s="2">
        <v>0.87725969999999998</v>
      </c>
      <c r="DS134" s="2">
        <v>0.92664009999999997</v>
      </c>
      <c r="DT134" s="2">
        <v>0.94441830000000004</v>
      </c>
      <c r="DU134" s="2">
        <v>0.88805350000000005</v>
      </c>
      <c r="DV134" s="2">
        <v>0.91141870000000003</v>
      </c>
      <c r="DW134" s="2">
        <v>0.92249460000000005</v>
      </c>
    </row>
    <row r="135" spans="1:127" x14ac:dyDescent="0.35">
      <c r="A135" t="s">
        <v>845</v>
      </c>
      <c r="B135" s="2">
        <v>0.59712449999999995</v>
      </c>
      <c r="C135" s="2">
        <v>0.58101320000000001</v>
      </c>
      <c r="D135" s="2">
        <v>0.59092929999999999</v>
      </c>
      <c r="E135" s="2">
        <v>0.57094739999999999</v>
      </c>
      <c r="F135" s="2">
        <v>0.4618332</v>
      </c>
      <c r="G135" s="2">
        <v>0.60112169999999998</v>
      </c>
      <c r="H135" s="2">
        <v>0.58531330000000004</v>
      </c>
      <c r="I135" s="2">
        <v>0.57481269999999995</v>
      </c>
      <c r="J135" s="2">
        <v>0.5019496</v>
      </c>
      <c r="K135" s="2">
        <v>0.70865350000000005</v>
      </c>
      <c r="L135" s="2">
        <v>0.70865330000000004</v>
      </c>
      <c r="M135" s="2">
        <v>0.72746719999999998</v>
      </c>
      <c r="N135" s="2">
        <v>0.77427409999999997</v>
      </c>
      <c r="O135" s="2">
        <v>0.77427389999999996</v>
      </c>
      <c r="P135" s="2">
        <v>0.78793120000000005</v>
      </c>
      <c r="Q135" s="2">
        <v>0.80091389999999996</v>
      </c>
      <c r="R135" s="2">
        <v>0.70417059999999998</v>
      </c>
      <c r="S135" s="2">
        <v>0.708148</v>
      </c>
      <c r="T135" s="2">
        <v>0.64058610000000005</v>
      </c>
      <c r="U135" s="2">
        <v>0.89317880000000005</v>
      </c>
      <c r="V135" s="2">
        <v>0.89317860000000004</v>
      </c>
      <c r="W135" s="2">
        <v>0.8931559</v>
      </c>
      <c r="X135" s="2">
        <v>0.88710129999999998</v>
      </c>
      <c r="Y135" s="2">
        <v>0.85938499999999995</v>
      </c>
      <c r="Z135" s="2">
        <v>0.85938479999999995</v>
      </c>
      <c r="AA135" s="2">
        <v>0.85941299999999998</v>
      </c>
      <c r="AB135" s="2">
        <v>0.86411070000000001</v>
      </c>
      <c r="AC135" s="2">
        <v>0.77679279999999995</v>
      </c>
      <c r="AD135" s="2">
        <v>0.77679260000000006</v>
      </c>
      <c r="AE135" s="2">
        <v>0.79018860000000002</v>
      </c>
      <c r="AF135" s="2">
        <v>0.76761740000000001</v>
      </c>
      <c r="AG135" s="2">
        <v>0.89273080000000005</v>
      </c>
      <c r="AH135" s="2">
        <v>0.89273060000000004</v>
      </c>
      <c r="AI135" s="2">
        <v>0.90633920000000001</v>
      </c>
      <c r="AJ135" s="2">
        <v>0.86188240000000005</v>
      </c>
      <c r="AK135" s="2">
        <v>0.86061860000000001</v>
      </c>
      <c r="AL135" s="2">
        <v>0.86061849999999995</v>
      </c>
      <c r="AM135" s="2">
        <v>0.87232589999999999</v>
      </c>
      <c r="AN135" s="2">
        <v>0.88060369999999999</v>
      </c>
      <c r="AO135" s="2">
        <v>0.77116470000000004</v>
      </c>
      <c r="AP135" s="2">
        <v>0.93953549999999997</v>
      </c>
      <c r="AQ135" s="2">
        <v>0.82505790000000001</v>
      </c>
      <c r="AR135" s="2">
        <v>0.75426939999999998</v>
      </c>
      <c r="AS135" s="2">
        <v>0.97509369999999995</v>
      </c>
      <c r="AT135" s="2">
        <v>0.78008469999999996</v>
      </c>
      <c r="AU135" s="2">
        <v>1</v>
      </c>
      <c r="AV135" s="2">
        <v>0.84675259999999997</v>
      </c>
      <c r="AW135" s="2">
        <v>0.76357189999999997</v>
      </c>
      <c r="AX135" s="2">
        <v>1</v>
      </c>
      <c r="AY135" s="2">
        <v>0.77491900000000002</v>
      </c>
      <c r="AZ135" s="2">
        <v>1</v>
      </c>
      <c r="BA135" s="2">
        <v>0.83955729999999995</v>
      </c>
      <c r="BB135" s="2">
        <v>0.75893219999999995</v>
      </c>
      <c r="BC135" s="2">
        <v>0.77410509999999999</v>
      </c>
      <c r="BD135" s="2">
        <v>1</v>
      </c>
      <c r="BE135" s="2">
        <v>0.83359720000000004</v>
      </c>
      <c r="BF135" s="2">
        <v>0.92427040000000005</v>
      </c>
      <c r="BG135" s="2">
        <v>1</v>
      </c>
      <c r="BH135" s="2">
        <v>0.91757710000000003</v>
      </c>
      <c r="BI135" s="2">
        <v>0.85562490000000002</v>
      </c>
      <c r="BJ135" s="2">
        <v>0.94886340000000002</v>
      </c>
      <c r="BK135" s="2">
        <v>0.85826469999999999</v>
      </c>
      <c r="BL135" s="2">
        <v>0.59975389999999995</v>
      </c>
      <c r="BM135" s="2">
        <v>0.58373039999999998</v>
      </c>
      <c r="BN135" s="2">
        <v>0.59485829999999995</v>
      </c>
      <c r="BO135" s="2">
        <v>0.57584610000000003</v>
      </c>
      <c r="BP135" s="2">
        <v>0.64637020000000001</v>
      </c>
      <c r="BQ135" s="2">
        <v>0.67145429999999995</v>
      </c>
      <c r="BR135" s="2">
        <v>0.73559110000000005</v>
      </c>
      <c r="BS135" s="2">
        <v>0.75383149999999999</v>
      </c>
      <c r="BT135" s="2">
        <v>0.65371849999999998</v>
      </c>
      <c r="BU135" s="2">
        <v>0.6450844</v>
      </c>
      <c r="BV135" s="2">
        <v>0.72635190000000005</v>
      </c>
      <c r="BW135" s="2">
        <v>0.75127029999999995</v>
      </c>
      <c r="BX135" s="2">
        <v>0.72147190000000005</v>
      </c>
      <c r="BY135" s="2">
        <v>0.64542840000000001</v>
      </c>
      <c r="BZ135" s="2">
        <v>0.66049219999999997</v>
      </c>
      <c r="CA135" s="2">
        <v>0.6962798</v>
      </c>
      <c r="CB135" s="2">
        <v>0.68270900000000001</v>
      </c>
      <c r="CC135" s="2">
        <v>0.6293533</v>
      </c>
      <c r="CD135" s="2">
        <v>0.64355439999999997</v>
      </c>
      <c r="CE135" s="2">
        <v>0.68335469999999998</v>
      </c>
      <c r="CF135" s="2">
        <v>0.66237619999999997</v>
      </c>
      <c r="CG135" s="2">
        <v>0.74421320000000002</v>
      </c>
      <c r="CH135" s="2">
        <v>0.77617510000000001</v>
      </c>
      <c r="CI135" s="2">
        <v>0.66650869999999995</v>
      </c>
      <c r="CJ135" s="2">
        <v>0.64800670000000005</v>
      </c>
      <c r="CK135" s="2">
        <v>0.5046756</v>
      </c>
      <c r="CL135" s="2">
        <v>0.64937109999999998</v>
      </c>
      <c r="CM135" s="2">
        <v>0.63965340000000004</v>
      </c>
      <c r="CN135" s="2">
        <v>0.69731549999999998</v>
      </c>
      <c r="CO135" s="2">
        <v>0.68517240000000001</v>
      </c>
      <c r="CP135" s="2">
        <v>0.64386209999999999</v>
      </c>
      <c r="CQ135" s="2">
        <v>0.74958959999999997</v>
      </c>
      <c r="CR135" s="2">
        <v>0.69925559999999998</v>
      </c>
      <c r="CS135" s="2">
        <v>0.70356079999999999</v>
      </c>
      <c r="CT135" s="2">
        <v>0.62505929999999998</v>
      </c>
      <c r="CU135" s="2">
        <v>0.76574220000000004</v>
      </c>
      <c r="CV135" s="2">
        <v>0.74958930000000001</v>
      </c>
      <c r="CW135" s="2">
        <v>0.76140220000000003</v>
      </c>
      <c r="CX135" s="2">
        <v>0.75593569999999999</v>
      </c>
      <c r="CY135" s="2">
        <v>0.71486970000000005</v>
      </c>
      <c r="CZ135" s="2">
        <v>0.78773979999999999</v>
      </c>
      <c r="DA135" s="2">
        <v>0.78069639999999996</v>
      </c>
      <c r="DB135" s="2">
        <v>0.71848849999999997</v>
      </c>
      <c r="DC135" s="2">
        <v>0.76140249999999998</v>
      </c>
      <c r="DD135" s="2">
        <v>0.75593600000000005</v>
      </c>
      <c r="DE135" s="2">
        <v>0.6604795</v>
      </c>
      <c r="DF135" s="2">
        <v>0.71487000000000001</v>
      </c>
      <c r="DG135" s="2">
        <v>0.79915700000000001</v>
      </c>
      <c r="DH135" s="2">
        <v>0.81012360000000005</v>
      </c>
      <c r="DI135" s="2">
        <v>0.80241229999999997</v>
      </c>
      <c r="DJ135" s="2">
        <v>0.72424480000000002</v>
      </c>
      <c r="DK135" s="2">
        <v>0.85322799999999999</v>
      </c>
      <c r="DL135" s="2">
        <v>0.83492699999999997</v>
      </c>
      <c r="DM135" s="2">
        <v>0.75286070000000005</v>
      </c>
      <c r="DN135" s="2">
        <v>0.79915729999999996</v>
      </c>
      <c r="DO135" s="2">
        <v>0.80241200000000001</v>
      </c>
      <c r="DP135" s="2">
        <v>0.72424509999999998</v>
      </c>
      <c r="DQ135" s="2">
        <v>0.79873870000000002</v>
      </c>
      <c r="DR135" s="2">
        <v>0.76971699999999998</v>
      </c>
      <c r="DS135" s="2">
        <v>0.84936089999999997</v>
      </c>
      <c r="DT135" s="2">
        <v>0.80337400000000003</v>
      </c>
      <c r="DU135" s="2">
        <v>0.7889758</v>
      </c>
      <c r="DV135" s="2">
        <v>0.82912350000000001</v>
      </c>
      <c r="DW135" s="2">
        <v>0.79467370000000004</v>
      </c>
    </row>
    <row r="136" spans="1:127" x14ac:dyDescent="0.35">
      <c r="A136" t="s">
        <v>846</v>
      </c>
      <c r="B136" s="2">
        <v>0.84519710000000003</v>
      </c>
      <c r="C136" s="2">
        <v>0.80424090000000004</v>
      </c>
      <c r="D136" s="2">
        <v>0.96460420000000002</v>
      </c>
      <c r="E136" s="2">
        <v>0.90219280000000002</v>
      </c>
      <c r="F136" s="2">
        <v>0.80457869999999998</v>
      </c>
      <c r="G136" s="2">
        <v>0.95274110000000001</v>
      </c>
      <c r="H136" s="2">
        <v>0.90719850000000002</v>
      </c>
      <c r="I136" s="2">
        <v>0.88747430000000005</v>
      </c>
      <c r="J136" s="2">
        <v>0.74743170000000003</v>
      </c>
      <c r="K136" s="2">
        <v>1</v>
      </c>
      <c r="L136" s="2">
        <v>1</v>
      </c>
      <c r="M136" s="2">
        <v>0.9984229</v>
      </c>
      <c r="N136" s="2">
        <v>1</v>
      </c>
      <c r="O136" s="2">
        <v>1</v>
      </c>
      <c r="P136" s="2">
        <v>0.99511640000000001</v>
      </c>
      <c r="Q136" s="2">
        <v>0.98708439999999997</v>
      </c>
      <c r="R136" s="2">
        <v>0.86508419999999997</v>
      </c>
      <c r="S136" s="2">
        <v>0.92194679999999996</v>
      </c>
      <c r="T136" s="2">
        <v>0.78806529999999997</v>
      </c>
      <c r="U136" s="2">
        <v>1</v>
      </c>
      <c r="V136" s="2">
        <v>1</v>
      </c>
      <c r="W136" s="2">
        <v>0.98070190000000002</v>
      </c>
      <c r="X136" s="2">
        <v>0.96045049999999998</v>
      </c>
      <c r="Y136" s="2">
        <v>1</v>
      </c>
      <c r="Z136" s="2">
        <v>1</v>
      </c>
      <c r="AA136" s="2">
        <v>0.98193319999999995</v>
      </c>
      <c r="AB136" s="2">
        <v>0.96603490000000003</v>
      </c>
      <c r="AC136" s="2">
        <v>1</v>
      </c>
      <c r="AD136" s="2">
        <v>1</v>
      </c>
      <c r="AE136" s="2">
        <v>1</v>
      </c>
      <c r="AF136" s="2">
        <v>0.95920660000000002</v>
      </c>
      <c r="AG136" s="2">
        <v>1</v>
      </c>
      <c r="AH136" s="2">
        <v>1</v>
      </c>
      <c r="AI136" s="2">
        <v>1</v>
      </c>
      <c r="AJ136" s="2">
        <v>0.94801100000000005</v>
      </c>
      <c r="AK136" s="2">
        <v>1</v>
      </c>
      <c r="AL136" s="2">
        <v>1</v>
      </c>
      <c r="AM136" s="2">
        <v>1</v>
      </c>
      <c r="AN136" s="2">
        <v>1</v>
      </c>
      <c r="AO136" s="2">
        <v>0.66597289999999998</v>
      </c>
      <c r="AP136" s="2">
        <v>0.85586090000000004</v>
      </c>
      <c r="AQ136" s="2">
        <v>0.68108809999999997</v>
      </c>
      <c r="AR136" s="2">
        <v>0.67228010000000005</v>
      </c>
      <c r="AS136" s="2">
        <v>0.79132930000000001</v>
      </c>
      <c r="AT136" s="2">
        <v>0.81251479999999998</v>
      </c>
      <c r="AU136" s="2">
        <v>0.72969969999999995</v>
      </c>
      <c r="AV136" s="2">
        <v>0.71533080000000004</v>
      </c>
      <c r="AW136" s="2">
        <v>0.77719229999999995</v>
      </c>
      <c r="AX136" s="2">
        <v>0.7892479</v>
      </c>
      <c r="AY136" s="2">
        <v>0.80636669999999999</v>
      </c>
      <c r="AZ136" s="2">
        <v>0.72634639999999995</v>
      </c>
      <c r="BA136" s="2">
        <v>0.70637300000000003</v>
      </c>
      <c r="BB136" s="2">
        <v>0.77283139999999995</v>
      </c>
      <c r="BC136" s="2">
        <v>0.82791230000000005</v>
      </c>
      <c r="BD136" s="2">
        <v>0.78839970000000004</v>
      </c>
      <c r="BE136" s="2">
        <v>0.72729489999999997</v>
      </c>
      <c r="BF136" s="2">
        <v>0.92352809999999996</v>
      </c>
      <c r="BG136" s="2">
        <v>0.81320460000000006</v>
      </c>
      <c r="BH136" s="2">
        <v>0.88544849999999997</v>
      </c>
      <c r="BI136" s="2">
        <v>0.85170239999999997</v>
      </c>
      <c r="BJ136" s="2">
        <v>0.75358429999999998</v>
      </c>
      <c r="BK136" s="2">
        <v>0.82973660000000005</v>
      </c>
      <c r="BL136" s="2">
        <v>0.89527239999999997</v>
      </c>
      <c r="BM136" s="2">
        <v>0.85208479999999998</v>
      </c>
      <c r="BN136" s="2">
        <v>0.99324449999999997</v>
      </c>
      <c r="BO136" s="2">
        <v>0.9317974</v>
      </c>
      <c r="BP136" s="2">
        <v>1</v>
      </c>
      <c r="BQ136" s="2">
        <v>1</v>
      </c>
      <c r="BR136" s="2">
        <v>0.91034780000000004</v>
      </c>
      <c r="BS136" s="2">
        <v>0.91058059999999996</v>
      </c>
      <c r="BT136" s="2">
        <v>1</v>
      </c>
      <c r="BU136" s="2">
        <v>0.96082690000000004</v>
      </c>
      <c r="BV136" s="2">
        <v>1</v>
      </c>
      <c r="BW136" s="2">
        <v>1</v>
      </c>
      <c r="BX136" s="2">
        <v>1</v>
      </c>
      <c r="BY136" s="2">
        <v>0.81679729999999995</v>
      </c>
      <c r="BZ136" s="2">
        <v>0.8159286</v>
      </c>
      <c r="CA136" s="2">
        <v>1</v>
      </c>
      <c r="CB136" s="2">
        <v>0.94722779999999995</v>
      </c>
      <c r="CC136" s="2">
        <v>0.76423339999999995</v>
      </c>
      <c r="CD136" s="2">
        <v>0.76496399999999998</v>
      </c>
      <c r="CE136" s="2">
        <v>0.94276530000000003</v>
      </c>
      <c r="CF136" s="2">
        <v>0.88398069999999995</v>
      </c>
      <c r="CG136" s="2">
        <v>0.90453660000000002</v>
      </c>
      <c r="CH136" s="2">
        <v>0.89178069999999998</v>
      </c>
      <c r="CI136" s="2">
        <v>0.92162279999999996</v>
      </c>
      <c r="CJ136" s="2">
        <v>0.87525989999999998</v>
      </c>
      <c r="CK136" s="2">
        <v>0.78183689999999995</v>
      </c>
      <c r="CL136" s="2">
        <v>1</v>
      </c>
      <c r="CM136" s="2">
        <v>0.95321979999999995</v>
      </c>
      <c r="CN136" s="2">
        <v>1</v>
      </c>
      <c r="CO136" s="2">
        <v>1</v>
      </c>
      <c r="CP136" s="2">
        <v>0.96085880000000001</v>
      </c>
      <c r="CQ136" s="2">
        <v>0.8962215</v>
      </c>
      <c r="CR136" s="2">
        <v>0.97644419999999998</v>
      </c>
      <c r="CS136" s="2">
        <v>1</v>
      </c>
      <c r="CT136" s="2">
        <v>0.90423969999999998</v>
      </c>
      <c r="CU136" s="2">
        <v>0.89372969999999996</v>
      </c>
      <c r="CV136" s="2">
        <v>0.89622089999999999</v>
      </c>
      <c r="CW136" s="2">
        <v>1</v>
      </c>
      <c r="CX136" s="2">
        <v>1</v>
      </c>
      <c r="CY136" s="2">
        <v>1</v>
      </c>
      <c r="CZ136" s="2">
        <v>1</v>
      </c>
      <c r="DA136" s="2">
        <v>1</v>
      </c>
      <c r="DB136" s="2">
        <v>0.96726500000000004</v>
      </c>
      <c r="DC136" s="2">
        <v>1</v>
      </c>
      <c r="DD136" s="2">
        <v>1</v>
      </c>
      <c r="DE136" s="2">
        <v>1</v>
      </c>
      <c r="DF136" s="2">
        <v>1</v>
      </c>
      <c r="DG136" s="2">
        <v>1</v>
      </c>
      <c r="DH136" s="2">
        <v>1</v>
      </c>
      <c r="DI136" s="2">
        <v>0.98462119999999997</v>
      </c>
      <c r="DJ136" s="2">
        <v>1</v>
      </c>
      <c r="DK136" s="2">
        <v>1</v>
      </c>
      <c r="DL136" s="2">
        <v>0.97534849999999995</v>
      </c>
      <c r="DM136" s="2">
        <v>1</v>
      </c>
      <c r="DN136" s="2">
        <v>1</v>
      </c>
      <c r="DO136" s="2">
        <v>0.9846203</v>
      </c>
      <c r="DP136" s="2">
        <v>1</v>
      </c>
      <c r="DQ136" s="2">
        <v>1</v>
      </c>
      <c r="DR136" s="2">
        <v>0.96208039999999995</v>
      </c>
      <c r="DS136" s="2">
        <v>1</v>
      </c>
      <c r="DT136" s="2">
        <v>1</v>
      </c>
      <c r="DU136" s="2">
        <v>0.99535549999999995</v>
      </c>
      <c r="DV136" s="2">
        <v>1</v>
      </c>
      <c r="DW136" s="2">
        <v>1</v>
      </c>
    </row>
    <row r="137" spans="1:127" x14ac:dyDescent="0.35">
      <c r="A137" t="s">
        <v>847</v>
      </c>
      <c r="B137" s="2">
        <v>0.50277439999999995</v>
      </c>
      <c r="C137" s="2">
        <v>0.49371769999999998</v>
      </c>
      <c r="D137" s="2">
        <v>0.62243990000000005</v>
      </c>
      <c r="E137" s="2">
        <v>0.60546359999999999</v>
      </c>
      <c r="F137" s="2">
        <v>0.53290890000000002</v>
      </c>
      <c r="G137" s="2">
        <v>0.65366139999999995</v>
      </c>
      <c r="H137" s="2">
        <v>0.64307590000000003</v>
      </c>
      <c r="I137" s="2">
        <v>0.69399920000000004</v>
      </c>
      <c r="J137" s="2">
        <v>0.55499330000000002</v>
      </c>
      <c r="K137" s="2">
        <v>0.76864160000000004</v>
      </c>
      <c r="L137" s="2">
        <v>0.76864120000000002</v>
      </c>
      <c r="M137" s="2">
        <v>0.79537800000000003</v>
      </c>
      <c r="N137" s="2">
        <v>0.81108029999999998</v>
      </c>
      <c r="O137" s="2">
        <v>0.81108000000000002</v>
      </c>
      <c r="P137" s="2">
        <v>0.82809520000000003</v>
      </c>
      <c r="Q137" s="2">
        <v>0.86640890000000004</v>
      </c>
      <c r="R137" s="2">
        <v>0.70857479999999995</v>
      </c>
      <c r="S137" s="2">
        <v>0.72612279999999996</v>
      </c>
      <c r="T137" s="2">
        <v>0.69414500000000001</v>
      </c>
      <c r="U137" s="2">
        <v>0.91218359999999998</v>
      </c>
      <c r="V137" s="2">
        <v>0.91218330000000003</v>
      </c>
      <c r="W137" s="2">
        <v>0.91746110000000003</v>
      </c>
      <c r="X137" s="2">
        <v>0.94218230000000003</v>
      </c>
      <c r="Y137" s="2">
        <v>0.8473309</v>
      </c>
      <c r="Z137" s="2">
        <v>0.84733060000000004</v>
      </c>
      <c r="AA137" s="2">
        <v>0.85373829999999995</v>
      </c>
      <c r="AB137" s="2">
        <v>0.88311600000000001</v>
      </c>
      <c r="AC137" s="2">
        <v>0.79468780000000006</v>
      </c>
      <c r="AD137" s="2">
        <v>0.79468760000000005</v>
      </c>
      <c r="AE137" s="2">
        <v>0.80802180000000001</v>
      </c>
      <c r="AF137" s="2">
        <v>0.79662469999999996</v>
      </c>
      <c r="AG137" s="2">
        <v>0.89536420000000005</v>
      </c>
      <c r="AH137" s="2">
        <v>0.89536389999999999</v>
      </c>
      <c r="AI137" s="2">
        <v>0.90971619999999997</v>
      </c>
      <c r="AJ137" s="2">
        <v>0.88008770000000003</v>
      </c>
      <c r="AK137" s="2">
        <v>0.83126809999999995</v>
      </c>
      <c r="AL137" s="2">
        <v>0.8312678</v>
      </c>
      <c r="AM137" s="2">
        <v>0.84518550000000003</v>
      </c>
      <c r="AN137" s="2">
        <v>0.86665210000000004</v>
      </c>
      <c r="AO137" s="2">
        <v>0.50343939999999998</v>
      </c>
      <c r="AP137" s="2">
        <v>0.92456470000000002</v>
      </c>
      <c r="AQ137" s="2">
        <v>0.49990109999999999</v>
      </c>
      <c r="AR137" s="2">
        <v>0.48327809999999999</v>
      </c>
      <c r="AS137" s="2">
        <v>0.73950000000000005</v>
      </c>
      <c r="AT137" s="2">
        <v>0.54557069999999996</v>
      </c>
      <c r="AU137" s="2">
        <v>0.72774850000000002</v>
      </c>
      <c r="AV137" s="2">
        <v>0.48841459999999998</v>
      </c>
      <c r="AW137" s="2">
        <v>0.50462459999999998</v>
      </c>
      <c r="AX137" s="2">
        <v>0.64989629999999998</v>
      </c>
      <c r="AY137" s="2">
        <v>0.57096190000000002</v>
      </c>
      <c r="AZ137" s="2">
        <v>0.74685109999999999</v>
      </c>
      <c r="BA137" s="2">
        <v>0.50927679999999997</v>
      </c>
      <c r="BB137" s="2">
        <v>0.52856250000000005</v>
      </c>
      <c r="BC137" s="2">
        <v>0.53066800000000003</v>
      </c>
      <c r="BD137" s="2">
        <v>0.66813829999999996</v>
      </c>
      <c r="BE137" s="2">
        <v>0.4829968</v>
      </c>
      <c r="BF137" s="2">
        <v>0.68198720000000002</v>
      </c>
      <c r="BG137" s="2">
        <v>0.6237916</v>
      </c>
      <c r="BH137" s="2">
        <v>0.66132139999999995</v>
      </c>
      <c r="BI137" s="2">
        <v>0.67893239999999999</v>
      </c>
      <c r="BJ137" s="2">
        <v>0.62301620000000002</v>
      </c>
      <c r="BK137" s="2">
        <v>0.65101750000000003</v>
      </c>
      <c r="BL137" s="2">
        <v>0.56598809999999999</v>
      </c>
      <c r="BM137" s="2">
        <v>0.55624150000000006</v>
      </c>
      <c r="BN137" s="2">
        <v>0.66938339999999996</v>
      </c>
      <c r="BO137" s="2">
        <v>0.65194730000000001</v>
      </c>
      <c r="BP137" s="2">
        <v>0.73306070000000001</v>
      </c>
      <c r="BQ137" s="2">
        <v>0.7671751</v>
      </c>
      <c r="BR137" s="2">
        <v>0.68482739999999998</v>
      </c>
      <c r="BS137" s="2">
        <v>0.71111780000000002</v>
      </c>
      <c r="BT137" s="2">
        <v>0.72819440000000002</v>
      </c>
      <c r="BU137" s="2">
        <v>0.7233697</v>
      </c>
      <c r="BV137" s="2">
        <v>0.81645590000000001</v>
      </c>
      <c r="BW137" s="2">
        <v>0.85101349999999998</v>
      </c>
      <c r="BX137" s="2">
        <v>0.71543840000000003</v>
      </c>
      <c r="BY137" s="2">
        <v>0.50890120000000005</v>
      </c>
      <c r="BZ137" s="2">
        <v>0.52642429999999996</v>
      </c>
      <c r="CA137" s="2">
        <v>0.66969160000000005</v>
      </c>
      <c r="CB137" s="2">
        <v>0.6608115</v>
      </c>
      <c r="CC137" s="2">
        <v>0.53307530000000003</v>
      </c>
      <c r="CD137" s="2">
        <v>0.54908190000000001</v>
      </c>
      <c r="CE137" s="2">
        <v>0.70843699999999998</v>
      </c>
      <c r="CF137" s="2">
        <v>0.68548229999999999</v>
      </c>
      <c r="CG137" s="2">
        <v>0.71813879999999997</v>
      </c>
      <c r="CH137" s="2">
        <v>0.73789780000000005</v>
      </c>
      <c r="CI137" s="2">
        <v>0.59520839999999997</v>
      </c>
      <c r="CJ137" s="2">
        <v>0.58485500000000001</v>
      </c>
      <c r="CK137" s="2">
        <v>0.473356</v>
      </c>
      <c r="CL137" s="2">
        <v>0.68674869999999999</v>
      </c>
      <c r="CM137" s="2">
        <v>0.68050679999999997</v>
      </c>
      <c r="CN137" s="2">
        <v>0.73139390000000004</v>
      </c>
      <c r="CO137" s="2">
        <v>0.68773479999999998</v>
      </c>
      <c r="CP137" s="2">
        <v>0.72200419999999998</v>
      </c>
      <c r="CQ137" s="2">
        <v>0.63336559999999997</v>
      </c>
      <c r="CR137" s="2">
        <v>0.73834230000000001</v>
      </c>
      <c r="CS137" s="2">
        <v>0.7159645</v>
      </c>
      <c r="CT137" s="2">
        <v>0.6998162</v>
      </c>
      <c r="CU137" s="2">
        <v>0.65777529999999995</v>
      </c>
      <c r="CV137" s="2">
        <v>0.63336550000000003</v>
      </c>
      <c r="CW137" s="2">
        <v>0.80466499999999996</v>
      </c>
      <c r="CX137" s="2">
        <v>0.75773449999999998</v>
      </c>
      <c r="CY137" s="2">
        <v>0.80709140000000001</v>
      </c>
      <c r="CZ137" s="2">
        <v>0.83894219999999997</v>
      </c>
      <c r="DA137" s="2">
        <v>0.7933133</v>
      </c>
      <c r="DB137" s="2">
        <v>0.81094460000000002</v>
      </c>
      <c r="DC137" s="2">
        <v>0.80466539999999998</v>
      </c>
      <c r="DD137" s="2">
        <v>0.75773489999999999</v>
      </c>
      <c r="DE137" s="2">
        <v>0.74967740000000005</v>
      </c>
      <c r="DF137" s="2">
        <v>0.80709180000000003</v>
      </c>
      <c r="DG137" s="2">
        <v>0.80543750000000003</v>
      </c>
      <c r="DH137" s="2">
        <v>0.77573950000000003</v>
      </c>
      <c r="DI137" s="2">
        <v>0.81446229999999997</v>
      </c>
      <c r="DJ137" s="2">
        <v>0.7893829</v>
      </c>
      <c r="DK137" s="2">
        <v>0.83556490000000005</v>
      </c>
      <c r="DL137" s="2">
        <v>0.83665339999999999</v>
      </c>
      <c r="DM137" s="2">
        <v>0.82064919999999997</v>
      </c>
      <c r="DN137" s="2">
        <v>0.80543790000000004</v>
      </c>
      <c r="DO137" s="2">
        <v>0.81446189999999996</v>
      </c>
      <c r="DP137" s="2">
        <v>0.78938339999999996</v>
      </c>
      <c r="DQ137" s="2">
        <v>0.79007879999999997</v>
      </c>
      <c r="DR137" s="2">
        <v>0.75844940000000005</v>
      </c>
      <c r="DS137" s="2">
        <v>0.8117238</v>
      </c>
      <c r="DT137" s="2">
        <v>0.77478440000000004</v>
      </c>
      <c r="DU137" s="2">
        <v>0.786416</v>
      </c>
      <c r="DV137" s="2">
        <v>0.81431379999999998</v>
      </c>
      <c r="DW137" s="2">
        <v>0.77771440000000003</v>
      </c>
    </row>
    <row r="138" spans="1:127" x14ac:dyDescent="0.35">
      <c r="A138" t="s">
        <v>848</v>
      </c>
      <c r="B138" s="2">
        <v>0.71322269999999999</v>
      </c>
      <c r="C138" s="2">
        <v>0.72352309999999997</v>
      </c>
      <c r="D138" s="2">
        <v>0.78789620000000005</v>
      </c>
      <c r="E138" s="2">
        <v>0.79846519999999999</v>
      </c>
      <c r="F138" s="2">
        <v>0.50691189999999997</v>
      </c>
      <c r="G138" s="2">
        <v>0.70172400000000001</v>
      </c>
      <c r="H138" s="2">
        <v>0.70946339999999997</v>
      </c>
      <c r="I138" s="2">
        <v>0.75366920000000004</v>
      </c>
      <c r="J138" s="2">
        <v>0.61752079999999998</v>
      </c>
      <c r="K138" s="2">
        <v>0.82697359999999998</v>
      </c>
      <c r="L138" s="2">
        <v>0.82697299999999996</v>
      </c>
      <c r="M138" s="2">
        <v>0.88122420000000001</v>
      </c>
      <c r="N138" s="2">
        <v>0.87684720000000005</v>
      </c>
      <c r="O138" s="2">
        <v>0.87684669999999998</v>
      </c>
      <c r="P138" s="2">
        <v>0.91917360000000004</v>
      </c>
      <c r="Q138" s="2">
        <v>0.97928669999999995</v>
      </c>
      <c r="R138" s="2">
        <v>0.75738919999999998</v>
      </c>
      <c r="S138" s="2">
        <v>0.79374529999999999</v>
      </c>
      <c r="T138" s="2">
        <v>0.76489339999999995</v>
      </c>
      <c r="U138" s="2">
        <v>0.89050949999999995</v>
      </c>
      <c r="V138" s="2">
        <v>0.89050890000000005</v>
      </c>
      <c r="W138" s="2">
        <v>0.92078879999999996</v>
      </c>
      <c r="X138" s="2">
        <v>0.96647329999999998</v>
      </c>
      <c r="Y138" s="2">
        <v>0.84100220000000003</v>
      </c>
      <c r="Z138" s="2">
        <v>0.84100180000000002</v>
      </c>
      <c r="AA138" s="2">
        <v>0.86988889999999996</v>
      </c>
      <c r="AB138" s="2">
        <v>0.91540279999999996</v>
      </c>
      <c r="AC138" s="2">
        <v>0.91797169999999995</v>
      </c>
      <c r="AD138" s="2">
        <v>0.91797130000000005</v>
      </c>
      <c r="AE138" s="2">
        <v>0.96579990000000004</v>
      </c>
      <c r="AF138" s="2">
        <v>1</v>
      </c>
      <c r="AG138" s="2">
        <v>0.92296270000000002</v>
      </c>
      <c r="AH138" s="2">
        <v>0.92296219999999995</v>
      </c>
      <c r="AI138" s="2">
        <v>0.9753676</v>
      </c>
      <c r="AJ138" s="2">
        <v>1</v>
      </c>
      <c r="AK138" s="2">
        <v>0.87720560000000003</v>
      </c>
      <c r="AL138" s="2">
        <v>0.87720520000000002</v>
      </c>
      <c r="AM138" s="2">
        <v>0.92437740000000002</v>
      </c>
      <c r="AN138" s="2">
        <v>0.9942647</v>
      </c>
      <c r="AO138" s="2">
        <v>0.43746839999999998</v>
      </c>
      <c r="AP138" s="2">
        <v>0.61431089999999999</v>
      </c>
      <c r="AQ138" s="2">
        <v>0.46524260000000001</v>
      </c>
      <c r="AR138" s="2">
        <v>0.4117498</v>
      </c>
      <c r="AS138" s="2">
        <v>0.54954099999999995</v>
      </c>
      <c r="AT138" s="2">
        <v>0.48845670000000002</v>
      </c>
      <c r="AU138" s="2">
        <v>0.60314060000000003</v>
      </c>
      <c r="AV138" s="2">
        <v>0.48077550000000002</v>
      </c>
      <c r="AW138" s="2">
        <v>0.44339610000000002</v>
      </c>
      <c r="AX138" s="2">
        <v>0.53494799999999998</v>
      </c>
      <c r="AY138" s="2">
        <v>0.48189100000000001</v>
      </c>
      <c r="AZ138" s="2">
        <v>0.59592579999999995</v>
      </c>
      <c r="BA138" s="2">
        <v>0.47148879999999999</v>
      </c>
      <c r="BB138" s="2">
        <v>0.4383262</v>
      </c>
      <c r="BC138" s="2">
        <v>0.43079689999999998</v>
      </c>
      <c r="BD138" s="2">
        <v>0.52214139999999998</v>
      </c>
      <c r="BE138" s="2">
        <v>0.42871229999999999</v>
      </c>
      <c r="BF138" s="2">
        <v>0.54678450000000001</v>
      </c>
      <c r="BG138" s="2">
        <v>0.55024989999999996</v>
      </c>
      <c r="BH138" s="2">
        <v>0.52481169999999999</v>
      </c>
      <c r="BI138" s="2">
        <v>0.5613688</v>
      </c>
      <c r="BJ138" s="2">
        <v>0.56793610000000005</v>
      </c>
      <c r="BK138" s="2">
        <v>0.53037670000000003</v>
      </c>
      <c r="BL138" s="2">
        <v>0.71036569999999999</v>
      </c>
      <c r="BM138" s="2">
        <v>0.71954379999999996</v>
      </c>
      <c r="BN138" s="2">
        <v>0.76818390000000003</v>
      </c>
      <c r="BO138" s="2">
        <v>0.77689759999999997</v>
      </c>
      <c r="BP138" s="2">
        <v>0.83845820000000004</v>
      </c>
      <c r="BQ138" s="2">
        <v>0.91154760000000001</v>
      </c>
      <c r="BR138" s="2">
        <v>0.767235</v>
      </c>
      <c r="BS138" s="2">
        <v>0.82813020000000004</v>
      </c>
      <c r="BT138" s="2">
        <v>0.75071500000000002</v>
      </c>
      <c r="BU138" s="2">
        <v>0.78458229999999995</v>
      </c>
      <c r="BV138" s="2">
        <v>0.82990830000000004</v>
      </c>
      <c r="BW138" s="2">
        <v>0.90927590000000003</v>
      </c>
      <c r="BX138" s="2">
        <v>0.78542020000000001</v>
      </c>
      <c r="BY138" s="2">
        <v>0.61616380000000004</v>
      </c>
      <c r="BZ138" s="2">
        <v>0.65759080000000003</v>
      </c>
      <c r="CA138" s="2">
        <v>0.73287049999999998</v>
      </c>
      <c r="CB138" s="2">
        <v>0.75252750000000002</v>
      </c>
      <c r="CC138" s="2">
        <v>0.58979990000000004</v>
      </c>
      <c r="CD138" s="2">
        <v>0.62642200000000003</v>
      </c>
      <c r="CE138" s="2">
        <v>0.70678629999999998</v>
      </c>
      <c r="CF138" s="2">
        <v>0.71355659999999999</v>
      </c>
      <c r="CG138" s="2">
        <v>0.71160999999999996</v>
      </c>
      <c r="CH138" s="2">
        <v>0.7618355</v>
      </c>
      <c r="CI138" s="2">
        <v>0.68909929999999997</v>
      </c>
      <c r="CJ138" s="2">
        <v>0.69758529999999996</v>
      </c>
      <c r="CK138" s="2">
        <v>0.496334</v>
      </c>
      <c r="CL138" s="2">
        <v>0.7295334</v>
      </c>
      <c r="CM138" s="2">
        <v>0.75054220000000005</v>
      </c>
      <c r="CN138" s="2">
        <v>0.71207330000000002</v>
      </c>
      <c r="CO138" s="2">
        <v>0.68577390000000005</v>
      </c>
      <c r="CP138" s="2">
        <v>0.71352000000000004</v>
      </c>
      <c r="CQ138" s="2">
        <v>0.67322139999999997</v>
      </c>
      <c r="CR138" s="2">
        <v>0.75636119999999996</v>
      </c>
      <c r="CS138" s="2">
        <v>0.74693880000000001</v>
      </c>
      <c r="CT138" s="2">
        <v>0.7206863</v>
      </c>
      <c r="CU138" s="2">
        <v>0.72396559999999999</v>
      </c>
      <c r="CV138" s="2">
        <v>0.67322150000000003</v>
      </c>
      <c r="CW138" s="2">
        <v>0.77423439999999999</v>
      </c>
      <c r="CX138" s="2">
        <v>0.74330510000000005</v>
      </c>
      <c r="CY138" s="2">
        <v>0.79519519999999999</v>
      </c>
      <c r="CZ138" s="2">
        <v>0.84854850000000004</v>
      </c>
      <c r="DA138" s="2">
        <v>0.81312600000000002</v>
      </c>
      <c r="DB138" s="2">
        <v>0.83284369999999996</v>
      </c>
      <c r="DC138" s="2">
        <v>0.77423520000000001</v>
      </c>
      <c r="DD138" s="2">
        <v>0.74330569999999996</v>
      </c>
      <c r="DE138" s="2">
        <v>0.72215149999999995</v>
      </c>
      <c r="DF138" s="2">
        <v>0.79519589999999996</v>
      </c>
      <c r="DG138" s="2">
        <v>0.78488829999999998</v>
      </c>
      <c r="DH138" s="2">
        <v>0.77474189999999998</v>
      </c>
      <c r="DI138" s="2">
        <v>0.79657230000000001</v>
      </c>
      <c r="DJ138" s="2">
        <v>0.78211640000000004</v>
      </c>
      <c r="DK138" s="2">
        <v>0.86222200000000004</v>
      </c>
      <c r="DL138" s="2">
        <v>0.85177530000000001</v>
      </c>
      <c r="DM138" s="2">
        <v>0.84808499999999998</v>
      </c>
      <c r="DN138" s="2">
        <v>0.78488899999999995</v>
      </c>
      <c r="DO138" s="2">
        <v>0.79657230000000001</v>
      </c>
      <c r="DP138" s="2">
        <v>0.78211710000000001</v>
      </c>
      <c r="DQ138" s="2">
        <v>0.77223030000000004</v>
      </c>
      <c r="DR138" s="2">
        <v>0.76180619999999999</v>
      </c>
      <c r="DS138" s="2">
        <v>0.80423730000000004</v>
      </c>
      <c r="DT138" s="2">
        <v>0.78099189999999996</v>
      </c>
      <c r="DU138" s="2">
        <v>0.74480869999999999</v>
      </c>
      <c r="DV138" s="2">
        <v>0.78328169999999997</v>
      </c>
      <c r="DW138" s="2">
        <v>0.74197230000000003</v>
      </c>
    </row>
    <row r="139" spans="1:127" x14ac:dyDescent="0.35">
      <c r="A139" t="s">
        <v>849</v>
      </c>
      <c r="B139" s="2">
        <v>0.63697139999999997</v>
      </c>
      <c r="C139" s="2">
        <v>0.70752559999999998</v>
      </c>
      <c r="D139" s="2">
        <v>0.73026579999999996</v>
      </c>
      <c r="E139" s="2">
        <v>0.82927790000000001</v>
      </c>
      <c r="F139" s="2">
        <v>0.61688350000000003</v>
      </c>
      <c r="G139" s="2">
        <v>0.67586009999999996</v>
      </c>
      <c r="H139" s="2">
        <v>0.74626199999999998</v>
      </c>
      <c r="I139" s="2">
        <v>0.87949200000000005</v>
      </c>
      <c r="J139" s="2">
        <v>0.54470320000000005</v>
      </c>
      <c r="K139" s="2">
        <v>0.69858750000000003</v>
      </c>
      <c r="L139" s="2">
        <v>0.69858710000000002</v>
      </c>
      <c r="M139" s="2">
        <v>0.8001876</v>
      </c>
      <c r="N139" s="2">
        <v>0.72791360000000005</v>
      </c>
      <c r="O139" s="2">
        <v>0.72791329999999999</v>
      </c>
      <c r="P139" s="2">
        <v>0.8046394</v>
      </c>
      <c r="Q139" s="2">
        <v>0.89511039999999997</v>
      </c>
      <c r="R139" s="2">
        <v>0.68000039999999995</v>
      </c>
      <c r="S139" s="2">
        <v>0.77712020000000004</v>
      </c>
      <c r="T139" s="2">
        <v>0.7502394</v>
      </c>
      <c r="U139" s="2">
        <v>0.80026850000000005</v>
      </c>
      <c r="V139" s="2">
        <v>0.80026819999999999</v>
      </c>
      <c r="W139" s="2">
        <v>0.87031170000000002</v>
      </c>
      <c r="X139" s="2">
        <v>0.94470920000000003</v>
      </c>
      <c r="Y139" s="2">
        <v>0.78418030000000005</v>
      </c>
      <c r="Z139" s="2">
        <v>0.78417999999999999</v>
      </c>
      <c r="AA139" s="2">
        <v>0.84718959999999999</v>
      </c>
      <c r="AB139" s="2">
        <v>0.92575890000000005</v>
      </c>
      <c r="AC139" s="2">
        <v>0.71648710000000004</v>
      </c>
      <c r="AD139" s="2">
        <v>0.71648679999999998</v>
      </c>
      <c r="AE139" s="2">
        <v>0.78416149999999996</v>
      </c>
      <c r="AF139" s="2">
        <v>0.82136900000000002</v>
      </c>
      <c r="AG139" s="2">
        <v>0.78874690000000003</v>
      </c>
      <c r="AH139" s="2">
        <v>0.78874659999999996</v>
      </c>
      <c r="AI139" s="2">
        <v>0.86249790000000004</v>
      </c>
      <c r="AJ139" s="2">
        <v>0.88128779999999995</v>
      </c>
      <c r="AK139" s="2">
        <v>0.77218229999999999</v>
      </c>
      <c r="AL139" s="2">
        <v>0.77218200000000004</v>
      </c>
      <c r="AM139" s="2">
        <v>0.83747760000000004</v>
      </c>
      <c r="AN139" s="2">
        <v>0.90643200000000002</v>
      </c>
      <c r="AO139" s="2">
        <v>0.75158979999999997</v>
      </c>
      <c r="AP139" s="2">
        <v>0.67650869999999996</v>
      </c>
      <c r="AQ139" s="2">
        <v>0.54402150000000005</v>
      </c>
      <c r="AR139" s="2">
        <v>0.63049639999999996</v>
      </c>
      <c r="AS139" s="2">
        <v>0.67065759999999996</v>
      </c>
      <c r="AT139" s="2">
        <v>0.74902020000000002</v>
      </c>
      <c r="AU139" s="2">
        <v>0.70387650000000002</v>
      </c>
      <c r="AV139" s="2">
        <v>0.54297399999999996</v>
      </c>
      <c r="AW139" s="2">
        <v>0.62361670000000002</v>
      </c>
      <c r="AX139" s="2">
        <v>0.65454020000000002</v>
      </c>
      <c r="AY139" s="2">
        <v>0.74566160000000004</v>
      </c>
      <c r="AZ139" s="2">
        <v>0.70751299999999995</v>
      </c>
      <c r="BA139" s="2">
        <v>0.54077629999999999</v>
      </c>
      <c r="BB139" s="2">
        <v>0.62073389999999995</v>
      </c>
      <c r="BC139" s="2">
        <v>0.69075330000000001</v>
      </c>
      <c r="BD139" s="2">
        <v>0.65598060000000002</v>
      </c>
      <c r="BE139" s="2">
        <v>0.51814320000000003</v>
      </c>
      <c r="BF139" s="2">
        <v>0.84267760000000003</v>
      </c>
      <c r="BG139" s="2">
        <v>0.62894890000000003</v>
      </c>
      <c r="BH139" s="2">
        <v>0.73336210000000002</v>
      </c>
      <c r="BI139" s="2">
        <v>0.84618099999999996</v>
      </c>
      <c r="BJ139" s="2">
        <v>0.62269269999999999</v>
      </c>
      <c r="BK139" s="2">
        <v>0.72133069999999999</v>
      </c>
      <c r="BL139" s="2">
        <v>0.65542290000000003</v>
      </c>
      <c r="BM139" s="2">
        <v>0.72618780000000005</v>
      </c>
      <c r="BN139" s="2">
        <v>0.72974430000000001</v>
      </c>
      <c r="BO139" s="2">
        <v>0.82168770000000002</v>
      </c>
      <c r="BP139" s="2">
        <v>0.72689870000000001</v>
      </c>
      <c r="BQ139" s="2">
        <v>0.86707339999999999</v>
      </c>
      <c r="BR139" s="2">
        <v>0.71942600000000001</v>
      </c>
      <c r="BS139" s="2">
        <v>0.83935740000000003</v>
      </c>
      <c r="BT139" s="2">
        <v>0.79769469999999998</v>
      </c>
      <c r="BU139" s="2">
        <v>0.92458629999999997</v>
      </c>
      <c r="BV139" s="2">
        <v>0.79286900000000005</v>
      </c>
      <c r="BW139" s="2">
        <v>0.95248010000000005</v>
      </c>
      <c r="BX139" s="2">
        <v>0.77278690000000005</v>
      </c>
      <c r="BY139" s="2">
        <v>0.65165019999999996</v>
      </c>
      <c r="BZ139" s="2">
        <v>0.76561670000000004</v>
      </c>
      <c r="CA139" s="2">
        <v>0.80102930000000006</v>
      </c>
      <c r="CB139" s="2">
        <v>0.92367100000000002</v>
      </c>
      <c r="CC139" s="2">
        <v>0.64667799999999998</v>
      </c>
      <c r="CD139" s="2">
        <v>0.75204020000000005</v>
      </c>
      <c r="CE139" s="2">
        <v>0.80156919999999998</v>
      </c>
      <c r="CF139" s="2">
        <v>0.90275700000000003</v>
      </c>
      <c r="CG139" s="2">
        <v>0.79939939999999998</v>
      </c>
      <c r="CH139" s="2">
        <v>0.94219240000000004</v>
      </c>
      <c r="CI139" s="2">
        <v>0.70274170000000002</v>
      </c>
      <c r="CJ139" s="2">
        <v>0.78084290000000001</v>
      </c>
      <c r="CK139" s="2">
        <v>0.63814000000000004</v>
      </c>
      <c r="CL139" s="2">
        <v>0.76512100000000005</v>
      </c>
      <c r="CM139" s="2">
        <v>0.87853409999999998</v>
      </c>
      <c r="CN139" s="2">
        <v>0.81806259999999997</v>
      </c>
      <c r="CO139" s="2">
        <v>0.8085445</v>
      </c>
      <c r="CP139" s="2">
        <v>0.77022299999999999</v>
      </c>
      <c r="CQ139" s="2">
        <v>0.72503130000000005</v>
      </c>
      <c r="CR139" s="2">
        <v>0.96375049999999995</v>
      </c>
      <c r="CS139" s="2">
        <v>0.96499769999999996</v>
      </c>
      <c r="CT139" s="2">
        <v>0.86330839999999998</v>
      </c>
      <c r="CU139" s="2">
        <v>0.83549340000000005</v>
      </c>
      <c r="CV139" s="2">
        <v>0.72503130000000005</v>
      </c>
      <c r="CW139" s="2">
        <v>0.81393059999999995</v>
      </c>
      <c r="CX139" s="2">
        <v>0.80745710000000004</v>
      </c>
      <c r="CY139" s="2">
        <v>0.79448070000000004</v>
      </c>
      <c r="CZ139" s="2">
        <v>0.97846999999999995</v>
      </c>
      <c r="DA139" s="2">
        <v>0.95854819999999996</v>
      </c>
      <c r="DB139" s="2">
        <v>0.91018580000000004</v>
      </c>
      <c r="DC139" s="2">
        <v>0.81393119999999997</v>
      </c>
      <c r="DD139" s="2">
        <v>0.80745769999999994</v>
      </c>
      <c r="DE139" s="2">
        <v>0.73122069999999995</v>
      </c>
      <c r="DF139" s="2">
        <v>0.79448129999999995</v>
      </c>
      <c r="DG139" s="2">
        <v>0.830013</v>
      </c>
      <c r="DH139" s="2">
        <v>0.83018800000000004</v>
      </c>
      <c r="DI139" s="2">
        <v>0.83173390000000003</v>
      </c>
      <c r="DJ139" s="2">
        <v>0.81663050000000004</v>
      </c>
      <c r="DK139" s="2">
        <v>0.99531689999999995</v>
      </c>
      <c r="DL139" s="2">
        <v>0.97117410000000004</v>
      </c>
      <c r="DM139" s="2">
        <v>0.96950749999999997</v>
      </c>
      <c r="DN139" s="2">
        <v>0.83001369999999997</v>
      </c>
      <c r="DO139" s="2">
        <v>0.83173370000000002</v>
      </c>
      <c r="DP139" s="2">
        <v>0.81663110000000005</v>
      </c>
      <c r="DQ139" s="2">
        <v>0.85045550000000003</v>
      </c>
      <c r="DR139" s="2">
        <v>0.84800790000000004</v>
      </c>
      <c r="DS139" s="2">
        <v>0.88793529999999998</v>
      </c>
      <c r="DT139" s="2">
        <v>0.89647869999999996</v>
      </c>
      <c r="DU139" s="2">
        <v>0.83800019999999997</v>
      </c>
      <c r="DV139" s="2">
        <v>0.85539810000000005</v>
      </c>
      <c r="DW139" s="2">
        <v>0.85653369999999995</v>
      </c>
    </row>
    <row r="140" spans="1:127" x14ac:dyDescent="0.35">
      <c r="A140" t="s">
        <v>850</v>
      </c>
      <c r="B140" s="2">
        <v>1</v>
      </c>
      <c r="C140" s="2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0.96363779999999999</v>
      </c>
      <c r="L140" s="2">
        <v>0.96363739999999998</v>
      </c>
      <c r="M140" s="2">
        <v>1</v>
      </c>
      <c r="N140" s="2">
        <v>0.97680210000000001</v>
      </c>
      <c r="O140" s="2">
        <v>0.97680180000000005</v>
      </c>
      <c r="P140" s="2">
        <v>1</v>
      </c>
      <c r="Q140" s="2">
        <v>1</v>
      </c>
      <c r="R140" s="2">
        <v>1</v>
      </c>
      <c r="S140" s="2">
        <v>0.96863750000000004</v>
      </c>
      <c r="T140" s="2">
        <v>0.86100399999999999</v>
      </c>
      <c r="U140" s="2">
        <v>0.92430900000000005</v>
      </c>
      <c r="V140" s="2">
        <v>0.92430869999999998</v>
      </c>
      <c r="W140" s="2">
        <v>0.93793729999999997</v>
      </c>
      <c r="X140" s="2">
        <v>0.93647590000000003</v>
      </c>
      <c r="Y140" s="2">
        <v>0.8310727</v>
      </c>
      <c r="Z140" s="2">
        <v>0.83107240000000004</v>
      </c>
      <c r="AA140" s="2">
        <v>0.8476515</v>
      </c>
      <c r="AB140" s="2">
        <v>0.84391210000000005</v>
      </c>
      <c r="AC140" s="2">
        <v>0.95138869999999998</v>
      </c>
      <c r="AD140" s="2">
        <v>0.95138849999999997</v>
      </c>
      <c r="AE140" s="2">
        <v>0.97133590000000003</v>
      </c>
      <c r="AF140" s="2">
        <v>0.92432840000000005</v>
      </c>
      <c r="AG140" s="2">
        <v>0.90637400000000001</v>
      </c>
      <c r="AH140" s="2">
        <v>0.90637380000000001</v>
      </c>
      <c r="AI140" s="2">
        <v>0.92978300000000003</v>
      </c>
      <c r="AJ140" s="2">
        <v>0.8818241</v>
      </c>
      <c r="AK140" s="2">
        <v>0.81335020000000002</v>
      </c>
      <c r="AL140" s="2">
        <v>0.81335000000000002</v>
      </c>
      <c r="AM140" s="2">
        <v>0.83787780000000001</v>
      </c>
      <c r="AN140" s="2">
        <v>0.83651540000000002</v>
      </c>
      <c r="AO140" s="2">
        <v>0.66964579999999996</v>
      </c>
      <c r="AP140" s="2">
        <v>1</v>
      </c>
      <c r="AQ140" s="2">
        <v>0.64881290000000003</v>
      </c>
      <c r="AR140" s="2">
        <v>0.63238510000000003</v>
      </c>
      <c r="AS140" s="2">
        <v>0.904111</v>
      </c>
      <c r="AT140" s="2">
        <v>0.74900509999999998</v>
      </c>
      <c r="AU140" s="2">
        <v>0.80012090000000002</v>
      </c>
      <c r="AV140" s="2">
        <v>0.64459089999999997</v>
      </c>
      <c r="AW140" s="2">
        <v>0.6766335</v>
      </c>
      <c r="AX140" s="2">
        <v>0.83935760000000004</v>
      </c>
      <c r="AY140" s="2">
        <v>0.75984779999999996</v>
      </c>
      <c r="AZ140" s="2">
        <v>0.81007899999999999</v>
      </c>
      <c r="BA140" s="2">
        <v>0.65268910000000002</v>
      </c>
      <c r="BB140" s="2">
        <v>0.68676760000000003</v>
      </c>
      <c r="BC140" s="2">
        <v>0.78320489999999998</v>
      </c>
      <c r="BD140" s="2">
        <v>0.85625490000000004</v>
      </c>
      <c r="BE140" s="2">
        <v>0.67640040000000001</v>
      </c>
      <c r="BF140" s="2">
        <v>0.93382529999999997</v>
      </c>
      <c r="BG140" s="2">
        <v>0.80567500000000003</v>
      </c>
      <c r="BH140" s="2">
        <v>0.85091600000000001</v>
      </c>
      <c r="BI140" s="2">
        <v>0.83953420000000001</v>
      </c>
      <c r="BJ140" s="2">
        <v>0.73166640000000005</v>
      </c>
      <c r="BK140" s="2">
        <v>0.77387289999999997</v>
      </c>
      <c r="BL140" s="2">
        <v>1</v>
      </c>
      <c r="BM140" s="2">
        <v>1</v>
      </c>
      <c r="BN140" s="2">
        <v>1</v>
      </c>
      <c r="BO140" s="2">
        <v>1</v>
      </c>
      <c r="BP140" s="2">
        <v>0.94222229999999996</v>
      </c>
      <c r="BQ140" s="2">
        <v>0.9926547</v>
      </c>
      <c r="BR140" s="2">
        <v>0.90271979999999996</v>
      </c>
      <c r="BS140" s="2">
        <v>0.9528295</v>
      </c>
      <c r="BT140" s="2">
        <v>0.96007039999999999</v>
      </c>
      <c r="BU140" s="2">
        <v>1</v>
      </c>
      <c r="BV140" s="2">
        <v>0.87836449999999999</v>
      </c>
      <c r="BW140" s="2">
        <v>0.94174360000000001</v>
      </c>
      <c r="BX140" s="2">
        <v>0.89823450000000005</v>
      </c>
      <c r="BY140" s="2">
        <v>0.90436700000000003</v>
      </c>
      <c r="BZ140" s="2">
        <v>0.95274179999999997</v>
      </c>
      <c r="CA140" s="2">
        <v>0.98469110000000004</v>
      </c>
      <c r="CB140" s="2">
        <v>1</v>
      </c>
      <c r="CC140" s="2">
        <v>0.91201869999999996</v>
      </c>
      <c r="CD140" s="2">
        <v>0.9570149</v>
      </c>
      <c r="CE140" s="2">
        <v>1</v>
      </c>
      <c r="CF140" s="2">
        <v>1</v>
      </c>
      <c r="CG140" s="2">
        <v>0.90459509999999999</v>
      </c>
      <c r="CH140" s="2">
        <v>0.93150140000000003</v>
      </c>
      <c r="CI140" s="2">
        <v>1</v>
      </c>
      <c r="CJ140" s="2">
        <v>1</v>
      </c>
      <c r="CK140" s="2">
        <v>1</v>
      </c>
      <c r="CL140" s="2">
        <v>0.98199119999999995</v>
      </c>
      <c r="CM140" s="2">
        <v>1</v>
      </c>
      <c r="CN140" s="2">
        <v>0.94475330000000002</v>
      </c>
      <c r="CO140" s="2">
        <v>0.882077</v>
      </c>
      <c r="CP140" s="2">
        <v>1</v>
      </c>
      <c r="CQ140" s="2">
        <v>0.79067529999999997</v>
      </c>
      <c r="CR140" s="2">
        <v>1</v>
      </c>
      <c r="CS140" s="2">
        <v>0.96183249999999998</v>
      </c>
      <c r="CT140" s="2">
        <v>1</v>
      </c>
      <c r="CU140" s="2">
        <v>0.83761739999999996</v>
      </c>
      <c r="CV140" s="2">
        <v>0.79067520000000002</v>
      </c>
      <c r="CW140" s="2">
        <v>0.87716669999999997</v>
      </c>
      <c r="CX140" s="2">
        <v>0.8001798</v>
      </c>
      <c r="CY140" s="2">
        <v>0.98407129999999998</v>
      </c>
      <c r="CZ140" s="2">
        <v>0.94088970000000005</v>
      </c>
      <c r="DA140" s="2">
        <v>0.86265150000000002</v>
      </c>
      <c r="DB140" s="2">
        <v>1</v>
      </c>
      <c r="DC140" s="2">
        <v>0.87716729999999998</v>
      </c>
      <c r="DD140" s="2">
        <v>0.80018040000000001</v>
      </c>
      <c r="DE140" s="2">
        <v>0.85962170000000004</v>
      </c>
      <c r="DF140" s="2">
        <v>0.9840719</v>
      </c>
      <c r="DG140" s="2">
        <v>0.87737830000000006</v>
      </c>
      <c r="DH140" s="2">
        <v>0.84124200000000005</v>
      </c>
      <c r="DI140" s="2">
        <v>0.92946280000000003</v>
      </c>
      <c r="DJ140" s="2">
        <v>0.94955769999999995</v>
      </c>
      <c r="DK140" s="2">
        <v>0.93195530000000004</v>
      </c>
      <c r="DL140" s="2">
        <v>0.95672400000000002</v>
      </c>
      <c r="DM140" s="2">
        <v>0.99869470000000005</v>
      </c>
      <c r="DN140" s="2">
        <v>0.87737889999999996</v>
      </c>
      <c r="DO140" s="2">
        <v>0.92946240000000002</v>
      </c>
      <c r="DP140" s="2">
        <v>0.94955829999999997</v>
      </c>
      <c r="DQ140" s="2">
        <v>0.87686059999999999</v>
      </c>
      <c r="DR140" s="2">
        <v>0.94788289999999997</v>
      </c>
      <c r="DS140" s="2">
        <v>0.95242139999999997</v>
      </c>
      <c r="DT140" s="2">
        <v>0.95583079999999998</v>
      </c>
      <c r="DU140" s="2">
        <v>0.93754660000000001</v>
      </c>
      <c r="DV140" s="2">
        <v>0.93404120000000002</v>
      </c>
      <c r="DW140" s="2">
        <v>0.91894750000000003</v>
      </c>
    </row>
    <row r="141" spans="1:127" x14ac:dyDescent="0.35">
      <c r="A141" t="s">
        <v>851</v>
      </c>
      <c r="B141" s="2">
        <v>0.72672349999999997</v>
      </c>
      <c r="C141" s="2">
        <v>0.7506874</v>
      </c>
      <c r="D141" s="2">
        <v>0.72976600000000003</v>
      </c>
      <c r="E141" s="2">
        <v>0.75922270000000003</v>
      </c>
      <c r="F141" s="2">
        <v>0.72551129999999997</v>
      </c>
      <c r="G141" s="2">
        <v>0.85386930000000005</v>
      </c>
      <c r="H141" s="2">
        <v>0.87957249999999998</v>
      </c>
      <c r="I141" s="2">
        <v>0.92672949999999998</v>
      </c>
      <c r="J141" s="2">
        <v>0.7096384</v>
      </c>
      <c r="K141" s="2">
        <v>0.91736640000000003</v>
      </c>
      <c r="L141" s="2">
        <v>0.91736600000000001</v>
      </c>
      <c r="M141" s="2">
        <v>0.98728059999999995</v>
      </c>
      <c r="N141" s="2">
        <v>0.89711209999999997</v>
      </c>
      <c r="O141" s="2">
        <v>0.89711180000000001</v>
      </c>
      <c r="P141" s="2">
        <v>0.94395479999999998</v>
      </c>
      <c r="Q141" s="2">
        <v>0.95481499999999997</v>
      </c>
      <c r="R141" s="2">
        <v>0.95280399999999998</v>
      </c>
      <c r="S141" s="2">
        <v>1</v>
      </c>
      <c r="T141" s="2">
        <v>0.92185969999999995</v>
      </c>
      <c r="U141" s="2">
        <v>0.96772040000000004</v>
      </c>
      <c r="V141" s="2">
        <v>0.96772009999999997</v>
      </c>
      <c r="W141" s="2">
        <v>1</v>
      </c>
      <c r="X141" s="2">
        <v>0.98811859999999996</v>
      </c>
      <c r="Y141" s="2">
        <v>0.97121599999999997</v>
      </c>
      <c r="Z141" s="2">
        <v>0.97121570000000002</v>
      </c>
      <c r="AA141" s="2">
        <v>1</v>
      </c>
      <c r="AB141" s="2">
        <v>1</v>
      </c>
      <c r="AC141" s="2">
        <v>0.84587599999999996</v>
      </c>
      <c r="AD141" s="2">
        <v>0.84587570000000001</v>
      </c>
      <c r="AE141" s="2">
        <v>0.88300160000000005</v>
      </c>
      <c r="AF141" s="2">
        <v>0.84167020000000003</v>
      </c>
      <c r="AG141" s="2">
        <v>0.92238889999999996</v>
      </c>
      <c r="AH141" s="2">
        <v>0.9223886</v>
      </c>
      <c r="AI141" s="2">
        <v>0.95704880000000003</v>
      </c>
      <c r="AJ141" s="2">
        <v>0.88740019999999997</v>
      </c>
      <c r="AK141" s="2">
        <v>0.91974610000000001</v>
      </c>
      <c r="AL141" s="2">
        <v>0.91974590000000001</v>
      </c>
      <c r="AM141" s="2">
        <v>0.95108289999999995</v>
      </c>
      <c r="AN141" s="2">
        <v>0.94234209999999996</v>
      </c>
      <c r="AO141" s="2">
        <v>0.3631509</v>
      </c>
      <c r="AP141" s="2">
        <v>0.67853280000000005</v>
      </c>
      <c r="AQ141" s="2">
        <v>0.37130220000000003</v>
      </c>
      <c r="AR141" s="2">
        <v>0.33219890000000002</v>
      </c>
      <c r="AS141" s="2">
        <v>0.61073040000000001</v>
      </c>
      <c r="AT141" s="2">
        <v>0.40340379999999998</v>
      </c>
      <c r="AU141" s="2">
        <v>0.66502729999999999</v>
      </c>
      <c r="AV141" s="2">
        <v>0.38582240000000001</v>
      </c>
      <c r="AW141" s="2">
        <v>0.35746620000000001</v>
      </c>
      <c r="AX141" s="2">
        <v>0.62054149999999997</v>
      </c>
      <c r="AY141" s="2">
        <v>0.71560970000000002</v>
      </c>
      <c r="AZ141" s="2">
        <v>0.80639539999999998</v>
      </c>
      <c r="BA141" s="2">
        <v>0.62930039999999998</v>
      </c>
      <c r="BB141" s="2">
        <v>0.6501188</v>
      </c>
      <c r="BC141" s="2">
        <v>0.70330740000000003</v>
      </c>
      <c r="BD141" s="2">
        <v>0.80226730000000002</v>
      </c>
      <c r="BE141" s="2">
        <v>0.62490590000000001</v>
      </c>
      <c r="BF141" s="2">
        <v>0.6291561</v>
      </c>
      <c r="BG141" s="2">
        <v>0.61221029999999999</v>
      </c>
      <c r="BH141" s="2">
        <v>0.58848540000000005</v>
      </c>
      <c r="BI141" s="2">
        <v>0.82476170000000004</v>
      </c>
      <c r="BJ141" s="2">
        <v>0.74402840000000003</v>
      </c>
      <c r="BK141" s="2">
        <v>0.77392380000000005</v>
      </c>
      <c r="BL141" s="2">
        <v>0.78356729999999997</v>
      </c>
      <c r="BM141" s="2">
        <v>0.80842970000000003</v>
      </c>
      <c r="BN141" s="2">
        <v>0.78614410000000001</v>
      </c>
      <c r="BO141" s="2">
        <v>0.8155732</v>
      </c>
      <c r="BP141" s="2">
        <v>0.80027899999999996</v>
      </c>
      <c r="BQ141" s="2">
        <v>0.8829207</v>
      </c>
      <c r="BR141" s="2">
        <v>0.88771529999999998</v>
      </c>
      <c r="BS141" s="2">
        <v>0.96187250000000002</v>
      </c>
      <c r="BT141" s="2">
        <v>0.85970029999999997</v>
      </c>
      <c r="BU141" s="2">
        <v>0.91365439999999998</v>
      </c>
      <c r="BV141" s="2">
        <v>0.87855000000000005</v>
      </c>
      <c r="BW141" s="2">
        <v>0.97088140000000001</v>
      </c>
      <c r="BX141" s="2">
        <v>0.85135870000000002</v>
      </c>
      <c r="BY141" s="2">
        <v>0.58012900000000001</v>
      </c>
      <c r="BZ141" s="2">
        <v>0.63164710000000002</v>
      </c>
      <c r="CA141" s="2">
        <v>0.63400109999999998</v>
      </c>
      <c r="CB141" s="2">
        <v>0.66958499999999999</v>
      </c>
      <c r="CC141" s="2">
        <v>0.78574520000000003</v>
      </c>
      <c r="CD141" s="2">
        <v>0.83077820000000002</v>
      </c>
      <c r="CE141" s="2">
        <v>0.86783719999999998</v>
      </c>
      <c r="CF141" s="2">
        <v>0.87555689999999997</v>
      </c>
      <c r="CG141" s="2">
        <v>0.80524830000000003</v>
      </c>
      <c r="CH141" s="2">
        <v>0.84283600000000003</v>
      </c>
      <c r="CI141" s="2">
        <v>0.70866680000000004</v>
      </c>
      <c r="CJ141" s="2">
        <v>0.73153069999999998</v>
      </c>
      <c r="CK141" s="2">
        <v>0.59974300000000003</v>
      </c>
      <c r="CL141" s="2">
        <v>0.69810349999999999</v>
      </c>
      <c r="CM141" s="2">
        <v>0.73769680000000004</v>
      </c>
      <c r="CN141" s="2">
        <v>0.74665809999999999</v>
      </c>
      <c r="CO141" s="2">
        <v>0.74671279999999995</v>
      </c>
      <c r="CP141" s="2">
        <v>0.89764600000000005</v>
      </c>
      <c r="CQ141" s="2">
        <v>0.75807329999999995</v>
      </c>
      <c r="CR141" s="2">
        <v>0.80644740000000004</v>
      </c>
      <c r="CS141" s="2">
        <v>0.819774</v>
      </c>
      <c r="CT141" s="2">
        <v>0.90529890000000002</v>
      </c>
      <c r="CU141" s="2">
        <v>0.81450449999999996</v>
      </c>
      <c r="CV141" s="2">
        <v>0.7580732</v>
      </c>
      <c r="CW141" s="2">
        <v>0.76029570000000002</v>
      </c>
      <c r="CX141" s="2">
        <v>0.76640019999999998</v>
      </c>
      <c r="CY141" s="2">
        <v>0.94376320000000002</v>
      </c>
      <c r="CZ141" s="2">
        <v>0.84058929999999998</v>
      </c>
      <c r="DA141" s="2">
        <v>0.84018999999999999</v>
      </c>
      <c r="DB141" s="2">
        <v>0.97651200000000005</v>
      </c>
      <c r="DC141" s="2">
        <v>0.76029619999999998</v>
      </c>
      <c r="DD141" s="2">
        <v>0.76640059999999999</v>
      </c>
      <c r="DE141" s="2">
        <v>0.75400869999999998</v>
      </c>
      <c r="DF141" s="2">
        <v>0.94376369999999998</v>
      </c>
      <c r="DG141" s="2">
        <v>0.75027410000000005</v>
      </c>
      <c r="DH141" s="2">
        <v>0.74340419999999996</v>
      </c>
      <c r="DI141" s="2">
        <v>0.87963800000000003</v>
      </c>
      <c r="DJ141" s="2">
        <v>0.8836598</v>
      </c>
      <c r="DK141" s="2">
        <v>0.81213469999999999</v>
      </c>
      <c r="DL141" s="2">
        <v>0.9192167</v>
      </c>
      <c r="DM141" s="2">
        <v>0.94689250000000003</v>
      </c>
      <c r="DN141" s="2">
        <v>0.75027460000000001</v>
      </c>
      <c r="DO141" s="2">
        <v>0.87963760000000002</v>
      </c>
      <c r="DP141" s="2">
        <v>0.88366029999999995</v>
      </c>
      <c r="DQ141" s="2">
        <v>0.78219419999999995</v>
      </c>
      <c r="DR141" s="2">
        <v>1</v>
      </c>
      <c r="DS141" s="2">
        <v>0.95662689999999995</v>
      </c>
      <c r="DT141" s="2">
        <v>0.97728219999999999</v>
      </c>
      <c r="DU141" s="2">
        <v>1</v>
      </c>
      <c r="DV141" s="2">
        <v>0.93167169999999999</v>
      </c>
      <c r="DW141" s="2">
        <v>0.94983200000000001</v>
      </c>
    </row>
    <row r="144" spans="1:127" x14ac:dyDescent="0.35">
      <c r="B144" s="2" t="s">
        <v>716</v>
      </c>
      <c r="C144" s="2" t="s">
        <v>717</v>
      </c>
      <c r="D144" s="2" t="s">
        <v>718</v>
      </c>
      <c r="E144" s="2" t="s">
        <v>719</v>
      </c>
      <c r="F144" s="2" t="s">
        <v>720</v>
      </c>
      <c r="G144" s="2" t="s">
        <v>721</v>
      </c>
      <c r="H144" s="2" t="s">
        <v>722</v>
      </c>
      <c r="I144" s="2" t="s">
        <v>723</v>
      </c>
      <c r="J144" s="2" t="s">
        <v>724</v>
      </c>
      <c r="K144" s="2" t="s">
        <v>725</v>
      </c>
      <c r="L144" s="2" t="s">
        <v>726</v>
      </c>
      <c r="M144" s="2" t="s">
        <v>727</v>
      </c>
      <c r="N144" s="2" t="s">
        <v>728</v>
      </c>
      <c r="O144" s="2" t="s">
        <v>729</v>
      </c>
      <c r="P144" s="2" t="s">
        <v>730</v>
      </c>
      <c r="Q144" s="2" t="s">
        <v>731</v>
      </c>
      <c r="R144" s="2" t="s">
        <v>732</v>
      </c>
      <c r="S144" s="2" t="s">
        <v>733</v>
      </c>
      <c r="T144" s="2" t="s">
        <v>734</v>
      </c>
      <c r="U144" s="2" t="s">
        <v>735</v>
      </c>
      <c r="V144" s="2" t="s">
        <v>736</v>
      </c>
      <c r="W144" s="2" t="s">
        <v>737</v>
      </c>
      <c r="X144" s="2" t="s">
        <v>738</v>
      </c>
      <c r="Y144" s="2" t="s">
        <v>739</v>
      </c>
      <c r="Z144" s="2" t="s">
        <v>740</v>
      </c>
      <c r="AA144" s="2" t="s">
        <v>741</v>
      </c>
      <c r="AB144" s="2" t="s">
        <v>742</v>
      </c>
      <c r="AC144" s="2" t="s">
        <v>743</v>
      </c>
      <c r="AD144" s="2" t="s">
        <v>744</v>
      </c>
      <c r="AE144" s="2" t="s">
        <v>745</v>
      </c>
      <c r="AF144" s="2" t="s">
        <v>746</v>
      </c>
      <c r="AG144" s="2" t="s">
        <v>747</v>
      </c>
      <c r="AH144" s="2" t="s">
        <v>748</v>
      </c>
      <c r="AI144" s="2" t="s">
        <v>749</v>
      </c>
      <c r="AJ144" s="2" t="s">
        <v>750</v>
      </c>
      <c r="AK144" s="2" t="s">
        <v>751</v>
      </c>
      <c r="AL144" s="2" t="s">
        <v>752</v>
      </c>
      <c r="AM144" s="2" t="s">
        <v>753</v>
      </c>
      <c r="AN144" s="2" t="s">
        <v>754</v>
      </c>
      <c r="AO144" s="2" t="s">
        <v>755</v>
      </c>
      <c r="AP144" s="2" t="s">
        <v>756</v>
      </c>
      <c r="AQ144" s="2" t="s">
        <v>757</v>
      </c>
      <c r="AR144" s="2" t="s">
        <v>758</v>
      </c>
      <c r="AS144" s="2" t="s">
        <v>759</v>
      </c>
      <c r="AT144" s="2" t="s">
        <v>760</v>
      </c>
      <c r="AU144" s="2" t="s">
        <v>761</v>
      </c>
      <c r="AV144" s="2" t="s">
        <v>762</v>
      </c>
      <c r="AW144" s="2" t="s">
        <v>763</v>
      </c>
      <c r="AX144" s="2" t="s">
        <v>764</v>
      </c>
      <c r="AY144" s="2" t="s">
        <v>765</v>
      </c>
      <c r="AZ144" s="2" t="s">
        <v>766</v>
      </c>
      <c r="BA144" s="2" t="s">
        <v>767</v>
      </c>
      <c r="BB144" s="2" t="s">
        <v>768</v>
      </c>
      <c r="BC144" s="2" t="s">
        <v>769</v>
      </c>
      <c r="BD144" s="2" t="s">
        <v>770</v>
      </c>
      <c r="BE144" s="2" t="s">
        <v>771</v>
      </c>
      <c r="BF144" s="2" t="s">
        <v>772</v>
      </c>
      <c r="BG144" s="2" t="s">
        <v>773</v>
      </c>
      <c r="BH144" s="2" t="s">
        <v>774</v>
      </c>
      <c r="BI144" s="2" t="s">
        <v>775</v>
      </c>
      <c r="BJ144" s="2" t="s">
        <v>776</v>
      </c>
      <c r="BK144" s="2" t="s">
        <v>777</v>
      </c>
      <c r="BL144" s="2" t="s">
        <v>778</v>
      </c>
      <c r="BM144" s="2" t="s">
        <v>779</v>
      </c>
      <c r="BN144" s="2" t="s">
        <v>780</v>
      </c>
      <c r="BO144" s="2" t="s">
        <v>781</v>
      </c>
      <c r="BP144" s="2" t="s">
        <v>782</v>
      </c>
      <c r="BQ144" s="2" t="s">
        <v>783</v>
      </c>
      <c r="BR144" s="2" t="s">
        <v>784</v>
      </c>
      <c r="BS144" s="2" t="s">
        <v>785</v>
      </c>
      <c r="BT144" s="2" t="s">
        <v>786</v>
      </c>
      <c r="BU144" s="2" t="s">
        <v>787</v>
      </c>
      <c r="BV144" s="2" t="s">
        <v>788</v>
      </c>
      <c r="BW144" s="2" t="s">
        <v>789</v>
      </c>
      <c r="BX144" s="2" t="s">
        <v>790</v>
      </c>
      <c r="BY144" s="2" t="s">
        <v>791</v>
      </c>
      <c r="BZ144" s="2" t="s">
        <v>792</v>
      </c>
      <c r="CA144" s="2" t="s">
        <v>793</v>
      </c>
      <c r="CB144" s="2" t="s">
        <v>794</v>
      </c>
      <c r="CC144" s="2" t="s">
        <v>795</v>
      </c>
      <c r="CD144" s="2" t="s">
        <v>796</v>
      </c>
      <c r="CE144" s="2" t="s">
        <v>797</v>
      </c>
      <c r="CF144" s="2" t="s">
        <v>798</v>
      </c>
      <c r="CG144" s="2" t="s">
        <v>799</v>
      </c>
      <c r="CH144" s="2" t="s">
        <v>800</v>
      </c>
      <c r="CI144" s="2" t="s">
        <v>801</v>
      </c>
      <c r="CJ144" s="2" t="s">
        <v>802</v>
      </c>
      <c r="CK144" s="2" t="s">
        <v>803</v>
      </c>
      <c r="CL144" s="2" t="s">
        <v>804</v>
      </c>
      <c r="CM144" s="2" t="s">
        <v>805</v>
      </c>
      <c r="CN144" s="2" t="s">
        <v>806</v>
      </c>
      <c r="CO144" s="2" t="s">
        <v>807</v>
      </c>
      <c r="CP144" s="2" t="s">
        <v>808</v>
      </c>
      <c r="CQ144" s="2" t="s">
        <v>809</v>
      </c>
      <c r="CR144" s="2" t="s">
        <v>810</v>
      </c>
      <c r="CS144" s="2" t="s">
        <v>811</v>
      </c>
      <c r="CT144" s="2" t="s">
        <v>812</v>
      </c>
      <c r="CU144" s="2" t="s">
        <v>813</v>
      </c>
      <c r="CV144" s="2" t="s">
        <v>814</v>
      </c>
      <c r="CW144" s="2" t="s">
        <v>815</v>
      </c>
      <c r="CX144" s="2" t="s">
        <v>816</v>
      </c>
      <c r="CY144" s="2" t="s">
        <v>817</v>
      </c>
      <c r="CZ144" s="2" t="s">
        <v>818</v>
      </c>
      <c r="DA144" s="2" t="s">
        <v>819</v>
      </c>
      <c r="DB144" s="2" t="s">
        <v>820</v>
      </c>
      <c r="DC144" s="2" t="s">
        <v>821</v>
      </c>
      <c r="DD144" s="2" t="s">
        <v>822</v>
      </c>
      <c r="DE144" s="2" t="s">
        <v>823</v>
      </c>
      <c r="DF144" s="2" t="s">
        <v>824</v>
      </c>
      <c r="DG144" s="2" t="s">
        <v>825</v>
      </c>
      <c r="DH144" s="2" t="s">
        <v>826</v>
      </c>
      <c r="DI144" s="2" t="s">
        <v>827</v>
      </c>
      <c r="DJ144" s="2" t="s">
        <v>828</v>
      </c>
      <c r="DK144" s="2" t="s">
        <v>829</v>
      </c>
      <c r="DL144" s="2" t="s">
        <v>830</v>
      </c>
      <c r="DM144" s="2" t="s">
        <v>831</v>
      </c>
      <c r="DN144" s="2" t="s">
        <v>832</v>
      </c>
      <c r="DO144" s="2" t="s">
        <v>833</v>
      </c>
      <c r="DP144" s="2" t="s">
        <v>834</v>
      </c>
      <c r="DQ144" s="2" t="s">
        <v>835</v>
      </c>
      <c r="DR144" s="2" t="s">
        <v>836</v>
      </c>
      <c r="DS144" s="2" t="s">
        <v>837</v>
      </c>
      <c r="DT144" s="2" t="s">
        <v>838</v>
      </c>
      <c r="DU144" s="2" t="s">
        <v>839</v>
      </c>
      <c r="DV144" s="2" t="s">
        <v>840</v>
      </c>
      <c r="DW144" s="2" t="s">
        <v>841</v>
      </c>
    </row>
    <row r="145" spans="1:127" x14ac:dyDescent="0.35">
      <c r="A145" t="s">
        <v>842</v>
      </c>
      <c r="B145" s="2">
        <f>RANK(B60,B$60:B$69,0)</f>
        <v>7</v>
      </c>
      <c r="C145" s="2">
        <f t="shared" ref="C145:BN146" si="0">RANK(C60,C$60:C$69,0)</f>
        <v>8</v>
      </c>
      <c r="D145" s="2">
        <f t="shared" si="0"/>
        <v>6</v>
      </c>
      <c r="E145" s="2">
        <f t="shared" si="0"/>
        <v>7</v>
      </c>
      <c r="F145" s="2">
        <f t="shared" si="0"/>
        <v>5</v>
      </c>
      <c r="G145" s="2">
        <f t="shared" si="0"/>
        <v>5</v>
      </c>
      <c r="H145" s="2">
        <f t="shared" si="0"/>
        <v>5</v>
      </c>
      <c r="I145" s="2">
        <f t="shared" si="0"/>
        <v>9</v>
      </c>
      <c r="J145" s="2">
        <f t="shared" si="0"/>
        <v>6</v>
      </c>
      <c r="K145" s="2">
        <f t="shared" si="0"/>
        <v>9</v>
      </c>
      <c r="L145" s="2">
        <f t="shared" si="0"/>
        <v>9</v>
      </c>
      <c r="M145" s="2">
        <f t="shared" si="0"/>
        <v>10</v>
      </c>
      <c r="N145" s="2">
        <f t="shared" si="0"/>
        <v>8</v>
      </c>
      <c r="O145" s="2">
        <f t="shared" si="0"/>
        <v>8</v>
      </c>
      <c r="P145" s="2">
        <f t="shared" si="0"/>
        <v>9</v>
      </c>
      <c r="Q145" s="2">
        <f t="shared" si="0"/>
        <v>9</v>
      </c>
      <c r="R145" s="2">
        <f t="shared" si="0"/>
        <v>5</v>
      </c>
      <c r="S145" s="2">
        <f t="shared" si="0"/>
        <v>6</v>
      </c>
      <c r="T145" s="2">
        <f t="shared" si="0"/>
        <v>10</v>
      </c>
      <c r="U145" s="2">
        <f t="shared" si="0"/>
        <v>6</v>
      </c>
      <c r="V145" s="2">
        <f t="shared" si="0"/>
        <v>6</v>
      </c>
      <c r="W145" s="2">
        <f t="shared" si="0"/>
        <v>6</v>
      </c>
      <c r="X145" s="2">
        <f t="shared" si="0"/>
        <v>9</v>
      </c>
      <c r="Y145" s="2">
        <f t="shared" si="0"/>
        <v>4</v>
      </c>
      <c r="Z145" s="2">
        <f t="shared" si="0"/>
        <v>4</v>
      </c>
      <c r="AA145" s="2">
        <f t="shared" si="0"/>
        <v>5</v>
      </c>
      <c r="AB145" s="2">
        <f t="shared" si="0"/>
        <v>8</v>
      </c>
      <c r="AC145" s="2">
        <f t="shared" si="0"/>
        <v>8</v>
      </c>
      <c r="AD145" s="2">
        <f t="shared" si="0"/>
        <v>8</v>
      </c>
      <c r="AE145" s="2">
        <f t="shared" si="0"/>
        <v>8</v>
      </c>
      <c r="AF145" s="2">
        <f t="shared" si="0"/>
        <v>9</v>
      </c>
      <c r="AG145" s="2">
        <f t="shared" si="0"/>
        <v>5</v>
      </c>
      <c r="AH145" s="2">
        <f t="shared" si="0"/>
        <v>5</v>
      </c>
      <c r="AI145" s="2">
        <f t="shared" si="0"/>
        <v>5</v>
      </c>
      <c r="AJ145" s="2">
        <f t="shared" si="0"/>
        <v>8</v>
      </c>
      <c r="AK145" s="2">
        <f t="shared" si="0"/>
        <v>4</v>
      </c>
      <c r="AL145" s="2">
        <f t="shared" si="0"/>
        <v>4</v>
      </c>
      <c r="AM145" s="2">
        <f t="shared" si="0"/>
        <v>4</v>
      </c>
      <c r="AN145" s="2">
        <f t="shared" si="0"/>
        <v>7</v>
      </c>
      <c r="AO145" s="2">
        <f t="shared" si="0"/>
        <v>10</v>
      </c>
      <c r="AP145" s="2">
        <f t="shared" si="0"/>
        <v>10</v>
      </c>
      <c r="AQ145" s="2">
        <f t="shared" si="0"/>
        <v>10</v>
      </c>
      <c r="AR145" s="2">
        <f t="shared" si="0"/>
        <v>9</v>
      </c>
      <c r="AS145" s="2">
        <f t="shared" si="0"/>
        <v>10</v>
      </c>
      <c r="AT145" s="2">
        <f t="shared" si="0"/>
        <v>10</v>
      </c>
      <c r="AU145" s="2">
        <f t="shared" si="0"/>
        <v>10</v>
      </c>
      <c r="AV145" s="2">
        <f t="shared" si="0"/>
        <v>10</v>
      </c>
      <c r="AW145" s="2">
        <f t="shared" si="0"/>
        <v>10</v>
      </c>
      <c r="AX145" s="2">
        <f t="shared" si="0"/>
        <v>6</v>
      </c>
      <c r="AY145" s="2">
        <f t="shared" si="0"/>
        <v>10</v>
      </c>
      <c r="AZ145" s="2">
        <f t="shared" si="0"/>
        <v>10</v>
      </c>
      <c r="BA145" s="2">
        <f t="shared" si="0"/>
        <v>10</v>
      </c>
      <c r="BB145" s="2">
        <f t="shared" si="0"/>
        <v>10</v>
      </c>
      <c r="BC145" s="2">
        <f t="shared" si="0"/>
        <v>8</v>
      </c>
      <c r="BD145" s="2">
        <f t="shared" si="0"/>
        <v>6</v>
      </c>
      <c r="BE145" s="2">
        <f t="shared" si="0"/>
        <v>10</v>
      </c>
      <c r="BF145" s="2">
        <f t="shared" si="0"/>
        <v>6</v>
      </c>
      <c r="BG145" s="2">
        <f t="shared" si="0"/>
        <v>9</v>
      </c>
      <c r="BH145" s="2">
        <f t="shared" si="0"/>
        <v>6</v>
      </c>
      <c r="BI145" s="2">
        <f t="shared" si="0"/>
        <v>10</v>
      </c>
      <c r="BJ145" s="2">
        <f t="shared" si="0"/>
        <v>10</v>
      </c>
      <c r="BK145" s="2">
        <f t="shared" si="0"/>
        <v>10</v>
      </c>
      <c r="BL145" s="2">
        <f t="shared" si="0"/>
        <v>6</v>
      </c>
      <c r="BM145" s="2">
        <f t="shared" si="0"/>
        <v>7</v>
      </c>
      <c r="BN145" s="2">
        <f t="shared" si="0"/>
        <v>5</v>
      </c>
      <c r="BO145" s="2">
        <f t="shared" ref="BO145:DW149" si="1">RANK(BO60,BO$60:BO$69,0)</f>
        <v>6</v>
      </c>
      <c r="BP145" s="2">
        <f t="shared" si="1"/>
        <v>7</v>
      </c>
      <c r="BQ145" s="2">
        <f t="shared" si="1"/>
        <v>8</v>
      </c>
      <c r="BR145" s="2">
        <f t="shared" si="1"/>
        <v>8</v>
      </c>
      <c r="BS145" s="2">
        <f t="shared" si="1"/>
        <v>10</v>
      </c>
      <c r="BT145" s="2">
        <f t="shared" si="1"/>
        <v>1</v>
      </c>
      <c r="BU145" s="2">
        <f t="shared" si="1"/>
        <v>2</v>
      </c>
      <c r="BV145" s="2">
        <f t="shared" si="1"/>
        <v>5</v>
      </c>
      <c r="BW145" s="2">
        <f t="shared" si="1"/>
        <v>7</v>
      </c>
      <c r="BX145" s="2">
        <f t="shared" si="1"/>
        <v>6</v>
      </c>
      <c r="BY145" s="2">
        <f t="shared" si="1"/>
        <v>8</v>
      </c>
      <c r="BZ145" s="2">
        <f t="shared" si="1"/>
        <v>8</v>
      </c>
      <c r="CA145" s="2">
        <f t="shared" si="1"/>
        <v>6</v>
      </c>
      <c r="CB145" s="2">
        <f t="shared" si="1"/>
        <v>7</v>
      </c>
      <c r="CC145" s="2">
        <f t="shared" si="1"/>
        <v>9</v>
      </c>
      <c r="CD145" s="2">
        <f t="shared" si="1"/>
        <v>9</v>
      </c>
      <c r="CE145" s="2">
        <f t="shared" si="1"/>
        <v>7</v>
      </c>
      <c r="CF145" s="2">
        <f t="shared" si="1"/>
        <v>9</v>
      </c>
      <c r="CG145" s="2">
        <f t="shared" si="1"/>
        <v>5</v>
      </c>
      <c r="CH145" s="2">
        <f t="shared" si="1"/>
        <v>6</v>
      </c>
      <c r="CI145" s="2">
        <f t="shared" si="1"/>
        <v>8</v>
      </c>
      <c r="CJ145" s="2">
        <f t="shared" si="1"/>
        <v>8</v>
      </c>
      <c r="CK145" s="2">
        <f t="shared" si="1"/>
        <v>4</v>
      </c>
      <c r="CL145" s="2">
        <f t="shared" si="1"/>
        <v>5</v>
      </c>
      <c r="CM145" s="2">
        <f t="shared" si="1"/>
        <v>7</v>
      </c>
      <c r="CN145" s="2">
        <f t="shared" si="1"/>
        <v>2</v>
      </c>
      <c r="CO145" s="2">
        <f t="shared" si="1"/>
        <v>2</v>
      </c>
      <c r="CP145" s="2">
        <f t="shared" si="1"/>
        <v>5</v>
      </c>
      <c r="CQ145" s="2">
        <f t="shared" si="1"/>
        <v>9</v>
      </c>
      <c r="CR145" s="2">
        <f t="shared" si="1"/>
        <v>6</v>
      </c>
      <c r="CS145" s="2">
        <f t="shared" si="1"/>
        <v>6</v>
      </c>
      <c r="CT145" s="2">
        <f t="shared" si="1"/>
        <v>7</v>
      </c>
      <c r="CU145" s="2">
        <f t="shared" si="1"/>
        <v>9</v>
      </c>
      <c r="CV145" s="2">
        <f t="shared" si="1"/>
        <v>9</v>
      </c>
      <c r="CW145" s="2">
        <f t="shared" si="1"/>
        <v>7</v>
      </c>
      <c r="CX145" s="2">
        <f t="shared" si="1"/>
        <v>4</v>
      </c>
      <c r="CY145" s="2">
        <f t="shared" si="1"/>
        <v>8</v>
      </c>
      <c r="CZ145" s="2">
        <f t="shared" si="1"/>
        <v>9</v>
      </c>
      <c r="DA145" s="2">
        <f t="shared" si="1"/>
        <v>7</v>
      </c>
      <c r="DB145" s="2">
        <f t="shared" si="1"/>
        <v>9</v>
      </c>
      <c r="DC145" s="2">
        <f t="shared" si="1"/>
        <v>7</v>
      </c>
      <c r="DD145" s="2">
        <f t="shared" si="1"/>
        <v>4</v>
      </c>
      <c r="DE145" s="2">
        <f t="shared" si="1"/>
        <v>8</v>
      </c>
      <c r="DF145" s="2">
        <f t="shared" si="1"/>
        <v>8</v>
      </c>
      <c r="DG145" s="2">
        <f t="shared" si="1"/>
        <v>3</v>
      </c>
      <c r="DH145" s="2">
        <f t="shared" si="1"/>
        <v>3</v>
      </c>
      <c r="DI145" s="2">
        <f t="shared" si="1"/>
        <v>4</v>
      </c>
      <c r="DJ145" s="2">
        <f t="shared" si="1"/>
        <v>9</v>
      </c>
      <c r="DK145" s="2">
        <f t="shared" si="1"/>
        <v>6</v>
      </c>
      <c r="DL145" s="2">
        <f t="shared" si="1"/>
        <v>5</v>
      </c>
      <c r="DM145" s="2">
        <f t="shared" si="1"/>
        <v>9</v>
      </c>
      <c r="DN145" s="2">
        <f t="shared" si="1"/>
        <v>3</v>
      </c>
      <c r="DO145" s="2">
        <f t="shared" si="1"/>
        <v>4</v>
      </c>
      <c r="DP145" s="2">
        <f t="shared" si="1"/>
        <v>9</v>
      </c>
      <c r="DQ145" s="2">
        <f t="shared" si="1"/>
        <v>6</v>
      </c>
      <c r="DR145" s="2">
        <f t="shared" si="1"/>
        <v>8</v>
      </c>
      <c r="DS145" s="2">
        <f t="shared" si="1"/>
        <v>4</v>
      </c>
      <c r="DT145" s="2">
        <f t="shared" si="1"/>
        <v>8</v>
      </c>
      <c r="DU145" s="2">
        <f t="shared" si="1"/>
        <v>8</v>
      </c>
      <c r="DV145" s="2">
        <f t="shared" si="1"/>
        <v>4</v>
      </c>
      <c r="DW145" s="2">
        <f t="shared" si="1"/>
        <v>7</v>
      </c>
    </row>
    <row r="146" spans="1:127" x14ac:dyDescent="0.35">
      <c r="A146" t="s">
        <v>843</v>
      </c>
      <c r="B146" s="2">
        <f t="shared" ref="B146:Q154" si="2">RANK(B61,B$60:B$69,0)</f>
        <v>1</v>
      </c>
      <c r="C146" s="2">
        <f t="shared" si="2"/>
        <v>1</v>
      </c>
      <c r="D146" s="2">
        <f t="shared" si="2"/>
        <v>2</v>
      </c>
      <c r="E146" s="2">
        <f t="shared" si="2"/>
        <v>1</v>
      </c>
      <c r="F146" s="2">
        <f t="shared" si="2"/>
        <v>3</v>
      </c>
      <c r="G146" s="2">
        <f t="shared" si="2"/>
        <v>4</v>
      </c>
      <c r="H146" s="2">
        <f t="shared" si="2"/>
        <v>3</v>
      </c>
      <c r="I146" s="2">
        <f t="shared" si="2"/>
        <v>3</v>
      </c>
      <c r="J146" s="2">
        <f t="shared" si="2"/>
        <v>2</v>
      </c>
      <c r="K146" s="2">
        <f t="shared" si="2"/>
        <v>3</v>
      </c>
      <c r="L146" s="2">
        <f t="shared" si="2"/>
        <v>3</v>
      </c>
      <c r="M146" s="2">
        <f t="shared" si="2"/>
        <v>3</v>
      </c>
      <c r="N146" s="2">
        <f t="shared" si="2"/>
        <v>6</v>
      </c>
      <c r="O146" s="2">
        <f t="shared" si="2"/>
        <v>6</v>
      </c>
      <c r="P146" s="2">
        <f t="shared" si="2"/>
        <v>5</v>
      </c>
      <c r="Q146" s="2">
        <f t="shared" si="2"/>
        <v>8</v>
      </c>
      <c r="R146" s="2">
        <f t="shared" si="0"/>
        <v>3</v>
      </c>
      <c r="S146" s="2">
        <f t="shared" si="0"/>
        <v>3</v>
      </c>
      <c r="T146" s="2">
        <f t="shared" si="0"/>
        <v>4</v>
      </c>
      <c r="U146" s="2">
        <f t="shared" si="0"/>
        <v>9</v>
      </c>
      <c r="V146" s="2">
        <f t="shared" si="0"/>
        <v>9</v>
      </c>
      <c r="W146" s="2">
        <f t="shared" si="0"/>
        <v>10</v>
      </c>
      <c r="X146" s="2">
        <f t="shared" si="0"/>
        <v>10</v>
      </c>
      <c r="Y146" s="2">
        <f t="shared" si="0"/>
        <v>7</v>
      </c>
      <c r="Z146" s="2">
        <f t="shared" si="0"/>
        <v>7</v>
      </c>
      <c r="AA146" s="2">
        <f t="shared" si="0"/>
        <v>9</v>
      </c>
      <c r="AB146" s="2">
        <f t="shared" si="0"/>
        <v>10</v>
      </c>
      <c r="AC146" s="2">
        <f t="shared" si="0"/>
        <v>5</v>
      </c>
      <c r="AD146" s="2">
        <f t="shared" si="0"/>
        <v>5</v>
      </c>
      <c r="AE146" s="2">
        <f t="shared" si="0"/>
        <v>5</v>
      </c>
      <c r="AF146" s="2">
        <f t="shared" si="0"/>
        <v>7</v>
      </c>
      <c r="AG146" s="2">
        <f t="shared" si="0"/>
        <v>9</v>
      </c>
      <c r="AH146" s="2">
        <f t="shared" si="0"/>
        <v>9</v>
      </c>
      <c r="AI146" s="2">
        <f t="shared" si="0"/>
        <v>9</v>
      </c>
      <c r="AJ146" s="2">
        <f t="shared" si="0"/>
        <v>10</v>
      </c>
      <c r="AK146" s="2">
        <f t="shared" si="0"/>
        <v>6</v>
      </c>
      <c r="AL146" s="2">
        <f t="shared" si="0"/>
        <v>6</v>
      </c>
      <c r="AM146" s="2">
        <f t="shared" si="0"/>
        <v>6</v>
      </c>
      <c r="AN146" s="2">
        <f t="shared" si="0"/>
        <v>9</v>
      </c>
      <c r="AO146" s="2">
        <f t="shared" si="0"/>
        <v>3</v>
      </c>
      <c r="AP146" s="2">
        <f t="shared" si="0"/>
        <v>9</v>
      </c>
      <c r="AQ146" s="2">
        <f t="shared" si="0"/>
        <v>2</v>
      </c>
      <c r="AR146" s="2">
        <f t="shared" si="0"/>
        <v>3</v>
      </c>
      <c r="AS146" s="2">
        <f t="shared" si="0"/>
        <v>9</v>
      </c>
      <c r="AT146" s="2">
        <f t="shared" si="0"/>
        <v>4</v>
      </c>
      <c r="AU146" s="2">
        <f t="shared" si="0"/>
        <v>9</v>
      </c>
      <c r="AV146" s="2">
        <f t="shared" si="0"/>
        <v>1</v>
      </c>
      <c r="AW146" s="2">
        <f t="shared" si="0"/>
        <v>4</v>
      </c>
      <c r="AX146" s="2">
        <f t="shared" si="0"/>
        <v>10</v>
      </c>
      <c r="AY146" s="2">
        <f t="shared" si="0"/>
        <v>5</v>
      </c>
      <c r="AZ146" s="2">
        <f t="shared" si="0"/>
        <v>9</v>
      </c>
      <c r="BA146" s="2">
        <f t="shared" si="0"/>
        <v>2</v>
      </c>
      <c r="BB146" s="2">
        <f t="shared" si="0"/>
        <v>5</v>
      </c>
      <c r="BC146" s="2">
        <f t="shared" si="0"/>
        <v>4</v>
      </c>
      <c r="BD146" s="2">
        <f t="shared" si="0"/>
        <v>10</v>
      </c>
      <c r="BE146" s="2">
        <f t="shared" si="0"/>
        <v>1</v>
      </c>
      <c r="BF146" s="2">
        <f t="shared" si="0"/>
        <v>9</v>
      </c>
      <c r="BG146" s="2">
        <f t="shared" si="0"/>
        <v>8</v>
      </c>
      <c r="BH146" s="2">
        <f t="shared" si="0"/>
        <v>9</v>
      </c>
      <c r="BI146" s="2">
        <f t="shared" si="0"/>
        <v>9</v>
      </c>
      <c r="BJ146" s="2">
        <f t="shared" si="0"/>
        <v>8</v>
      </c>
      <c r="BK146" s="2">
        <f t="shared" si="0"/>
        <v>9</v>
      </c>
      <c r="BL146" s="2">
        <f t="shared" si="0"/>
        <v>1</v>
      </c>
      <c r="BM146" s="2">
        <f t="shared" si="0"/>
        <v>1</v>
      </c>
      <c r="BN146" s="2">
        <f t="shared" si="0"/>
        <v>4</v>
      </c>
      <c r="BO146" s="2">
        <f t="shared" si="1"/>
        <v>4</v>
      </c>
      <c r="BP146" s="2">
        <f t="shared" si="1"/>
        <v>5</v>
      </c>
      <c r="BQ146" s="2">
        <f t="shared" si="1"/>
        <v>4</v>
      </c>
      <c r="BR146" s="2">
        <f t="shared" si="1"/>
        <v>1</v>
      </c>
      <c r="BS146" s="2">
        <f t="shared" si="1"/>
        <v>1</v>
      </c>
      <c r="BT146" s="2">
        <f t="shared" si="1"/>
        <v>3</v>
      </c>
      <c r="BU146" s="2">
        <f t="shared" si="1"/>
        <v>3</v>
      </c>
      <c r="BV146" s="2">
        <f t="shared" si="1"/>
        <v>2</v>
      </c>
      <c r="BW146" s="2">
        <f t="shared" si="1"/>
        <v>2</v>
      </c>
      <c r="BX146" s="2">
        <f t="shared" si="1"/>
        <v>3</v>
      </c>
      <c r="BY146" s="2">
        <f t="shared" si="1"/>
        <v>1</v>
      </c>
      <c r="BZ146" s="2">
        <f t="shared" si="1"/>
        <v>1</v>
      </c>
      <c r="CA146" s="2">
        <f t="shared" si="1"/>
        <v>3</v>
      </c>
      <c r="CB146" s="2">
        <f t="shared" si="1"/>
        <v>2</v>
      </c>
      <c r="CC146" s="2">
        <f t="shared" si="1"/>
        <v>1</v>
      </c>
      <c r="CD146" s="2">
        <f t="shared" si="1"/>
        <v>1</v>
      </c>
      <c r="CE146" s="2">
        <f t="shared" si="1"/>
        <v>2</v>
      </c>
      <c r="CF146" s="2">
        <f t="shared" si="1"/>
        <v>2</v>
      </c>
      <c r="CG146" s="2">
        <f t="shared" si="1"/>
        <v>1</v>
      </c>
      <c r="CH146" s="2">
        <f t="shared" si="1"/>
        <v>2</v>
      </c>
      <c r="CI146" s="2">
        <f t="shared" si="1"/>
        <v>1</v>
      </c>
      <c r="CJ146" s="2">
        <f t="shared" si="1"/>
        <v>1</v>
      </c>
      <c r="CK146" s="2">
        <f t="shared" si="1"/>
        <v>2</v>
      </c>
      <c r="CL146" s="2">
        <f t="shared" si="1"/>
        <v>3</v>
      </c>
      <c r="CM146" s="2">
        <f t="shared" si="1"/>
        <v>4</v>
      </c>
      <c r="CN146" s="2">
        <f t="shared" si="1"/>
        <v>4</v>
      </c>
      <c r="CO146" s="2">
        <f t="shared" si="1"/>
        <v>3</v>
      </c>
      <c r="CP146" s="2">
        <f t="shared" si="1"/>
        <v>4</v>
      </c>
      <c r="CQ146" s="2">
        <f t="shared" si="1"/>
        <v>1</v>
      </c>
      <c r="CR146" s="2">
        <f t="shared" si="1"/>
        <v>3</v>
      </c>
      <c r="CS146" s="2">
        <f t="shared" si="1"/>
        <v>3</v>
      </c>
      <c r="CT146" s="2">
        <f t="shared" si="1"/>
        <v>4</v>
      </c>
      <c r="CU146" s="2">
        <f t="shared" si="1"/>
        <v>1</v>
      </c>
      <c r="CV146" s="2">
        <f t="shared" si="1"/>
        <v>1</v>
      </c>
      <c r="CW146" s="2">
        <f t="shared" si="1"/>
        <v>2</v>
      </c>
      <c r="CX146" s="2">
        <f t="shared" si="1"/>
        <v>2</v>
      </c>
      <c r="CY146" s="2">
        <f t="shared" si="1"/>
        <v>6</v>
      </c>
      <c r="CZ146" s="2">
        <f t="shared" si="1"/>
        <v>3</v>
      </c>
      <c r="DA146" s="2">
        <f t="shared" si="1"/>
        <v>3</v>
      </c>
      <c r="DB146" s="2">
        <f t="shared" si="1"/>
        <v>5</v>
      </c>
      <c r="DC146" s="2">
        <f t="shared" si="1"/>
        <v>2</v>
      </c>
      <c r="DD146" s="2">
        <f t="shared" si="1"/>
        <v>2</v>
      </c>
      <c r="DE146" s="2">
        <f t="shared" si="1"/>
        <v>2</v>
      </c>
      <c r="DF146" s="2">
        <f t="shared" si="1"/>
        <v>6</v>
      </c>
      <c r="DG146" s="2">
        <f t="shared" si="1"/>
        <v>1</v>
      </c>
      <c r="DH146" s="2">
        <f t="shared" si="1"/>
        <v>1</v>
      </c>
      <c r="DI146" s="2">
        <f t="shared" si="1"/>
        <v>1</v>
      </c>
      <c r="DJ146" s="2">
        <f t="shared" si="1"/>
        <v>1</v>
      </c>
      <c r="DK146" s="2">
        <f t="shared" si="1"/>
        <v>1</v>
      </c>
      <c r="DL146" s="2">
        <f t="shared" si="1"/>
        <v>1</v>
      </c>
      <c r="DM146" s="2">
        <f t="shared" si="1"/>
        <v>1</v>
      </c>
      <c r="DN146" s="2">
        <f t="shared" si="1"/>
        <v>1</v>
      </c>
      <c r="DO146" s="2">
        <f t="shared" si="1"/>
        <v>1</v>
      </c>
      <c r="DP146" s="2">
        <f t="shared" si="1"/>
        <v>1</v>
      </c>
      <c r="DQ146" s="2">
        <f t="shared" si="1"/>
        <v>2</v>
      </c>
      <c r="DR146" s="2">
        <f t="shared" si="1"/>
        <v>7</v>
      </c>
      <c r="DS146" s="2">
        <f t="shared" si="1"/>
        <v>1</v>
      </c>
      <c r="DT146" s="2">
        <f t="shared" si="1"/>
        <v>5</v>
      </c>
      <c r="DU146" s="2">
        <f t="shared" si="1"/>
        <v>4</v>
      </c>
      <c r="DV146" s="2">
        <f t="shared" si="1"/>
        <v>1</v>
      </c>
      <c r="DW146" s="2">
        <f t="shared" si="1"/>
        <v>3</v>
      </c>
    </row>
    <row r="147" spans="1:127" x14ac:dyDescent="0.35">
      <c r="A147" t="s">
        <v>844</v>
      </c>
      <c r="B147" s="2">
        <f t="shared" si="2"/>
        <v>10</v>
      </c>
      <c r="C147" s="2">
        <f t="shared" ref="C147:BN150" si="3">RANK(C62,C$60:C$69,0)</f>
        <v>10</v>
      </c>
      <c r="D147" s="2">
        <f t="shared" si="3"/>
        <v>10</v>
      </c>
      <c r="E147" s="2">
        <f t="shared" si="3"/>
        <v>10</v>
      </c>
      <c r="F147" s="2">
        <f t="shared" si="3"/>
        <v>7</v>
      </c>
      <c r="G147" s="2">
        <f t="shared" si="3"/>
        <v>7</v>
      </c>
      <c r="H147" s="2">
        <f t="shared" si="3"/>
        <v>8</v>
      </c>
      <c r="I147" s="2">
        <f t="shared" si="3"/>
        <v>5</v>
      </c>
      <c r="J147" s="2">
        <f t="shared" si="3"/>
        <v>7</v>
      </c>
      <c r="K147" s="2">
        <f t="shared" si="3"/>
        <v>8</v>
      </c>
      <c r="L147" s="2">
        <f t="shared" si="3"/>
        <v>8</v>
      </c>
      <c r="M147" s="2">
        <f t="shared" si="3"/>
        <v>9</v>
      </c>
      <c r="N147" s="2">
        <f t="shared" si="3"/>
        <v>10</v>
      </c>
      <c r="O147" s="2">
        <f t="shared" si="3"/>
        <v>10</v>
      </c>
      <c r="P147" s="2">
        <f t="shared" si="3"/>
        <v>10</v>
      </c>
      <c r="Q147" s="2">
        <f t="shared" si="3"/>
        <v>10</v>
      </c>
      <c r="R147" s="2">
        <f t="shared" si="3"/>
        <v>4</v>
      </c>
      <c r="S147" s="2">
        <f t="shared" si="3"/>
        <v>4</v>
      </c>
      <c r="T147" s="2">
        <f t="shared" si="3"/>
        <v>3</v>
      </c>
      <c r="U147" s="2">
        <f t="shared" si="3"/>
        <v>7</v>
      </c>
      <c r="V147" s="2">
        <f t="shared" si="3"/>
        <v>7</v>
      </c>
      <c r="W147" s="2">
        <f t="shared" si="3"/>
        <v>5</v>
      </c>
      <c r="X147" s="2">
        <f t="shared" si="3"/>
        <v>7</v>
      </c>
      <c r="Y147" s="2">
        <f t="shared" si="3"/>
        <v>10</v>
      </c>
      <c r="Z147" s="2">
        <f t="shared" si="3"/>
        <v>10</v>
      </c>
      <c r="AA147" s="2">
        <f t="shared" si="3"/>
        <v>10</v>
      </c>
      <c r="AB147" s="2">
        <f t="shared" si="3"/>
        <v>9</v>
      </c>
      <c r="AC147" s="2">
        <f t="shared" si="3"/>
        <v>10</v>
      </c>
      <c r="AD147" s="2">
        <f t="shared" si="3"/>
        <v>10</v>
      </c>
      <c r="AE147" s="2">
        <f t="shared" si="3"/>
        <v>10</v>
      </c>
      <c r="AF147" s="2">
        <f t="shared" si="3"/>
        <v>10</v>
      </c>
      <c r="AG147" s="2">
        <f t="shared" si="3"/>
        <v>7</v>
      </c>
      <c r="AH147" s="2">
        <f t="shared" si="3"/>
        <v>7</v>
      </c>
      <c r="AI147" s="2">
        <f t="shared" si="3"/>
        <v>8</v>
      </c>
      <c r="AJ147" s="2">
        <f t="shared" si="3"/>
        <v>7</v>
      </c>
      <c r="AK147" s="2">
        <f t="shared" si="3"/>
        <v>10</v>
      </c>
      <c r="AL147" s="2">
        <f t="shared" si="3"/>
        <v>10</v>
      </c>
      <c r="AM147" s="2">
        <f t="shared" si="3"/>
        <v>10</v>
      </c>
      <c r="AN147" s="2">
        <f t="shared" si="3"/>
        <v>10</v>
      </c>
      <c r="AO147" s="2">
        <f t="shared" si="3"/>
        <v>2</v>
      </c>
      <c r="AP147" s="2">
        <f t="shared" si="3"/>
        <v>3</v>
      </c>
      <c r="AQ147" s="2">
        <f t="shared" si="3"/>
        <v>1</v>
      </c>
      <c r="AR147" s="2">
        <f t="shared" si="3"/>
        <v>2</v>
      </c>
      <c r="AS147" s="2">
        <f t="shared" si="3"/>
        <v>1</v>
      </c>
      <c r="AT147" s="2">
        <f t="shared" si="3"/>
        <v>7</v>
      </c>
      <c r="AU147" s="2">
        <f t="shared" si="3"/>
        <v>7</v>
      </c>
      <c r="AV147" s="2">
        <f t="shared" si="3"/>
        <v>7</v>
      </c>
      <c r="AW147" s="2">
        <f t="shared" si="3"/>
        <v>7</v>
      </c>
      <c r="AX147" s="2">
        <f t="shared" si="3"/>
        <v>5</v>
      </c>
      <c r="AY147" s="2">
        <f t="shared" si="3"/>
        <v>6</v>
      </c>
      <c r="AZ147" s="2">
        <f t="shared" si="3"/>
        <v>7</v>
      </c>
      <c r="BA147" s="2">
        <f t="shared" si="3"/>
        <v>6</v>
      </c>
      <c r="BB147" s="2">
        <f t="shared" si="3"/>
        <v>7</v>
      </c>
      <c r="BC147" s="2">
        <f t="shared" si="3"/>
        <v>5</v>
      </c>
      <c r="BD147" s="2">
        <f t="shared" si="3"/>
        <v>5</v>
      </c>
      <c r="BE147" s="2">
        <f t="shared" si="3"/>
        <v>5</v>
      </c>
      <c r="BF147" s="2">
        <f t="shared" si="3"/>
        <v>5</v>
      </c>
      <c r="BG147" s="2">
        <f t="shared" si="3"/>
        <v>5</v>
      </c>
      <c r="BH147" s="2">
        <f t="shared" si="3"/>
        <v>5</v>
      </c>
      <c r="BI147" s="2">
        <f t="shared" si="3"/>
        <v>5</v>
      </c>
      <c r="BJ147" s="2">
        <f t="shared" si="3"/>
        <v>6</v>
      </c>
      <c r="BK147" s="2">
        <f t="shared" si="3"/>
        <v>7</v>
      </c>
      <c r="BL147" s="2">
        <f t="shared" si="3"/>
        <v>10</v>
      </c>
      <c r="BM147" s="2">
        <f t="shared" si="3"/>
        <v>9</v>
      </c>
      <c r="BN147" s="2">
        <f t="shared" si="3"/>
        <v>10</v>
      </c>
      <c r="BO147" s="2">
        <f t="shared" si="1"/>
        <v>10</v>
      </c>
      <c r="BP147" s="2">
        <f t="shared" si="1"/>
        <v>10</v>
      </c>
      <c r="BQ147" s="2">
        <f t="shared" si="1"/>
        <v>10</v>
      </c>
      <c r="BR147" s="2">
        <f t="shared" si="1"/>
        <v>4</v>
      </c>
      <c r="BS147" s="2">
        <f t="shared" si="1"/>
        <v>4</v>
      </c>
      <c r="BT147" s="2">
        <f t="shared" si="1"/>
        <v>6</v>
      </c>
      <c r="BU147" s="2">
        <f t="shared" si="1"/>
        <v>7</v>
      </c>
      <c r="BV147" s="2">
        <f t="shared" si="1"/>
        <v>7</v>
      </c>
      <c r="BW147" s="2">
        <f t="shared" si="1"/>
        <v>8</v>
      </c>
      <c r="BX147" s="2">
        <f t="shared" si="1"/>
        <v>10</v>
      </c>
      <c r="BY147" s="2">
        <f t="shared" si="1"/>
        <v>9</v>
      </c>
      <c r="BZ147" s="2">
        <f t="shared" si="1"/>
        <v>9</v>
      </c>
      <c r="CA147" s="2">
        <f t="shared" si="1"/>
        <v>10</v>
      </c>
      <c r="CB147" s="2">
        <f t="shared" si="1"/>
        <v>10</v>
      </c>
      <c r="CC147" s="2">
        <f t="shared" si="1"/>
        <v>5</v>
      </c>
      <c r="CD147" s="2">
        <f t="shared" si="1"/>
        <v>5</v>
      </c>
      <c r="CE147" s="2">
        <f t="shared" si="1"/>
        <v>9</v>
      </c>
      <c r="CF147" s="2">
        <f t="shared" si="1"/>
        <v>7</v>
      </c>
      <c r="CG147" s="2">
        <f t="shared" si="1"/>
        <v>6</v>
      </c>
      <c r="CH147" s="2">
        <f t="shared" si="1"/>
        <v>4</v>
      </c>
      <c r="CI147" s="2">
        <f t="shared" si="1"/>
        <v>9</v>
      </c>
      <c r="CJ147" s="2">
        <f t="shared" si="1"/>
        <v>9</v>
      </c>
      <c r="CK147" s="2">
        <f t="shared" si="1"/>
        <v>8</v>
      </c>
      <c r="CL147" s="2">
        <f t="shared" si="1"/>
        <v>10</v>
      </c>
      <c r="CM147" s="2">
        <f t="shared" si="1"/>
        <v>9</v>
      </c>
      <c r="CN147" s="2">
        <f t="shared" si="1"/>
        <v>7</v>
      </c>
      <c r="CO147" s="2">
        <f t="shared" si="1"/>
        <v>9</v>
      </c>
      <c r="CP147" s="2">
        <f t="shared" si="1"/>
        <v>8</v>
      </c>
      <c r="CQ147" s="2">
        <f t="shared" si="1"/>
        <v>7</v>
      </c>
      <c r="CR147" s="2">
        <f t="shared" si="1"/>
        <v>7</v>
      </c>
      <c r="CS147" s="2">
        <f t="shared" si="1"/>
        <v>8</v>
      </c>
      <c r="CT147" s="2">
        <f t="shared" si="1"/>
        <v>8</v>
      </c>
      <c r="CU147" s="2">
        <f t="shared" si="1"/>
        <v>8</v>
      </c>
      <c r="CV147" s="2">
        <f t="shared" si="1"/>
        <v>7</v>
      </c>
      <c r="CW147" s="2">
        <f t="shared" si="1"/>
        <v>5</v>
      </c>
      <c r="CX147" s="2">
        <f t="shared" si="1"/>
        <v>10</v>
      </c>
      <c r="CY147" s="2">
        <f t="shared" si="1"/>
        <v>7</v>
      </c>
      <c r="CZ147" s="2">
        <f t="shared" si="1"/>
        <v>7</v>
      </c>
      <c r="DA147" s="2">
        <f t="shared" si="1"/>
        <v>10</v>
      </c>
      <c r="DB147" s="2">
        <f t="shared" si="1"/>
        <v>8</v>
      </c>
      <c r="DC147" s="2">
        <f t="shared" si="1"/>
        <v>5</v>
      </c>
      <c r="DD147" s="2">
        <f t="shared" si="1"/>
        <v>10</v>
      </c>
      <c r="DE147" s="2">
        <f t="shared" si="1"/>
        <v>10</v>
      </c>
      <c r="DF147" s="2">
        <f t="shared" si="1"/>
        <v>7</v>
      </c>
      <c r="DG147" s="2">
        <f t="shared" si="1"/>
        <v>8</v>
      </c>
      <c r="DH147" s="2">
        <f t="shared" si="1"/>
        <v>10</v>
      </c>
      <c r="DI147" s="2">
        <f t="shared" si="1"/>
        <v>6</v>
      </c>
      <c r="DJ147" s="2">
        <f t="shared" si="1"/>
        <v>8</v>
      </c>
      <c r="DK147" s="2">
        <f t="shared" si="1"/>
        <v>9</v>
      </c>
      <c r="DL147" s="2">
        <f t="shared" si="1"/>
        <v>7</v>
      </c>
      <c r="DM147" s="2">
        <f t="shared" si="1"/>
        <v>8</v>
      </c>
      <c r="DN147" s="2">
        <f t="shared" si="1"/>
        <v>8</v>
      </c>
      <c r="DO147" s="2">
        <f t="shared" si="1"/>
        <v>6</v>
      </c>
      <c r="DP147" s="2">
        <f t="shared" si="1"/>
        <v>8</v>
      </c>
      <c r="DQ147" s="2">
        <f t="shared" si="1"/>
        <v>9</v>
      </c>
      <c r="DR147" s="2">
        <f t="shared" si="1"/>
        <v>10</v>
      </c>
      <c r="DS147" s="2">
        <f t="shared" si="1"/>
        <v>9</v>
      </c>
      <c r="DT147" s="2">
        <f t="shared" si="1"/>
        <v>10</v>
      </c>
      <c r="DU147" s="2">
        <f t="shared" si="1"/>
        <v>10</v>
      </c>
      <c r="DV147" s="2">
        <f t="shared" si="1"/>
        <v>8</v>
      </c>
      <c r="DW147" s="2">
        <f t="shared" si="1"/>
        <v>10</v>
      </c>
    </row>
    <row r="148" spans="1:127" x14ac:dyDescent="0.35">
      <c r="A148" t="s">
        <v>845</v>
      </c>
      <c r="B148" s="2">
        <f t="shared" si="2"/>
        <v>6</v>
      </c>
      <c r="C148" s="2">
        <f t="shared" si="3"/>
        <v>7</v>
      </c>
      <c r="D148" s="2">
        <f t="shared" si="3"/>
        <v>9</v>
      </c>
      <c r="E148" s="2">
        <f t="shared" si="3"/>
        <v>9</v>
      </c>
      <c r="F148" s="2">
        <f t="shared" si="3"/>
        <v>10</v>
      </c>
      <c r="G148" s="2">
        <f t="shared" si="3"/>
        <v>10</v>
      </c>
      <c r="H148" s="2">
        <f t="shared" si="3"/>
        <v>10</v>
      </c>
      <c r="I148" s="2">
        <f t="shared" si="3"/>
        <v>10</v>
      </c>
      <c r="J148" s="2">
        <f t="shared" si="3"/>
        <v>9</v>
      </c>
      <c r="K148" s="2">
        <f t="shared" si="3"/>
        <v>7</v>
      </c>
      <c r="L148" s="2">
        <f t="shared" si="3"/>
        <v>7</v>
      </c>
      <c r="M148" s="2">
        <f t="shared" si="3"/>
        <v>8</v>
      </c>
      <c r="N148" s="2">
        <f t="shared" si="3"/>
        <v>5</v>
      </c>
      <c r="O148" s="2">
        <f t="shared" si="3"/>
        <v>5</v>
      </c>
      <c r="P148" s="2">
        <f t="shared" si="3"/>
        <v>6</v>
      </c>
      <c r="Q148" s="2">
        <f t="shared" si="3"/>
        <v>7</v>
      </c>
      <c r="R148" s="2">
        <f t="shared" si="3"/>
        <v>8</v>
      </c>
      <c r="S148" s="2">
        <f t="shared" si="3"/>
        <v>9</v>
      </c>
      <c r="T148" s="2">
        <f t="shared" si="3"/>
        <v>9</v>
      </c>
      <c r="U148" s="2">
        <f t="shared" si="3"/>
        <v>2</v>
      </c>
      <c r="V148" s="2">
        <f t="shared" si="3"/>
        <v>2</v>
      </c>
      <c r="W148" s="2">
        <f t="shared" si="3"/>
        <v>3</v>
      </c>
      <c r="X148" s="2">
        <f t="shared" si="3"/>
        <v>6</v>
      </c>
      <c r="Y148" s="2">
        <f t="shared" si="3"/>
        <v>2</v>
      </c>
      <c r="Z148" s="2">
        <f t="shared" si="3"/>
        <v>2</v>
      </c>
      <c r="AA148" s="2">
        <f t="shared" si="3"/>
        <v>2</v>
      </c>
      <c r="AB148" s="2">
        <f t="shared" si="3"/>
        <v>5</v>
      </c>
      <c r="AC148" s="2">
        <f t="shared" si="3"/>
        <v>6</v>
      </c>
      <c r="AD148" s="2">
        <f t="shared" si="3"/>
        <v>6</v>
      </c>
      <c r="AE148" s="2">
        <f t="shared" si="3"/>
        <v>7</v>
      </c>
      <c r="AF148" s="2">
        <f t="shared" si="3"/>
        <v>8</v>
      </c>
      <c r="AG148" s="2">
        <f t="shared" si="3"/>
        <v>2</v>
      </c>
      <c r="AH148" s="2">
        <f t="shared" si="3"/>
        <v>2</v>
      </c>
      <c r="AI148" s="2">
        <f t="shared" si="3"/>
        <v>3</v>
      </c>
      <c r="AJ148" s="2">
        <f t="shared" si="3"/>
        <v>6</v>
      </c>
      <c r="AK148" s="2">
        <f t="shared" si="3"/>
        <v>3</v>
      </c>
      <c r="AL148" s="2">
        <f t="shared" si="3"/>
        <v>3</v>
      </c>
      <c r="AM148" s="2">
        <f t="shared" si="3"/>
        <v>3</v>
      </c>
      <c r="AN148" s="2">
        <f t="shared" si="3"/>
        <v>8</v>
      </c>
      <c r="AO148" s="2">
        <f t="shared" si="3"/>
        <v>5</v>
      </c>
      <c r="AP148" s="2">
        <f t="shared" si="3"/>
        <v>8</v>
      </c>
      <c r="AQ148" s="2">
        <f t="shared" si="3"/>
        <v>3</v>
      </c>
      <c r="AR148" s="2">
        <f t="shared" si="3"/>
        <v>4</v>
      </c>
      <c r="AS148" s="2">
        <f t="shared" si="3"/>
        <v>3</v>
      </c>
      <c r="AT148" s="2">
        <f t="shared" si="3"/>
        <v>6</v>
      </c>
      <c r="AU148" s="2">
        <f t="shared" si="3"/>
        <v>3</v>
      </c>
      <c r="AV148" s="2">
        <f t="shared" si="3"/>
        <v>2</v>
      </c>
      <c r="AW148" s="2">
        <f t="shared" si="3"/>
        <v>5</v>
      </c>
      <c r="AX148" s="2">
        <f t="shared" si="3"/>
        <v>2</v>
      </c>
      <c r="AY148" s="2">
        <f t="shared" si="3"/>
        <v>7</v>
      </c>
      <c r="AZ148" s="2">
        <f t="shared" si="3"/>
        <v>3</v>
      </c>
      <c r="BA148" s="2">
        <f t="shared" si="3"/>
        <v>3</v>
      </c>
      <c r="BB148" s="2">
        <f t="shared" si="3"/>
        <v>6</v>
      </c>
      <c r="BC148" s="2">
        <f t="shared" si="3"/>
        <v>6</v>
      </c>
      <c r="BD148" s="2">
        <f t="shared" si="3"/>
        <v>2</v>
      </c>
      <c r="BE148" s="2">
        <f t="shared" si="3"/>
        <v>3</v>
      </c>
      <c r="BF148" s="2">
        <f t="shared" si="3"/>
        <v>4</v>
      </c>
      <c r="BG148" s="2">
        <f t="shared" si="3"/>
        <v>1</v>
      </c>
      <c r="BH148" s="2">
        <f t="shared" si="3"/>
        <v>4</v>
      </c>
      <c r="BI148" s="2">
        <f t="shared" si="3"/>
        <v>7</v>
      </c>
      <c r="BJ148" s="2">
        <f t="shared" si="3"/>
        <v>2</v>
      </c>
      <c r="BK148" s="2">
        <f t="shared" si="3"/>
        <v>5</v>
      </c>
      <c r="BL148" s="2">
        <f t="shared" si="3"/>
        <v>7</v>
      </c>
      <c r="BM148" s="2">
        <f t="shared" si="3"/>
        <v>8</v>
      </c>
      <c r="BN148" s="2">
        <f t="shared" si="3"/>
        <v>9</v>
      </c>
      <c r="BO148" s="2">
        <f t="shared" si="1"/>
        <v>9</v>
      </c>
      <c r="BP148" s="2">
        <f t="shared" si="1"/>
        <v>9</v>
      </c>
      <c r="BQ148" s="2">
        <f t="shared" si="1"/>
        <v>9</v>
      </c>
      <c r="BR148" s="2">
        <f t="shared" si="1"/>
        <v>6</v>
      </c>
      <c r="BS148" s="2">
        <f t="shared" si="1"/>
        <v>8</v>
      </c>
      <c r="BT148" s="2">
        <f t="shared" si="1"/>
        <v>10</v>
      </c>
      <c r="BU148" s="2">
        <f t="shared" si="1"/>
        <v>10</v>
      </c>
      <c r="BV148" s="2">
        <f t="shared" si="1"/>
        <v>10</v>
      </c>
      <c r="BW148" s="2">
        <f t="shared" si="1"/>
        <v>10</v>
      </c>
      <c r="BX148" s="2">
        <f t="shared" si="1"/>
        <v>7</v>
      </c>
      <c r="BY148" s="2">
        <f t="shared" si="1"/>
        <v>6</v>
      </c>
      <c r="BZ148" s="2">
        <f t="shared" si="1"/>
        <v>7</v>
      </c>
      <c r="CA148" s="2">
        <f t="shared" si="1"/>
        <v>9</v>
      </c>
      <c r="CB148" s="2">
        <f t="shared" si="1"/>
        <v>9</v>
      </c>
      <c r="CC148" s="2">
        <f t="shared" si="1"/>
        <v>7</v>
      </c>
      <c r="CD148" s="2">
        <f t="shared" si="1"/>
        <v>8</v>
      </c>
      <c r="CE148" s="2">
        <f t="shared" si="1"/>
        <v>10</v>
      </c>
      <c r="CF148" s="2">
        <f t="shared" si="1"/>
        <v>10</v>
      </c>
      <c r="CG148" s="2">
        <f t="shared" si="1"/>
        <v>10</v>
      </c>
      <c r="CH148" s="2">
        <f t="shared" si="1"/>
        <v>10</v>
      </c>
      <c r="CI148" s="2">
        <f t="shared" si="1"/>
        <v>6</v>
      </c>
      <c r="CJ148" s="2">
        <f t="shared" si="1"/>
        <v>7</v>
      </c>
      <c r="CK148" s="2">
        <f t="shared" si="1"/>
        <v>9</v>
      </c>
      <c r="CL148" s="2">
        <f t="shared" si="1"/>
        <v>9</v>
      </c>
      <c r="CM148" s="2">
        <f t="shared" si="1"/>
        <v>10</v>
      </c>
      <c r="CN148" s="2">
        <f t="shared" si="1"/>
        <v>10</v>
      </c>
      <c r="CO148" s="2">
        <f t="shared" si="1"/>
        <v>10</v>
      </c>
      <c r="CP148" s="2">
        <f t="shared" si="1"/>
        <v>10</v>
      </c>
      <c r="CQ148" s="2">
        <f t="shared" si="1"/>
        <v>4</v>
      </c>
      <c r="CR148" s="2">
        <f t="shared" si="1"/>
        <v>10</v>
      </c>
      <c r="CS148" s="2">
        <f t="shared" si="1"/>
        <v>10</v>
      </c>
      <c r="CT148" s="2">
        <f t="shared" si="1"/>
        <v>10</v>
      </c>
      <c r="CU148" s="2">
        <f t="shared" si="1"/>
        <v>6</v>
      </c>
      <c r="CV148" s="2">
        <f t="shared" si="1"/>
        <v>4</v>
      </c>
      <c r="CW148" s="2">
        <f t="shared" si="1"/>
        <v>10</v>
      </c>
      <c r="CX148" s="2">
        <f t="shared" si="1"/>
        <v>8</v>
      </c>
      <c r="CY148" s="2">
        <f t="shared" si="1"/>
        <v>10</v>
      </c>
      <c r="CZ148" s="2">
        <f t="shared" si="1"/>
        <v>10</v>
      </c>
      <c r="DA148" s="2">
        <f t="shared" si="1"/>
        <v>9</v>
      </c>
      <c r="DB148" s="2">
        <f t="shared" si="1"/>
        <v>10</v>
      </c>
      <c r="DC148" s="2">
        <f t="shared" si="1"/>
        <v>10</v>
      </c>
      <c r="DD148" s="2">
        <f t="shared" si="1"/>
        <v>8</v>
      </c>
      <c r="DE148" s="2">
        <f t="shared" si="1"/>
        <v>9</v>
      </c>
      <c r="DF148" s="2">
        <f t="shared" si="1"/>
        <v>10</v>
      </c>
      <c r="DG148" s="2">
        <f t="shared" si="1"/>
        <v>6</v>
      </c>
      <c r="DH148" s="2">
        <f t="shared" si="1"/>
        <v>4</v>
      </c>
      <c r="DI148" s="2">
        <f t="shared" si="1"/>
        <v>9</v>
      </c>
      <c r="DJ148" s="2">
        <f t="shared" si="1"/>
        <v>10</v>
      </c>
      <c r="DK148" s="2">
        <f t="shared" si="1"/>
        <v>8</v>
      </c>
      <c r="DL148" s="2">
        <f t="shared" si="1"/>
        <v>10</v>
      </c>
      <c r="DM148" s="2">
        <f t="shared" si="1"/>
        <v>10</v>
      </c>
      <c r="DN148" s="2">
        <f t="shared" si="1"/>
        <v>6</v>
      </c>
      <c r="DO148" s="2">
        <f t="shared" si="1"/>
        <v>9</v>
      </c>
      <c r="DP148" s="2">
        <f t="shared" si="1"/>
        <v>10</v>
      </c>
      <c r="DQ148" s="2">
        <f t="shared" si="1"/>
        <v>7</v>
      </c>
      <c r="DR148" s="2">
        <f t="shared" si="1"/>
        <v>9</v>
      </c>
      <c r="DS148" s="2">
        <f t="shared" si="1"/>
        <v>6</v>
      </c>
      <c r="DT148" s="2">
        <f t="shared" si="1"/>
        <v>9</v>
      </c>
      <c r="DU148" s="2">
        <f t="shared" si="1"/>
        <v>9</v>
      </c>
      <c r="DV148" s="2">
        <f t="shared" si="1"/>
        <v>6</v>
      </c>
      <c r="DW148" s="2">
        <f t="shared" si="1"/>
        <v>9</v>
      </c>
    </row>
    <row r="149" spans="1:127" x14ac:dyDescent="0.35">
      <c r="A149" t="s">
        <v>846</v>
      </c>
      <c r="B149" s="2">
        <f t="shared" si="2"/>
        <v>4</v>
      </c>
      <c r="C149" s="2">
        <f t="shared" si="3"/>
        <v>5</v>
      </c>
      <c r="D149" s="2">
        <f t="shared" si="3"/>
        <v>1</v>
      </c>
      <c r="E149" s="2">
        <f t="shared" si="3"/>
        <v>5</v>
      </c>
      <c r="F149" s="2">
        <f t="shared" si="3"/>
        <v>4</v>
      </c>
      <c r="G149" s="2">
        <f t="shared" si="3"/>
        <v>3</v>
      </c>
      <c r="H149" s="2">
        <f t="shared" si="3"/>
        <v>4</v>
      </c>
      <c r="I149" s="2">
        <f t="shared" si="3"/>
        <v>6</v>
      </c>
      <c r="J149" s="2">
        <f t="shared" si="3"/>
        <v>4</v>
      </c>
      <c r="K149" s="2">
        <f t="shared" si="3"/>
        <v>4</v>
      </c>
      <c r="L149" s="2">
        <f t="shared" si="3"/>
        <v>4</v>
      </c>
      <c r="M149" s="2">
        <f t="shared" si="3"/>
        <v>4</v>
      </c>
      <c r="N149" s="2">
        <f t="shared" si="3"/>
        <v>3</v>
      </c>
      <c r="O149" s="2">
        <f t="shared" si="3"/>
        <v>3</v>
      </c>
      <c r="P149" s="2">
        <f t="shared" si="3"/>
        <v>3</v>
      </c>
      <c r="Q149" s="2">
        <f t="shared" si="3"/>
        <v>4</v>
      </c>
      <c r="R149" s="2">
        <f t="shared" si="3"/>
        <v>6</v>
      </c>
      <c r="S149" s="2">
        <f t="shared" si="3"/>
        <v>5</v>
      </c>
      <c r="T149" s="2">
        <f t="shared" si="3"/>
        <v>8</v>
      </c>
      <c r="U149" s="2">
        <f t="shared" si="3"/>
        <v>5</v>
      </c>
      <c r="V149" s="2">
        <f t="shared" si="3"/>
        <v>5</v>
      </c>
      <c r="W149" s="2">
        <f t="shared" si="3"/>
        <v>7</v>
      </c>
      <c r="X149" s="2">
        <f t="shared" si="3"/>
        <v>8</v>
      </c>
      <c r="Y149" s="2">
        <f t="shared" si="3"/>
        <v>3</v>
      </c>
      <c r="Z149" s="2">
        <f t="shared" si="3"/>
        <v>3</v>
      </c>
      <c r="AA149" s="2">
        <f t="shared" si="3"/>
        <v>3</v>
      </c>
      <c r="AB149" s="2">
        <f t="shared" si="3"/>
        <v>6</v>
      </c>
      <c r="AC149" s="2">
        <f t="shared" si="3"/>
        <v>2</v>
      </c>
      <c r="AD149" s="2">
        <f t="shared" si="3"/>
        <v>2</v>
      </c>
      <c r="AE149" s="2">
        <f t="shared" si="3"/>
        <v>3</v>
      </c>
      <c r="AF149" s="2">
        <f t="shared" si="3"/>
        <v>4</v>
      </c>
      <c r="AG149" s="2">
        <f t="shared" si="3"/>
        <v>6</v>
      </c>
      <c r="AH149" s="2">
        <f t="shared" si="3"/>
        <v>6</v>
      </c>
      <c r="AI149" s="2">
        <f t="shared" si="3"/>
        <v>6</v>
      </c>
      <c r="AJ149" s="2">
        <f t="shared" si="3"/>
        <v>9</v>
      </c>
      <c r="AK149" s="2">
        <f t="shared" si="3"/>
        <v>2</v>
      </c>
      <c r="AL149" s="2">
        <f t="shared" si="3"/>
        <v>2</v>
      </c>
      <c r="AM149" s="2">
        <f t="shared" si="3"/>
        <v>2</v>
      </c>
      <c r="AN149" s="2">
        <f t="shared" si="3"/>
        <v>4</v>
      </c>
      <c r="AO149" s="2">
        <f t="shared" si="3"/>
        <v>6</v>
      </c>
      <c r="AP149" s="2">
        <f t="shared" si="3"/>
        <v>7</v>
      </c>
      <c r="AQ149" s="2">
        <f t="shared" si="3"/>
        <v>7</v>
      </c>
      <c r="AR149" s="2">
        <f t="shared" si="3"/>
        <v>6</v>
      </c>
      <c r="AS149" s="2">
        <f t="shared" si="3"/>
        <v>6</v>
      </c>
      <c r="AT149" s="2">
        <f t="shared" si="3"/>
        <v>3</v>
      </c>
      <c r="AU149" s="2">
        <f t="shared" si="3"/>
        <v>8</v>
      </c>
      <c r="AV149" s="2">
        <f t="shared" si="3"/>
        <v>6</v>
      </c>
      <c r="AW149" s="2">
        <f t="shared" si="3"/>
        <v>2</v>
      </c>
      <c r="AX149" s="2">
        <f t="shared" si="3"/>
        <v>7</v>
      </c>
      <c r="AY149" s="2">
        <f t="shared" si="3"/>
        <v>4</v>
      </c>
      <c r="AZ149" s="2">
        <f t="shared" si="3"/>
        <v>8</v>
      </c>
      <c r="BA149" s="2">
        <f t="shared" si="3"/>
        <v>7</v>
      </c>
      <c r="BB149" s="2">
        <f t="shared" si="3"/>
        <v>4</v>
      </c>
      <c r="BC149" s="2">
        <f t="shared" si="3"/>
        <v>3</v>
      </c>
      <c r="BD149" s="2">
        <f t="shared" si="3"/>
        <v>8</v>
      </c>
      <c r="BE149" s="2">
        <f t="shared" si="3"/>
        <v>6</v>
      </c>
      <c r="BF149" s="2">
        <f t="shared" si="3"/>
        <v>3</v>
      </c>
      <c r="BG149" s="2">
        <f t="shared" si="3"/>
        <v>6</v>
      </c>
      <c r="BH149" s="2">
        <f t="shared" si="3"/>
        <v>3</v>
      </c>
      <c r="BI149" s="2">
        <f t="shared" si="3"/>
        <v>4</v>
      </c>
      <c r="BJ149" s="2">
        <f t="shared" si="3"/>
        <v>9</v>
      </c>
      <c r="BK149" s="2">
        <f t="shared" si="3"/>
        <v>4</v>
      </c>
      <c r="BL149" s="2">
        <f t="shared" si="3"/>
        <v>4</v>
      </c>
      <c r="BM149" s="2">
        <f t="shared" si="3"/>
        <v>4</v>
      </c>
      <c r="BN149" s="2">
        <f t="shared" si="3"/>
        <v>2</v>
      </c>
      <c r="BO149" s="2">
        <f t="shared" si="1"/>
        <v>3</v>
      </c>
      <c r="BP149" s="2">
        <f t="shared" si="1"/>
        <v>1</v>
      </c>
      <c r="BQ149" s="2">
        <f t="shared" si="1"/>
        <v>3</v>
      </c>
      <c r="BR149" s="2">
        <f t="shared" si="1"/>
        <v>5</v>
      </c>
      <c r="BS149" s="2">
        <f t="shared" si="1"/>
        <v>6</v>
      </c>
      <c r="BT149" s="2">
        <f t="shared" si="1"/>
        <v>4</v>
      </c>
      <c r="BU149" s="2">
        <f t="shared" si="1"/>
        <v>6</v>
      </c>
      <c r="BV149" s="2">
        <f t="shared" si="1"/>
        <v>3</v>
      </c>
      <c r="BW149" s="2">
        <f t="shared" si="1"/>
        <v>6</v>
      </c>
      <c r="BX149" s="2">
        <f t="shared" si="1"/>
        <v>2</v>
      </c>
      <c r="BY149" s="2">
        <f t="shared" si="1"/>
        <v>3</v>
      </c>
      <c r="BZ149" s="2">
        <f t="shared" ref="BZ149:DW149" si="4">RANK(BZ64,BZ$60:BZ$69,0)</f>
        <v>6</v>
      </c>
      <c r="CA149" s="2">
        <f t="shared" si="4"/>
        <v>1</v>
      </c>
      <c r="CB149" s="2">
        <f t="shared" si="4"/>
        <v>4</v>
      </c>
      <c r="CC149" s="2">
        <f t="shared" si="4"/>
        <v>6</v>
      </c>
      <c r="CD149" s="2">
        <f t="shared" si="4"/>
        <v>7</v>
      </c>
      <c r="CE149" s="2">
        <f t="shared" si="4"/>
        <v>4</v>
      </c>
      <c r="CF149" s="2">
        <f t="shared" si="4"/>
        <v>6</v>
      </c>
      <c r="CG149" s="2">
        <f t="shared" si="4"/>
        <v>4</v>
      </c>
      <c r="CH149" s="2">
        <f t="shared" si="4"/>
        <v>8</v>
      </c>
      <c r="CI149" s="2">
        <f t="shared" si="4"/>
        <v>3</v>
      </c>
      <c r="CJ149" s="2">
        <f t="shared" si="4"/>
        <v>4</v>
      </c>
      <c r="CK149" s="2">
        <f t="shared" si="4"/>
        <v>3</v>
      </c>
      <c r="CL149" s="2">
        <f t="shared" si="4"/>
        <v>1</v>
      </c>
      <c r="CM149" s="2">
        <f t="shared" si="4"/>
        <v>2</v>
      </c>
      <c r="CN149" s="2">
        <f t="shared" si="4"/>
        <v>1</v>
      </c>
      <c r="CO149" s="2">
        <f t="shared" si="4"/>
        <v>1</v>
      </c>
      <c r="CP149" s="2">
        <f t="shared" si="4"/>
        <v>2</v>
      </c>
      <c r="CQ149" s="2">
        <f t="shared" si="4"/>
        <v>3</v>
      </c>
      <c r="CR149" s="2">
        <f t="shared" si="4"/>
        <v>5</v>
      </c>
      <c r="CS149" s="2">
        <f t="shared" si="4"/>
        <v>4</v>
      </c>
      <c r="CT149" s="2">
        <f t="shared" si="4"/>
        <v>5</v>
      </c>
      <c r="CU149" s="2">
        <f t="shared" si="4"/>
        <v>4</v>
      </c>
      <c r="CV149" s="2">
        <f t="shared" si="4"/>
        <v>3</v>
      </c>
      <c r="CW149" s="2">
        <f t="shared" si="4"/>
        <v>1</v>
      </c>
      <c r="CX149" s="2">
        <f t="shared" si="4"/>
        <v>1</v>
      </c>
      <c r="CY149" s="2">
        <f t="shared" si="4"/>
        <v>1</v>
      </c>
      <c r="CZ149" s="2">
        <f t="shared" si="4"/>
        <v>5</v>
      </c>
      <c r="DA149" s="2">
        <f t="shared" si="4"/>
        <v>4</v>
      </c>
      <c r="DB149" s="2">
        <f t="shared" si="4"/>
        <v>7</v>
      </c>
      <c r="DC149" s="2">
        <f t="shared" si="4"/>
        <v>1</v>
      </c>
      <c r="DD149" s="2">
        <f t="shared" si="4"/>
        <v>1</v>
      </c>
      <c r="DE149" s="2">
        <f t="shared" si="4"/>
        <v>1</v>
      </c>
      <c r="DF149" s="2">
        <f t="shared" si="4"/>
        <v>1</v>
      </c>
      <c r="DG149" s="2">
        <f t="shared" si="4"/>
        <v>2</v>
      </c>
      <c r="DH149" s="2">
        <f t="shared" si="4"/>
        <v>2</v>
      </c>
      <c r="DI149" s="2">
        <f t="shared" si="4"/>
        <v>2</v>
      </c>
      <c r="DJ149" s="2">
        <f t="shared" si="4"/>
        <v>2</v>
      </c>
      <c r="DK149" s="2">
        <f t="shared" si="4"/>
        <v>3</v>
      </c>
      <c r="DL149" s="2">
        <f t="shared" si="4"/>
        <v>8</v>
      </c>
      <c r="DM149" s="2">
        <f t="shared" si="4"/>
        <v>5</v>
      </c>
      <c r="DN149" s="2">
        <f t="shared" si="4"/>
        <v>2</v>
      </c>
      <c r="DO149" s="2">
        <f t="shared" si="4"/>
        <v>2</v>
      </c>
      <c r="DP149" s="2">
        <f t="shared" si="4"/>
        <v>2</v>
      </c>
      <c r="DQ149" s="2">
        <f t="shared" si="4"/>
        <v>1</v>
      </c>
      <c r="DR149" s="2">
        <f t="shared" si="4"/>
        <v>2</v>
      </c>
      <c r="DS149" s="2">
        <f t="shared" si="4"/>
        <v>3</v>
      </c>
      <c r="DT149" s="2">
        <f t="shared" si="4"/>
        <v>3</v>
      </c>
      <c r="DU149" s="2">
        <f t="shared" si="4"/>
        <v>2</v>
      </c>
      <c r="DV149" s="2">
        <f t="shared" si="4"/>
        <v>2</v>
      </c>
      <c r="DW149" s="2">
        <f t="shared" si="4"/>
        <v>1</v>
      </c>
    </row>
    <row r="150" spans="1:127" x14ac:dyDescent="0.35">
      <c r="A150" t="s">
        <v>847</v>
      </c>
      <c r="B150" s="2">
        <f t="shared" si="2"/>
        <v>9</v>
      </c>
      <c r="C150" s="2">
        <f t="shared" si="3"/>
        <v>9</v>
      </c>
      <c r="D150" s="2">
        <f t="shared" si="3"/>
        <v>8</v>
      </c>
      <c r="E150" s="2">
        <f t="shared" si="3"/>
        <v>8</v>
      </c>
      <c r="F150" s="2">
        <f t="shared" si="3"/>
        <v>8</v>
      </c>
      <c r="G150" s="2">
        <f t="shared" si="3"/>
        <v>9</v>
      </c>
      <c r="H150" s="2">
        <f t="shared" si="3"/>
        <v>9</v>
      </c>
      <c r="I150" s="2">
        <f t="shared" si="3"/>
        <v>8</v>
      </c>
      <c r="J150" s="2">
        <f t="shared" si="3"/>
        <v>8</v>
      </c>
      <c r="K150" s="2">
        <f t="shared" si="3"/>
        <v>6</v>
      </c>
      <c r="L150" s="2">
        <f t="shared" si="3"/>
        <v>6</v>
      </c>
      <c r="M150" s="2">
        <f t="shared" si="3"/>
        <v>6</v>
      </c>
      <c r="N150" s="2">
        <f t="shared" si="3"/>
        <v>7</v>
      </c>
      <c r="O150" s="2">
        <f t="shared" si="3"/>
        <v>7</v>
      </c>
      <c r="P150" s="2">
        <f t="shared" si="3"/>
        <v>7</v>
      </c>
      <c r="Q150" s="2">
        <f t="shared" si="3"/>
        <v>6</v>
      </c>
      <c r="R150" s="2">
        <f t="shared" si="3"/>
        <v>9</v>
      </c>
      <c r="S150" s="2">
        <f t="shared" si="3"/>
        <v>10</v>
      </c>
      <c r="T150" s="2">
        <f t="shared" si="3"/>
        <v>7</v>
      </c>
      <c r="U150" s="2">
        <f t="shared" si="3"/>
        <v>4</v>
      </c>
      <c r="V150" s="2">
        <f t="shared" si="3"/>
        <v>4</v>
      </c>
      <c r="W150" s="2">
        <f t="shared" si="3"/>
        <v>4</v>
      </c>
      <c r="X150" s="2">
        <f t="shared" si="3"/>
        <v>3</v>
      </c>
      <c r="Y150" s="2">
        <f t="shared" si="3"/>
        <v>6</v>
      </c>
      <c r="Z150" s="2">
        <f t="shared" si="3"/>
        <v>6</v>
      </c>
      <c r="AA150" s="2">
        <f t="shared" si="3"/>
        <v>6</v>
      </c>
      <c r="AB150" s="2">
        <f t="shared" si="3"/>
        <v>3</v>
      </c>
      <c r="AC150" s="2">
        <f t="shared" si="3"/>
        <v>7</v>
      </c>
      <c r="AD150" s="2">
        <f t="shared" si="3"/>
        <v>7</v>
      </c>
      <c r="AE150" s="2">
        <f t="shared" si="3"/>
        <v>6</v>
      </c>
      <c r="AF150" s="2">
        <f t="shared" si="3"/>
        <v>5</v>
      </c>
      <c r="AG150" s="2">
        <f t="shared" si="3"/>
        <v>4</v>
      </c>
      <c r="AH150" s="2">
        <f t="shared" si="3"/>
        <v>4</v>
      </c>
      <c r="AI150" s="2">
        <f t="shared" si="3"/>
        <v>4</v>
      </c>
      <c r="AJ150" s="2">
        <f t="shared" si="3"/>
        <v>2</v>
      </c>
      <c r="AK150" s="2">
        <f t="shared" si="3"/>
        <v>7</v>
      </c>
      <c r="AL150" s="2">
        <f t="shared" si="3"/>
        <v>7</v>
      </c>
      <c r="AM150" s="2">
        <f t="shared" si="3"/>
        <v>7</v>
      </c>
      <c r="AN150" s="2">
        <f t="shared" si="3"/>
        <v>2</v>
      </c>
      <c r="AO150" s="2">
        <f t="shared" si="3"/>
        <v>8</v>
      </c>
      <c r="AP150" s="2">
        <f t="shared" si="3"/>
        <v>2</v>
      </c>
      <c r="AQ150" s="2">
        <f t="shared" si="3"/>
        <v>8</v>
      </c>
      <c r="AR150" s="2">
        <f t="shared" si="3"/>
        <v>8</v>
      </c>
      <c r="AS150" s="2">
        <f t="shared" si="3"/>
        <v>5</v>
      </c>
      <c r="AT150" s="2">
        <f t="shared" si="3"/>
        <v>8</v>
      </c>
      <c r="AU150" s="2">
        <f t="shared" si="3"/>
        <v>6</v>
      </c>
      <c r="AV150" s="2">
        <f t="shared" si="3"/>
        <v>8</v>
      </c>
      <c r="AW150" s="2">
        <f t="shared" si="3"/>
        <v>8</v>
      </c>
      <c r="AX150" s="2">
        <f t="shared" si="3"/>
        <v>9</v>
      </c>
      <c r="AY150" s="2">
        <f t="shared" si="3"/>
        <v>9</v>
      </c>
      <c r="AZ150" s="2">
        <f t="shared" si="3"/>
        <v>5</v>
      </c>
      <c r="BA150" s="2">
        <f t="shared" si="3"/>
        <v>8</v>
      </c>
      <c r="BB150" s="2">
        <f t="shared" si="3"/>
        <v>8</v>
      </c>
      <c r="BC150" s="2">
        <f t="shared" si="3"/>
        <v>10</v>
      </c>
      <c r="BD150" s="2">
        <f t="shared" si="3"/>
        <v>7</v>
      </c>
      <c r="BE150" s="2">
        <f t="shared" si="3"/>
        <v>8</v>
      </c>
      <c r="BF150" s="2">
        <f t="shared" si="3"/>
        <v>10</v>
      </c>
      <c r="BG150" s="2">
        <f t="shared" si="3"/>
        <v>10</v>
      </c>
      <c r="BH150" s="2">
        <f t="shared" si="3"/>
        <v>10</v>
      </c>
      <c r="BI150" s="2">
        <f t="shared" si="3"/>
        <v>8</v>
      </c>
      <c r="BJ150" s="2">
        <f t="shared" si="3"/>
        <v>7</v>
      </c>
      <c r="BK150" s="2">
        <f t="shared" si="3"/>
        <v>8</v>
      </c>
      <c r="BL150" s="2">
        <f t="shared" si="3"/>
        <v>9</v>
      </c>
      <c r="BM150" s="2">
        <f t="shared" si="3"/>
        <v>10</v>
      </c>
      <c r="BN150" s="2">
        <f t="shared" ref="BN150:DW153" si="5">RANK(BN65,BN$60:BN$69,0)</f>
        <v>7</v>
      </c>
      <c r="BO150" s="2">
        <f t="shared" si="5"/>
        <v>8</v>
      </c>
      <c r="BP150" s="2">
        <f t="shared" si="5"/>
        <v>6</v>
      </c>
      <c r="BQ150" s="2">
        <f t="shared" si="5"/>
        <v>7</v>
      </c>
      <c r="BR150" s="2">
        <f t="shared" si="5"/>
        <v>9</v>
      </c>
      <c r="BS150" s="2">
        <f t="shared" si="5"/>
        <v>9</v>
      </c>
      <c r="BT150" s="2">
        <f t="shared" si="5"/>
        <v>8</v>
      </c>
      <c r="BU150" s="2">
        <f t="shared" si="5"/>
        <v>9</v>
      </c>
      <c r="BV150" s="2">
        <f t="shared" si="5"/>
        <v>4</v>
      </c>
      <c r="BW150" s="2">
        <f t="shared" si="5"/>
        <v>4</v>
      </c>
      <c r="BX150" s="2">
        <f t="shared" si="5"/>
        <v>8</v>
      </c>
      <c r="BY150" s="2">
        <f t="shared" si="5"/>
        <v>10</v>
      </c>
      <c r="BZ150" s="2">
        <f t="shared" si="5"/>
        <v>10</v>
      </c>
      <c r="CA150" s="2">
        <f t="shared" si="5"/>
        <v>8</v>
      </c>
      <c r="CB150" s="2">
        <f t="shared" si="5"/>
        <v>8</v>
      </c>
      <c r="CC150" s="2">
        <f t="shared" si="5"/>
        <v>10</v>
      </c>
      <c r="CD150" s="2">
        <f t="shared" si="5"/>
        <v>10</v>
      </c>
      <c r="CE150" s="2">
        <f t="shared" si="5"/>
        <v>5</v>
      </c>
      <c r="CF150" s="2">
        <f t="shared" si="5"/>
        <v>8</v>
      </c>
      <c r="CG150" s="2">
        <f t="shared" si="5"/>
        <v>3</v>
      </c>
      <c r="CH150" s="2">
        <f t="shared" si="5"/>
        <v>5</v>
      </c>
      <c r="CI150" s="2">
        <f t="shared" si="5"/>
        <v>10</v>
      </c>
      <c r="CJ150" s="2">
        <f t="shared" si="5"/>
        <v>10</v>
      </c>
      <c r="CK150" s="2">
        <f t="shared" si="5"/>
        <v>10</v>
      </c>
      <c r="CL150" s="2">
        <f t="shared" si="5"/>
        <v>8</v>
      </c>
      <c r="CM150" s="2">
        <f t="shared" si="5"/>
        <v>8</v>
      </c>
      <c r="CN150" s="2">
        <f t="shared" si="5"/>
        <v>8</v>
      </c>
      <c r="CO150" s="2">
        <f t="shared" si="5"/>
        <v>8</v>
      </c>
      <c r="CP150" s="2">
        <f t="shared" si="5"/>
        <v>7</v>
      </c>
      <c r="CQ150" s="2">
        <f t="shared" si="5"/>
        <v>10</v>
      </c>
      <c r="CR150" s="2">
        <f t="shared" si="5"/>
        <v>9</v>
      </c>
      <c r="CS150" s="2">
        <f t="shared" si="5"/>
        <v>9</v>
      </c>
      <c r="CT150" s="2">
        <f t="shared" si="5"/>
        <v>9</v>
      </c>
      <c r="CU150" s="2">
        <f t="shared" si="5"/>
        <v>10</v>
      </c>
      <c r="CV150" s="2">
        <f t="shared" si="5"/>
        <v>10</v>
      </c>
      <c r="CW150" s="2">
        <f t="shared" si="5"/>
        <v>3</v>
      </c>
      <c r="CX150" s="2">
        <f t="shared" si="5"/>
        <v>6</v>
      </c>
      <c r="CY150" s="2">
        <f t="shared" si="5"/>
        <v>4</v>
      </c>
      <c r="CZ150" s="2">
        <f t="shared" si="5"/>
        <v>6</v>
      </c>
      <c r="DA150" s="2">
        <f t="shared" si="5"/>
        <v>6</v>
      </c>
      <c r="DB150" s="2">
        <f t="shared" si="5"/>
        <v>6</v>
      </c>
      <c r="DC150" s="2">
        <f t="shared" si="5"/>
        <v>3</v>
      </c>
      <c r="DD150" s="2">
        <f t="shared" si="5"/>
        <v>6</v>
      </c>
      <c r="DE150" s="2">
        <f t="shared" si="5"/>
        <v>5</v>
      </c>
      <c r="DF150" s="2">
        <f t="shared" si="5"/>
        <v>4</v>
      </c>
      <c r="DG150" s="2">
        <f t="shared" si="5"/>
        <v>4</v>
      </c>
      <c r="DH150" s="2">
        <f t="shared" si="5"/>
        <v>5</v>
      </c>
      <c r="DI150" s="2">
        <f t="shared" si="5"/>
        <v>3</v>
      </c>
      <c r="DJ150" s="2">
        <f t="shared" si="5"/>
        <v>4</v>
      </c>
      <c r="DK150" s="2">
        <f t="shared" si="5"/>
        <v>7</v>
      </c>
      <c r="DL150" s="2">
        <f t="shared" si="5"/>
        <v>6</v>
      </c>
      <c r="DM150" s="2">
        <f t="shared" si="5"/>
        <v>6</v>
      </c>
      <c r="DN150" s="2">
        <f t="shared" si="5"/>
        <v>4</v>
      </c>
      <c r="DO150" s="2">
        <f t="shared" si="5"/>
        <v>3</v>
      </c>
      <c r="DP150" s="2">
        <f t="shared" si="5"/>
        <v>4</v>
      </c>
      <c r="DQ150" s="2">
        <f t="shared" si="5"/>
        <v>5</v>
      </c>
      <c r="DR150" s="2">
        <f t="shared" si="5"/>
        <v>6</v>
      </c>
      <c r="DS150" s="2">
        <f t="shared" si="5"/>
        <v>5</v>
      </c>
      <c r="DT150" s="2">
        <f t="shared" si="5"/>
        <v>7</v>
      </c>
      <c r="DU150" s="2">
        <f t="shared" si="5"/>
        <v>3</v>
      </c>
      <c r="DV150" s="2">
        <f t="shared" si="5"/>
        <v>5</v>
      </c>
      <c r="DW150" s="2">
        <f t="shared" si="5"/>
        <v>5</v>
      </c>
    </row>
    <row r="151" spans="1:127" x14ac:dyDescent="0.35">
      <c r="A151" t="s">
        <v>848</v>
      </c>
      <c r="B151" s="2">
        <f t="shared" si="2"/>
        <v>5</v>
      </c>
      <c r="C151" s="2">
        <f t="shared" ref="C151:BN154" si="6">RANK(C66,C$60:C$69,0)</f>
        <v>4</v>
      </c>
      <c r="D151" s="2">
        <f t="shared" si="6"/>
        <v>4</v>
      </c>
      <c r="E151" s="2">
        <f t="shared" si="6"/>
        <v>4</v>
      </c>
      <c r="F151" s="2">
        <f t="shared" si="6"/>
        <v>9</v>
      </c>
      <c r="G151" s="2">
        <f t="shared" si="6"/>
        <v>6</v>
      </c>
      <c r="H151" s="2">
        <f t="shared" si="6"/>
        <v>7</v>
      </c>
      <c r="I151" s="2">
        <f t="shared" si="6"/>
        <v>7</v>
      </c>
      <c r="J151" s="2">
        <f t="shared" si="6"/>
        <v>5</v>
      </c>
      <c r="K151" s="2">
        <f t="shared" si="6"/>
        <v>5</v>
      </c>
      <c r="L151" s="2">
        <f t="shared" si="6"/>
        <v>5</v>
      </c>
      <c r="M151" s="2">
        <f t="shared" si="6"/>
        <v>5</v>
      </c>
      <c r="N151" s="2">
        <f t="shared" si="6"/>
        <v>4</v>
      </c>
      <c r="O151" s="2">
        <f t="shared" si="6"/>
        <v>4</v>
      </c>
      <c r="P151" s="2">
        <f t="shared" si="6"/>
        <v>4</v>
      </c>
      <c r="Q151" s="2">
        <f t="shared" si="6"/>
        <v>3</v>
      </c>
      <c r="R151" s="2">
        <f t="shared" si="6"/>
        <v>7</v>
      </c>
      <c r="S151" s="2">
        <f t="shared" si="6"/>
        <v>7</v>
      </c>
      <c r="T151" s="2">
        <f t="shared" si="6"/>
        <v>5</v>
      </c>
      <c r="U151" s="2">
        <f t="shared" si="6"/>
        <v>8</v>
      </c>
      <c r="V151" s="2">
        <f t="shared" si="6"/>
        <v>8</v>
      </c>
      <c r="W151" s="2">
        <f t="shared" si="6"/>
        <v>8</v>
      </c>
      <c r="X151" s="2">
        <f t="shared" si="6"/>
        <v>5</v>
      </c>
      <c r="Y151" s="2">
        <f t="shared" si="6"/>
        <v>8</v>
      </c>
      <c r="Z151" s="2">
        <f t="shared" si="6"/>
        <v>8</v>
      </c>
      <c r="AA151" s="2">
        <f t="shared" si="6"/>
        <v>8</v>
      </c>
      <c r="AB151" s="2">
        <f t="shared" si="6"/>
        <v>7</v>
      </c>
      <c r="AC151" s="2">
        <f t="shared" si="6"/>
        <v>4</v>
      </c>
      <c r="AD151" s="2">
        <f t="shared" si="6"/>
        <v>4</v>
      </c>
      <c r="AE151" s="2">
        <f t="shared" si="6"/>
        <v>4</v>
      </c>
      <c r="AF151" s="2">
        <f t="shared" si="6"/>
        <v>3</v>
      </c>
      <c r="AG151" s="2">
        <f t="shared" si="6"/>
        <v>8</v>
      </c>
      <c r="AH151" s="2">
        <f t="shared" si="6"/>
        <v>8</v>
      </c>
      <c r="AI151" s="2">
        <f t="shared" si="6"/>
        <v>7</v>
      </c>
      <c r="AJ151" s="2">
        <f t="shared" si="6"/>
        <v>4</v>
      </c>
      <c r="AK151" s="2">
        <f t="shared" si="6"/>
        <v>8</v>
      </c>
      <c r="AL151" s="2">
        <f t="shared" si="6"/>
        <v>8</v>
      </c>
      <c r="AM151" s="2">
        <f t="shared" si="6"/>
        <v>8</v>
      </c>
      <c r="AN151" s="2">
        <f t="shared" si="6"/>
        <v>6</v>
      </c>
      <c r="AO151" s="2">
        <f t="shared" si="6"/>
        <v>7</v>
      </c>
      <c r="AP151" s="2">
        <f t="shared" si="6"/>
        <v>6</v>
      </c>
      <c r="AQ151" s="2">
        <f t="shared" si="6"/>
        <v>5</v>
      </c>
      <c r="AR151" s="2">
        <f t="shared" si="6"/>
        <v>7</v>
      </c>
      <c r="AS151" s="2">
        <f t="shared" si="6"/>
        <v>8</v>
      </c>
      <c r="AT151" s="2">
        <f t="shared" si="6"/>
        <v>5</v>
      </c>
      <c r="AU151" s="2">
        <f t="shared" si="6"/>
        <v>5</v>
      </c>
      <c r="AV151" s="2">
        <f t="shared" si="6"/>
        <v>3</v>
      </c>
      <c r="AW151" s="2">
        <f t="shared" si="6"/>
        <v>6</v>
      </c>
      <c r="AX151" s="2">
        <f t="shared" si="6"/>
        <v>8</v>
      </c>
      <c r="AY151" s="2">
        <f t="shared" si="6"/>
        <v>3</v>
      </c>
      <c r="AZ151" s="2">
        <f t="shared" si="6"/>
        <v>6</v>
      </c>
      <c r="BA151" s="2">
        <f t="shared" si="6"/>
        <v>1</v>
      </c>
      <c r="BB151" s="2">
        <f t="shared" si="6"/>
        <v>3</v>
      </c>
      <c r="BC151" s="2">
        <f t="shared" si="6"/>
        <v>7</v>
      </c>
      <c r="BD151" s="2">
        <f t="shared" si="6"/>
        <v>9</v>
      </c>
      <c r="BE151" s="2">
        <f t="shared" si="6"/>
        <v>4</v>
      </c>
      <c r="BF151" s="2">
        <f t="shared" si="6"/>
        <v>8</v>
      </c>
      <c r="BG151" s="2">
        <f t="shared" si="6"/>
        <v>7</v>
      </c>
      <c r="BH151" s="2">
        <f t="shared" si="6"/>
        <v>8</v>
      </c>
      <c r="BI151" s="2">
        <f t="shared" si="6"/>
        <v>3</v>
      </c>
      <c r="BJ151" s="2">
        <f t="shared" si="6"/>
        <v>1</v>
      </c>
      <c r="BK151" s="2">
        <f t="shared" si="6"/>
        <v>3</v>
      </c>
      <c r="BL151" s="2">
        <f t="shared" si="6"/>
        <v>5</v>
      </c>
      <c r="BM151" s="2">
        <f t="shared" si="6"/>
        <v>5</v>
      </c>
      <c r="BN151" s="2">
        <f t="shared" si="6"/>
        <v>6</v>
      </c>
      <c r="BO151" s="2">
        <f t="shared" si="5"/>
        <v>5</v>
      </c>
      <c r="BP151" s="2">
        <f t="shared" si="5"/>
        <v>2</v>
      </c>
      <c r="BQ151" s="2">
        <f t="shared" si="5"/>
        <v>2</v>
      </c>
      <c r="BR151" s="2">
        <f t="shared" si="5"/>
        <v>7</v>
      </c>
      <c r="BS151" s="2">
        <f t="shared" si="5"/>
        <v>5</v>
      </c>
      <c r="BT151" s="2">
        <f t="shared" si="5"/>
        <v>9</v>
      </c>
      <c r="BU151" s="2">
        <f t="shared" si="5"/>
        <v>8</v>
      </c>
      <c r="BV151" s="2">
        <f t="shared" si="5"/>
        <v>6</v>
      </c>
      <c r="BW151" s="2">
        <f t="shared" si="5"/>
        <v>5</v>
      </c>
      <c r="BX151" s="2">
        <f t="shared" si="5"/>
        <v>4</v>
      </c>
      <c r="BY151" s="2">
        <f t="shared" si="5"/>
        <v>4</v>
      </c>
      <c r="BZ151" s="2">
        <f t="shared" si="5"/>
        <v>3</v>
      </c>
      <c r="CA151" s="2">
        <f t="shared" si="5"/>
        <v>4</v>
      </c>
      <c r="CB151" s="2">
        <f t="shared" si="5"/>
        <v>5</v>
      </c>
      <c r="CC151" s="2">
        <f t="shared" si="5"/>
        <v>4</v>
      </c>
      <c r="CD151" s="2">
        <f t="shared" si="5"/>
        <v>4</v>
      </c>
      <c r="CE151" s="2">
        <f t="shared" si="5"/>
        <v>3</v>
      </c>
      <c r="CF151" s="2">
        <f t="shared" si="5"/>
        <v>4</v>
      </c>
      <c r="CG151" s="2">
        <f t="shared" si="5"/>
        <v>2</v>
      </c>
      <c r="CH151" s="2">
        <f t="shared" si="5"/>
        <v>3</v>
      </c>
      <c r="CI151" s="2">
        <f t="shared" si="5"/>
        <v>5</v>
      </c>
      <c r="CJ151" s="2">
        <f t="shared" si="5"/>
        <v>5</v>
      </c>
      <c r="CK151" s="2">
        <f t="shared" si="5"/>
        <v>7</v>
      </c>
      <c r="CL151" s="2">
        <f t="shared" si="5"/>
        <v>4</v>
      </c>
      <c r="CM151" s="2">
        <f t="shared" si="5"/>
        <v>6</v>
      </c>
      <c r="CN151" s="2">
        <f t="shared" si="5"/>
        <v>9</v>
      </c>
      <c r="CO151" s="2">
        <f t="shared" si="5"/>
        <v>7</v>
      </c>
      <c r="CP151" s="2">
        <f t="shared" si="5"/>
        <v>6</v>
      </c>
      <c r="CQ151" s="2">
        <f t="shared" si="5"/>
        <v>6</v>
      </c>
      <c r="CR151" s="2">
        <f t="shared" si="5"/>
        <v>8</v>
      </c>
      <c r="CS151" s="2">
        <f t="shared" si="5"/>
        <v>7</v>
      </c>
      <c r="CT151" s="2">
        <f t="shared" si="5"/>
        <v>6</v>
      </c>
      <c r="CU151" s="2">
        <f t="shared" si="5"/>
        <v>7</v>
      </c>
      <c r="CV151" s="2">
        <f t="shared" si="5"/>
        <v>6</v>
      </c>
      <c r="CW151" s="2">
        <f t="shared" si="5"/>
        <v>6</v>
      </c>
      <c r="CX151" s="2">
        <f t="shared" si="5"/>
        <v>7</v>
      </c>
      <c r="CY151" s="2">
        <f t="shared" si="5"/>
        <v>2</v>
      </c>
      <c r="CZ151" s="2">
        <f t="shared" si="5"/>
        <v>4</v>
      </c>
      <c r="DA151" s="2">
        <f t="shared" si="5"/>
        <v>5</v>
      </c>
      <c r="DB151" s="2">
        <f t="shared" si="5"/>
        <v>2</v>
      </c>
      <c r="DC151" s="2">
        <f t="shared" si="5"/>
        <v>6</v>
      </c>
      <c r="DD151" s="2">
        <f t="shared" si="5"/>
        <v>7</v>
      </c>
      <c r="DE151" s="2">
        <f t="shared" si="5"/>
        <v>4</v>
      </c>
      <c r="DF151" s="2">
        <f t="shared" si="5"/>
        <v>2</v>
      </c>
      <c r="DG151" s="2">
        <f t="shared" si="5"/>
        <v>5</v>
      </c>
      <c r="DH151" s="2">
        <f t="shared" si="5"/>
        <v>7</v>
      </c>
      <c r="DI151" s="2">
        <f t="shared" si="5"/>
        <v>5</v>
      </c>
      <c r="DJ151" s="2">
        <f t="shared" si="5"/>
        <v>3</v>
      </c>
      <c r="DK151" s="2">
        <f t="shared" si="5"/>
        <v>4</v>
      </c>
      <c r="DL151" s="2">
        <f t="shared" si="5"/>
        <v>3</v>
      </c>
      <c r="DM151" s="2">
        <f t="shared" si="5"/>
        <v>2</v>
      </c>
      <c r="DN151" s="2">
        <f t="shared" si="5"/>
        <v>5</v>
      </c>
      <c r="DO151" s="2">
        <f t="shared" si="5"/>
        <v>5</v>
      </c>
      <c r="DP151" s="2">
        <f t="shared" si="5"/>
        <v>3</v>
      </c>
      <c r="DQ151" s="2">
        <f t="shared" si="5"/>
        <v>8</v>
      </c>
      <c r="DR151" s="2">
        <f t="shared" si="5"/>
        <v>3</v>
      </c>
      <c r="DS151" s="2">
        <f t="shared" si="5"/>
        <v>7</v>
      </c>
      <c r="DT151" s="2">
        <f t="shared" si="5"/>
        <v>4</v>
      </c>
      <c r="DU151" s="2">
        <f t="shared" si="5"/>
        <v>5</v>
      </c>
      <c r="DV151" s="2">
        <f t="shared" si="5"/>
        <v>7</v>
      </c>
      <c r="DW151" s="2">
        <f t="shared" si="5"/>
        <v>6</v>
      </c>
    </row>
    <row r="152" spans="1:127" x14ac:dyDescent="0.35">
      <c r="A152" t="s">
        <v>849</v>
      </c>
      <c r="B152" s="2">
        <f t="shared" si="2"/>
        <v>8</v>
      </c>
      <c r="C152" s="2">
        <f t="shared" si="6"/>
        <v>6</v>
      </c>
      <c r="D152" s="2">
        <f t="shared" si="6"/>
        <v>7</v>
      </c>
      <c r="E152" s="2">
        <f t="shared" si="6"/>
        <v>6</v>
      </c>
      <c r="F152" s="2">
        <f t="shared" si="6"/>
        <v>6</v>
      </c>
      <c r="G152" s="2">
        <f t="shared" si="6"/>
        <v>8</v>
      </c>
      <c r="H152" s="2">
        <f t="shared" si="6"/>
        <v>6</v>
      </c>
      <c r="I152" s="2">
        <f t="shared" si="6"/>
        <v>4</v>
      </c>
      <c r="J152" s="2">
        <f t="shared" si="6"/>
        <v>10</v>
      </c>
      <c r="K152" s="2">
        <f t="shared" si="6"/>
        <v>10</v>
      </c>
      <c r="L152" s="2">
        <f t="shared" si="6"/>
        <v>10</v>
      </c>
      <c r="M152" s="2">
        <f t="shared" si="6"/>
        <v>7</v>
      </c>
      <c r="N152" s="2">
        <f t="shared" si="6"/>
        <v>9</v>
      </c>
      <c r="O152" s="2">
        <f t="shared" si="6"/>
        <v>9</v>
      </c>
      <c r="P152" s="2">
        <f t="shared" si="6"/>
        <v>8</v>
      </c>
      <c r="Q152" s="2">
        <f t="shared" si="6"/>
        <v>5</v>
      </c>
      <c r="R152" s="2">
        <f t="shared" si="6"/>
        <v>10</v>
      </c>
      <c r="S152" s="2">
        <f t="shared" si="6"/>
        <v>8</v>
      </c>
      <c r="T152" s="2">
        <f t="shared" si="6"/>
        <v>6</v>
      </c>
      <c r="U152" s="2">
        <f t="shared" si="6"/>
        <v>10</v>
      </c>
      <c r="V152" s="2">
        <f t="shared" si="6"/>
        <v>10</v>
      </c>
      <c r="W152" s="2">
        <f t="shared" si="6"/>
        <v>9</v>
      </c>
      <c r="X152" s="2">
        <f t="shared" si="6"/>
        <v>4</v>
      </c>
      <c r="Y152" s="2">
        <f t="shared" si="6"/>
        <v>9</v>
      </c>
      <c r="Z152" s="2">
        <f t="shared" si="6"/>
        <v>9</v>
      </c>
      <c r="AA152" s="2">
        <f t="shared" si="6"/>
        <v>7</v>
      </c>
      <c r="AB152" s="2">
        <f t="shared" si="6"/>
        <v>2</v>
      </c>
      <c r="AC152" s="2">
        <f t="shared" si="6"/>
        <v>9</v>
      </c>
      <c r="AD152" s="2">
        <f t="shared" si="6"/>
        <v>9</v>
      </c>
      <c r="AE152" s="2">
        <f t="shared" si="6"/>
        <v>9</v>
      </c>
      <c r="AF152" s="2">
        <f t="shared" si="6"/>
        <v>6</v>
      </c>
      <c r="AG152" s="2">
        <f t="shared" si="6"/>
        <v>10</v>
      </c>
      <c r="AH152" s="2">
        <f t="shared" si="6"/>
        <v>10</v>
      </c>
      <c r="AI152" s="2">
        <f t="shared" si="6"/>
        <v>10</v>
      </c>
      <c r="AJ152" s="2">
        <f t="shared" si="6"/>
        <v>5</v>
      </c>
      <c r="AK152" s="2">
        <f t="shared" si="6"/>
        <v>9</v>
      </c>
      <c r="AL152" s="2">
        <f t="shared" si="6"/>
        <v>9</v>
      </c>
      <c r="AM152" s="2">
        <f t="shared" si="6"/>
        <v>9</v>
      </c>
      <c r="AN152" s="2">
        <f t="shared" si="6"/>
        <v>3</v>
      </c>
      <c r="AO152" s="2">
        <f t="shared" si="6"/>
        <v>1</v>
      </c>
      <c r="AP152" s="2">
        <f t="shared" si="6"/>
        <v>4</v>
      </c>
      <c r="AQ152" s="2">
        <f t="shared" si="6"/>
        <v>6</v>
      </c>
      <c r="AR152" s="2">
        <f t="shared" si="6"/>
        <v>1</v>
      </c>
      <c r="AS152" s="2">
        <f t="shared" si="6"/>
        <v>4</v>
      </c>
      <c r="AT152" s="2">
        <f t="shared" si="6"/>
        <v>1</v>
      </c>
      <c r="AU152" s="2">
        <f t="shared" si="6"/>
        <v>1</v>
      </c>
      <c r="AV152" s="2">
        <f t="shared" si="6"/>
        <v>5</v>
      </c>
      <c r="AW152" s="2">
        <f t="shared" si="6"/>
        <v>1</v>
      </c>
      <c r="AX152" s="2">
        <f t="shared" si="6"/>
        <v>3</v>
      </c>
      <c r="AY152" s="2">
        <f t="shared" si="6"/>
        <v>1</v>
      </c>
      <c r="AZ152" s="2">
        <f t="shared" si="6"/>
        <v>2</v>
      </c>
      <c r="BA152" s="2">
        <f t="shared" si="6"/>
        <v>5</v>
      </c>
      <c r="BB152" s="2">
        <f t="shared" si="6"/>
        <v>1</v>
      </c>
      <c r="BC152" s="2">
        <f t="shared" si="6"/>
        <v>1</v>
      </c>
      <c r="BD152" s="2">
        <f t="shared" si="6"/>
        <v>4</v>
      </c>
      <c r="BE152" s="2">
        <f t="shared" si="6"/>
        <v>7</v>
      </c>
      <c r="BF152" s="2">
        <f t="shared" si="6"/>
        <v>1</v>
      </c>
      <c r="BG152" s="2">
        <f t="shared" si="6"/>
        <v>3</v>
      </c>
      <c r="BH152" s="2">
        <f t="shared" si="6"/>
        <v>1</v>
      </c>
      <c r="BI152" s="2">
        <f t="shared" si="6"/>
        <v>1</v>
      </c>
      <c r="BJ152" s="2">
        <f t="shared" si="6"/>
        <v>4</v>
      </c>
      <c r="BK152" s="2">
        <f t="shared" si="6"/>
        <v>1</v>
      </c>
      <c r="BL152" s="2">
        <f t="shared" si="6"/>
        <v>8</v>
      </c>
      <c r="BM152" s="2">
        <f t="shared" si="6"/>
        <v>6</v>
      </c>
      <c r="BN152" s="2">
        <f t="shared" si="6"/>
        <v>8</v>
      </c>
      <c r="BO152" s="2">
        <f t="shared" si="5"/>
        <v>7</v>
      </c>
      <c r="BP152" s="2">
        <f t="shared" si="5"/>
        <v>8</v>
      </c>
      <c r="BQ152" s="2">
        <f t="shared" si="5"/>
        <v>6</v>
      </c>
      <c r="BR152" s="2">
        <f t="shared" si="5"/>
        <v>10</v>
      </c>
      <c r="BS152" s="2">
        <f t="shared" si="5"/>
        <v>7</v>
      </c>
      <c r="BT152" s="2">
        <f t="shared" si="5"/>
        <v>7</v>
      </c>
      <c r="BU152" s="2">
        <f t="shared" si="5"/>
        <v>5</v>
      </c>
      <c r="BV152" s="2">
        <f t="shared" si="5"/>
        <v>9</v>
      </c>
      <c r="BW152" s="2">
        <f t="shared" si="5"/>
        <v>3</v>
      </c>
      <c r="BX152" s="2">
        <f t="shared" si="5"/>
        <v>9</v>
      </c>
      <c r="BY152" s="2">
        <f t="shared" si="5"/>
        <v>7</v>
      </c>
      <c r="BZ152" s="2">
        <f t="shared" si="5"/>
        <v>4</v>
      </c>
      <c r="CA152" s="2">
        <f t="shared" si="5"/>
        <v>5</v>
      </c>
      <c r="CB152" s="2">
        <f t="shared" si="5"/>
        <v>1</v>
      </c>
      <c r="CC152" s="2">
        <f t="shared" si="5"/>
        <v>8</v>
      </c>
      <c r="CD152" s="2">
        <f t="shared" si="5"/>
        <v>6</v>
      </c>
      <c r="CE152" s="2">
        <f t="shared" si="5"/>
        <v>6</v>
      </c>
      <c r="CF152" s="2">
        <f t="shared" si="5"/>
        <v>1</v>
      </c>
      <c r="CG152" s="2">
        <f t="shared" si="5"/>
        <v>7</v>
      </c>
      <c r="CH152" s="2">
        <f t="shared" si="5"/>
        <v>1</v>
      </c>
      <c r="CI152" s="2">
        <f t="shared" si="5"/>
        <v>7</v>
      </c>
      <c r="CJ152" s="2">
        <f t="shared" si="5"/>
        <v>6</v>
      </c>
      <c r="CK152" s="2">
        <f t="shared" si="5"/>
        <v>6</v>
      </c>
      <c r="CL152" s="2">
        <f t="shared" si="5"/>
        <v>7</v>
      </c>
      <c r="CM152" s="2">
        <f t="shared" si="5"/>
        <v>3</v>
      </c>
      <c r="CN152" s="2">
        <f t="shared" si="5"/>
        <v>6</v>
      </c>
      <c r="CO152" s="2">
        <f t="shared" si="5"/>
        <v>6</v>
      </c>
      <c r="CP152" s="2">
        <f t="shared" si="5"/>
        <v>9</v>
      </c>
      <c r="CQ152" s="2">
        <f t="shared" si="5"/>
        <v>8</v>
      </c>
      <c r="CR152" s="2">
        <f t="shared" si="5"/>
        <v>1</v>
      </c>
      <c r="CS152" s="2">
        <f t="shared" si="5"/>
        <v>1</v>
      </c>
      <c r="CT152" s="2">
        <f t="shared" si="5"/>
        <v>3</v>
      </c>
      <c r="CU152" s="2">
        <f t="shared" si="5"/>
        <v>3</v>
      </c>
      <c r="CV152" s="2">
        <f t="shared" si="5"/>
        <v>8</v>
      </c>
      <c r="CW152" s="2">
        <f t="shared" si="5"/>
        <v>8</v>
      </c>
      <c r="CX152" s="2">
        <f t="shared" si="5"/>
        <v>5</v>
      </c>
      <c r="CY152" s="2">
        <f t="shared" si="5"/>
        <v>9</v>
      </c>
      <c r="CZ152" s="2">
        <f t="shared" si="5"/>
        <v>1</v>
      </c>
      <c r="DA152" s="2">
        <f t="shared" si="5"/>
        <v>1</v>
      </c>
      <c r="DB152" s="2">
        <f t="shared" si="5"/>
        <v>4</v>
      </c>
      <c r="DC152" s="2">
        <f t="shared" si="5"/>
        <v>8</v>
      </c>
      <c r="DD152" s="2">
        <f t="shared" si="5"/>
        <v>5</v>
      </c>
      <c r="DE152" s="2">
        <f t="shared" si="5"/>
        <v>7</v>
      </c>
      <c r="DF152" s="2">
        <f t="shared" si="5"/>
        <v>9</v>
      </c>
      <c r="DG152" s="2">
        <f t="shared" si="5"/>
        <v>9</v>
      </c>
      <c r="DH152" s="2">
        <f t="shared" si="5"/>
        <v>8</v>
      </c>
      <c r="DI152" s="2">
        <f t="shared" si="5"/>
        <v>10</v>
      </c>
      <c r="DJ152" s="2">
        <f t="shared" si="5"/>
        <v>7</v>
      </c>
      <c r="DK152" s="2">
        <f t="shared" si="5"/>
        <v>2</v>
      </c>
      <c r="DL152" s="2">
        <f t="shared" si="5"/>
        <v>2</v>
      </c>
      <c r="DM152" s="2">
        <f t="shared" si="5"/>
        <v>3</v>
      </c>
      <c r="DN152" s="2">
        <f t="shared" si="5"/>
        <v>9</v>
      </c>
      <c r="DO152" s="2">
        <f t="shared" si="5"/>
        <v>10</v>
      </c>
      <c r="DP152" s="2">
        <f t="shared" si="5"/>
        <v>7</v>
      </c>
      <c r="DQ152" s="2">
        <f t="shared" si="5"/>
        <v>4</v>
      </c>
      <c r="DR152" s="2">
        <f t="shared" si="5"/>
        <v>5</v>
      </c>
      <c r="DS152" s="2">
        <f t="shared" si="5"/>
        <v>8</v>
      </c>
      <c r="DT152" s="2">
        <f t="shared" si="5"/>
        <v>1</v>
      </c>
      <c r="DU152" s="2">
        <f t="shared" si="5"/>
        <v>7</v>
      </c>
      <c r="DV152" s="2">
        <f t="shared" si="5"/>
        <v>10</v>
      </c>
      <c r="DW152" s="2">
        <f t="shared" si="5"/>
        <v>4</v>
      </c>
    </row>
    <row r="153" spans="1:127" x14ac:dyDescent="0.35">
      <c r="A153" t="s">
        <v>850</v>
      </c>
      <c r="B153" s="2">
        <f t="shared" si="2"/>
        <v>2</v>
      </c>
      <c r="C153" s="2">
        <f t="shared" si="6"/>
        <v>3</v>
      </c>
      <c r="D153" s="2">
        <f t="shared" si="6"/>
        <v>3</v>
      </c>
      <c r="E153" s="2">
        <f t="shared" si="6"/>
        <v>3</v>
      </c>
      <c r="F153" s="2">
        <f t="shared" si="6"/>
        <v>1</v>
      </c>
      <c r="G153" s="2">
        <f t="shared" si="6"/>
        <v>1</v>
      </c>
      <c r="H153" s="2">
        <f t="shared" si="6"/>
        <v>1</v>
      </c>
      <c r="I153" s="2">
        <f t="shared" si="6"/>
        <v>1</v>
      </c>
      <c r="J153" s="2">
        <f t="shared" si="6"/>
        <v>1</v>
      </c>
      <c r="K153" s="2">
        <f t="shared" si="6"/>
        <v>2</v>
      </c>
      <c r="L153" s="2">
        <f t="shared" si="6"/>
        <v>2</v>
      </c>
      <c r="M153" s="2">
        <f t="shared" si="6"/>
        <v>2</v>
      </c>
      <c r="N153" s="2">
        <f t="shared" si="6"/>
        <v>1</v>
      </c>
      <c r="O153" s="2">
        <f t="shared" si="6"/>
        <v>1</v>
      </c>
      <c r="P153" s="2">
        <f t="shared" si="6"/>
        <v>2</v>
      </c>
      <c r="Q153" s="2">
        <f t="shared" si="6"/>
        <v>2</v>
      </c>
      <c r="R153" s="2">
        <f t="shared" si="6"/>
        <v>1</v>
      </c>
      <c r="S153" s="2">
        <f t="shared" si="6"/>
        <v>2</v>
      </c>
      <c r="T153" s="2">
        <f t="shared" si="6"/>
        <v>2</v>
      </c>
      <c r="U153" s="2">
        <f t="shared" si="6"/>
        <v>3</v>
      </c>
      <c r="V153" s="2">
        <f t="shared" si="6"/>
        <v>3</v>
      </c>
      <c r="W153" s="2">
        <f t="shared" si="6"/>
        <v>2</v>
      </c>
      <c r="X153" s="2">
        <f t="shared" si="6"/>
        <v>2</v>
      </c>
      <c r="Y153" s="2">
        <f t="shared" si="6"/>
        <v>5</v>
      </c>
      <c r="Z153" s="2">
        <f t="shared" si="6"/>
        <v>5</v>
      </c>
      <c r="AA153" s="2">
        <f t="shared" si="6"/>
        <v>4</v>
      </c>
      <c r="AB153" s="2">
        <f t="shared" si="6"/>
        <v>4</v>
      </c>
      <c r="AC153" s="2">
        <f t="shared" si="6"/>
        <v>1</v>
      </c>
      <c r="AD153" s="2">
        <f t="shared" si="6"/>
        <v>1</v>
      </c>
      <c r="AE153" s="2">
        <f t="shared" si="6"/>
        <v>1</v>
      </c>
      <c r="AF153" s="2">
        <f t="shared" si="6"/>
        <v>1</v>
      </c>
      <c r="AG153" s="2">
        <f t="shared" si="6"/>
        <v>3</v>
      </c>
      <c r="AH153" s="2">
        <f t="shared" si="6"/>
        <v>3</v>
      </c>
      <c r="AI153" s="2">
        <f t="shared" si="6"/>
        <v>2</v>
      </c>
      <c r="AJ153" s="2">
        <f t="shared" si="6"/>
        <v>3</v>
      </c>
      <c r="AK153" s="2">
        <f t="shared" si="6"/>
        <v>5</v>
      </c>
      <c r="AL153" s="2">
        <f t="shared" si="6"/>
        <v>5</v>
      </c>
      <c r="AM153" s="2">
        <f t="shared" si="6"/>
        <v>5</v>
      </c>
      <c r="AN153" s="2">
        <f t="shared" si="6"/>
        <v>5</v>
      </c>
      <c r="AO153" s="2">
        <f t="shared" si="6"/>
        <v>4</v>
      </c>
      <c r="AP153" s="2">
        <f t="shared" si="6"/>
        <v>1</v>
      </c>
      <c r="AQ153" s="2">
        <f t="shared" si="6"/>
        <v>4</v>
      </c>
      <c r="AR153" s="2">
        <f t="shared" si="6"/>
        <v>5</v>
      </c>
      <c r="AS153" s="2">
        <f t="shared" si="6"/>
        <v>2</v>
      </c>
      <c r="AT153" s="2">
        <f t="shared" si="6"/>
        <v>2</v>
      </c>
      <c r="AU153" s="2">
        <f t="shared" si="6"/>
        <v>4</v>
      </c>
      <c r="AV153" s="2">
        <f t="shared" si="6"/>
        <v>4</v>
      </c>
      <c r="AW153" s="2">
        <f t="shared" si="6"/>
        <v>3</v>
      </c>
      <c r="AX153" s="2">
        <f t="shared" si="6"/>
        <v>1</v>
      </c>
      <c r="AY153" s="2">
        <f t="shared" si="6"/>
        <v>2</v>
      </c>
      <c r="AZ153" s="2">
        <f t="shared" si="6"/>
        <v>4</v>
      </c>
      <c r="BA153" s="2">
        <f t="shared" si="6"/>
        <v>4</v>
      </c>
      <c r="BB153" s="2">
        <f t="shared" si="6"/>
        <v>2</v>
      </c>
      <c r="BC153" s="2">
        <f t="shared" si="6"/>
        <v>2</v>
      </c>
      <c r="BD153" s="2">
        <f t="shared" si="6"/>
        <v>1</v>
      </c>
      <c r="BE153" s="2">
        <f t="shared" si="6"/>
        <v>2</v>
      </c>
      <c r="BF153" s="2">
        <f t="shared" si="6"/>
        <v>2</v>
      </c>
      <c r="BG153" s="2">
        <f t="shared" si="6"/>
        <v>2</v>
      </c>
      <c r="BH153" s="2">
        <f t="shared" si="6"/>
        <v>2</v>
      </c>
      <c r="BI153" s="2">
        <f t="shared" si="6"/>
        <v>2</v>
      </c>
      <c r="BJ153" s="2">
        <f t="shared" si="6"/>
        <v>5</v>
      </c>
      <c r="BK153" s="2">
        <f t="shared" si="6"/>
        <v>2</v>
      </c>
      <c r="BL153" s="2">
        <f t="shared" si="6"/>
        <v>2</v>
      </c>
      <c r="BM153" s="2">
        <f t="shared" si="6"/>
        <v>2</v>
      </c>
      <c r="BN153" s="2">
        <f t="shared" si="6"/>
        <v>1</v>
      </c>
      <c r="BO153" s="2">
        <f t="shared" si="5"/>
        <v>1</v>
      </c>
      <c r="BP153" s="2">
        <f t="shared" si="5"/>
        <v>4</v>
      </c>
      <c r="BQ153" s="2">
        <f t="shared" si="5"/>
        <v>5</v>
      </c>
      <c r="BR153" s="2">
        <f t="shared" si="5"/>
        <v>3</v>
      </c>
      <c r="BS153" s="2">
        <f t="shared" si="5"/>
        <v>3</v>
      </c>
      <c r="BT153" s="2">
        <f t="shared" si="5"/>
        <v>5</v>
      </c>
      <c r="BU153" s="2">
        <f t="shared" si="5"/>
        <v>4</v>
      </c>
      <c r="BV153" s="2">
        <f t="shared" si="5"/>
        <v>8</v>
      </c>
      <c r="BW153" s="2">
        <f t="shared" si="5"/>
        <v>9</v>
      </c>
      <c r="BX153" s="2">
        <f t="shared" si="5"/>
        <v>5</v>
      </c>
      <c r="BY153" s="2">
        <f t="shared" si="5"/>
        <v>2</v>
      </c>
      <c r="BZ153" s="2">
        <f t="shared" si="5"/>
        <v>2</v>
      </c>
      <c r="CA153" s="2">
        <f t="shared" si="5"/>
        <v>2</v>
      </c>
      <c r="CB153" s="2">
        <f t="shared" si="5"/>
        <v>3</v>
      </c>
      <c r="CC153" s="2">
        <f t="shared" si="5"/>
        <v>2</v>
      </c>
      <c r="CD153" s="2">
        <f t="shared" si="5"/>
        <v>2</v>
      </c>
      <c r="CE153" s="2">
        <f t="shared" si="5"/>
        <v>1</v>
      </c>
      <c r="CF153" s="2">
        <f t="shared" si="5"/>
        <v>3</v>
      </c>
      <c r="CG153" s="2">
        <f t="shared" si="5"/>
        <v>8</v>
      </c>
      <c r="CH153" s="2">
        <f t="shared" si="5"/>
        <v>9</v>
      </c>
      <c r="CI153" s="2">
        <f t="shared" si="5"/>
        <v>2</v>
      </c>
      <c r="CJ153" s="2">
        <f t="shared" si="5"/>
        <v>2</v>
      </c>
      <c r="CK153" s="2">
        <f t="shared" si="5"/>
        <v>1</v>
      </c>
      <c r="CL153" s="2">
        <f t="shared" si="5"/>
        <v>2</v>
      </c>
      <c r="CM153" s="2">
        <f t="shared" si="5"/>
        <v>1</v>
      </c>
      <c r="CN153" s="2">
        <f t="shared" si="5"/>
        <v>3</v>
      </c>
      <c r="CO153" s="2">
        <f t="shared" si="5"/>
        <v>4</v>
      </c>
      <c r="CP153" s="2">
        <f t="shared" si="5"/>
        <v>1</v>
      </c>
      <c r="CQ153" s="2">
        <f t="shared" si="5"/>
        <v>5</v>
      </c>
      <c r="CR153" s="2">
        <f t="shared" si="5"/>
        <v>2</v>
      </c>
      <c r="CS153" s="2">
        <f t="shared" si="5"/>
        <v>5</v>
      </c>
      <c r="CT153" s="2">
        <f t="shared" si="5"/>
        <v>1</v>
      </c>
      <c r="CU153" s="2">
        <f t="shared" si="5"/>
        <v>5</v>
      </c>
      <c r="CV153" s="2">
        <f t="shared" si="5"/>
        <v>5</v>
      </c>
      <c r="CW153" s="2">
        <f t="shared" si="5"/>
        <v>9</v>
      </c>
      <c r="CX153" s="2">
        <f t="shared" si="5"/>
        <v>9</v>
      </c>
      <c r="CY153" s="2">
        <f t="shared" si="5"/>
        <v>3</v>
      </c>
      <c r="CZ153" s="2">
        <f t="shared" si="5"/>
        <v>8</v>
      </c>
      <c r="DA153" s="2">
        <f t="shared" si="5"/>
        <v>8</v>
      </c>
      <c r="DB153" s="2">
        <f t="shared" si="5"/>
        <v>3</v>
      </c>
      <c r="DC153" s="2">
        <f t="shared" si="5"/>
        <v>9</v>
      </c>
      <c r="DD153" s="2">
        <f t="shared" si="5"/>
        <v>9</v>
      </c>
      <c r="DE153" s="2">
        <f t="shared" si="5"/>
        <v>6</v>
      </c>
      <c r="DF153" s="2">
        <f t="shared" si="5"/>
        <v>3</v>
      </c>
      <c r="DG153" s="2">
        <f t="shared" si="5"/>
        <v>10</v>
      </c>
      <c r="DH153" s="2">
        <f t="shared" si="5"/>
        <v>9</v>
      </c>
      <c r="DI153" s="2">
        <f t="shared" si="5"/>
        <v>8</v>
      </c>
      <c r="DJ153" s="2">
        <f t="shared" si="5"/>
        <v>5</v>
      </c>
      <c r="DK153" s="2">
        <f t="shared" si="5"/>
        <v>10</v>
      </c>
      <c r="DL153" s="2">
        <f t="shared" si="5"/>
        <v>9</v>
      </c>
      <c r="DM153" s="2">
        <f t="shared" si="5"/>
        <v>7</v>
      </c>
      <c r="DN153" s="2">
        <f t="shared" si="5"/>
        <v>10</v>
      </c>
      <c r="DO153" s="2">
        <f t="shared" si="5"/>
        <v>8</v>
      </c>
      <c r="DP153" s="2">
        <f t="shared" si="5"/>
        <v>5</v>
      </c>
      <c r="DQ153" s="2">
        <f t="shared" si="5"/>
        <v>10</v>
      </c>
      <c r="DR153" s="2">
        <f t="shared" si="5"/>
        <v>4</v>
      </c>
      <c r="DS153" s="2">
        <f t="shared" si="5"/>
        <v>10</v>
      </c>
      <c r="DT153" s="2">
        <f t="shared" si="5"/>
        <v>6</v>
      </c>
      <c r="DU153" s="2">
        <f t="shared" si="5"/>
        <v>6</v>
      </c>
      <c r="DV153" s="2">
        <f t="shared" si="5"/>
        <v>9</v>
      </c>
      <c r="DW153" s="2">
        <f t="shared" si="5"/>
        <v>8</v>
      </c>
    </row>
    <row r="154" spans="1:127" x14ac:dyDescent="0.35">
      <c r="A154" t="s">
        <v>851</v>
      </c>
      <c r="B154" s="2">
        <f t="shared" si="2"/>
        <v>3</v>
      </c>
      <c r="C154" s="2">
        <f t="shared" si="6"/>
        <v>2</v>
      </c>
      <c r="D154" s="2">
        <f t="shared" si="6"/>
        <v>5</v>
      </c>
      <c r="E154" s="2">
        <f t="shared" si="6"/>
        <v>2</v>
      </c>
      <c r="F154" s="2">
        <f t="shared" si="6"/>
        <v>2</v>
      </c>
      <c r="G154" s="2">
        <f t="shared" si="6"/>
        <v>2</v>
      </c>
      <c r="H154" s="2">
        <f t="shared" si="6"/>
        <v>2</v>
      </c>
      <c r="I154" s="2">
        <f t="shared" si="6"/>
        <v>2</v>
      </c>
      <c r="J154" s="2">
        <f t="shared" si="6"/>
        <v>3</v>
      </c>
      <c r="K154" s="2">
        <f t="shared" si="6"/>
        <v>1</v>
      </c>
      <c r="L154" s="2">
        <f t="shared" si="6"/>
        <v>1</v>
      </c>
      <c r="M154" s="2">
        <f t="shared" si="6"/>
        <v>1</v>
      </c>
      <c r="N154" s="2">
        <f t="shared" si="6"/>
        <v>2</v>
      </c>
      <c r="O154" s="2">
        <f t="shared" si="6"/>
        <v>2</v>
      </c>
      <c r="P154" s="2">
        <f t="shared" si="6"/>
        <v>1</v>
      </c>
      <c r="Q154" s="2">
        <f t="shared" si="6"/>
        <v>1</v>
      </c>
      <c r="R154" s="2">
        <f t="shared" si="6"/>
        <v>2</v>
      </c>
      <c r="S154" s="2">
        <f t="shared" si="6"/>
        <v>1</v>
      </c>
      <c r="T154" s="2">
        <f t="shared" si="6"/>
        <v>1</v>
      </c>
      <c r="U154" s="2">
        <f t="shared" si="6"/>
        <v>1</v>
      </c>
      <c r="V154" s="2">
        <f t="shared" si="6"/>
        <v>1</v>
      </c>
      <c r="W154" s="2">
        <f t="shared" si="6"/>
        <v>1</v>
      </c>
      <c r="X154" s="2">
        <f t="shared" si="6"/>
        <v>1</v>
      </c>
      <c r="Y154" s="2">
        <f t="shared" si="6"/>
        <v>1</v>
      </c>
      <c r="Z154" s="2">
        <f t="shared" si="6"/>
        <v>1</v>
      </c>
      <c r="AA154" s="2">
        <f t="shared" si="6"/>
        <v>1</v>
      </c>
      <c r="AB154" s="2">
        <f t="shared" si="6"/>
        <v>1</v>
      </c>
      <c r="AC154" s="2">
        <f t="shared" si="6"/>
        <v>3</v>
      </c>
      <c r="AD154" s="2">
        <f t="shared" si="6"/>
        <v>3</v>
      </c>
      <c r="AE154" s="2">
        <f t="shared" si="6"/>
        <v>2</v>
      </c>
      <c r="AF154" s="2">
        <f t="shared" si="6"/>
        <v>2</v>
      </c>
      <c r="AG154" s="2">
        <f t="shared" si="6"/>
        <v>1</v>
      </c>
      <c r="AH154" s="2">
        <f t="shared" si="6"/>
        <v>1</v>
      </c>
      <c r="AI154" s="2">
        <f t="shared" si="6"/>
        <v>1</v>
      </c>
      <c r="AJ154" s="2">
        <f t="shared" si="6"/>
        <v>1</v>
      </c>
      <c r="AK154" s="2">
        <f t="shared" si="6"/>
        <v>1</v>
      </c>
      <c r="AL154" s="2">
        <f t="shared" si="6"/>
        <v>1</v>
      </c>
      <c r="AM154" s="2">
        <f t="shared" si="6"/>
        <v>1</v>
      </c>
      <c r="AN154" s="2">
        <f t="shared" si="6"/>
        <v>1</v>
      </c>
      <c r="AO154" s="2">
        <f t="shared" si="6"/>
        <v>9</v>
      </c>
      <c r="AP154" s="2">
        <f t="shared" si="6"/>
        <v>5</v>
      </c>
      <c r="AQ154" s="2">
        <f t="shared" si="6"/>
        <v>9</v>
      </c>
      <c r="AR154" s="2">
        <f t="shared" si="6"/>
        <v>10</v>
      </c>
      <c r="AS154" s="2">
        <f t="shared" si="6"/>
        <v>7</v>
      </c>
      <c r="AT154" s="2">
        <f t="shared" si="6"/>
        <v>9</v>
      </c>
      <c r="AU154" s="2">
        <f t="shared" si="6"/>
        <v>2</v>
      </c>
      <c r="AV154" s="2">
        <f t="shared" si="6"/>
        <v>9</v>
      </c>
      <c r="AW154" s="2">
        <f t="shared" si="6"/>
        <v>9</v>
      </c>
      <c r="AX154" s="2">
        <f t="shared" si="6"/>
        <v>4</v>
      </c>
      <c r="AY154" s="2">
        <f t="shared" si="6"/>
        <v>8</v>
      </c>
      <c r="AZ154" s="2">
        <f t="shared" si="6"/>
        <v>1</v>
      </c>
      <c r="BA154" s="2">
        <f t="shared" si="6"/>
        <v>9</v>
      </c>
      <c r="BB154" s="2">
        <f t="shared" si="6"/>
        <v>9</v>
      </c>
      <c r="BC154" s="2">
        <f t="shared" si="6"/>
        <v>9</v>
      </c>
      <c r="BD154" s="2">
        <f t="shared" si="6"/>
        <v>3</v>
      </c>
      <c r="BE154" s="2">
        <f t="shared" si="6"/>
        <v>9</v>
      </c>
      <c r="BF154" s="2">
        <f t="shared" si="6"/>
        <v>7</v>
      </c>
      <c r="BG154" s="2">
        <f t="shared" si="6"/>
        <v>4</v>
      </c>
      <c r="BH154" s="2">
        <f t="shared" si="6"/>
        <v>7</v>
      </c>
      <c r="BI154" s="2">
        <f t="shared" si="6"/>
        <v>6</v>
      </c>
      <c r="BJ154" s="2">
        <f t="shared" si="6"/>
        <v>3</v>
      </c>
      <c r="BK154" s="2">
        <f t="shared" si="6"/>
        <v>6</v>
      </c>
      <c r="BL154" s="2">
        <f t="shared" si="6"/>
        <v>3</v>
      </c>
      <c r="BM154" s="2">
        <f t="shared" si="6"/>
        <v>3</v>
      </c>
      <c r="BN154" s="2">
        <f t="shared" ref="BN154:DW154" si="7">RANK(BN69,BN$60:BN$69,0)</f>
        <v>3</v>
      </c>
      <c r="BO154" s="2">
        <f t="shared" si="7"/>
        <v>2</v>
      </c>
      <c r="BP154" s="2">
        <f t="shared" si="7"/>
        <v>3</v>
      </c>
      <c r="BQ154" s="2">
        <f t="shared" si="7"/>
        <v>1</v>
      </c>
      <c r="BR154" s="2">
        <f t="shared" si="7"/>
        <v>2</v>
      </c>
      <c r="BS154" s="2">
        <f t="shared" si="7"/>
        <v>2</v>
      </c>
      <c r="BT154" s="2">
        <f t="shared" si="7"/>
        <v>2</v>
      </c>
      <c r="BU154" s="2">
        <f t="shared" si="7"/>
        <v>1</v>
      </c>
      <c r="BV154" s="2">
        <f t="shared" si="7"/>
        <v>1</v>
      </c>
      <c r="BW154" s="2">
        <f t="shared" si="7"/>
        <v>1</v>
      </c>
      <c r="BX154" s="2">
        <f t="shared" si="7"/>
        <v>1</v>
      </c>
      <c r="BY154" s="2">
        <f t="shared" si="7"/>
        <v>5</v>
      </c>
      <c r="BZ154" s="2">
        <f t="shared" si="7"/>
        <v>5</v>
      </c>
      <c r="CA154" s="2">
        <f t="shared" si="7"/>
        <v>7</v>
      </c>
      <c r="CB154" s="2">
        <f t="shared" si="7"/>
        <v>6</v>
      </c>
      <c r="CC154" s="2">
        <f t="shared" si="7"/>
        <v>3</v>
      </c>
      <c r="CD154" s="2">
        <f t="shared" si="7"/>
        <v>3</v>
      </c>
      <c r="CE154" s="2">
        <f t="shared" si="7"/>
        <v>8</v>
      </c>
      <c r="CF154" s="2">
        <f t="shared" si="7"/>
        <v>5</v>
      </c>
      <c r="CG154" s="2">
        <f t="shared" si="7"/>
        <v>9</v>
      </c>
      <c r="CH154" s="2">
        <f t="shared" si="7"/>
        <v>7</v>
      </c>
      <c r="CI154" s="2">
        <f t="shared" si="7"/>
        <v>4</v>
      </c>
      <c r="CJ154" s="2">
        <f t="shared" si="7"/>
        <v>3</v>
      </c>
      <c r="CK154" s="2">
        <f t="shared" si="7"/>
        <v>5</v>
      </c>
      <c r="CL154" s="2">
        <f t="shared" si="7"/>
        <v>6</v>
      </c>
      <c r="CM154" s="2">
        <f t="shared" si="7"/>
        <v>5</v>
      </c>
      <c r="CN154" s="2">
        <f t="shared" si="7"/>
        <v>5</v>
      </c>
      <c r="CO154" s="2">
        <f t="shared" si="7"/>
        <v>5</v>
      </c>
      <c r="CP154" s="2">
        <f t="shared" si="7"/>
        <v>3</v>
      </c>
      <c r="CQ154" s="2">
        <f t="shared" si="7"/>
        <v>2</v>
      </c>
      <c r="CR154" s="2">
        <f t="shared" si="7"/>
        <v>4</v>
      </c>
      <c r="CS154" s="2">
        <f t="shared" si="7"/>
        <v>2</v>
      </c>
      <c r="CT154" s="2">
        <f t="shared" si="7"/>
        <v>2</v>
      </c>
      <c r="CU154" s="2">
        <f t="shared" si="7"/>
        <v>2</v>
      </c>
      <c r="CV154" s="2">
        <f t="shared" si="7"/>
        <v>2</v>
      </c>
      <c r="CW154" s="2">
        <f t="shared" si="7"/>
        <v>4</v>
      </c>
      <c r="CX154" s="2">
        <f t="shared" si="7"/>
        <v>3</v>
      </c>
      <c r="CY154" s="2">
        <f t="shared" si="7"/>
        <v>5</v>
      </c>
      <c r="CZ154" s="2">
        <f t="shared" si="7"/>
        <v>2</v>
      </c>
      <c r="DA154" s="2">
        <f t="shared" si="7"/>
        <v>2</v>
      </c>
      <c r="DB154" s="2">
        <f t="shared" si="7"/>
        <v>1</v>
      </c>
      <c r="DC154" s="2">
        <f t="shared" si="7"/>
        <v>4</v>
      </c>
      <c r="DD154" s="2">
        <f t="shared" si="7"/>
        <v>3</v>
      </c>
      <c r="DE154" s="2">
        <f t="shared" si="7"/>
        <v>3</v>
      </c>
      <c r="DF154" s="2">
        <f t="shared" si="7"/>
        <v>5</v>
      </c>
      <c r="DG154" s="2">
        <f t="shared" si="7"/>
        <v>7</v>
      </c>
      <c r="DH154" s="2">
        <f t="shared" si="7"/>
        <v>6</v>
      </c>
      <c r="DI154" s="2">
        <f t="shared" si="7"/>
        <v>7</v>
      </c>
      <c r="DJ154" s="2">
        <f t="shared" si="7"/>
        <v>6</v>
      </c>
      <c r="DK154" s="2">
        <f t="shared" si="7"/>
        <v>5</v>
      </c>
      <c r="DL154" s="2">
        <f t="shared" si="7"/>
        <v>4</v>
      </c>
      <c r="DM154" s="2">
        <f t="shared" si="7"/>
        <v>4</v>
      </c>
      <c r="DN154" s="2">
        <f t="shared" si="7"/>
        <v>7</v>
      </c>
      <c r="DO154" s="2">
        <f t="shared" si="7"/>
        <v>7</v>
      </c>
      <c r="DP154" s="2">
        <f t="shared" si="7"/>
        <v>6</v>
      </c>
      <c r="DQ154" s="2">
        <f t="shared" si="7"/>
        <v>3</v>
      </c>
      <c r="DR154" s="2">
        <f t="shared" si="7"/>
        <v>1</v>
      </c>
      <c r="DS154" s="2">
        <f t="shared" si="7"/>
        <v>2</v>
      </c>
      <c r="DT154" s="2">
        <f t="shared" si="7"/>
        <v>2</v>
      </c>
      <c r="DU154" s="2">
        <f t="shared" si="7"/>
        <v>1</v>
      </c>
      <c r="DV154" s="2">
        <f t="shared" si="7"/>
        <v>3</v>
      </c>
      <c r="DW154" s="2">
        <f t="shared" si="7"/>
        <v>2</v>
      </c>
    </row>
    <row r="156" spans="1:127" s="1" customFormat="1" x14ac:dyDescent="0.35">
      <c r="A156" s="1" t="s">
        <v>3018</v>
      </c>
      <c r="B156" s="11" t="str">
        <f>B$2</f>
        <v>ols01</v>
      </c>
      <c r="C156" s="11" t="str">
        <f t="shared" ref="C156:BN156" si="8">C$2</f>
        <v>ols02</v>
      </c>
      <c r="D156" s="11" t="str">
        <f t="shared" si="8"/>
        <v>ols03</v>
      </c>
      <c r="E156" s="11" t="str">
        <f t="shared" si="8"/>
        <v>ols04</v>
      </c>
      <c r="F156" s="11" t="str">
        <f t="shared" si="8"/>
        <v>ols05</v>
      </c>
      <c r="G156" s="11" t="str">
        <f t="shared" si="8"/>
        <v>ols06</v>
      </c>
      <c r="H156" s="11" t="str">
        <f t="shared" si="8"/>
        <v>ols07</v>
      </c>
      <c r="I156" s="11" t="str">
        <f t="shared" si="8"/>
        <v>ols08</v>
      </c>
      <c r="J156" s="11" t="str">
        <f t="shared" si="8"/>
        <v>ols09</v>
      </c>
      <c r="K156" s="11" t="str">
        <f t="shared" si="8"/>
        <v>ols10</v>
      </c>
      <c r="L156" s="11" t="str">
        <f t="shared" si="8"/>
        <v>ols11</v>
      </c>
      <c r="M156" s="11" t="str">
        <f t="shared" si="8"/>
        <v>ols12</v>
      </c>
      <c r="N156" s="11" t="str">
        <f t="shared" si="8"/>
        <v>ols13</v>
      </c>
      <c r="O156" s="11" t="str">
        <f t="shared" si="8"/>
        <v>ols14</v>
      </c>
      <c r="P156" s="11" t="str">
        <f t="shared" si="8"/>
        <v>ols15</v>
      </c>
      <c r="Q156" s="11" t="str">
        <f t="shared" si="8"/>
        <v>ols16</v>
      </c>
      <c r="R156" s="11" t="str">
        <f t="shared" si="8"/>
        <v>ols17</v>
      </c>
      <c r="S156" s="11" t="str">
        <f t="shared" si="8"/>
        <v>ols18</v>
      </c>
      <c r="T156" s="11" t="str">
        <f t="shared" si="8"/>
        <v>ols19</v>
      </c>
      <c r="U156" s="11" t="str">
        <f t="shared" si="8"/>
        <v>ols20</v>
      </c>
      <c r="V156" s="11" t="str">
        <f t="shared" si="8"/>
        <v>ols21</v>
      </c>
      <c r="W156" s="11" t="str">
        <f t="shared" si="8"/>
        <v>ols22</v>
      </c>
      <c r="X156" s="11" t="str">
        <f t="shared" si="8"/>
        <v>ols23</v>
      </c>
      <c r="Y156" s="11" t="str">
        <f t="shared" si="8"/>
        <v>ols24</v>
      </c>
      <c r="Z156" s="11" t="str">
        <f t="shared" si="8"/>
        <v>ols25</v>
      </c>
      <c r="AA156" s="11" t="str">
        <f t="shared" si="8"/>
        <v>ols26</v>
      </c>
      <c r="AB156" s="11" t="str">
        <f t="shared" si="8"/>
        <v>ols27</v>
      </c>
      <c r="AC156" s="11" t="str">
        <f t="shared" si="8"/>
        <v>ols28</v>
      </c>
      <c r="AD156" s="11" t="str">
        <f t="shared" si="8"/>
        <v>ols29</v>
      </c>
      <c r="AE156" s="11" t="str">
        <f t="shared" si="8"/>
        <v>ols30</v>
      </c>
      <c r="AF156" s="11" t="str">
        <f t="shared" si="8"/>
        <v>ols31</v>
      </c>
      <c r="AG156" s="11" t="str">
        <f t="shared" si="8"/>
        <v>ols32</v>
      </c>
      <c r="AH156" s="11" t="str">
        <f t="shared" si="8"/>
        <v>ols33</v>
      </c>
      <c r="AI156" s="11" t="str">
        <f t="shared" si="8"/>
        <v>ols34</v>
      </c>
      <c r="AJ156" s="11" t="str">
        <f t="shared" si="8"/>
        <v>ols35</v>
      </c>
      <c r="AK156" s="11" t="str">
        <f t="shared" si="8"/>
        <v>ols36</v>
      </c>
      <c r="AL156" s="11" t="str">
        <f t="shared" si="8"/>
        <v>ols37</v>
      </c>
      <c r="AM156" s="11" t="str">
        <f t="shared" si="8"/>
        <v>ols38</v>
      </c>
      <c r="AN156" s="11" t="str">
        <f t="shared" si="8"/>
        <v>ols39</v>
      </c>
      <c r="AO156" s="11" t="str">
        <f t="shared" si="8"/>
        <v>ols40</v>
      </c>
      <c r="AP156" s="11" t="str">
        <f t="shared" si="8"/>
        <v>ols41</v>
      </c>
      <c r="AQ156" s="11" t="str">
        <f t="shared" si="8"/>
        <v>ols42</v>
      </c>
      <c r="AR156" s="11" t="str">
        <f t="shared" si="8"/>
        <v>ols43</v>
      </c>
      <c r="AS156" s="11" t="str">
        <f t="shared" si="8"/>
        <v>ols44</v>
      </c>
      <c r="AT156" s="11" t="str">
        <f t="shared" si="8"/>
        <v>ols45</v>
      </c>
      <c r="AU156" s="11" t="str">
        <f t="shared" si="8"/>
        <v>ols46</v>
      </c>
      <c r="AV156" s="11" t="str">
        <f t="shared" si="8"/>
        <v>ols47</v>
      </c>
      <c r="AW156" s="11" t="str">
        <f t="shared" si="8"/>
        <v>ols48</v>
      </c>
      <c r="AX156" s="11" t="str">
        <f t="shared" si="8"/>
        <v>ols49</v>
      </c>
      <c r="AY156" s="11" t="str">
        <f t="shared" si="8"/>
        <v>ols50</v>
      </c>
      <c r="AZ156" s="11" t="str">
        <f t="shared" si="8"/>
        <v>ols51</v>
      </c>
      <c r="BA156" s="11" t="str">
        <f t="shared" si="8"/>
        <v>ols52</v>
      </c>
      <c r="BB156" s="11" t="str">
        <f t="shared" si="8"/>
        <v>ols53</v>
      </c>
      <c r="BC156" s="11" t="str">
        <f t="shared" si="8"/>
        <v>ols54</v>
      </c>
      <c r="BD156" s="11" t="str">
        <f t="shared" si="8"/>
        <v>ols55</v>
      </c>
      <c r="BE156" s="11" t="str">
        <f t="shared" si="8"/>
        <v>ols56</v>
      </c>
      <c r="BF156" s="11" t="str">
        <f t="shared" si="8"/>
        <v>ols57</v>
      </c>
      <c r="BG156" s="11" t="str">
        <f t="shared" si="8"/>
        <v>ols58</v>
      </c>
      <c r="BH156" s="11" t="str">
        <f t="shared" si="8"/>
        <v>ols59</v>
      </c>
      <c r="BI156" s="11" t="str">
        <f t="shared" si="8"/>
        <v>ols60</v>
      </c>
      <c r="BJ156" s="11" t="str">
        <f t="shared" si="8"/>
        <v>ols61</v>
      </c>
      <c r="BK156" s="11" t="str">
        <f t="shared" si="8"/>
        <v>ols62</v>
      </c>
      <c r="BL156" s="11" t="str">
        <f t="shared" si="8"/>
        <v>ols63</v>
      </c>
      <c r="BM156" s="11" t="str">
        <f t="shared" si="8"/>
        <v>ols64</v>
      </c>
      <c r="BN156" s="11" t="str">
        <f t="shared" si="8"/>
        <v>ols65</v>
      </c>
      <c r="BO156" s="11" t="str">
        <f t="shared" ref="BO156:DW156" si="9">BO$2</f>
        <v>ols66</v>
      </c>
      <c r="BP156" s="11" t="str">
        <f t="shared" si="9"/>
        <v>ols67</v>
      </c>
      <c r="BQ156" s="11" t="str">
        <f t="shared" si="9"/>
        <v>ols68</v>
      </c>
      <c r="BR156" s="11" t="str">
        <f t="shared" si="9"/>
        <v>ols69</v>
      </c>
      <c r="BS156" s="11" t="str">
        <f t="shared" si="9"/>
        <v>ols70</v>
      </c>
      <c r="BT156" s="11" t="str">
        <f t="shared" si="9"/>
        <v>ols71</v>
      </c>
      <c r="BU156" s="11" t="str">
        <f t="shared" si="9"/>
        <v>ols72</v>
      </c>
      <c r="BV156" s="11" t="str">
        <f t="shared" si="9"/>
        <v>ols73</v>
      </c>
      <c r="BW156" s="11" t="str">
        <f t="shared" si="9"/>
        <v>ols74</v>
      </c>
      <c r="BX156" s="11" t="str">
        <f t="shared" si="9"/>
        <v>ols75</v>
      </c>
      <c r="BY156" s="11" t="str">
        <f t="shared" si="9"/>
        <v>ols76</v>
      </c>
      <c r="BZ156" s="11" t="str">
        <f t="shared" si="9"/>
        <v>ols77</v>
      </c>
      <c r="CA156" s="11" t="str">
        <f t="shared" si="9"/>
        <v>ols78</v>
      </c>
      <c r="CB156" s="11" t="str">
        <f t="shared" si="9"/>
        <v>ols79</v>
      </c>
      <c r="CC156" s="11" t="str">
        <f t="shared" si="9"/>
        <v>ols80</v>
      </c>
      <c r="CD156" s="11" t="str">
        <f t="shared" si="9"/>
        <v>ols81</v>
      </c>
      <c r="CE156" s="11" t="str">
        <f t="shared" si="9"/>
        <v>ols82</v>
      </c>
      <c r="CF156" s="11" t="str">
        <f t="shared" si="9"/>
        <v>ols83</v>
      </c>
      <c r="CG156" s="11" t="str">
        <f t="shared" si="9"/>
        <v>ols84</v>
      </c>
      <c r="CH156" s="11" t="str">
        <f t="shared" si="9"/>
        <v>ols85</v>
      </c>
      <c r="CI156" s="11" t="str">
        <f t="shared" si="9"/>
        <v>ols86</v>
      </c>
      <c r="CJ156" s="11" t="str">
        <f t="shared" si="9"/>
        <v>ols87</v>
      </c>
      <c r="CK156" s="11" t="str">
        <f t="shared" si="9"/>
        <v>ols88</v>
      </c>
      <c r="CL156" s="11" t="str">
        <f t="shared" si="9"/>
        <v>ols89</v>
      </c>
      <c r="CM156" s="11" t="str">
        <f t="shared" si="9"/>
        <v>ols90</v>
      </c>
      <c r="CN156" s="11" t="str">
        <f t="shared" si="9"/>
        <v>ols91</v>
      </c>
      <c r="CO156" s="11" t="str">
        <f t="shared" si="9"/>
        <v>ols92</v>
      </c>
      <c r="CP156" s="11" t="str">
        <f t="shared" si="9"/>
        <v>ols93</v>
      </c>
      <c r="CQ156" s="11" t="str">
        <f t="shared" si="9"/>
        <v>ols94</v>
      </c>
      <c r="CR156" s="11" t="str">
        <f t="shared" si="9"/>
        <v>ols95</v>
      </c>
      <c r="CS156" s="11" t="str">
        <f t="shared" si="9"/>
        <v>ols96</v>
      </c>
      <c r="CT156" s="11" t="str">
        <f t="shared" si="9"/>
        <v>ols97</v>
      </c>
      <c r="CU156" s="11" t="str">
        <f t="shared" si="9"/>
        <v>ols98</v>
      </c>
      <c r="CV156" s="11" t="str">
        <f t="shared" si="9"/>
        <v>ols99</v>
      </c>
      <c r="CW156" s="11" t="str">
        <f t="shared" si="9"/>
        <v>ols100</v>
      </c>
      <c r="CX156" s="11" t="str">
        <f t="shared" si="9"/>
        <v>ols101</v>
      </c>
      <c r="CY156" s="11" t="str">
        <f t="shared" si="9"/>
        <v>ols102</v>
      </c>
      <c r="CZ156" s="11" t="str">
        <f t="shared" si="9"/>
        <v>ols103</v>
      </c>
      <c r="DA156" s="11" t="str">
        <f t="shared" si="9"/>
        <v>ols104</v>
      </c>
      <c r="DB156" s="11" t="str">
        <f t="shared" si="9"/>
        <v>ols105</v>
      </c>
      <c r="DC156" s="11" t="str">
        <f t="shared" si="9"/>
        <v>ols106</v>
      </c>
      <c r="DD156" s="11" t="str">
        <f t="shared" si="9"/>
        <v>ols107</v>
      </c>
      <c r="DE156" s="11" t="str">
        <f t="shared" si="9"/>
        <v>ols108</v>
      </c>
      <c r="DF156" s="11" t="str">
        <f t="shared" si="9"/>
        <v>ols109</v>
      </c>
      <c r="DG156" s="11" t="str">
        <f t="shared" si="9"/>
        <v>ols110</v>
      </c>
      <c r="DH156" s="11" t="str">
        <f t="shared" si="9"/>
        <v>ols111</v>
      </c>
      <c r="DI156" s="11" t="str">
        <f t="shared" si="9"/>
        <v>ols112</v>
      </c>
      <c r="DJ156" s="11" t="str">
        <f t="shared" si="9"/>
        <v>ols113</v>
      </c>
      <c r="DK156" s="11" t="str">
        <f t="shared" si="9"/>
        <v>ols114</v>
      </c>
      <c r="DL156" s="11" t="str">
        <f t="shared" si="9"/>
        <v>ols115</v>
      </c>
      <c r="DM156" s="11" t="str">
        <f t="shared" si="9"/>
        <v>ols116</v>
      </c>
      <c r="DN156" s="11" t="str">
        <f t="shared" si="9"/>
        <v>ols117</v>
      </c>
      <c r="DO156" s="11" t="str">
        <f t="shared" si="9"/>
        <v>ols118</v>
      </c>
      <c r="DP156" s="11" t="str">
        <f t="shared" si="9"/>
        <v>ols119</v>
      </c>
      <c r="DQ156" s="11" t="str">
        <f t="shared" si="9"/>
        <v>ols120</v>
      </c>
      <c r="DR156" s="11" t="str">
        <f t="shared" si="9"/>
        <v>ols121</v>
      </c>
      <c r="DS156" s="11" t="str">
        <f t="shared" si="9"/>
        <v>ols122</v>
      </c>
      <c r="DT156" s="11" t="str">
        <f t="shared" si="9"/>
        <v>ols123</v>
      </c>
      <c r="DU156" s="11" t="str">
        <f t="shared" si="9"/>
        <v>ols124</v>
      </c>
      <c r="DV156" s="11" t="str">
        <f t="shared" si="9"/>
        <v>ols125</v>
      </c>
      <c r="DW156" s="11" t="str">
        <f t="shared" si="9"/>
        <v>ols126</v>
      </c>
    </row>
    <row r="157" spans="1:127" x14ac:dyDescent="0.35">
      <c r="A157" t="s">
        <v>3019</v>
      </c>
      <c r="B157" s="12" t="str">
        <f>INDEX($A$145:$A$154,MATCH(1,B$145:B$154,0))</f>
        <v>NES17</v>
      </c>
      <c r="C157" s="12" t="str">
        <f t="shared" ref="C157:BN157" si="10">INDEX($A$145:$A$154,MATCH(1,C$145:C$154,0))</f>
        <v>NES17</v>
      </c>
      <c r="D157" s="12" t="str">
        <f t="shared" si="10"/>
        <v>SVT17</v>
      </c>
      <c r="E157" s="12" t="str">
        <f t="shared" si="10"/>
        <v>NES17</v>
      </c>
      <c r="F157" s="12" t="str">
        <f t="shared" si="10"/>
        <v>WSX17</v>
      </c>
      <c r="G157" s="12" t="str">
        <f t="shared" si="10"/>
        <v>WSX17</v>
      </c>
      <c r="H157" s="12" t="str">
        <f t="shared" si="10"/>
        <v>WSX17</v>
      </c>
      <c r="I157" s="12" t="str">
        <f t="shared" si="10"/>
        <v>WSX17</v>
      </c>
      <c r="J157" s="12" t="str">
        <f t="shared" si="10"/>
        <v>WSX17</v>
      </c>
      <c r="K157" s="12" t="str">
        <f t="shared" si="10"/>
        <v>YKY17</v>
      </c>
      <c r="L157" s="12" t="str">
        <f t="shared" si="10"/>
        <v>YKY17</v>
      </c>
      <c r="M157" s="12" t="str">
        <f t="shared" si="10"/>
        <v>YKY17</v>
      </c>
      <c r="N157" s="12" t="str">
        <f t="shared" si="10"/>
        <v>WSX17</v>
      </c>
      <c r="O157" s="12" t="str">
        <f t="shared" si="10"/>
        <v>WSX17</v>
      </c>
      <c r="P157" s="12" t="str">
        <f t="shared" si="10"/>
        <v>YKY17</v>
      </c>
      <c r="Q157" s="12" t="str">
        <f t="shared" si="10"/>
        <v>YKY17</v>
      </c>
      <c r="R157" s="12" t="str">
        <f t="shared" si="10"/>
        <v>WSX17</v>
      </c>
      <c r="S157" s="12" t="str">
        <f t="shared" si="10"/>
        <v>YKY17</v>
      </c>
      <c r="T157" s="12" t="str">
        <f t="shared" si="10"/>
        <v>YKY17</v>
      </c>
      <c r="U157" s="12" t="str">
        <f t="shared" si="10"/>
        <v>YKY17</v>
      </c>
      <c r="V157" s="12" t="str">
        <f t="shared" si="10"/>
        <v>YKY17</v>
      </c>
      <c r="W157" s="12" t="str">
        <f t="shared" si="10"/>
        <v>YKY17</v>
      </c>
      <c r="X157" s="12" t="str">
        <f t="shared" si="10"/>
        <v>YKY17</v>
      </c>
      <c r="Y157" s="12" t="str">
        <f t="shared" si="10"/>
        <v>YKY17</v>
      </c>
      <c r="Z157" s="12" t="str">
        <f t="shared" si="10"/>
        <v>YKY17</v>
      </c>
      <c r="AA157" s="12" t="str">
        <f t="shared" si="10"/>
        <v>YKY17</v>
      </c>
      <c r="AB157" s="12" t="str">
        <f t="shared" si="10"/>
        <v>YKY17</v>
      </c>
      <c r="AC157" s="12" t="str">
        <f t="shared" si="10"/>
        <v>WSX17</v>
      </c>
      <c r="AD157" s="12" t="str">
        <f t="shared" si="10"/>
        <v>WSX17</v>
      </c>
      <c r="AE157" s="12" t="str">
        <f t="shared" si="10"/>
        <v>WSX17</v>
      </c>
      <c r="AF157" s="12" t="str">
        <f t="shared" si="10"/>
        <v>WSX17</v>
      </c>
      <c r="AG157" s="12" t="str">
        <f t="shared" si="10"/>
        <v>YKY17</v>
      </c>
      <c r="AH157" s="12" t="str">
        <f t="shared" si="10"/>
        <v>YKY17</v>
      </c>
      <c r="AI157" s="12" t="str">
        <f t="shared" si="10"/>
        <v>YKY17</v>
      </c>
      <c r="AJ157" s="12" t="str">
        <f t="shared" si="10"/>
        <v>YKY17</v>
      </c>
      <c r="AK157" s="12" t="str">
        <f t="shared" si="10"/>
        <v>YKY17</v>
      </c>
      <c r="AL157" s="12" t="str">
        <f t="shared" si="10"/>
        <v>YKY17</v>
      </c>
      <c r="AM157" s="12" t="str">
        <f t="shared" si="10"/>
        <v>YKY17</v>
      </c>
      <c r="AN157" s="12" t="str">
        <f t="shared" si="10"/>
        <v>YKY17</v>
      </c>
      <c r="AO157" s="12" t="str">
        <f t="shared" si="10"/>
        <v>WSH17</v>
      </c>
      <c r="AP157" s="12" t="str">
        <f t="shared" si="10"/>
        <v>WSX17</v>
      </c>
      <c r="AQ157" s="12" t="str">
        <f t="shared" si="10"/>
        <v>NWT17</v>
      </c>
      <c r="AR157" s="12" t="str">
        <f t="shared" si="10"/>
        <v>WSH17</v>
      </c>
      <c r="AS157" s="12" t="str">
        <f t="shared" si="10"/>
        <v>NWT17</v>
      </c>
      <c r="AT157" s="12" t="str">
        <f t="shared" si="10"/>
        <v>WSH17</v>
      </c>
      <c r="AU157" s="12" t="str">
        <f t="shared" si="10"/>
        <v>WSH17</v>
      </c>
      <c r="AV157" s="12" t="str">
        <f t="shared" si="10"/>
        <v>NES17</v>
      </c>
      <c r="AW157" s="12" t="str">
        <f t="shared" si="10"/>
        <v>WSH17</v>
      </c>
      <c r="AX157" s="12" t="str">
        <f t="shared" si="10"/>
        <v>WSX17</v>
      </c>
      <c r="AY157" s="12" t="str">
        <f t="shared" si="10"/>
        <v>WSH17</v>
      </c>
      <c r="AZ157" s="12" t="str">
        <f t="shared" si="10"/>
        <v>YKY17</v>
      </c>
      <c r="BA157" s="12" t="str">
        <f t="shared" si="10"/>
        <v>TMS17</v>
      </c>
      <c r="BB157" s="12" t="str">
        <f t="shared" si="10"/>
        <v>WSH17</v>
      </c>
      <c r="BC157" s="12" t="str">
        <f t="shared" si="10"/>
        <v>WSH17</v>
      </c>
      <c r="BD157" s="12" t="str">
        <f t="shared" si="10"/>
        <v>WSX17</v>
      </c>
      <c r="BE157" s="12" t="str">
        <f t="shared" si="10"/>
        <v>NES17</v>
      </c>
      <c r="BF157" s="12" t="str">
        <f t="shared" si="10"/>
        <v>WSH17</v>
      </c>
      <c r="BG157" s="12" t="str">
        <f t="shared" si="10"/>
        <v>SRN17</v>
      </c>
      <c r="BH157" s="12" t="str">
        <f t="shared" si="10"/>
        <v>WSH17</v>
      </c>
      <c r="BI157" s="12" t="str">
        <f t="shared" si="10"/>
        <v>WSH17</v>
      </c>
      <c r="BJ157" s="12" t="str">
        <f t="shared" si="10"/>
        <v>TMS17</v>
      </c>
      <c r="BK157" s="12" t="str">
        <f t="shared" si="10"/>
        <v>WSH17</v>
      </c>
      <c r="BL157" s="12" t="str">
        <f t="shared" si="10"/>
        <v>NES17</v>
      </c>
      <c r="BM157" s="12" t="str">
        <f t="shared" si="10"/>
        <v>NES17</v>
      </c>
      <c r="BN157" s="12" t="str">
        <f t="shared" si="10"/>
        <v>WSX17</v>
      </c>
      <c r="BO157" s="12" t="str">
        <f t="shared" ref="BO157:DW157" si="11">INDEX($A$145:$A$154,MATCH(1,BO$145:BO$154,0))</f>
        <v>WSX17</v>
      </c>
      <c r="BP157" s="12" t="str">
        <f t="shared" si="11"/>
        <v>SVT17</v>
      </c>
      <c r="BQ157" s="12" t="str">
        <f t="shared" si="11"/>
        <v>YKY17</v>
      </c>
      <c r="BR157" s="12" t="str">
        <f t="shared" si="11"/>
        <v>NES17</v>
      </c>
      <c r="BS157" s="12" t="str">
        <f t="shared" si="11"/>
        <v>NES17</v>
      </c>
      <c r="BT157" s="12" t="str">
        <f t="shared" si="11"/>
        <v>ANH17</v>
      </c>
      <c r="BU157" s="12" t="str">
        <f t="shared" si="11"/>
        <v>YKY17</v>
      </c>
      <c r="BV157" s="12" t="str">
        <f t="shared" si="11"/>
        <v>YKY17</v>
      </c>
      <c r="BW157" s="12" t="str">
        <f t="shared" si="11"/>
        <v>YKY17</v>
      </c>
      <c r="BX157" s="12" t="str">
        <f t="shared" si="11"/>
        <v>YKY17</v>
      </c>
      <c r="BY157" s="12" t="str">
        <f t="shared" si="11"/>
        <v>NES17</v>
      </c>
      <c r="BZ157" s="12" t="str">
        <f t="shared" si="11"/>
        <v>NES17</v>
      </c>
      <c r="CA157" s="12" t="str">
        <f t="shared" si="11"/>
        <v>SVT17</v>
      </c>
      <c r="CB157" s="12" t="str">
        <f t="shared" si="11"/>
        <v>WSH17</v>
      </c>
      <c r="CC157" s="12" t="str">
        <f t="shared" si="11"/>
        <v>NES17</v>
      </c>
      <c r="CD157" s="12" t="str">
        <f t="shared" si="11"/>
        <v>NES17</v>
      </c>
      <c r="CE157" s="12" t="str">
        <f t="shared" si="11"/>
        <v>WSX17</v>
      </c>
      <c r="CF157" s="12" t="str">
        <f t="shared" si="11"/>
        <v>WSH17</v>
      </c>
      <c r="CG157" s="12" t="str">
        <f t="shared" si="11"/>
        <v>NES17</v>
      </c>
      <c r="CH157" s="12" t="str">
        <f t="shared" si="11"/>
        <v>WSH17</v>
      </c>
      <c r="CI157" s="12" t="str">
        <f t="shared" si="11"/>
        <v>NES17</v>
      </c>
      <c r="CJ157" s="12" t="str">
        <f t="shared" si="11"/>
        <v>NES17</v>
      </c>
      <c r="CK157" s="12" t="str">
        <f t="shared" si="11"/>
        <v>WSX17</v>
      </c>
      <c r="CL157" s="12" t="str">
        <f t="shared" si="11"/>
        <v>SVT17</v>
      </c>
      <c r="CM157" s="12" t="str">
        <f t="shared" si="11"/>
        <v>WSX17</v>
      </c>
      <c r="CN157" s="12" t="str">
        <f t="shared" si="11"/>
        <v>SVT17</v>
      </c>
      <c r="CO157" s="12" t="str">
        <f t="shared" si="11"/>
        <v>SVT17</v>
      </c>
      <c r="CP157" s="12" t="str">
        <f t="shared" si="11"/>
        <v>WSX17</v>
      </c>
      <c r="CQ157" s="12" t="str">
        <f t="shared" si="11"/>
        <v>NES17</v>
      </c>
      <c r="CR157" s="12" t="str">
        <f t="shared" si="11"/>
        <v>WSH17</v>
      </c>
      <c r="CS157" s="12" t="str">
        <f t="shared" si="11"/>
        <v>WSH17</v>
      </c>
      <c r="CT157" s="12" t="str">
        <f t="shared" si="11"/>
        <v>WSX17</v>
      </c>
      <c r="CU157" s="12" t="str">
        <f t="shared" si="11"/>
        <v>NES17</v>
      </c>
      <c r="CV157" s="12" t="str">
        <f t="shared" si="11"/>
        <v>NES17</v>
      </c>
      <c r="CW157" s="12" t="str">
        <f t="shared" si="11"/>
        <v>SVT17</v>
      </c>
      <c r="CX157" s="12" t="str">
        <f t="shared" si="11"/>
        <v>SVT17</v>
      </c>
      <c r="CY157" s="12" t="str">
        <f t="shared" si="11"/>
        <v>SVT17</v>
      </c>
      <c r="CZ157" s="12" t="str">
        <f t="shared" si="11"/>
        <v>WSH17</v>
      </c>
      <c r="DA157" s="12" t="str">
        <f t="shared" si="11"/>
        <v>WSH17</v>
      </c>
      <c r="DB157" s="12" t="str">
        <f t="shared" si="11"/>
        <v>YKY17</v>
      </c>
      <c r="DC157" s="12" t="str">
        <f t="shared" si="11"/>
        <v>SVT17</v>
      </c>
      <c r="DD157" s="12" t="str">
        <f t="shared" si="11"/>
        <v>SVT17</v>
      </c>
      <c r="DE157" s="12" t="str">
        <f t="shared" si="11"/>
        <v>SVT17</v>
      </c>
      <c r="DF157" s="12" t="str">
        <f t="shared" si="11"/>
        <v>SVT17</v>
      </c>
      <c r="DG157" s="12" t="str">
        <f t="shared" si="11"/>
        <v>NES17</v>
      </c>
      <c r="DH157" s="12" t="str">
        <f t="shared" si="11"/>
        <v>NES17</v>
      </c>
      <c r="DI157" s="12" t="str">
        <f t="shared" si="11"/>
        <v>NES17</v>
      </c>
      <c r="DJ157" s="12" t="str">
        <f t="shared" si="11"/>
        <v>NES17</v>
      </c>
      <c r="DK157" s="12" t="str">
        <f t="shared" si="11"/>
        <v>NES17</v>
      </c>
      <c r="DL157" s="12" t="str">
        <f t="shared" si="11"/>
        <v>NES17</v>
      </c>
      <c r="DM157" s="12" t="str">
        <f t="shared" si="11"/>
        <v>NES17</v>
      </c>
      <c r="DN157" s="12" t="str">
        <f t="shared" si="11"/>
        <v>NES17</v>
      </c>
      <c r="DO157" s="12" t="str">
        <f t="shared" si="11"/>
        <v>NES17</v>
      </c>
      <c r="DP157" s="12" t="str">
        <f t="shared" si="11"/>
        <v>NES17</v>
      </c>
      <c r="DQ157" s="12" t="str">
        <f t="shared" si="11"/>
        <v>SVT17</v>
      </c>
      <c r="DR157" s="12" t="str">
        <f t="shared" si="11"/>
        <v>YKY17</v>
      </c>
      <c r="DS157" s="12" t="str">
        <f t="shared" si="11"/>
        <v>NES17</v>
      </c>
      <c r="DT157" s="12" t="str">
        <f t="shared" si="11"/>
        <v>WSH17</v>
      </c>
      <c r="DU157" s="12" t="str">
        <f t="shared" si="11"/>
        <v>YKY17</v>
      </c>
      <c r="DV157" s="12" t="str">
        <f t="shared" si="11"/>
        <v>NES17</v>
      </c>
      <c r="DW157" s="12" t="str">
        <f t="shared" si="11"/>
        <v>SVT17</v>
      </c>
    </row>
    <row r="158" spans="1:127" x14ac:dyDescent="0.35">
      <c r="A158" t="s">
        <v>3016</v>
      </c>
      <c r="B158" s="12" t="str">
        <f>INDEX($A$145:$A$154,MATCH(10,B$145:B$154,0))</f>
        <v>NWT17</v>
      </c>
      <c r="C158" s="12" t="str">
        <f t="shared" ref="C158:BN158" si="12">INDEX($A$145:$A$154,MATCH(10,C$145:C$154,0))</f>
        <v>NWT17</v>
      </c>
      <c r="D158" s="12" t="str">
        <f t="shared" si="12"/>
        <v>NWT17</v>
      </c>
      <c r="E158" s="12" t="str">
        <f t="shared" si="12"/>
        <v>NWT17</v>
      </c>
      <c r="F158" s="12" t="str">
        <f t="shared" si="12"/>
        <v>SRN17</v>
      </c>
      <c r="G158" s="12" t="str">
        <f t="shared" si="12"/>
        <v>SRN17</v>
      </c>
      <c r="H158" s="12" t="str">
        <f t="shared" si="12"/>
        <v>SRN17</v>
      </c>
      <c r="I158" s="12" t="str">
        <f t="shared" si="12"/>
        <v>SRN17</v>
      </c>
      <c r="J158" s="12" t="str">
        <f t="shared" si="12"/>
        <v>WSH17</v>
      </c>
      <c r="K158" s="12" t="str">
        <f t="shared" si="12"/>
        <v>WSH17</v>
      </c>
      <c r="L158" s="12" t="str">
        <f t="shared" si="12"/>
        <v>WSH17</v>
      </c>
      <c r="M158" s="12" t="str">
        <f t="shared" si="12"/>
        <v>ANH17</v>
      </c>
      <c r="N158" s="12" t="str">
        <f t="shared" si="12"/>
        <v>NWT17</v>
      </c>
      <c r="O158" s="12" t="str">
        <f t="shared" si="12"/>
        <v>NWT17</v>
      </c>
      <c r="P158" s="12" t="str">
        <f t="shared" si="12"/>
        <v>NWT17</v>
      </c>
      <c r="Q158" s="12" t="str">
        <f t="shared" si="12"/>
        <v>NWT17</v>
      </c>
      <c r="R158" s="12" t="str">
        <f t="shared" si="12"/>
        <v>WSH17</v>
      </c>
      <c r="S158" s="12" t="str">
        <f t="shared" si="12"/>
        <v>SWT17</v>
      </c>
      <c r="T158" s="12" t="str">
        <f t="shared" si="12"/>
        <v>ANH17</v>
      </c>
      <c r="U158" s="12" t="str">
        <f t="shared" si="12"/>
        <v>WSH17</v>
      </c>
      <c r="V158" s="12" t="str">
        <f t="shared" si="12"/>
        <v>WSH17</v>
      </c>
      <c r="W158" s="12" t="str">
        <f t="shared" si="12"/>
        <v>NES17</v>
      </c>
      <c r="X158" s="12" t="str">
        <f t="shared" si="12"/>
        <v>NES17</v>
      </c>
      <c r="Y158" s="12" t="str">
        <f t="shared" si="12"/>
        <v>NWT17</v>
      </c>
      <c r="Z158" s="12" t="str">
        <f t="shared" si="12"/>
        <v>NWT17</v>
      </c>
      <c r="AA158" s="12" t="str">
        <f t="shared" si="12"/>
        <v>NWT17</v>
      </c>
      <c r="AB158" s="12" t="str">
        <f t="shared" si="12"/>
        <v>NES17</v>
      </c>
      <c r="AC158" s="12" t="str">
        <f t="shared" si="12"/>
        <v>NWT17</v>
      </c>
      <c r="AD158" s="12" t="str">
        <f t="shared" si="12"/>
        <v>NWT17</v>
      </c>
      <c r="AE158" s="12" t="str">
        <f t="shared" si="12"/>
        <v>NWT17</v>
      </c>
      <c r="AF158" s="12" t="str">
        <f t="shared" si="12"/>
        <v>NWT17</v>
      </c>
      <c r="AG158" s="12" t="str">
        <f t="shared" si="12"/>
        <v>WSH17</v>
      </c>
      <c r="AH158" s="12" t="str">
        <f t="shared" si="12"/>
        <v>WSH17</v>
      </c>
      <c r="AI158" s="12" t="str">
        <f t="shared" si="12"/>
        <v>WSH17</v>
      </c>
      <c r="AJ158" s="12" t="str">
        <f t="shared" si="12"/>
        <v>NES17</v>
      </c>
      <c r="AK158" s="12" t="str">
        <f t="shared" si="12"/>
        <v>NWT17</v>
      </c>
      <c r="AL158" s="12" t="str">
        <f t="shared" si="12"/>
        <v>NWT17</v>
      </c>
      <c r="AM158" s="12" t="str">
        <f t="shared" si="12"/>
        <v>NWT17</v>
      </c>
      <c r="AN158" s="12" t="str">
        <f t="shared" si="12"/>
        <v>NWT17</v>
      </c>
      <c r="AO158" s="12" t="str">
        <f t="shared" si="12"/>
        <v>ANH17</v>
      </c>
      <c r="AP158" s="12" t="str">
        <f t="shared" si="12"/>
        <v>ANH17</v>
      </c>
      <c r="AQ158" s="12" t="str">
        <f t="shared" si="12"/>
        <v>ANH17</v>
      </c>
      <c r="AR158" s="12" t="str">
        <f t="shared" si="12"/>
        <v>YKY17</v>
      </c>
      <c r="AS158" s="12" t="str">
        <f t="shared" si="12"/>
        <v>ANH17</v>
      </c>
      <c r="AT158" s="12" t="str">
        <f t="shared" si="12"/>
        <v>ANH17</v>
      </c>
      <c r="AU158" s="12" t="str">
        <f t="shared" si="12"/>
        <v>ANH17</v>
      </c>
      <c r="AV158" s="12" t="str">
        <f t="shared" si="12"/>
        <v>ANH17</v>
      </c>
      <c r="AW158" s="12" t="str">
        <f t="shared" si="12"/>
        <v>ANH17</v>
      </c>
      <c r="AX158" s="12" t="str">
        <f t="shared" si="12"/>
        <v>NES17</v>
      </c>
      <c r="AY158" s="12" t="str">
        <f t="shared" si="12"/>
        <v>ANH17</v>
      </c>
      <c r="AZ158" s="12" t="str">
        <f t="shared" si="12"/>
        <v>ANH17</v>
      </c>
      <c r="BA158" s="12" t="str">
        <f t="shared" si="12"/>
        <v>ANH17</v>
      </c>
      <c r="BB158" s="12" t="str">
        <f t="shared" si="12"/>
        <v>ANH17</v>
      </c>
      <c r="BC158" s="12" t="str">
        <f t="shared" si="12"/>
        <v>SWT17</v>
      </c>
      <c r="BD158" s="12" t="str">
        <f t="shared" si="12"/>
        <v>NES17</v>
      </c>
      <c r="BE158" s="12" t="str">
        <f t="shared" si="12"/>
        <v>ANH17</v>
      </c>
      <c r="BF158" s="12" t="str">
        <f t="shared" si="12"/>
        <v>SWT17</v>
      </c>
      <c r="BG158" s="12" t="str">
        <f t="shared" si="12"/>
        <v>SWT17</v>
      </c>
      <c r="BH158" s="12" t="str">
        <f t="shared" si="12"/>
        <v>SWT17</v>
      </c>
      <c r="BI158" s="12" t="str">
        <f t="shared" si="12"/>
        <v>ANH17</v>
      </c>
      <c r="BJ158" s="12" t="str">
        <f t="shared" si="12"/>
        <v>ANH17</v>
      </c>
      <c r="BK158" s="12" t="str">
        <f t="shared" si="12"/>
        <v>ANH17</v>
      </c>
      <c r="BL158" s="12" t="str">
        <f t="shared" si="12"/>
        <v>NWT17</v>
      </c>
      <c r="BM158" s="12" t="str">
        <f t="shared" si="12"/>
        <v>SWT17</v>
      </c>
      <c r="BN158" s="12" t="str">
        <f t="shared" si="12"/>
        <v>NWT17</v>
      </c>
      <c r="BO158" s="12" t="str">
        <f t="shared" ref="BO158:DW158" si="13">INDEX($A$145:$A$154,MATCH(10,BO$145:BO$154,0))</f>
        <v>NWT17</v>
      </c>
      <c r="BP158" s="12" t="str">
        <f t="shared" si="13"/>
        <v>NWT17</v>
      </c>
      <c r="BQ158" s="12" t="str">
        <f t="shared" si="13"/>
        <v>NWT17</v>
      </c>
      <c r="BR158" s="12" t="str">
        <f t="shared" si="13"/>
        <v>WSH17</v>
      </c>
      <c r="BS158" s="12" t="str">
        <f t="shared" si="13"/>
        <v>ANH17</v>
      </c>
      <c r="BT158" s="12" t="str">
        <f t="shared" si="13"/>
        <v>SRN17</v>
      </c>
      <c r="BU158" s="12" t="str">
        <f t="shared" si="13"/>
        <v>SRN17</v>
      </c>
      <c r="BV158" s="12" t="str">
        <f t="shared" si="13"/>
        <v>SRN17</v>
      </c>
      <c r="BW158" s="12" t="str">
        <f t="shared" si="13"/>
        <v>SRN17</v>
      </c>
      <c r="BX158" s="12" t="str">
        <f t="shared" si="13"/>
        <v>NWT17</v>
      </c>
      <c r="BY158" s="12" t="str">
        <f t="shared" si="13"/>
        <v>SWT17</v>
      </c>
      <c r="BZ158" s="12" t="str">
        <f t="shared" si="13"/>
        <v>SWT17</v>
      </c>
      <c r="CA158" s="12" t="str">
        <f t="shared" si="13"/>
        <v>NWT17</v>
      </c>
      <c r="CB158" s="12" t="str">
        <f t="shared" si="13"/>
        <v>NWT17</v>
      </c>
      <c r="CC158" s="12" t="str">
        <f t="shared" si="13"/>
        <v>SWT17</v>
      </c>
      <c r="CD158" s="12" t="str">
        <f t="shared" si="13"/>
        <v>SWT17</v>
      </c>
      <c r="CE158" s="12" t="str">
        <f t="shared" si="13"/>
        <v>SRN17</v>
      </c>
      <c r="CF158" s="12" t="str">
        <f t="shared" si="13"/>
        <v>SRN17</v>
      </c>
      <c r="CG158" s="12" t="str">
        <f t="shared" si="13"/>
        <v>SRN17</v>
      </c>
      <c r="CH158" s="12" t="str">
        <f t="shared" si="13"/>
        <v>SRN17</v>
      </c>
      <c r="CI158" s="12" t="str">
        <f t="shared" si="13"/>
        <v>SWT17</v>
      </c>
      <c r="CJ158" s="12" t="str">
        <f t="shared" si="13"/>
        <v>SWT17</v>
      </c>
      <c r="CK158" s="12" t="str">
        <f t="shared" si="13"/>
        <v>SWT17</v>
      </c>
      <c r="CL158" s="12" t="str">
        <f t="shared" si="13"/>
        <v>NWT17</v>
      </c>
      <c r="CM158" s="12" t="str">
        <f t="shared" si="13"/>
        <v>SRN17</v>
      </c>
      <c r="CN158" s="12" t="str">
        <f t="shared" si="13"/>
        <v>SRN17</v>
      </c>
      <c r="CO158" s="12" t="str">
        <f t="shared" si="13"/>
        <v>SRN17</v>
      </c>
      <c r="CP158" s="12" t="str">
        <f t="shared" si="13"/>
        <v>SRN17</v>
      </c>
      <c r="CQ158" s="12" t="str">
        <f t="shared" si="13"/>
        <v>SWT17</v>
      </c>
      <c r="CR158" s="12" t="str">
        <f t="shared" si="13"/>
        <v>SRN17</v>
      </c>
      <c r="CS158" s="12" t="str">
        <f t="shared" si="13"/>
        <v>SRN17</v>
      </c>
      <c r="CT158" s="12" t="str">
        <f t="shared" si="13"/>
        <v>SRN17</v>
      </c>
      <c r="CU158" s="12" t="str">
        <f t="shared" si="13"/>
        <v>SWT17</v>
      </c>
      <c r="CV158" s="12" t="str">
        <f t="shared" si="13"/>
        <v>SWT17</v>
      </c>
      <c r="CW158" s="12" t="str">
        <f t="shared" si="13"/>
        <v>SRN17</v>
      </c>
      <c r="CX158" s="12" t="str">
        <f t="shared" si="13"/>
        <v>NWT17</v>
      </c>
      <c r="CY158" s="12" t="str">
        <f t="shared" si="13"/>
        <v>SRN17</v>
      </c>
      <c r="CZ158" s="12" t="str">
        <f t="shared" si="13"/>
        <v>SRN17</v>
      </c>
      <c r="DA158" s="12" t="str">
        <f t="shared" si="13"/>
        <v>NWT17</v>
      </c>
      <c r="DB158" s="12" t="str">
        <f t="shared" si="13"/>
        <v>SRN17</v>
      </c>
      <c r="DC158" s="12" t="str">
        <f t="shared" si="13"/>
        <v>SRN17</v>
      </c>
      <c r="DD158" s="12" t="str">
        <f t="shared" si="13"/>
        <v>NWT17</v>
      </c>
      <c r="DE158" s="12" t="str">
        <f t="shared" si="13"/>
        <v>NWT17</v>
      </c>
      <c r="DF158" s="12" t="str">
        <f t="shared" si="13"/>
        <v>SRN17</v>
      </c>
      <c r="DG158" s="12" t="str">
        <f t="shared" si="13"/>
        <v>WSX17</v>
      </c>
      <c r="DH158" s="12" t="str">
        <f t="shared" si="13"/>
        <v>NWT17</v>
      </c>
      <c r="DI158" s="12" t="str">
        <f t="shared" si="13"/>
        <v>WSH17</v>
      </c>
      <c r="DJ158" s="12" t="str">
        <f t="shared" si="13"/>
        <v>SRN17</v>
      </c>
      <c r="DK158" s="12" t="str">
        <f t="shared" si="13"/>
        <v>WSX17</v>
      </c>
      <c r="DL158" s="12" t="str">
        <f t="shared" si="13"/>
        <v>SRN17</v>
      </c>
      <c r="DM158" s="12" t="str">
        <f t="shared" si="13"/>
        <v>SRN17</v>
      </c>
      <c r="DN158" s="12" t="str">
        <f t="shared" si="13"/>
        <v>WSX17</v>
      </c>
      <c r="DO158" s="12" t="str">
        <f t="shared" si="13"/>
        <v>WSH17</v>
      </c>
      <c r="DP158" s="12" t="str">
        <f t="shared" si="13"/>
        <v>SRN17</v>
      </c>
      <c r="DQ158" s="12" t="str">
        <f t="shared" si="13"/>
        <v>WSX17</v>
      </c>
      <c r="DR158" s="12" t="str">
        <f t="shared" si="13"/>
        <v>NWT17</v>
      </c>
      <c r="DS158" s="12" t="str">
        <f t="shared" si="13"/>
        <v>WSX17</v>
      </c>
      <c r="DT158" s="12" t="str">
        <f t="shared" si="13"/>
        <v>NWT17</v>
      </c>
      <c r="DU158" s="12" t="str">
        <f t="shared" si="13"/>
        <v>NWT17</v>
      </c>
      <c r="DV158" s="12" t="str">
        <f t="shared" si="13"/>
        <v>WSH17</v>
      </c>
      <c r="DW158" s="12" t="str">
        <f t="shared" si="13"/>
        <v>NWT17</v>
      </c>
    </row>
    <row r="160" spans="1:127" x14ac:dyDescent="0.35">
      <c r="A160" t="s">
        <v>3019</v>
      </c>
      <c r="B160" s="2" t="s">
        <v>3034</v>
      </c>
      <c r="C160" s="2" t="s">
        <v>3034</v>
      </c>
      <c r="D160" s="2" t="s">
        <v>3035</v>
      </c>
      <c r="E160" s="2" t="s">
        <v>3034</v>
      </c>
      <c r="F160" s="2" t="s">
        <v>3036</v>
      </c>
      <c r="G160" s="2" t="s">
        <v>3036</v>
      </c>
      <c r="H160" s="2" t="s">
        <v>3036</v>
      </c>
      <c r="I160" s="2" t="s">
        <v>3036</v>
      </c>
      <c r="J160" s="2" t="s">
        <v>3036</v>
      </c>
      <c r="K160" s="2" t="s">
        <v>3037</v>
      </c>
      <c r="L160" s="2" t="s">
        <v>3037</v>
      </c>
      <c r="M160" s="2" t="s">
        <v>3037</v>
      </c>
      <c r="N160" s="2" t="s">
        <v>3036</v>
      </c>
      <c r="O160" s="2" t="s">
        <v>3036</v>
      </c>
      <c r="P160" s="2" t="s">
        <v>3037</v>
      </c>
      <c r="Q160" s="2" t="s">
        <v>3037</v>
      </c>
      <c r="R160" s="2" t="s">
        <v>3036</v>
      </c>
      <c r="S160" s="2" t="s">
        <v>3037</v>
      </c>
      <c r="T160" s="2" t="s">
        <v>3037</v>
      </c>
      <c r="U160" s="2" t="s">
        <v>3037</v>
      </c>
      <c r="V160" s="2" t="s">
        <v>3037</v>
      </c>
      <c r="W160" s="2" t="s">
        <v>3037</v>
      </c>
      <c r="X160" s="2" t="s">
        <v>3037</v>
      </c>
      <c r="Y160" s="2" t="s">
        <v>3037</v>
      </c>
      <c r="Z160" s="2" t="s">
        <v>3037</v>
      </c>
      <c r="AA160" s="2" t="s">
        <v>3037</v>
      </c>
      <c r="AB160" s="2" t="s">
        <v>3037</v>
      </c>
      <c r="AC160" s="2" t="s">
        <v>3036</v>
      </c>
      <c r="AD160" s="2" t="s">
        <v>3036</v>
      </c>
      <c r="AE160" s="2" t="s">
        <v>3036</v>
      </c>
      <c r="AF160" s="2" t="s">
        <v>3036</v>
      </c>
      <c r="AG160" s="2" t="s">
        <v>3037</v>
      </c>
      <c r="AH160" s="2" t="s">
        <v>3037</v>
      </c>
      <c r="AI160" s="2" t="s">
        <v>3037</v>
      </c>
      <c r="AJ160" s="2" t="s">
        <v>3037</v>
      </c>
      <c r="AK160" s="2" t="s">
        <v>3037</v>
      </c>
      <c r="AL160" s="2" t="s">
        <v>3037</v>
      </c>
      <c r="AM160" s="2" t="s">
        <v>3037</v>
      </c>
      <c r="AN160" s="2" t="s">
        <v>3037</v>
      </c>
      <c r="AO160" s="2" t="s">
        <v>3038</v>
      </c>
      <c r="AP160" s="2" t="s">
        <v>3036</v>
      </c>
      <c r="AQ160" s="2" t="s">
        <v>3039</v>
      </c>
      <c r="AR160" s="2" t="s">
        <v>3038</v>
      </c>
      <c r="AS160" s="2" t="s">
        <v>3039</v>
      </c>
      <c r="AT160" s="2" t="s">
        <v>3038</v>
      </c>
      <c r="AU160" s="2" t="s">
        <v>3038</v>
      </c>
      <c r="AV160" s="2" t="s">
        <v>3034</v>
      </c>
      <c r="AW160" s="2" t="s">
        <v>3038</v>
      </c>
      <c r="AX160" s="2" t="s">
        <v>3036</v>
      </c>
      <c r="AY160" s="2" t="s">
        <v>3038</v>
      </c>
      <c r="AZ160" s="2" t="s">
        <v>3037</v>
      </c>
      <c r="BA160" s="2" t="s">
        <v>3040</v>
      </c>
      <c r="BB160" s="2" t="s">
        <v>3038</v>
      </c>
      <c r="BC160" s="2" t="s">
        <v>3038</v>
      </c>
      <c r="BD160" s="2" t="s">
        <v>3036</v>
      </c>
      <c r="BE160" s="2" t="s">
        <v>3034</v>
      </c>
      <c r="BF160" s="2" t="s">
        <v>3038</v>
      </c>
      <c r="BG160" s="2" t="s">
        <v>3041</v>
      </c>
      <c r="BH160" s="2" t="s">
        <v>3038</v>
      </c>
      <c r="BI160" s="2" t="s">
        <v>3038</v>
      </c>
      <c r="BJ160" s="2" t="s">
        <v>3040</v>
      </c>
      <c r="BK160" s="2" t="s">
        <v>3038</v>
      </c>
      <c r="BL160" s="2" t="s">
        <v>3034</v>
      </c>
      <c r="BM160" s="2" t="s">
        <v>3034</v>
      </c>
      <c r="BN160" s="2" t="s">
        <v>3036</v>
      </c>
      <c r="BO160" s="2" t="s">
        <v>3036</v>
      </c>
      <c r="BP160" s="2" t="s">
        <v>3035</v>
      </c>
      <c r="BQ160" s="2" t="s">
        <v>3037</v>
      </c>
      <c r="BR160" s="2" t="s">
        <v>3034</v>
      </c>
      <c r="BS160" s="2" t="s">
        <v>3034</v>
      </c>
      <c r="BT160" s="2" t="s">
        <v>3042</v>
      </c>
      <c r="BU160" s="2" t="s">
        <v>3037</v>
      </c>
      <c r="BV160" s="2" t="s">
        <v>3037</v>
      </c>
      <c r="BW160" s="2" t="s">
        <v>3037</v>
      </c>
      <c r="BX160" s="2" t="s">
        <v>3037</v>
      </c>
      <c r="BY160" s="2" t="s">
        <v>3034</v>
      </c>
      <c r="BZ160" s="2" t="s">
        <v>3034</v>
      </c>
      <c r="CA160" s="2" t="s">
        <v>3035</v>
      </c>
      <c r="CB160" s="2" t="s">
        <v>3038</v>
      </c>
      <c r="CC160" s="2" t="s">
        <v>3034</v>
      </c>
      <c r="CD160" s="2" t="s">
        <v>3034</v>
      </c>
      <c r="CE160" s="2" t="s">
        <v>3036</v>
      </c>
      <c r="CF160" s="2" t="s">
        <v>3038</v>
      </c>
      <c r="CG160" s="2" t="s">
        <v>3034</v>
      </c>
      <c r="CH160" s="2" t="s">
        <v>3038</v>
      </c>
      <c r="CI160" s="2" t="s">
        <v>3034</v>
      </c>
      <c r="CJ160" s="2" t="s">
        <v>3034</v>
      </c>
      <c r="CK160" s="2" t="s">
        <v>3036</v>
      </c>
      <c r="CL160" s="2" t="s">
        <v>3035</v>
      </c>
      <c r="CM160" s="2" t="s">
        <v>3036</v>
      </c>
      <c r="CN160" s="2" t="s">
        <v>3035</v>
      </c>
      <c r="CO160" s="2" t="s">
        <v>3035</v>
      </c>
      <c r="CP160" s="2" t="s">
        <v>3036</v>
      </c>
      <c r="CQ160" s="2" t="s">
        <v>3034</v>
      </c>
      <c r="CR160" s="2" t="s">
        <v>3038</v>
      </c>
      <c r="CS160" s="2" t="s">
        <v>3038</v>
      </c>
      <c r="CT160" s="2" t="s">
        <v>3036</v>
      </c>
      <c r="CU160" s="2" t="s">
        <v>3034</v>
      </c>
      <c r="CV160" s="2" t="s">
        <v>3034</v>
      </c>
      <c r="CW160" s="2" t="s">
        <v>3035</v>
      </c>
      <c r="CX160" s="2" t="s">
        <v>3035</v>
      </c>
      <c r="CY160" s="2" t="s">
        <v>3035</v>
      </c>
      <c r="CZ160" s="2" t="s">
        <v>3038</v>
      </c>
      <c r="DA160" s="2" t="s">
        <v>3038</v>
      </c>
      <c r="DB160" s="2" t="s">
        <v>3037</v>
      </c>
      <c r="DC160" s="2" t="s">
        <v>3035</v>
      </c>
      <c r="DD160" s="2" t="s">
        <v>3035</v>
      </c>
      <c r="DE160" s="2" t="s">
        <v>3035</v>
      </c>
      <c r="DF160" s="2" t="s">
        <v>3035</v>
      </c>
      <c r="DG160" s="2" t="s">
        <v>3034</v>
      </c>
      <c r="DH160" s="2" t="s">
        <v>3034</v>
      </c>
      <c r="DI160" s="2" t="s">
        <v>3034</v>
      </c>
      <c r="DJ160" s="2" t="s">
        <v>3034</v>
      </c>
      <c r="DK160" s="2" t="s">
        <v>3034</v>
      </c>
      <c r="DL160" s="2" t="s">
        <v>3034</v>
      </c>
      <c r="DM160" s="2" t="s">
        <v>3034</v>
      </c>
      <c r="DN160" s="2" t="s">
        <v>3034</v>
      </c>
      <c r="DO160" s="2" t="s">
        <v>3034</v>
      </c>
      <c r="DP160" s="2" t="s">
        <v>3034</v>
      </c>
      <c r="DQ160" s="2" t="s">
        <v>3035</v>
      </c>
      <c r="DR160" s="2" t="s">
        <v>3037</v>
      </c>
      <c r="DS160" s="2" t="s">
        <v>3034</v>
      </c>
      <c r="DT160" s="2" t="s">
        <v>3038</v>
      </c>
      <c r="DU160" s="2" t="s">
        <v>3037</v>
      </c>
      <c r="DV160" s="2" t="s">
        <v>3034</v>
      </c>
      <c r="DW160" s="2" t="s">
        <v>3035</v>
      </c>
    </row>
    <row r="161" spans="1:127" x14ac:dyDescent="0.35">
      <c r="A161" t="s">
        <v>3016</v>
      </c>
      <c r="B161" s="2" t="s">
        <v>3039</v>
      </c>
      <c r="C161" s="2" t="s">
        <v>3039</v>
      </c>
      <c r="D161" s="2" t="s">
        <v>3039</v>
      </c>
      <c r="E161" s="2" t="s">
        <v>3039</v>
      </c>
      <c r="F161" s="2" t="s">
        <v>3041</v>
      </c>
      <c r="G161" s="2" t="s">
        <v>3041</v>
      </c>
      <c r="H161" s="2" t="s">
        <v>3041</v>
      </c>
      <c r="I161" s="2" t="s">
        <v>3041</v>
      </c>
      <c r="J161" s="2" t="s">
        <v>3038</v>
      </c>
      <c r="K161" s="2" t="s">
        <v>3038</v>
      </c>
      <c r="L161" s="2" t="s">
        <v>3038</v>
      </c>
      <c r="M161" s="2" t="s">
        <v>3042</v>
      </c>
      <c r="N161" s="2" t="s">
        <v>3039</v>
      </c>
      <c r="O161" s="2" t="s">
        <v>3039</v>
      </c>
      <c r="P161" s="2" t="s">
        <v>3039</v>
      </c>
      <c r="Q161" s="2" t="s">
        <v>3039</v>
      </c>
      <c r="R161" s="2" t="s">
        <v>3038</v>
      </c>
      <c r="S161" s="2" t="s">
        <v>3043</v>
      </c>
      <c r="T161" s="2" t="s">
        <v>3042</v>
      </c>
      <c r="U161" s="2" t="s">
        <v>3038</v>
      </c>
      <c r="V161" s="2" t="s">
        <v>3038</v>
      </c>
      <c r="W161" s="2" t="s">
        <v>3034</v>
      </c>
      <c r="X161" s="2" t="s">
        <v>3034</v>
      </c>
      <c r="Y161" s="2" t="s">
        <v>3039</v>
      </c>
      <c r="Z161" s="2" t="s">
        <v>3039</v>
      </c>
      <c r="AA161" s="2" t="s">
        <v>3039</v>
      </c>
      <c r="AB161" s="2" t="s">
        <v>3034</v>
      </c>
      <c r="AC161" s="2" t="s">
        <v>3039</v>
      </c>
      <c r="AD161" s="2" t="s">
        <v>3039</v>
      </c>
      <c r="AE161" s="2" t="s">
        <v>3039</v>
      </c>
      <c r="AF161" s="2" t="s">
        <v>3039</v>
      </c>
      <c r="AG161" s="2" t="s">
        <v>3038</v>
      </c>
      <c r="AH161" s="2" t="s">
        <v>3038</v>
      </c>
      <c r="AI161" s="2" t="s">
        <v>3038</v>
      </c>
      <c r="AJ161" s="2" t="s">
        <v>3034</v>
      </c>
      <c r="AK161" s="2" t="s">
        <v>3039</v>
      </c>
      <c r="AL161" s="2" t="s">
        <v>3039</v>
      </c>
      <c r="AM161" s="2" t="s">
        <v>3039</v>
      </c>
      <c r="AN161" s="2" t="s">
        <v>3039</v>
      </c>
      <c r="AO161" s="2" t="s">
        <v>3042</v>
      </c>
      <c r="AP161" s="2" t="s">
        <v>3042</v>
      </c>
      <c r="AQ161" s="2" t="s">
        <v>3042</v>
      </c>
      <c r="AR161" s="2" t="s">
        <v>3037</v>
      </c>
      <c r="AS161" s="2" t="s">
        <v>3042</v>
      </c>
      <c r="AT161" s="2" t="s">
        <v>3042</v>
      </c>
      <c r="AU161" s="2" t="s">
        <v>3042</v>
      </c>
      <c r="AV161" s="2" t="s">
        <v>3042</v>
      </c>
      <c r="AW161" s="2" t="s">
        <v>3042</v>
      </c>
      <c r="AX161" s="2" t="s">
        <v>3034</v>
      </c>
      <c r="AY161" s="2" t="s">
        <v>3042</v>
      </c>
      <c r="AZ161" s="2" t="s">
        <v>3042</v>
      </c>
      <c r="BA161" s="2" t="s">
        <v>3042</v>
      </c>
      <c r="BB161" s="2" t="s">
        <v>3042</v>
      </c>
      <c r="BC161" s="2" t="s">
        <v>3043</v>
      </c>
      <c r="BD161" s="2" t="s">
        <v>3034</v>
      </c>
      <c r="BE161" s="2" t="s">
        <v>3042</v>
      </c>
      <c r="BF161" s="2" t="s">
        <v>3043</v>
      </c>
      <c r="BG161" s="2" t="s">
        <v>3043</v>
      </c>
      <c r="BH161" s="2" t="s">
        <v>3043</v>
      </c>
      <c r="BI161" s="2" t="s">
        <v>3042</v>
      </c>
      <c r="BJ161" s="2" t="s">
        <v>3042</v>
      </c>
      <c r="BK161" s="2" t="s">
        <v>3042</v>
      </c>
      <c r="BL161" s="2" t="s">
        <v>3039</v>
      </c>
      <c r="BM161" s="2" t="s">
        <v>3043</v>
      </c>
      <c r="BN161" s="2" t="s">
        <v>3039</v>
      </c>
      <c r="BO161" s="2" t="s">
        <v>3039</v>
      </c>
      <c r="BP161" s="2" t="s">
        <v>3039</v>
      </c>
      <c r="BQ161" s="2" t="s">
        <v>3039</v>
      </c>
      <c r="BR161" s="2" t="s">
        <v>3038</v>
      </c>
      <c r="BS161" s="2" t="s">
        <v>3042</v>
      </c>
      <c r="BT161" s="2" t="s">
        <v>3041</v>
      </c>
      <c r="BU161" s="2" t="s">
        <v>3041</v>
      </c>
      <c r="BV161" s="2" t="s">
        <v>3041</v>
      </c>
      <c r="BW161" s="2" t="s">
        <v>3041</v>
      </c>
      <c r="BX161" s="2" t="s">
        <v>3039</v>
      </c>
      <c r="BY161" s="2" t="s">
        <v>3043</v>
      </c>
      <c r="BZ161" s="2" t="s">
        <v>3043</v>
      </c>
      <c r="CA161" s="2" t="s">
        <v>3039</v>
      </c>
      <c r="CB161" s="2" t="s">
        <v>3039</v>
      </c>
      <c r="CC161" s="2" t="s">
        <v>3043</v>
      </c>
      <c r="CD161" s="2" t="s">
        <v>3043</v>
      </c>
      <c r="CE161" s="2" t="s">
        <v>3041</v>
      </c>
      <c r="CF161" s="2" t="s">
        <v>3041</v>
      </c>
      <c r="CG161" s="2" t="s">
        <v>3041</v>
      </c>
      <c r="CH161" s="2" t="s">
        <v>3041</v>
      </c>
      <c r="CI161" s="2" t="s">
        <v>3043</v>
      </c>
      <c r="CJ161" s="2" t="s">
        <v>3043</v>
      </c>
      <c r="CK161" s="2" t="s">
        <v>3043</v>
      </c>
      <c r="CL161" s="2" t="s">
        <v>3039</v>
      </c>
      <c r="CM161" s="2" t="s">
        <v>3041</v>
      </c>
      <c r="CN161" s="2" t="s">
        <v>3041</v>
      </c>
      <c r="CO161" s="2" t="s">
        <v>3041</v>
      </c>
      <c r="CP161" s="2" t="s">
        <v>3041</v>
      </c>
      <c r="CQ161" s="2" t="s">
        <v>3043</v>
      </c>
      <c r="CR161" s="2" t="s">
        <v>3041</v>
      </c>
      <c r="CS161" s="2" t="s">
        <v>3041</v>
      </c>
      <c r="CT161" s="2" t="s">
        <v>3041</v>
      </c>
      <c r="CU161" s="2" t="s">
        <v>3043</v>
      </c>
      <c r="CV161" s="2" t="s">
        <v>3043</v>
      </c>
      <c r="CW161" s="2" t="s">
        <v>3041</v>
      </c>
      <c r="CX161" s="2" t="s">
        <v>3039</v>
      </c>
      <c r="CY161" s="2" t="s">
        <v>3041</v>
      </c>
      <c r="CZ161" s="2" t="s">
        <v>3041</v>
      </c>
      <c r="DA161" s="2" t="s">
        <v>3039</v>
      </c>
      <c r="DB161" s="2" t="s">
        <v>3041</v>
      </c>
      <c r="DC161" s="2" t="s">
        <v>3041</v>
      </c>
      <c r="DD161" s="2" t="s">
        <v>3039</v>
      </c>
      <c r="DE161" s="2" t="s">
        <v>3039</v>
      </c>
      <c r="DF161" s="2" t="s">
        <v>3041</v>
      </c>
      <c r="DG161" s="2" t="s">
        <v>3036</v>
      </c>
      <c r="DH161" s="2" t="s">
        <v>3039</v>
      </c>
      <c r="DI161" s="2" t="s">
        <v>3038</v>
      </c>
      <c r="DJ161" s="2" t="s">
        <v>3041</v>
      </c>
      <c r="DK161" s="2" t="s">
        <v>3036</v>
      </c>
      <c r="DL161" s="2" t="s">
        <v>3041</v>
      </c>
      <c r="DM161" s="2" t="s">
        <v>3041</v>
      </c>
      <c r="DN161" s="2" t="s">
        <v>3036</v>
      </c>
      <c r="DO161" s="2" t="s">
        <v>3038</v>
      </c>
      <c r="DP161" s="2" t="s">
        <v>3041</v>
      </c>
      <c r="DQ161" s="2" t="s">
        <v>3036</v>
      </c>
      <c r="DR161" s="2" t="s">
        <v>3039</v>
      </c>
      <c r="DS161" s="2" t="s">
        <v>3036</v>
      </c>
      <c r="DT161" s="2" t="s">
        <v>3039</v>
      </c>
      <c r="DU161" s="2" t="s">
        <v>3039</v>
      </c>
      <c r="DV161" s="2" t="s">
        <v>3038</v>
      </c>
      <c r="DW161" s="2" t="s">
        <v>3039</v>
      </c>
    </row>
  </sheetData>
  <conditionalFormatting sqref="B145:DW15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:DW57">
    <cfRule type="containsText" dxfId="35" priority="2" operator="containsText" text="ln_wholesalewaste">
      <formula>NOT(ISERROR(SEARCH("ln_wholesalewaste",B57)))</formula>
    </cfRule>
    <cfRule type="containsText" dxfId="34" priority="3" operator="containsText" text="ln_bioresourcesplus">
      <formula>NOT(ISERROR(SEARCH("ln_bioresourcesplus",B57)))</formula>
    </cfRule>
    <cfRule type="containsText" dxfId="33" priority="4" operator="containsText" text="ln_wastewaternetworkplus">
      <formula>NOT(ISERROR(SEARCH("ln_wastewaternetworkplus",B57)))</formula>
    </cfRule>
    <cfRule type="containsText" dxfId="32" priority="5" operator="containsText" text="ln_bioresources">
      <formula>NOT(ISERROR(SEARCH("ln_bioresources",B57)))</formula>
    </cfRule>
    <cfRule type="containsText" dxfId="31" priority="6" operator="containsText" text="ln_sewerage_collection">
      <formula>NOT(ISERROR(SEARCH("ln_sewerage_collection",B57)))</formula>
    </cfRule>
    <cfRule type="containsText" dxfId="30" priority="7" operator="containsText" text="ln_sewerage_treatment">
      <formula>NOT(ISERROR(SEARCH("ln_sewerage_treatment",B57)))</formula>
    </cfRule>
  </conditionalFormatting>
  <conditionalFormatting sqref="B48:DW51">
    <cfRule type="cellIs" dxfId="29" priority="1" operator="lessThan">
      <formula>0.01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39"/>
  <sheetViews>
    <sheetView zoomScale="80" zoomScaleNormal="80" workbookViewId="0">
      <pane xSplit="1" ySplit="3" topLeftCell="BL10" activePane="bottomRight" state="frozen"/>
      <selection activeCell="CG1" sqref="CG1"/>
      <selection pane="topRight" activeCell="CG1" sqref="CG1"/>
      <selection pane="bottomLeft" activeCell="CG1" sqref="CG1"/>
      <selection pane="bottomRight" activeCell="CG1" sqref="CG1"/>
    </sheetView>
  </sheetViews>
  <sheetFormatPr defaultRowHeight="14.5" x14ac:dyDescent="0.35"/>
  <cols>
    <col min="1" max="1" width="36" bestFit="1" customWidth="1"/>
    <col min="2" max="107" width="12.6328125" style="2" customWidth="1"/>
    <col min="108" max="108" width="12.6328125" style="16" customWidth="1"/>
    <col min="109" max="127" width="12.6328125" style="2" customWidth="1"/>
  </cols>
  <sheetData>
    <row r="1" spans="1:127" x14ac:dyDescent="0.35">
      <c r="A1" s="1" t="s">
        <v>3045</v>
      </c>
      <c r="C1" s="15" t="s">
        <v>3046</v>
      </c>
      <c r="E1" s="15" t="s">
        <v>3047</v>
      </c>
      <c r="M1" s="15" t="s">
        <v>3046</v>
      </c>
      <c r="P1" s="15" t="s">
        <v>3047</v>
      </c>
      <c r="W1" s="15" t="s">
        <v>3048</v>
      </c>
      <c r="BO1" s="15" t="s">
        <v>3046</v>
      </c>
      <c r="BQ1" s="15" t="s">
        <v>3047</v>
      </c>
      <c r="BW1" s="15" t="s">
        <v>3048</v>
      </c>
      <c r="CB1" s="15" t="s">
        <v>3046</v>
      </c>
      <c r="CD1" s="15" t="s">
        <v>3047</v>
      </c>
      <c r="CF1" s="15" t="s">
        <v>3048</v>
      </c>
      <c r="CH1" s="16"/>
      <c r="CM1" s="15" t="s">
        <v>3046</v>
      </c>
      <c r="CT1" s="15" t="s">
        <v>3047</v>
      </c>
      <c r="CZ1" s="15" t="s">
        <v>3048</v>
      </c>
      <c r="DB1" s="15" t="s">
        <v>3049</v>
      </c>
      <c r="DL1" s="15" t="s">
        <v>3050</v>
      </c>
    </row>
    <row r="2" spans="1:127" x14ac:dyDescent="0.35">
      <c r="A2" s="1" t="s">
        <v>3031</v>
      </c>
      <c r="B2" s="2" t="s">
        <v>1664</v>
      </c>
      <c r="C2" s="15" t="s">
        <v>1665</v>
      </c>
      <c r="D2" s="2" t="s">
        <v>1666</v>
      </c>
      <c r="E2" s="15" t="s">
        <v>1667</v>
      </c>
      <c r="F2" s="2" t="s">
        <v>1668</v>
      </c>
      <c r="G2" s="2" t="s">
        <v>1669</v>
      </c>
      <c r="H2" s="2" t="s">
        <v>1670</v>
      </c>
      <c r="I2" s="2" t="s">
        <v>1671</v>
      </c>
      <c r="J2" s="2" t="s">
        <v>1672</v>
      </c>
      <c r="K2" s="2" t="s">
        <v>1673</v>
      </c>
      <c r="L2" s="2" t="s">
        <v>1674</v>
      </c>
      <c r="M2" s="15" t="s">
        <v>1675</v>
      </c>
      <c r="N2" s="2" t="s">
        <v>1676</v>
      </c>
      <c r="O2" s="2" t="s">
        <v>1677</v>
      </c>
      <c r="P2" s="15" t="s">
        <v>1678</v>
      </c>
      <c r="Q2" s="2" t="s">
        <v>1679</v>
      </c>
      <c r="R2" s="2" t="s">
        <v>1680</v>
      </c>
      <c r="S2" s="2" t="s">
        <v>1681</v>
      </c>
      <c r="T2" s="2" t="s">
        <v>1682</v>
      </c>
      <c r="U2" s="2" t="s">
        <v>1683</v>
      </c>
      <c r="V2" s="2" t="s">
        <v>1684</v>
      </c>
      <c r="W2" s="15" t="s">
        <v>1685</v>
      </c>
      <c r="X2" s="2" t="s">
        <v>1686</v>
      </c>
      <c r="Y2" s="2" t="s">
        <v>1687</v>
      </c>
      <c r="Z2" s="2" t="s">
        <v>1688</v>
      </c>
      <c r="AA2" s="2" t="s">
        <v>1689</v>
      </c>
      <c r="AB2" s="2" t="s">
        <v>1690</v>
      </c>
      <c r="AC2" s="2" t="s">
        <v>1691</v>
      </c>
      <c r="AD2" s="2" t="s">
        <v>1692</v>
      </c>
      <c r="AE2" s="2" t="s">
        <v>1693</v>
      </c>
      <c r="AF2" s="2" t="s">
        <v>1694</v>
      </c>
      <c r="AG2" s="2" t="s">
        <v>1695</v>
      </c>
      <c r="AH2" s="2" t="s">
        <v>1696</v>
      </c>
      <c r="AI2" s="2" t="s">
        <v>1697</v>
      </c>
      <c r="AJ2" s="2" t="s">
        <v>1698</v>
      </c>
      <c r="AK2" s="2" t="s">
        <v>1699</v>
      </c>
      <c r="AL2" s="2" t="s">
        <v>1700</v>
      </c>
      <c r="AM2" s="2" t="s">
        <v>1701</v>
      </c>
      <c r="AN2" s="2" t="s">
        <v>1702</v>
      </c>
      <c r="AO2" s="2" t="s">
        <v>1703</v>
      </c>
      <c r="AP2" s="2" t="s">
        <v>1704</v>
      </c>
      <c r="AQ2" s="2" t="s">
        <v>1705</v>
      </c>
      <c r="AR2" s="2" t="s">
        <v>1706</v>
      </c>
      <c r="AS2" s="2" t="s">
        <v>1707</v>
      </c>
      <c r="AT2" s="2" t="s">
        <v>1708</v>
      </c>
      <c r="AU2" s="2" t="s">
        <v>1709</v>
      </c>
      <c r="AV2" s="2" t="s">
        <v>1710</v>
      </c>
      <c r="AW2" s="2" t="s">
        <v>1711</v>
      </c>
      <c r="AX2" s="2" t="s">
        <v>1712</v>
      </c>
      <c r="AY2" s="2" t="s">
        <v>1713</v>
      </c>
      <c r="AZ2" s="2" t="s">
        <v>1714</v>
      </c>
      <c r="BA2" s="2" t="s">
        <v>1715</v>
      </c>
      <c r="BB2" s="2" t="s">
        <v>1716</v>
      </c>
      <c r="BC2" s="2" t="s">
        <v>1717</v>
      </c>
      <c r="BD2" s="2" t="s">
        <v>1718</v>
      </c>
      <c r="BE2" s="2" t="s">
        <v>1719</v>
      </c>
      <c r="BF2" s="2" t="s">
        <v>1720</v>
      </c>
      <c r="BG2" s="2" t="s">
        <v>1721</v>
      </c>
      <c r="BH2" s="2" t="s">
        <v>1722</v>
      </c>
      <c r="BI2" s="2" t="s">
        <v>1723</v>
      </c>
      <c r="BJ2" s="2" t="s">
        <v>1724</v>
      </c>
      <c r="BK2" s="2" t="s">
        <v>1725</v>
      </c>
      <c r="BL2" s="2" t="s">
        <v>1726</v>
      </c>
      <c r="BM2" s="2" t="s">
        <v>1727</v>
      </c>
      <c r="BN2" s="2" t="s">
        <v>1728</v>
      </c>
      <c r="BO2" s="15" t="s">
        <v>1729</v>
      </c>
      <c r="BP2" s="2" t="s">
        <v>1730</v>
      </c>
      <c r="BQ2" s="15" t="s">
        <v>1731</v>
      </c>
      <c r="BR2" s="2" t="s">
        <v>1732</v>
      </c>
      <c r="BS2" s="2" t="s">
        <v>1733</v>
      </c>
      <c r="BT2" s="2" t="s">
        <v>1734</v>
      </c>
      <c r="BU2" s="2" t="s">
        <v>1735</v>
      </c>
      <c r="BV2" s="2" t="s">
        <v>1736</v>
      </c>
      <c r="BW2" s="15" t="s">
        <v>1737</v>
      </c>
      <c r="BX2" s="2" t="s">
        <v>1738</v>
      </c>
      <c r="BY2" s="2" t="s">
        <v>1739</v>
      </c>
      <c r="BZ2" s="2" t="s">
        <v>1740</v>
      </c>
      <c r="CA2" s="2" t="s">
        <v>1741</v>
      </c>
      <c r="CB2" s="15" t="s">
        <v>1742</v>
      </c>
      <c r="CC2" s="2" t="s">
        <v>1743</v>
      </c>
      <c r="CD2" s="15" t="s">
        <v>1744</v>
      </c>
      <c r="CE2" s="2" t="s">
        <v>1745</v>
      </c>
      <c r="CF2" s="15" t="s">
        <v>1746</v>
      </c>
      <c r="CG2" s="2" t="s">
        <v>1747</v>
      </c>
      <c r="CH2" s="16" t="s">
        <v>1748</v>
      </c>
      <c r="CI2" s="2" t="s">
        <v>1749</v>
      </c>
      <c r="CJ2" s="2" t="s">
        <v>1750</v>
      </c>
      <c r="CK2" s="2" t="s">
        <v>1751</v>
      </c>
      <c r="CL2" s="2" t="s">
        <v>1752</v>
      </c>
      <c r="CM2" s="15" t="s">
        <v>1753</v>
      </c>
      <c r="CN2" s="2" t="s">
        <v>1754</v>
      </c>
      <c r="CO2" s="2" t="s">
        <v>1755</v>
      </c>
      <c r="CP2" s="2" t="s">
        <v>1756</v>
      </c>
      <c r="CQ2" s="2" t="s">
        <v>1757</v>
      </c>
      <c r="CR2" s="2" t="s">
        <v>1758</v>
      </c>
      <c r="CS2" s="2" t="s">
        <v>1759</v>
      </c>
      <c r="CT2" s="15" t="s">
        <v>1760</v>
      </c>
      <c r="CU2" s="2" t="s">
        <v>1761</v>
      </c>
      <c r="CV2" s="2" t="s">
        <v>1762</v>
      </c>
      <c r="CW2" s="2" t="s">
        <v>1763</v>
      </c>
      <c r="CX2" s="2" t="s">
        <v>1764</v>
      </c>
      <c r="CY2" s="2" t="s">
        <v>1765</v>
      </c>
      <c r="CZ2" s="15" t="s">
        <v>1766</v>
      </c>
      <c r="DA2" s="2" t="s">
        <v>1767</v>
      </c>
      <c r="DB2" s="15" t="s">
        <v>1768</v>
      </c>
      <c r="DC2" s="2" t="s">
        <v>1769</v>
      </c>
      <c r="DD2" s="16" t="s">
        <v>1770</v>
      </c>
      <c r="DE2" s="2" t="s">
        <v>1771</v>
      </c>
      <c r="DF2" s="2" t="s">
        <v>1772</v>
      </c>
      <c r="DG2" s="2" t="s">
        <v>1773</v>
      </c>
      <c r="DH2" s="2" t="s">
        <v>1774</v>
      </c>
      <c r="DI2" s="2" t="s">
        <v>1775</v>
      </c>
      <c r="DJ2" s="2" t="s">
        <v>1776</v>
      </c>
      <c r="DK2" s="2" t="s">
        <v>1777</v>
      </c>
      <c r="DL2" s="15" t="s">
        <v>1778</v>
      </c>
      <c r="DM2" s="2" t="s">
        <v>1779</v>
      </c>
      <c r="DN2" s="2" t="s">
        <v>1780</v>
      </c>
      <c r="DO2" s="2" t="s">
        <v>1781</v>
      </c>
      <c r="DP2" s="2" t="s">
        <v>1782</v>
      </c>
      <c r="DQ2" s="2" t="s">
        <v>1783</v>
      </c>
      <c r="DR2" s="2" t="s">
        <v>1784</v>
      </c>
      <c r="DS2" s="2" t="s">
        <v>1785</v>
      </c>
      <c r="DT2" s="2" t="s">
        <v>1786</v>
      </c>
      <c r="DU2" s="2" t="s">
        <v>1787</v>
      </c>
      <c r="DV2" s="2" t="s">
        <v>1788</v>
      </c>
      <c r="DW2" s="2" t="s">
        <v>1789</v>
      </c>
    </row>
    <row r="3" spans="1:127" x14ac:dyDescent="0.35">
      <c r="A3" s="1" t="s">
        <v>3033</v>
      </c>
      <c r="B3" s="2" t="s">
        <v>126</v>
      </c>
      <c r="C3" s="15" t="s">
        <v>126</v>
      </c>
      <c r="D3" s="2" t="s">
        <v>126</v>
      </c>
      <c r="E3" s="15" t="s">
        <v>126</v>
      </c>
      <c r="F3" s="2" t="s">
        <v>126</v>
      </c>
      <c r="G3" s="2" t="s">
        <v>126</v>
      </c>
      <c r="H3" s="2" t="s">
        <v>126</v>
      </c>
      <c r="I3" s="2" t="s">
        <v>126</v>
      </c>
      <c r="J3" s="2" t="s">
        <v>126</v>
      </c>
      <c r="K3" s="2" t="s">
        <v>126</v>
      </c>
      <c r="L3" s="2" t="s">
        <v>126</v>
      </c>
      <c r="M3" s="15" t="s">
        <v>126</v>
      </c>
      <c r="N3" s="2" t="s">
        <v>126</v>
      </c>
      <c r="O3" s="2" t="s">
        <v>126</v>
      </c>
      <c r="P3" s="15" t="s">
        <v>126</v>
      </c>
      <c r="Q3" s="2" t="s">
        <v>126</v>
      </c>
      <c r="R3" s="2" t="s">
        <v>126</v>
      </c>
      <c r="S3" s="2" t="s">
        <v>126</v>
      </c>
      <c r="T3" s="2" t="s">
        <v>126</v>
      </c>
      <c r="U3" s="2" t="s">
        <v>126</v>
      </c>
      <c r="V3" s="2" t="s">
        <v>126</v>
      </c>
      <c r="W3" s="15" t="s">
        <v>126</v>
      </c>
      <c r="X3" s="2" t="s">
        <v>126</v>
      </c>
      <c r="Y3" s="2" t="s">
        <v>126</v>
      </c>
      <c r="Z3" s="2" t="s">
        <v>126</v>
      </c>
      <c r="AA3" s="2" t="s">
        <v>126</v>
      </c>
      <c r="AB3" s="2" t="s">
        <v>126</v>
      </c>
      <c r="AC3" s="2" t="s">
        <v>126</v>
      </c>
      <c r="AD3" s="2" t="s">
        <v>126</v>
      </c>
      <c r="AE3" s="2" t="s">
        <v>126</v>
      </c>
      <c r="AF3" s="2" t="s">
        <v>126</v>
      </c>
      <c r="AG3" s="2" t="s">
        <v>126</v>
      </c>
      <c r="AH3" s="2" t="s">
        <v>126</v>
      </c>
      <c r="AI3" s="2" t="s">
        <v>126</v>
      </c>
      <c r="AJ3" s="2" t="s">
        <v>126</v>
      </c>
      <c r="AK3" s="2" t="s">
        <v>126</v>
      </c>
      <c r="AL3" s="2" t="s">
        <v>126</v>
      </c>
      <c r="AM3" s="2" t="s">
        <v>126</v>
      </c>
      <c r="AN3" s="2" t="s">
        <v>126</v>
      </c>
      <c r="AO3" s="2" t="s">
        <v>126</v>
      </c>
      <c r="AP3" s="2" t="s">
        <v>126</v>
      </c>
      <c r="AQ3" s="2" t="s">
        <v>126</v>
      </c>
      <c r="AR3" s="2" t="s">
        <v>126</v>
      </c>
      <c r="AS3" s="2" t="s">
        <v>126</v>
      </c>
      <c r="AT3" s="2" t="s">
        <v>126</v>
      </c>
      <c r="AU3" s="2" t="s">
        <v>126</v>
      </c>
      <c r="AV3" s="2" t="s">
        <v>126</v>
      </c>
      <c r="AW3" s="2" t="s">
        <v>126</v>
      </c>
      <c r="AX3" s="2" t="s">
        <v>126</v>
      </c>
      <c r="AY3" s="2" t="s">
        <v>126</v>
      </c>
      <c r="AZ3" s="2" t="s">
        <v>126</v>
      </c>
      <c r="BA3" s="2" t="s">
        <v>126</v>
      </c>
      <c r="BB3" s="2" t="s">
        <v>126</v>
      </c>
      <c r="BC3" s="2" t="s">
        <v>126</v>
      </c>
      <c r="BD3" s="2" t="s">
        <v>126</v>
      </c>
      <c r="BE3" s="2" t="s">
        <v>126</v>
      </c>
      <c r="BF3" s="2" t="s">
        <v>126</v>
      </c>
      <c r="BG3" s="2" t="s">
        <v>126</v>
      </c>
      <c r="BH3" s="2" t="s">
        <v>126</v>
      </c>
      <c r="BI3" s="2" t="s">
        <v>126</v>
      </c>
      <c r="BJ3" s="2" t="s">
        <v>126</v>
      </c>
      <c r="BK3" s="2" t="s">
        <v>126</v>
      </c>
      <c r="BL3" s="2" t="s">
        <v>126</v>
      </c>
      <c r="BM3" s="2" t="s">
        <v>126</v>
      </c>
      <c r="BN3" s="2" t="s">
        <v>126</v>
      </c>
      <c r="BO3" s="15" t="s">
        <v>126</v>
      </c>
      <c r="BP3" s="2" t="s">
        <v>126</v>
      </c>
      <c r="BQ3" s="15" t="s">
        <v>126</v>
      </c>
      <c r="BR3" s="2" t="s">
        <v>126</v>
      </c>
      <c r="BS3" s="2" t="s">
        <v>126</v>
      </c>
      <c r="BT3" s="2" t="s">
        <v>126</v>
      </c>
      <c r="BU3" s="2" t="s">
        <v>126</v>
      </c>
      <c r="BV3" s="2" t="s">
        <v>126</v>
      </c>
      <c r="BW3" s="15" t="s">
        <v>126</v>
      </c>
      <c r="BX3" s="2" t="s">
        <v>126</v>
      </c>
      <c r="BY3" s="2" t="s">
        <v>126</v>
      </c>
      <c r="BZ3" s="2" t="s">
        <v>126</v>
      </c>
      <c r="CA3" s="2" t="s">
        <v>126</v>
      </c>
      <c r="CB3" s="15" t="s">
        <v>126</v>
      </c>
      <c r="CC3" s="2" t="s">
        <v>126</v>
      </c>
      <c r="CD3" s="15" t="s">
        <v>126</v>
      </c>
      <c r="CE3" s="2" t="s">
        <v>126</v>
      </c>
      <c r="CF3" s="15" t="s">
        <v>126</v>
      </c>
      <c r="CG3" s="2" t="s">
        <v>126</v>
      </c>
      <c r="CH3" s="16" t="s">
        <v>126</v>
      </c>
      <c r="CI3" s="2" t="s">
        <v>126</v>
      </c>
      <c r="CJ3" s="2" t="s">
        <v>126</v>
      </c>
      <c r="CK3" s="2" t="s">
        <v>126</v>
      </c>
      <c r="CL3" s="2" t="s">
        <v>126</v>
      </c>
      <c r="CM3" s="15" t="s">
        <v>126</v>
      </c>
      <c r="CN3" s="2" t="s">
        <v>126</v>
      </c>
      <c r="CO3" s="2" t="s">
        <v>126</v>
      </c>
      <c r="CP3" s="2" t="s">
        <v>126</v>
      </c>
      <c r="CQ3" s="2" t="s">
        <v>126</v>
      </c>
      <c r="CR3" s="2" t="s">
        <v>126</v>
      </c>
      <c r="CS3" s="2" t="s">
        <v>126</v>
      </c>
      <c r="CT3" s="15" t="s">
        <v>126</v>
      </c>
      <c r="CU3" s="2" t="s">
        <v>126</v>
      </c>
      <c r="CV3" s="2" t="s">
        <v>126</v>
      </c>
      <c r="CW3" s="2" t="s">
        <v>126</v>
      </c>
      <c r="CX3" s="2" t="s">
        <v>126</v>
      </c>
      <c r="CY3" s="2" t="s">
        <v>126</v>
      </c>
      <c r="CZ3" s="15" t="s">
        <v>126</v>
      </c>
      <c r="DA3" s="2" t="s">
        <v>126</v>
      </c>
      <c r="DB3" s="15" t="s">
        <v>126</v>
      </c>
      <c r="DC3" s="2" t="s">
        <v>126</v>
      </c>
      <c r="DD3" s="16" t="s">
        <v>126</v>
      </c>
      <c r="DE3" s="2" t="s">
        <v>126</v>
      </c>
      <c r="DF3" s="2" t="s">
        <v>126</v>
      </c>
      <c r="DG3" s="2" t="s">
        <v>126</v>
      </c>
      <c r="DH3" s="2" t="s">
        <v>126</v>
      </c>
      <c r="DI3" s="2" t="s">
        <v>126</v>
      </c>
      <c r="DJ3" s="2" t="s">
        <v>126</v>
      </c>
      <c r="DK3" s="2" t="s">
        <v>126</v>
      </c>
      <c r="DL3" s="15" t="s">
        <v>126</v>
      </c>
      <c r="DM3" s="2" t="s">
        <v>126</v>
      </c>
      <c r="DN3" s="2" t="s">
        <v>126</v>
      </c>
      <c r="DO3" s="2" t="s">
        <v>126</v>
      </c>
      <c r="DP3" s="2" t="s">
        <v>126</v>
      </c>
      <c r="DQ3" s="2" t="s">
        <v>126</v>
      </c>
      <c r="DR3" s="2" t="s">
        <v>126</v>
      </c>
      <c r="DS3" s="2" t="s">
        <v>126</v>
      </c>
      <c r="DT3" s="2" t="s">
        <v>126</v>
      </c>
      <c r="DU3" s="2" t="s">
        <v>126</v>
      </c>
      <c r="DV3" s="2" t="s">
        <v>126</v>
      </c>
      <c r="DW3" s="2" t="s">
        <v>126</v>
      </c>
    </row>
    <row r="4" spans="1:127" x14ac:dyDescent="0.35">
      <c r="A4" t="s">
        <v>127</v>
      </c>
      <c r="B4" s="2" t="s">
        <v>1790</v>
      </c>
      <c r="D4" s="2" t="s">
        <v>1791</v>
      </c>
      <c r="G4" s="2" t="s">
        <v>1792</v>
      </c>
      <c r="L4" s="2" t="s">
        <v>1793</v>
      </c>
      <c r="O4" s="2" t="s">
        <v>1794</v>
      </c>
      <c r="V4" s="2" t="s">
        <v>1795</v>
      </c>
      <c r="Z4" s="2" t="s">
        <v>1796</v>
      </c>
      <c r="AD4" s="2" t="s">
        <v>183</v>
      </c>
      <c r="AH4" s="2" t="s">
        <v>1797</v>
      </c>
      <c r="AL4" s="2" t="s">
        <v>1798</v>
      </c>
      <c r="AR4" s="2" t="s">
        <v>1799</v>
      </c>
      <c r="AW4" s="2" t="s">
        <v>1800</v>
      </c>
      <c r="BB4" s="2" t="s">
        <v>1801</v>
      </c>
      <c r="BH4" s="2" t="s">
        <v>138</v>
      </c>
      <c r="BK4" s="2" t="s">
        <v>1802</v>
      </c>
      <c r="BL4" s="2" t="s">
        <v>1803</v>
      </c>
      <c r="BN4" s="2" t="s">
        <v>1804</v>
      </c>
      <c r="BP4" s="2" t="s">
        <v>1805</v>
      </c>
      <c r="BR4" s="2" t="s">
        <v>154</v>
      </c>
      <c r="BT4" s="2" t="s">
        <v>1806</v>
      </c>
      <c r="BV4" s="2" t="s">
        <v>1800</v>
      </c>
      <c r="BX4" s="2" t="s">
        <v>1807</v>
      </c>
      <c r="BY4" s="2" t="s">
        <v>1808</v>
      </c>
      <c r="CA4" s="2" t="s">
        <v>561</v>
      </c>
      <c r="CC4" s="2" t="s">
        <v>194</v>
      </c>
      <c r="CE4" s="2" t="s">
        <v>1809</v>
      </c>
      <c r="CG4" s="2" t="s">
        <v>155</v>
      </c>
      <c r="CI4" s="2" t="s">
        <v>1811</v>
      </c>
      <c r="CL4" s="2" t="s">
        <v>1812</v>
      </c>
      <c r="CN4" s="2" t="s">
        <v>1813</v>
      </c>
      <c r="CO4" s="2" t="s">
        <v>315</v>
      </c>
      <c r="CP4" s="2" t="s">
        <v>463</v>
      </c>
      <c r="CQ4" s="2" t="s">
        <v>1814</v>
      </c>
      <c r="CW4" s="2" t="s">
        <v>1815</v>
      </c>
      <c r="CX4" s="2" t="s">
        <v>1816</v>
      </c>
      <c r="CY4" s="2" t="s">
        <v>1817</v>
      </c>
      <c r="DG4" s="2" t="s">
        <v>1818</v>
      </c>
      <c r="DH4" s="2" t="s">
        <v>1819</v>
      </c>
      <c r="DI4" s="2" t="s">
        <v>1820</v>
      </c>
      <c r="DJ4" s="2" t="s">
        <v>138</v>
      </c>
      <c r="DU4" s="2" t="s">
        <v>1821</v>
      </c>
      <c r="DV4" s="2" t="s">
        <v>164</v>
      </c>
      <c r="DW4" s="2" t="s">
        <v>1822</v>
      </c>
    </row>
    <row r="5" spans="1:127" x14ac:dyDescent="0.35">
      <c r="B5" s="2" t="s">
        <v>169</v>
      </c>
      <c r="D5" s="2" t="s">
        <v>169</v>
      </c>
      <c r="G5" s="2" t="s">
        <v>169</v>
      </c>
      <c r="L5" s="2" t="s">
        <v>169</v>
      </c>
      <c r="O5" s="2" t="s">
        <v>169</v>
      </c>
      <c r="V5" s="2" t="s">
        <v>169</v>
      </c>
      <c r="Z5" s="2" t="s">
        <v>169</v>
      </c>
      <c r="AD5" s="2" t="s">
        <v>169</v>
      </c>
      <c r="AH5" s="2" t="s">
        <v>169</v>
      </c>
      <c r="AL5" s="2" t="s">
        <v>169</v>
      </c>
      <c r="AR5" s="2" t="s">
        <v>169</v>
      </c>
      <c r="AW5" s="2" t="s">
        <v>169</v>
      </c>
      <c r="BB5" s="2" t="s">
        <v>169</v>
      </c>
      <c r="BH5" s="2" t="s">
        <v>169</v>
      </c>
      <c r="BK5" s="2" t="s">
        <v>169</v>
      </c>
      <c r="BL5" s="2" t="s">
        <v>169</v>
      </c>
      <c r="BN5" s="2" t="s">
        <v>169</v>
      </c>
      <c r="BP5" s="2" t="s">
        <v>169</v>
      </c>
      <c r="BR5" s="2" t="s">
        <v>169</v>
      </c>
      <c r="BT5" s="2" t="s">
        <v>169</v>
      </c>
      <c r="BV5" s="2" t="s">
        <v>169</v>
      </c>
      <c r="BX5" s="2" t="s">
        <v>169</v>
      </c>
      <c r="BY5" s="2" t="s">
        <v>169</v>
      </c>
      <c r="CA5" s="2" t="s">
        <v>169</v>
      </c>
      <c r="CC5" s="2" t="s">
        <v>169</v>
      </c>
      <c r="CE5" s="2" t="s">
        <v>169</v>
      </c>
      <c r="CG5" s="2" t="s">
        <v>169</v>
      </c>
      <c r="CI5" s="2" t="s">
        <v>169</v>
      </c>
      <c r="CL5" s="2" t="s">
        <v>169</v>
      </c>
      <c r="CN5" s="2" t="s">
        <v>169</v>
      </c>
      <c r="CO5" s="2" t="s">
        <v>169</v>
      </c>
      <c r="CP5" s="2" t="s">
        <v>169</v>
      </c>
      <c r="CQ5" s="2" t="s">
        <v>169</v>
      </c>
      <c r="CW5" s="2" t="s">
        <v>169</v>
      </c>
      <c r="CX5" s="2" t="s">
        <v>169</v>
      </c>
      <c r="CY5" s="2" t="s">
        <v>169</v>
      </c>
      <c r="DG5" s="2" t="s">
        <v>169</v>
      </c>
      <c r="DH5" s="2" t="s">
        <v>169</v>
      </c>
      <c r="DI5" s="2" t="s">
        <v>169</v>
      </c>
      <c r="DJ5" s="2" t="s">
        <v>169</v>
      </c>
      <c r="DU5" s="2" t="s">
        <v>169</v>
      </c>
      <c r="DV5" s="2" t="s">
        <v>169</v>
      </c>
      <c r="DW5" s="2" t="s">
        <v>169</v>
      </c>
    </row>
    <row r="6" spans="1:127" x14ac:dyDescent="0.35">
      <c r="A6" t="s">
        <v>173</v>
      </c>
      <c r="C6" s="2" t="s">
        <v>1823</v>
      </c>
      <c r="E6" s="2" t="s">
        <v>1824</v>
      </c>
      <c r="H6" s="2" t="s">
        <v>1825</v>
      </c>
      <c r="M6" s="2" t="s">
        <v>1826</v>
      </c>
      <c r="P6" s="2" t="s">
        <v>1827</v>
      </c>
      <c r="S6" s="2" t="s">
        <v>1828</v>
      </c>
      <c r="W6" s="2" t="s">
        <v>1829</v>
      </c>
      <c r="AA6" s="2" t="s">
        <v>1830</v>
      </c>
      <c r="AE6" s="2" t="s">
        <v>1831</v>
      </c>
      <c r="AI6" s="2" t="s">
        <v>1832</v>
      </c>
      <c r="AM6" s="2" t="s">
        <v>1833</v>
      </c>
      <c r="AO6" s="2" t="s">
        <v>1834</v>
      </c>
      <c r="AT6" s="2" t="s">
        <v>1835</v>
      </c>
      <c r="AY6" s="2" t="s">
        <v>157</v>
      </c>
      <c r="BC6" s="2" t="s">
        <v>1836</v>
      </c>
      <c r="BF6" s="2" t="s">
        <v>1837</v>
      </c>
      <c r="BI6" s="2" t="s">
        <v>1838</v>
      </c>
      <c r="BM6" s="2" t="s">
        <v>1839</v>
      </c>
      <c r="BO6" s="2" t="s">
        <v>168</v>
      </c>
      <c r="BQ6" s="2" t="s">
        <v>1840</v>
      </c>
      <c r="BS6" s="2" t="s">
        <v>1841</v>
      </c>
      <c r="BU6" s="2" t="s">
        <v>1842</v>
      </c>
      <c r="BW6" s="2" t="s">
        <v>1843</v>
      </c>
      <c r="BZ6" s="2" t="s">
        <v>458</v>
      </c>
      <c r="CB6" s="2" t="s">
        <v>1844</v>
      </c>
      <c r="CD6" s="2" t="s">
        <v>1845</v>
      </c>
      <c r="CF6" s="2" t="s">
        <v>1846</v>
      </c>
      <c r="CH6" s="2" t="s">
        <v>1840</v>
      </c>
      <c r="CJ6" s="2" t="s">
        <v>1847</v>
      </c>
      <c r="CM6" s="2" t="s">
        <v>155</v>
      </c>
      <c r="CR6" s="2" t="s">
        <v>193</v>
      </c>
      <c r="CS6" s="2" t="s">
        <v>1807</v>
      </c>
      <c r="CT6" s="2" t="s">
        <v>1848</v>
      </c>
      <c r="CU6" s="2" t="s">
        <v>1849</v>
      </c>
      <c r="CZ6" s="2" t="s">
        <v>1850</v>
      </c>
      <c r="DA6" s="2" t="s">
        <v>1851</v>
      </c>
      <c r="DB6" s="2" t="s">
        <v>205</v>
      </c>
      <c r="DK6" s="2" t="s">
        <v>1810</v>
      </c>
      <c r="DL6" s="2" t="s">
        <v>458</v>
      </c>
      <c r="DM6" s="2" t="s">
        <v>1852</v>
      </c>
    </row>
    <row r="7" spans="1:127" x14ac:dyDescent="0.35">
      <c r="C7" s="2" t="s">
        <v>169</v>
      </c>
      <c r="E7" s="2" t="s">
        <v>169</v>
      </c>
      <c r="H7" s="2" t="s">
        <v>169</v>
      </c>
      <c r="M7" s="2" t="s">
        <v>169</v>
      </c>
      <c r="P7" s="2" t="s">
        <v>169</v>
      </c>
      <c r="S7" s="2" t="s">
        <v>169</v>
      </c>
      <c r="W7" s="2" t="s">
        <v>169</v>
      </c>
      <c r="AA7" s="2" t="s">
        <v>169</v>
      </c>
      <c r="AE7" s="2" t="s">
        <v>169</v>
      </c>
      <c r="AI7" s="2" t="s">
        <v>169</v>
      </c>
      <c r="AM7" s="2" t="s">
        <v>169</v>
      </c>
      <c r="AO7" s="2" t="s">
        <v>169</v>
      </c>
      <c r="AT7" s="2" t="s">
        <v>169</v>
      </c>
      <c r="AY7" s="2" t="s">
        <v>169</v>
      </c>
      <c r="BC7" s="2" t="s">
        <v>169</v>
      </c>
      <c r="BF7" s="2" t="s">
        <v>169</v>
      </c>
      <c r="BI7" s="2" t="s">
        <v>169</v>
      </c>
      <c r="BM7" s="2" t="s">
        <v>169</v>
      </c>
      <c r="BO7" s="2" t="s">
        <v>169</v>
      </c>
      <c r="BQ7" s="2" t="s">
        <v>169</v>
      </c>
      <c r="BS7" s="2" t="s">
        <v>169</v>
      </c>
      <c r="BU7" s="2" t="s">
        <v>169</v>
      </c>
      <c r="BW7" s="2" t="s">
        <v>169</v>
      </c>
      <c r="BZ7" s="2" t="s">
        <v>169</v>
      </c>
      <c r="CB7" s="2" t="s">
        <v>169</v>
      </c>
      <c r="CD7" s="2" t="s">
        <v>169</v>
      </c>
      <c r="CF7" s="2" t="s">
        <v>169</v>
      </c>
      <c r="CH7" s="2" t="s">
        <v>169</v>
      </c>
      <c r="CJ7" s="2" t="s">
        <v>169</v>
      </c>
      <c r="CM7" s="2" t="s">
        <v>169</v>
      </c>
      <c r="CR7" s="2" t="s">
        <v>169</v>
      </c>
      <c r="CS7" s="2" t="s">
        <v>169</v>
      </c>
      <c r="CT7" s="2" t="s">
        <v>169</v>
      </c>
      <c r="CU7" s="2" t="s">
        <v>169</v>
      </c>
      <c r="CZ7" s="2" t="s">
        <v>169</v>
      </c>
      <c r="DA7" s="2" t="s">
        <v>169</v>
      </c>
      <c r="DB7" s="2" t="s">
        <v>169</v>
      </c>
      <c r="DK7" s="2" t="s">
        <v>169</v>
      </c>
      <c r="DL7" s="2" t="s">
        <v>169</v>
      </c>
      <c r="DM7" s="2" t="s">
        <v>169</v>
      </c>
    </row>
    <row r="8" spans="1:127" x14ac:dyDescent="0.35">
      <c r="A8" t="s">
        <v>212</v>
      </c>
      <c r="D8" s="2" t="s">
        <v>1853</v>
      </c>
      <c r="E8" s="2" t="s">
        <v>1854</v>
      </c>
      <c r="BN8" s="2" t="s">
        <v>1855</v>
      </c>
      <c r="BO8" s="2" t="s">
        <v>1856</v>
      </c>
      <c r="BP8" s="2" t="s">
        <v>1857</v>
      </c>
      <c r="BQ8" s="2" t="s">
        <v>1858</v>
      </c>
      <c r="BT8" s="2" t="s">
        <v>1859</v>
      </c>
      <c r="BU8" s="2" t="s">
        <v>1860</v>
      </c>
      <c r="BV8" s="2" t="s">
        <v>1861</v>
      </c>
      <c r="BW8" s="2" t="s">
        <v>1862</v>
      </c>
      <c r="BX8" s="2" t="s">
        <v>1863</v>
      </c>
      <c r="CA8" s="2" t="s">
        <v>1864</v>
      </c>
      <c r="CB8" s="2" t="s">
        <v>1865</v>
      </c>
      <c r="CE8" s="2" t="s">
        <v>1866</v>
      </c>
      <c r="CF8" s="2" t="s">
        <v>1867</v>
      </c>
      <c r="CG8" s="2" t="s">
        <v>1868</v>
      </c>
      <c r="CH8" s="2" t="s">
        <v>1869</v>
      </c>
      <c r="CL8" s="2" t="s">
        <v>1870</v>
      </c>
      <c r="CM8" s="2" t="s">
        <v>1871</v>
      </c>
      <c r="CN8" s="2" t="s">
        <v>1872</v>
      </c>
      <c r="CO8" s="2" t="s">
        <v>1873</v>
      </c>
      <c r="CP8" s="2" t="s">
        <v>1874</v>
      </c>
      <c r="CR8" s="2" t="s">
        <v>1875</v>
      </c>
      <c r="CS8" s="2" t="s">
        <v>1876</v>
      </c>
      <c r="CT8" s="2" t="s">
        <v>231</v>
      </c>
      <c r="CW8" s="2" t="s">
        <v>1877</v>
      </c>
      <c r="CX8" s="2" t="s">
        <v>1878</v>
      </c>
      <c r="CY8" s="2" t="s">
        <v>1879</v>
      </c>
      <c r="CZ8" s="2" t="s">
        <v>1880</v>
      </c>
      <c r="DA8" s="2" t="s">
        <v>1881</v>
      </c>
      <c r="DB8" s="2" t="s">
        <v>1882</v>
      </c>
      <c r="DC8" s="2" t="s">
        <v>1877</v>
      </c>
      <c r="DD8" s="16" t="s">
        <v>1878</v>
      </c>
      <c r="DE8" s="2" t="s">
        <v>1883</v>
      </c>
      <c r="DF8" s="2" t="s">
        <v>1879</v>
      </c>
      <c r="DG8" s="2" t="s">
        <v>1884</v>
      </c>
      <c r="DH8" s="2" t="s">
        <v>1885</v>
      </c>
      <c r="DI8" s="2" t="s">
        <v>1886</v>
      </c>
      <c r="DJ8" s="2" t="s">
        <v>1887</v>
      </c>
      <c r="DK8" s="2" t="s">
        <v>1888</v>
      </c>
      <c r="DL8" s="2" t="s">
        <v>1889</v>
      </c>
      <c r="DM8" s="2" t="s">
        <v>1890</v>
      </c>
      <c r="DN8" s="2" t="s">
        <v>1884</v>
      </c>
      <c r="DO8" s="2" t="s">
        <v>1886</v>
      </c>
      <c r="DP8" s="2" t="s">
        <v>1887</v>
      </c>
      <c r="DQ8" s="2" t="s">
        <v>1891</v>
      </c>
      <c r="DR8" s="2" t="s">
        <v>1892</v>
      </c>
      <c r="DS8" s="2" t="s">
        <v>1893</v>
      </c>
      <c r="DT8" s="2" t="s">
        <v>1894</v>
      </c>
      <c r="DU8" s="2" t="s">
        <v>1895</v>
      </c>
      <c r="DV8" s="2" t="s">
        <v>1896</v>
      </c>
      <c r="DW8" s="2" t="s">
        <v>1897</v>
      </c>
    </row>
    <row r="9" spans="1:127" x14ac:dyDescent="0.35">
      <c r="D9" s="2" t="s">
        <v>368</v>
      </c>
      <c r="E9" s="2" t="s">
        <v>1898</v>
      </c>
      <c r="BN9" s="2" t="s">
        <v>399</v>
      </c>
      <c r="BO9" s="2" t="s">
        <v>372</v>
      </c>
      <c r="BP9" s="2" t="s">
        <v>261</v>
      </c>
      <c r="BQ9" s="2" t="s">
        <v>1899</v>
      </c>
      <c r="BT9" s="2" t="s">
        <v>267</v>
      </c>
      <c r="BU9" s="2" t="s">
        <v>1900</v>
      </c>
      <c r="BV9" s="2" t="s">
        <v>169</v>
      </c>
      <c r="BW9" s="2" t="s">
        <v>268</v>
      </c>
      <c r="BX9" s="2" t="s">
        <v>364</v>
      </c>
      <c r="CA9" s="2" t="s">
        <v>265</v>
      </c>
      <c r="CB9" s="2" t="s">
        <v>265</v>
      </c>
      <c r="CE9" s="2" t="s">
        <v>169</v>
      </c>
      <c r="CF9" s="2" t="s">
        <v>170</v>
      </c>
      <c r="CG9" s="2" t="s">
        <v>169</v>
      </c>
      <c r="CH9" s="2" t="s">
        <v>169</v>
      </c>
      <c r="CL9" s="2" t="s">
        <v>559</v>
      </c>
      <c r="CM9" s="2" t="s">
        <v>484</v>
      </c>
      <c r="CN9" s="2" t="s">
        <v>171</v>
      </c>
      <c r="CO9" s="2" t="s">
        <v>505</v>
      </c>
      <c r="CP9" s="2" t="s">
        <v>296</v>
      </c>
      <c r="CR9" s="2" t="s">
        <v>363</v>
      </c>
      <c r="CS9" s="2" t="s">
        <v>270</v>
      </c>
      <c r="CT9" s="2" t="s">
        <v>265</v>
      </c>
      <c r="CW9" s="2" t="s">
        <v>169</v>
      </c>
      <c r="CX9" s="2" t="s">
        <v>170</v>
      </c>
      <c r="CY9" s="2" t="s">
        <v>170</v>
      </c>
      <c r="CZ9" s="2" t="s">
        <v>209</v>
      </c>
      <c r="DA9" s="2" t="s">
        <v>370</v>
      </c>
      <c r="DB9" s="2" t="s">
        <v>370</v>
      </c>
      <c r="DC9" s="2" t="s">
        <v>169</v>
      </c>
      <c r="DD9" s="16" t="s">
        <v>170</v>
      </c>
      <c r="DE9" s="2" t="s">
        <v>272</v>
      </c>
      <c r="DF9" s="2" t="s">
        <v>170</v>
      </c>
      <c r="DG9" s="2" t="s">
        <v>169</v>
      </c>
      <c r="DH9" s="2" t="s">
        <v>169</v>
      </c>
      <c r="DI9" s="2" t="s">
        <v>169</v>
      </c>
      <c r="DJ9" s="2" t="s">
        <v>169</v>
      </c>
      <c r="DK9" s="2" t="s">
        <v>169</v>
      </c>
      <c r="DL9" s="2" t="s">
        <v>169</v>
      </c>
      <c r="DM9" s="2" t="s">
        <v>210</v>
      </c>
      <c r="DN9" s="2" t="s">
        <v>169</v>
      </c>
      <c r="DO9" s="2" t="s">
        <v>169</v>
      </c>
      <c r="DP9" s="2" t="s">
        <v>169</v>
      </c>
      <c r="DQ9" s="2" t="s">
        <v>169</v>
      </c>
      <c r="DR9" s="2" t="s">
        <v>169</v>
      </c>
      <c r="DS9" s="2" t="s">
        <v>169</v>
      </c>
      <c r="DT9" s="2" t="s">
        <v>169</v>
      </c>
      <c r="DU9" s="2" t="s">
        <v>169</v>
      </c>
      <c r="DV9" s="2" t="s">
        <v>169</v>
      </c>
      <c r="DW9" s="2" t="s">
        <v>169</v>
      </c>
    </row>
    <row r="10" spans="1:127" x14ac:dyDescent="0.35">
      <c r="A10" t="s">
        <v>273</v>
      </c>
      <c r="F10" s="2" t="s">
        <v>1901</v>
      </c>
      <c r="J10" s="2" t="s">
        <v>1902</v>
      </c>
      <c r="K10" s="2" t="s">
        <v>1793</v>
      </c>
      <c r="N10" s="2" t="s">
        <v>1794</v>
      </c>
      <c r="R10" s="2" t="s">
        <v>1903</v>
      </c>
      <c r="U10" s="2" t="s">
        <v>1795</v>
      </c>
      <c r="Y10" s="2" t="s">
        <v>1796</v>
      </c>
      <c r="AC10" s="2" t="s">
        <v>183</v>
      </c>
      <c r="AG10" s="2" t="s">
        <v>1797</v>
      </c>
      <c r="AK10" s="2" t="s">
        <v>1798</v>
      </c>
      <c r="CK10" s="2" t="s">
        <v>1904</v>
      </c>
      <c r="CV10" s="2" t="s">
        <v>1814</v>
      </c>
      <c r="DC10" s="2" t="s">
        <v>1815</v>
      </c>
      <c r="DD10" s="16" t="s">
        <v>1816</v>
      </c>
      <c r="DE10" s="2" t="s">
        <v>175</v>
      </c>
      <c r="DF10" s="2" t="s">
        <v>1817</v>
      </c>
      <c r="DN10" s="2" t="s">
        <v>1818</v>
      </c>
      <c r="DO10" s="2" t="s">
        <v>1820</v>
      </c>
      <c r="DP10" s="2" t="s">
        <v>138</v>
      </c>
      <c r="DQ10" s="2" t="s">
        <v>1905</v>
      </c>
      <c r="DR10" s="2" t="s">
        <v>1851</v>
      </c>
      <c r="DS10" s="2" t="s">
        <v>280</v>
      </c>
      <c r="DT10" s="2" t="s">
        <v>188</v>
      </c>
    </row>
    <row r="11" spans="1:127" x14ac:dyDescent="0.35">
      <c r="F11" s="2" t="s">
        <v>169</v>
      </c>
      <c r="J11" s="2" t="s">
        <v>209</v>
      </c>
      <c r="K11" s="2" t="s">
        <v>169</v>
      </c>
      <c r="N11" s="2" t="s">
        <v>169</v>
      </c>
      <c r="R11" s="2" t="s">
        <v>169</v>
      </c>
      <c r="U11" s="2" t="s">
        <v>169</v>
      </c>
      <c r="Y11" s="2" t="s">
        <v>169</v>
      </c>
      <c r="AC11" s="2" t="s">
        <v>169</v>
      </c>
      <c r="AG11" s="2" t="s">
        <v>169</v>
      </c>
      <c r="AK11" s="2" t="s">
        <v>169</v>
      </c>
      <c r="CK11" s="2" t="s">
        <v>169</v>
      </c>
      <c r="CV11" s="2" t="s">
        <v>169</v>
      </c>
      <c r="DC11" s="2" t="s">
        <v>169</v>
      </c>
      <c r="DD11" s="16" t="s">
        <v>169</v>
      </c>
      <c r="DE11" s="2" t="s">
        <v>169</v>
      </c>
      <c r="DF11" s="2" t="s">
        <v>169</v>
      </c>
      <c r="DN11" s="2" t="s">
        <v>169</v>
      </c>
      <c r="DO11" s="2" t="s">
        <v>169</v>
      </c>
      <c r="DP11" s="2" t="s">
        <v>169</v>
      </c>
      <c r="DQ11" s="2" t="s">
        <v>169</v>
      </c>
      <c r="DR11" s="2" t="s">
        <v>169</v>
      </c>
      <c r="DS11" s="2" t="s">
        <v>169</v>
      </c>
      <c r="DT11" s="2" t="s">
        <v>169</v>
      </c>
    </row>
    <row r="12" spans="1:127" x14ac:dyDescent="0.35">
      <c r="A12" t="s">
        <v>282</v>
      </c>
      <c r="I12" s="2" t="s">
        <v>1906</v>
      </c>
      <c r="Q12" s="2" t="s">
        <v>1907</v>
      </c>
      <c r="T12" s="2" t="s">
        <v>1908</v>
      </c>
      <c r="X12" s="2" t="s">
        <v>1909</v>
      </c>
      <c r="AB12" s="2" t="s">
        <v>383</v>
      </c>
      <c r="AF12" s="2" t="s">
        <v>383</v>
      </c>
      <c r="AJ12" s="2" t="s">
        <v>1910</v>
      </c>
      <c r="AN12" s="2" t="s">
        <v>1911</v>
      </c>
    </row>
    <row r="13" spans="1:127" x14ac:dyDescent="0.35">
      <c r="I13" s="2" t="s">
        <v>169</v>
      </c>
      <c r="Q13" s="2" t="s">
        <v>169</v>
      </c>
      <c r="T13" s="2" t="s">
        <v>169</v>
      </c>
      <c r="X13" s="2" t="s">
        <v>169</v>
      </c>
      <c r="AB13" s="2" t="s">
        <v>169</v>
      </c>
      <c r="AF13" s="2" t="s">
        <v>169</v>
      </c>
      <c r="AJ13" s="2" t="s">
        <v>169</v>
      </c>
      <c r="AN13" s="2" t="s">
        <v>169</v>
      </c>
    </row>
    <row r="14" spans="1:127" x14ac:dyDescent="0.35">
      <c r="A14" t="s">
        <v>291</v>
      </c>
      <c r="J14" s="2">
        <v>2.7160000000000002</v>
      </c>
      <c r="R14" s="2">
        <v>2.4319999999999999</v>
      </c>
      <c r="S14" s="2">
        <v>0.48899999999999999</v>
      </c>
      <c r="T14" s="2" t="s">
        <v>1912</v>
      </c>
    </row>
    <row r="15" spans="1:127" x14ac:dyDescent="0.35">
      <c r="J15" s="2" t="s">
        <v>1913</v>
      </c>
      <c r="R15" s="2" t="s">
        <v>1914</v>
      </c>
      <c r="S15" s="2" t="s">
        <v>1915</v>
      </c>
      <c r="T15" s="2" t="s">
        <v>1916</v>
      </c>
    </row>
    <row r="16" spans="1:127" x14ac:dyDescent="0.35">
      <c r="A16" t="s">
        <v>299</v>
      </c>
      <c r="K16" s="2" t="s">
        <v>1917</v>
      </c>
      <c r="L16" s="2" t="s">
        <v>1918</v>
      </c>
      <c r="M16" s="2" t="s">
        <v>1919</v>
      </c>
      <c r="N16" s="2" t="s">
        <v>1920</v>
      </c>
      <c r="O16" s="2" t="s">
        <v>1921</v>
      </c>
      <c r="P16" s="2" t="s">
        <v>160</v>
      </c>
      <c r="Q16" s="2" t="s">
        <v>1922</v>
      </c>
      <c r="U16" s="2" t="s">
        <v>1923</v>
      </c>
      <c r="V16" s="2" t="s">
        <v>1924</v>
      </c>
      <c r="W16" s="2" t="s">
        <v>1925</v>
      </c>
      <c r="X16" s="2" t="s">
        <v>1926</v>
      </c>
      <c r="Y16" s="2" t="s">
        <v>1927</v>
      </c>
      <c r="Z16" s="2" t="s">
        <v>1928</v>
      </c>
      <c r="AA16" s="2" t="s">
        <v>1929</v>
      </c>
      <c r="AB16" s="2" t="s">
        <v>1930</v>
      </c>
      <c r="AC16" s="2" t="s">
        <v>1931</v>
      </c>
      <c r="AD16" s="2" t="s">
        <v>308</v>
      </c>
      <c r="AE16" s="2" t="s">
        <v>1932</v>
      </c>
      <c r="AF16" s="2" t="s">
        <v>1933</v>
      </c>
      <c r="AG16" s="2" t="s">
        <v>1934</v>
      </c>
      <c r="AH16" s="2" t="s">
        <v>1935</v>
      </c>
      <c r="AI16" s="2" t="s">
        <v>1936</v>
      </c>
      <c r="AJ16" s="2" t="s">
        <v>1937</v>
      </c>
      <c r="AK16" s="2" t="s">
        <v>1938</v>
      </c>
      <c r="AL16" s="2" t="s">
        <v>1939</v>
      </c>
      <c r="AM16" s="2" t="s">
        <v>1940</v>
      </c>
      <c r="AN16" s="2" t="s">
        <v>1941</v>
      </c>
      <c r="BP16" s="2" t="s">
        <v>1942</v>
      </c>
      <c r="BQ16" s="2" t="s">
        <v>1943</v>
      </c>
      <c r="BR16" s="2" t="s">
        <v>1944</v>
      </c>
      <c r="BS16" s="2" t="s">
        <v>1945</v>
      </c>
      <c r="BV16" s="2" t="s">
        <v>1946</v>
      </c>
      <c r="BW16" s="2" t="s">
        <v>1947</v>
      </c>
      <c r="BX16" s="2" t="s">
        <v>1948</v>
      </c>
      <c r="CG16" s="2" t="s">
        <v>1949</v>
      </c>
      <c r="CH16" s="2" t="s">
        <v>1950</v>
      </c>
      <c r="CQ16" s="2" t="s">
        <v>1951</v>
      </c>
      <c r="CU16" s="2" t="s">
        <v>1952</v>
      </c>
      <c r="CV16" s="2" t="s">
        <v>1953</v>
      </c>
      <c r="CW16" s="2" t="s">
        <v>1954</v>
      </c>
      <c r="CX16" s="2" t="s">
        <v>1955</v>
      </c>
      <c r="CY16" s="2" t="s">
        <v>578</v>
      </c>
      <c r="CZ16" s="2" t="s">
        <v>1956</v>
      </c>
      <c r="DA16" s="2" t="s">
        <v>1957</v>
      </c>
      <c r="DB16" s="2" t="s">
        <v>1958</v>
      </c>
      <c r="DC16" s="2" t="s">
        <v>1959</v>
      </c>
      <c r="DD16" s="16" t="s">
        <v>1960</v>
      </c>
      <c r="DE16" s="2" t="s">
        <v>1961</v>
      </c>
      <c r="DF16" s="2" t="s">
        <v>1962</v>
      </c>
      <c r="DG16" s="2" t="s">
        <v>1963</v>
      </c>
      <c r="DH16" s="2" t="s">
        <v>1964</v>
      </c>
      <c r="DI16" s="2" t="s">
        <v>1965</v>
      </c>
      <c r="DJ16" s="2" t="s">
        <v>1966</v>
      </c>
      <c r="DK16" s="2" t="s">
        <v>1967</v>
      </c>
      <c r="DL16" s="2" t="s">
        <v>1968</v>
      </c>
      <c r="DM16" s="2" t="s">
        <v>1958</v>
      </c>
      <c r="DN16" s="2" t="s">
        <v>1969</v>
      </c>
      <c r="DO16" s="2" t="s">
        <v>1970</v>
      </c>
      <c r="DP16" s="2" t="s">
        <v>521</v>
      </c>
      <c r="DQ16" s="2" t="s">
        <v>1971</v>
      </c>
      <c r="DR16" s="2" t="s">
        <v>1972</v>
      </c>
      <c r="DS16" s="2" t="s">
        <v>357</v>
      </c>
      <c r="DT16" s="2" t="s">
        <v>1973</v>
      </c>
      <c r="DU16" s="2" t="s">
        <v>1845</v>
      </c>
      <c r="DV16" s="2" t="s">
        <v>1974</v>
      </c>
      <c r="DW16" s="2" t="s">
        <v>1975</v>
      </c>
    </row>
    <row r="17" spans="1:127" x14ac:dyDescent="0.35">
      <c r="K17" s="2" t="s">
        <v>169</v>
      </c>
      <c r="L17" s="2" t="s">
        <v>266</v>
      </c>
      <c r="M17" s="2" t="s">
        <v>456</v>
      </c>
      <c r="N17" s="2" t="s">
        <v>169</v>
      </c>
      <c r="O17" s="2" t="s">
        <v>370</v>
      </c>
      <c r="P17" s="2" t="s">
        <v>171</v>
      </c>
      <c r="Q17" s="2" t="s">
        <v>171</v>
      </c>
      <c r="U17" s="2" t="s">
        <v>169</v>
      </c>
      <c r="V17" s="2" t="s">
        <v>169</v>
      </c>
      <c r="W17" s="2" t="s">
        <v>169</v>
      </c>
      <c r="X17" s="2" t="s">
        <v>169</v>
      </c>
      <c r="Y17" s="2" t="s">
        <v>169</v>
      </c>
      <c r="Z17" s="2" t="s">
        <v>169</v>
      </c>
      <c r="AA17" s="2" t="s">
        <v>169</v>
      </c>
      <c r="AB17" s="2" t="s">
        <v>169</v>
      </c>
      <c r="AC17" s="2" t="s">
        <v>169</v>
      </c>
      <c r="AD17" s="2" t="s">
        <v>268</v>
      </c>
      <c r="AE17" s="2" t="s">
        <v>170</v>
      </c>
      <c r="AF17" s="2" t="s">
        <v>169</v>
      </c>
      <c r="AG17" s="2" t="s">
        <v>169</v>
      </c>
      <c r="AH17" s="2" t="s">
        <v>169</v>
      </c>
      <c r="AI17" s="2" t="s">
        <v>169</v>
      </c>
      <c r="AJ17" s="2" t="s">
        <v>169</v>
      </c>
      <c r="AK17" s="2" t="s">
        <v>169</v>
      </c>
      <c r="AL17" s="2" t="s">
        <v>169</v>
      </c>
      <c r="AM17" s="2" t="s">
        <v>169</v>
      </c>
      <c r="AN17" s="2" t="s">
        <v>169</v>
      </c>
      <c r="BP17" s="2" t="s">
        <v>1976</v>
      </c>
      <c r="BQ17" s="2" t="s">
        <v>377</v>
      </c>
      <c r="BR17" s="2" t="s">
        <v>367</v>
      </c>
      <c r="BS17" s="2" t="s">
        <v>1977</v>
      </c>
      <c r="BV17" s="2" t="s">
        <v>365</v>
      </c>
      <c r="BW17" s="2" t="s">
        <v>263</v>
      </c>
      <c r="BX17" s="2" t="s">
        <v>1978</v>
      </c>
      <c r="CG17" s="2" t="s">
        <v>267</v>
      </c>
      <c r="CH17" s="2" t="s">
        <v>485</v>
      </c>
      <c r="CQ17" s="2" t="s">
        <v>1979</v>
      </c>
      <c r="CU17" s="2" t="s">
        <v>1916</v>
      </c>
      <c r="CV17" s="2" t="s">
        <v>169</v>
      </c>
      <c r="CW17" s="2" t="s">
        <v>209</v>
      </c>
      <c r="CX17" s="2" t="s">
        <v>687</v>
      </c>
      <c r="CY17" s="2" t="s">
        <v>579</v>
      </c>
      <c r="CZ17" s="2" t="s">
        <v>365</v>
      </c>
      <c r="DA17" s="2" t="s">
        <v>524</v>
      </c>
      <c r="DB17" s="2" t="s">
        <v>559</v>
      </c>
      <c r="DC17" s="2" t="s">
        <v>169</v>
      </c>
      <c r="DD17" s="16" t="s">
        <v>169</v>
      </c>
      <c r="DE17" s="2" t="s">
        <v>169</v>
      </c>
      <c r="DF17" s="2" t="s">
        <v>169</v>
      </c>
      <c r="DG17" s="2" t="s">
        <v>169</v>
      </c>
      <c r="DH17" s="2" t="s">
        <v>209</v>
      </c>
      <c r="DI17" s="2" t="s">
        <v>169</v>
      </c>
      <c r="DJ17" s="2" t="s">
        <v>417</v>
      </c>
      <c r="DK17" s="2" t="s">
        <v>169</v>
      </c>
      <c r="DL17" s="2" t="s">
        <v>169</v>
      </c>
      <c r="DM17" s="2" t="s">
        <v>266</v>
      </c>
      <c r="DN17" s="2" t="s">
        <v>169</v>
      </c>
      <c r="DO17" s="2" t="s">
        <v>169</v>
      </c>
      <c r="DP17" s="2" t="s">
        <v>169</v>
      </c>
      <c r="DQ17" s="2" t="s">
        <v>169</v>
      </c>
      <c r="DR17" s="2" t="s">
        <v>169</v>
      </c>
      <c r="DS17" s="2" t="s">
        <v>169</v>
      </c>
      <c r="DT17" s="2" t="s">
        <v>169</v>
      </c>
      <c r="DU17" s="2" t="s">
        <v>169</v>
      </c>
      <c r="DV17" s="2" t="s">
        <v>169</v>
      </c>
      <c r="DW17" s="2" t="s">
        <v>169</v>
      </c>
    </row>
    <row r="18" spans="1:127" x14ac:dyDescent="0.35">
      <c r="A18" t="s">
        <v>378</v>
      </c>
      <c r="N18" s="2" t="s">
        <v>1980</v>
      </c>
      <c r="O18" s="2" t="s">
        <v>1980</v>
      </c>
      <c r="P18" s="2" t="s">
        <v>1981</v>
      </c>
      <c r="Q18" s="2" t="s">
        <v>1982</v>
      </c>
      <c r="U18" s="2" t="s">
        <v>1983</v>
      </c>
      <c r="V18" s="2" t="s">
        <v>1983</v>
      </c>
      <c r="W18" s="2" t="s">
        <v>1984</v>
      </c>
      <c r="X18" s="2" t="s">
        <v>1985</v>
      </c>
      <c r="Y18" s="2" t="s">
        <v>1986</v>
      </c>
      <c r="Z18" s="2" t="s">
        <v>1986</v>
      </c>
      <c r="AA18" s="2" t="s">
        <v>1980</v>
      </c>
      <c r="AB18" s="2" t="s">
        <v>1987</v>
      </c>
      <c r="AC18" s="2" t="s">
        <v>1988</v>
      </c>
      <c r="AD18" s="2" t="s">
        <v>1988</v>
      </c>
      <c r="AE18" s="2" t="s">
        <v>1989</v>
      </c>
      <c r="AF18" s="2" t="s">
        <v>1990</v>
      </c>
      <c r="AG18" s="2" t="s">
        <v>1991</v>
      </c>
      <c r="AH18" s="2" t="s">
        <v>1991</v>
      </c>
      <c r="AI18" s="2" t="s">
        <v>1992</v>
      </c>
      <c r="AJ18" s="2" t="s">
        <v>1993</v>
      </c>
      <c r="AK18" s="2" t="s">
        <v>1994</v>
      </c>
      <c r="AL18" s="2" t="s">
        <v>1994</v>
      </c>
      <c r="AM18" s="2" t="s">
        <v>1995</v>
      </c>
      <c r="AN18" s="2" t="s">
        <v>1996</v>
      </c>
    </row>
    <row r="19" spans="1:127" x14ac:dyDescent="0.35">
      <c r="N19" s="2" t="s">
        <v>170</v>
      </c>
      <c r="O19" s="2" t="s">
        <v>170</v>
      </c>
      <c r="P19" s="2" t="s">
        <v>209</v>
      </c>
      <c r="Q19" s="2" t="s">
        <v>169</v>
      </c>
      <c r="U19" s="2" t="s">
        <v>169</v>
      </c>
      <c r="V19" s="2" t="s">
        <v>169</v>
      </c>
      <c r="W19" s="2" t="s">
        <v>169</v>
      </c>
      <c r="X19" s="2" t="s">
        <v>169</v>
      </c>
      <c r="Y19" s="2" t="s">
        <v>169</v>
      </c>
      <c r="Z19" s="2" t="s">
        <v>169</v>
      </c>
      <c r="AA19" s="2" t="s">
        <v>169</v>
      </c>
      <c r="AB19" s="2" t="s">
        <v>169</v>
      </c>
      <c r="AC19" s="2" t="s">
        <v>209</v>
      </c>
      <c r="AD19" s="2" t="s">
        <v>209</v>
      </c>
      <c r="AE19" s="2" t="s">
        <v>169</v>
      </c>
      <c r="AF19" s="2" t="s">
        <v>169</v>
      </c>
      <c r="AG19" s="2" t="s">
        <v>169</v>
      </c>
      <c r="AH19" s="2" t="s">
        <v>169</v>
      </c>
      <c r="AI19" s="2" t="s">
        <v>169</v>
      </c>
      <c r="AJ19" s="2" t="s">
        <v>169</v>
      </c>
      <c r="AK19" s="2" t="s">
        <v>169</v>
      </c>
      <c r="AL19" s="2" t="s">
        <v>169</v>
      </c>
      <c r="AM19" s="2" t="s">
        <v>169</v>
      </c>
      <c r="AN19" s="2" t="s">
        <v>169</v>
      </c>
    </row>
    <row r="20" spans="1:127" x14ac:dyDescent="0.35">
      <c r="A20" t="s">
        <v>400</v>
      </c>
      <c r="R20" s="2">
        <v>0.77</v>
      </c>
      <c r="S20" s="2">
        <v>0.307</v>
      </c>
      <c r="T20" s="2">
        <v>0.115</v>
      </c>
      <c r="Y20" s="2" t="s">
        <v>1997</v>
      </c>
      <c r="Z20" s="2" t="s">
        <v>1997</v>
      </c>
      <c r="AA20" s="2" t="s">
        <v>1998</v>
      </c>
      <c r="AB20" s="2" t="s">
        <v>1999</v>
      </c>
      <c r="AK20" s="2" t="s">
        <v>2000</v>
      </c>
      <c r="AL20" s="2" t="s">
        <v>2000</v>
      </c>
      <c r="AM20" s="2" t="s">
        <v>2001</v>
      </c>
      <c r="AN20" s="2" t="s">
        <v>2002</v>
      </c>
      <c r="CO20" s="2">
        <v>-0.90900000000000003</v>
      </c>
      <c r="CQ20" s="2">
        <v>-1.206</v>
      </c>
      <c r="CS20" s="2">
        <v>-0.60199999999999998</v>
      </c>
      <c r="CU20" s="2">
        <v>-0.92300000000000004</v>
      </c>
      <c r="CV20" s="2">
        <v>-1.206</v>
      </c>
      <c r="CX20" s="2" t="s">
        <v>2003</v>
      </c>
      <c r="DA20" s="2">
        <v>-1.3560000000000001</v>
      </c>
      <c r="DD20" s="16" t="s">
        <v>2003</v>
      </c>
      <c r="DH20" s="2">
        <v>-0.57199999999999995</v>
      </c>
    </row>
    <row r="21" spans="1:127" x14ac:dyDescent="0.35">
      <c r="R21" s="2" t="s">
        <v>2004</v>
      </c>
      <c r="S21" s="2" t="s">
        <v>2005</v>
      </c>
      <c r="T21" s="2" t="s">
        <v>2006</v>
      </c>
      <c r="Y21" s="2" t="s">
        <v>439</v>
      </c>
      <c r="Z21" s="2" t="s">
        <v>439</v>
      </c>
      <c r="AA21" s="2" t="s">
        <v>1899</v>
      </c>
      <c r="AB21" s="2" t="s">
        <v>366</v>
      </c>
      <c r="AK21" s="2" t="s">
        <v>261</v>
      </c>
      <c r="AL21" s="2" t="s">
        <v>261</v>
      </c>
      <c r="AM21" s="2" t="s">
        <v>267</v>
      </c>
      <c r="AN21" s="2" t="s">
        <v>169</v>
      </c>
      <c r="CO21" s="2" t="s">
        <v>2007</v>
      </c>
      <c r="CQ21" s="2" t="s">
        <v>2008</v>
      </c>
      <c r="CS21" s="2" t="s">
        <v>2009</v>
      </c>
      <c r="CU21" s="2" t="s">
        <v>2010</v>
      </c>
      <c r="CV21" s="2" t="s">
        <v>2008</v>
      </c>
      <c r="CX21" s="2" t="s">
        <v>261</v>
      </c>
      <c r="DA21" s="2" t="s">
        <v>2011</v>
      </c>
      <c r="DD21" s="16" t="s">
        <v>261</v>
      </c>
      <c r="DH21" s="2" t="s">
        <v>2012</v>
      </c>
    </row>
    <row r="22" spans="1:127" x14ac:dyDescent="0.35">
      <c r="A22" t="s">
        <v>420</v>
      </c>
      <c r="U22" s="2" t="s">
        <v>422</v>
      </c>
      <c r="V22" s="2" t="s">
        <v>422</v>
      </c>
      <c r="W22" s="2" t="s">
        <v>2013</v>
      </c>
      <c r="X22" s="2" t="s">
        <v>2014</v>
      </c>
      <c r="AG22" s="2" t="s">
        <v>2015</v>
      </c>
      <c r="AH22" s="2" t="s">
        <v>2015</v>
      </c>
      <c r="AI22" s="2" t="s">
        <v>434</v>
      </c>
      <c r="AJ22" s="2" t="s">
        <v>426</v>
      </c>
      <c r="BR22" s="2">
        <v>-6.5000000000000002E-2</v>
      </c>
      <c r="BS22" s="2">
        <v>-4.5999999999999999E-2</v>
      </c>
      <c r="BT22" s="2">
        <v>-6.6000000000000003E-2</v>
      </c>
      <c r="BU22" s="2">
        <v>-0.04</v>
      </c>
      <c r="BV22" s="2" t="s">
        <v>2013</v>
      </c>
      <c r="BW22" s="2" t="s">
        <v>2016</v>
      </c>
      <c r="CN22" s="2" t="s">
        <v>2017</v>
      </c>
      <c r="CR22" s="2">
        <v>-4.8000000000000001E-2</v>
      </c>
      <c r="CW22" s="2" t="s">
        <v>2018</v>
      </c>
      <c r="CZ22" s="2" t="s">
        <v>2019</v>
      </c>
      <c r="DC22" s="2" t="s">
        <v>2018</v>
      </c>
      <c r="DG22" s="2" t="s">
        <v>2020</v>
      </c>
      <c r="DK22" s="2">
        <v>-3.2000000000000001E-2</v>
      </c>
      <c r="DN22" s="2" t="s">
        <v>2020</v>
      </c>
      <c r="DQ22" s="2" t="s">
        <v>2021</v>
      </c>
    </row>
    <row r="23" spans="1:127" x14ac:dyDescent="0.35">
      <c r="U23" s="2" t="s">
        <v>169</v>
      </c>
      <c r="V23" s="2" t="s">
        <v>169</v>
      </c>
      <c r="W23" s="2" t="s">
        <v>209</v>
      </c>
      <c r="X23" s="2" t="s">
        <v>1978</v>
      </c>
      <c r="AG23" s="2" t="s">
        <v>169</v>
      </c>
      <c r="AH23" s="2" t="s">
        <v>169</v>
      </c>
      <c r="AI23" s="2" t="s">
        <v>169</v>
      </c>
      <c r="AJ23" s="2" t="s">
        <v>169</v>
      </c>
      <c r="BR23" s="2" t="s">
        <v>2022</v>
      </c>
      <c r="BS23" s="2" t="s">
        <v>2023</v>
      </c>
      <c r="BT23" s="2" t="s">
        <v>2024</v>
      </c>
      <c r="BU23" s="2" t="s">
        <v>2025</v>
      </c>
      <c r="BV23" s="2" t="s">
        <v>209</v>
      </c>
      <c r="BW23" s="2" t="s">
        <v>2026</v>
      </c>
      <c r="CN23" s="2" t="s">
        <v>261</v>
      </c>
      <c r="CR23" s="2" t="s">
        <v>2027</v>
      </c>
      <c r="CW23" s="2" t="s">
        <v>169</v>
      </c>
      <c r="CZ23" s="2" t="s">
        <v>363</v>
      </c>
      <c r="DC23" s="2" t="s">
        <v>169</v>
      </c>
      <c r="DG23" s="2" t="s">
        <v>558</v>
      </c>
      <c r="DK23" s="2" t="s">
        <v>2028</v>
      </c>
      <c r="DN23" s="2" t="s">
        <v>558</v>
      </c>
      <c r="DQ23" s="2" t="s">
        <v>169</v>
      </c>
    </row>
    <row r="24" spans="1:127" x14ac:dyDescent="0.35">
      <c r="A24" t="s">
        <v>440</v>
      </c>
      <c r="AC24" s="2">
        <v>3.3000000000000002E-2</v>
      </c>
      <c r="AD24" s="2">
        <v>3.3000000000000002E-2</v>
      </c>
      <c r="AE24" s="2">
        <v>3.5999999999999997E-2</v>
      </c>
      <c r="AF24" s="2">
        <v>3.7999999999999999E-2</v>
      </c>
      <c r="AG24" s="2">
        <v>3.5000000000000003E-2</v>
      </c>
      <c r="AH24" s="2">
        <v>3.5000000000000003E-2</v>
      </c>
      <c r="AI24" s="2" t="s">
        <v>2029</v>
      </c>
      <c r="AJ24" s="2" t="s">
        <v>2030</v>
      </c>
      <c r="AK24" s="2">
        <v>3.7999999999999999E-2</v>
      </c>
      <c r="AL24" s="2">
        <v>3.7999999999999999E-2</v>
      </c>
      <c r="AM24" s="2">
        <v>4.3999999999999997E-2</v>
      </c>
      <c r="AN24" s="2" t="s">
        <v>2031</v>
      </c>
    </row>
    <row r="25" spans="1:127" x14ac:dyDescent="0.35">
      <c r="AC25" s="2" t="s">
        <v>2032</v>
      </c>
      <c r="AD25" s="2" t="s">
        <v>2032</v>
      </c>
      <c r="AE25" s="2" t="s">
        <v>2033</v>
      </c>
      <c r="AF25" s="2" t="s">
        <v>2011</v>
      </c>
      <c r="AG25" s="2" t="s">
        <v>2034</v>
      </c>
      <c r="AH25" s="2" t="s">
        <v>2034</v>
      </c>
      <c r="AI25" s="2" t="s">
        <v>455</v>
      </c>
      <c r="AJ25" s="2" t="s">
        <v>268</v>
      </c>
      <c r="AK25" s="2" t="s">
        <v>2027</v>
      </c>
      <c r="AL25" s="2" t="s">
        <v>2027</v>
      </c>
      <c r="AM25" s="2" t="s">
        <v>2035</v>
      </c>
      <c r="AN25" s="2" t="s">
        <v>456</v>
      </c>
    </row>
    <row r="26" spans="1:127" x14ac:dyDescent="0.35">
      <c r="A26" t="s">
        <v>457</v>
      </c>
      <c r="AP26" s="2" t="s">
        <v>2036</v>
      </c>
      <c r="AS26" s="2" t="s">
        <v>130</v>
      </c>
      <c r="AU26" s="2" t="s">
        <v>163</v>
      </c>
      <c r="AX26" s="2" t="s">
        <v>2037</v>
      </c>
      <c r="AZ26" s="2" t="s">
        <v>184</v>
      </c>
      <c r="BD26" s="2" t="s">
        <v>2038</v>
      </c>
    </row>
    <row r="27" spans="1:127" x14ac:dyDescent="0.35">
      <c r="AP27" s="2" t="s">
        <v>169</v>
      </c>
      <c r="AS27" s="2" t="s">
        <v>169</v>
      </c>
      <c r="AU27" s="2" t="s">
        <v>169</v>
      </c>
      <c r="AX27" s="2" t="s">
        <v>169</v>
      </c>
      <c r="AZ27" s="2" t="s">
        <v>169</v>
      </c>
      <c r="BD27" s="2" t="s">
        <v>169</v>
      </c>
    </row>
    <row r="28" spans="1:127" x14ac:dyDescent="0.35">
      <c r="A28" t="s">
        <v>461</v>
      </c>
      <c r="AQ28" s="2" t="s">
        <v>1848</v>
      </c>
      <c r="AV28" s="2" t="s">
        <v>1843</v>
      </c>
      <c r="BA28" s="2" t="s">
        <v>138</v>
      </c>
      <c r="BE28" s="2" t="s">
        <v>198</v>
      </c>
      <c r="BG28" s="2" t="s">
        <v>278</v>
      </c>
      <c r="BJ28" s="2" t="s">
        <v>157</v>
      </c>
    </row>
    <row r="29" spans="1:127" x14ac:dyDescent="0.35">
      <c r="AQ29" s="2" t="s">
        <v>169</v>
      </c>
      <c r="AV29" s="2" t="s">
        <v>169</v>
      </c>
      <c r="BA29" s="2" t="s">
        <v>169</v>
      </c>
      <c r="BE29" s="2" t="s">
        <v>169</v>
      </c>
      <c r="BG29" s="2" t="s">
        <v>169</v>
      </c>
      <c r="BJ29" s="2" t="s">
        <v>169</v>
      </c>
    </row>
    <row r="30" spans="1:127" x14ac:dyDescent="0.35">
      <c r="A30" t="s">
        <v>466</v>
      </c>
      <c r="AS30" s="2" t="s">
        <v>2039</v>
      </c>
      <c r="AX30" s="2" t="s">
        <v>2040</v>
      </c>
      <c r="BC30" s="2" t="s">
        <v>2041</v>
      </c>
      <c r="BD30" s="2" t="s">
        <v>2042</v>
      </c>
      <c r="BE30" s="2" t="s">
        <v>2043</v>
      </c>
      <c r="BF30" s="2" t="s">
        <v>2044</v>
      </c>
      <c r="BG30" s="2" t="s">
        <v>2045</v>
      </c>
      <c r="BH30" s="2" t="s">
        <v>2046</v>
      </c>
      <c r="CG30" s="2" t="s">
        <v>2047</v>
      </c>
      <c r="CH30" s="2" t="s">
        <v>2048</v>
      </c>
      <c r="DG30" s="2" t="s">
        <v>2049</v>
      </c>
      <c r="DH30" s="2" t="s">
        <v>2050</v>
      </c>
      <c r="DI30" s="2" t="s">
        <v>2051</v>
      </c>
      <c r="DK30" s="2" t="s">
        <v>2052</v>
      </c>
      <c r="DL30" s="2" t="s">
        <v>2053</v>
      </c>
      <c r="DN30" s="2" t="s">
        <v>2049</v>
      </c>
      <c r="DO30" s="2" t="s">
        <v>2051</v>
      </c>
      <c r="DS30" s="2" t="s">
        <v>481</v>
      </c>
      <c r="DV30" s="2" t="s">
        <v>2054</v>
      </c>
    </row>
    <row r="31" spans="1:127" x14ac:dyDescent="0.35">
      <c r="AS31" s="2" t="s">
        <v>268</v>
      </c>
      <c r="AX31" s="2" t="s">
        <v>209</v>
      </c>
      <c r="BC31" s="2" t="s">
        <v>272</v>
      </c>
      <c r="BD31" s="2" t="s">
        <v>209</v>
      </c>
      <c r="BE31" s="2" t="s">
        <v>676</v>
      </c>
      <c r="BF31" s="2" t="s">
        <v>364</v>
      </c>
      <c r="BG31" s="2" t="s">
        <v>268</v>
      </c>
      <c r="BH31" s="2" t="s">
        <v>271</v>
      </c>
      <c r="CG31" s="2" t="s">
        <v>687</v>
      </c>
      <c r="CH31" s="2" t="s">
        <v>262</v>
      </c>
      <c r="DG31" s="2" t="s">
        <v>260</v>
      </c>
      <c r="DH31" s="2" t="s">
        <v>365</v>
      </c>
      <c r="DI31" s="2" t="s">
        <v>169</v>
      </c>
      <c r="DK31" s="2" t="s">
        <v>365</v>
      </c>
      <c r="DL31" s="2" t="s">
        <v>169</v>
      </c>
      <c r="DN31" s="2" t="s">
        <v>260</v>
      </c>
      <c r="DO31" s="2" t="s">
        <v>169</v>
      </c>
      <c r="DS31" s="2" t="s">
        <v>169</v>
      </c>
      <c r="DV31" s="2" t="s">
        <v>210</v>
      </c>
    </row>
    <row r="32" spans="1:127" x14ac:dyDescent="0.35">
      <c r="A32" t="s">
        <v>487</v>
      </c>
      <c r="AT32" s="2">
        <v>1.0609999999999999</v>
      </c>
      <c r="AU32" s="2">
        <v>0.36699999999999999</v>
      </c>
      <c r="AV32" s="2">
        <v>0.63300000000000001</v>
      </c>
      <c r="AW32" s="2">
        <v>0.88900000000000001</v>
      </c>
      <c r="AX32" s="2" t="s">
        <v>2055</v>
      </c>
      <c r="AY32" s="2" t="s">
        <v>2056</v>
      </c>
      <c r="AZ32" s="2">
        <v>0.91300000000000003</v>
      </c>
      <c r="BA32" s="2" t="s">
        <v>2057</v>
      </c>
      <c r="BB32" s="2" t="s">
        <v>516</v>
      </c>
      <c r="BC32" s="2" t="s">
        <v>2058</v>
      </c>
      <c r="BD32" s="2" t="s">
        <v>2059</v>
      </c>
      <c r="BE32" s="2" t="s">
        <v>2060</v>
      </c>
      <c r="BF32" s="2" t="s">
        <v>2061</v>
      </c>
      <c r="BG32" s="2" t="s">
        <v>2062</v>
      </c>
      <c r="BH32" s="2" t="s">
        <v>2063</v>
      </c>
      <c r="BI32" s="2" t="s">
        <v>2064</v>
      </c>
      <c r="BJ32" s="2" t="s">
        <v>2065</v>
      </c>
      <c r="BK32" s="2" t="s">
        <v>2066</v>
      </c>
    </row>
    <row r="33" spans="1:127" x14ac:dyDescent="0.35">
      <c r="AT33" s="2" t="s">
        <v>654</v>
      </c>
      <c r="AU33" s="2" t="s">
        <v>2067</v>
      </c>
      <c r="AV33" s="2" t="s">
        <v>2068</v>
      </c>
      <c r="AW33" s="2" t="s">
        <v>2069</v>
      </c>
      <c r="AX33" s="2" t="s">
        <v>263</v>
      </c>
      <c r="AY33" s="2" t="s">
        <v>171</v>
      </c>
      <c r="AZ33" s="2" t="s">
        <v>2070</v>
      </c>
      <c r="BA33" s="2" t="s">
        <v>264</v>
      </c>
      <c r="BB33" s="2" t="s">
        <v>169</v>
      </c>
      <c r="BC33" s="2" t="s">
        <v>169</v>
      </c>
      <c r="BD33" s="2" t="s">
        <v>209</v>
      </c>
      <c r="BE33" s="2" t="s">
        <v>169</v>
      </c>
      <c r="BF33" s="2" t="s">
        <v>264</v>
      </c>
      <c r="BG33" s="2" t="s">
        <v>171</v>
      </c>
      <c r="BH33" s="2" t="s">
        <v>269</v>
      </c>
      <c r="BI33" s="2" t="s">
        <v>268</v>
      </c>
      <c r="BJ33" s="2" t="s">
        <v>371</v>
      </c>
      <c r="BK33" s="2" t="s">
        <v>169</v>
      </c>
    </row>
    <row r="34" spans="1:127" x14ac:dyDescent="0.35">
      <c r="A34" t="s">
        <v>506</v>
      </c>
      <c r="AT34" s="2">
        <v>0.83899999999999997</v>
      </c>
      <c r="AU34" s="2">
        <v>0.70699999999999996</v>
      </c>
      <c r="AV34" s="2">
        <v>0.61</v>
      </c>
      <c r="AW34" s="2">
        <v>0.746</v>
      </c>
      <c r="AX34" s="2" t="s">
        <v>2071</v>
      </c>
      <c r="AY34" s="2" t="s">
        <v>2072</v>
      </c>
      <c r="AZ34" s="2" t="s">
        <v>2073</v>
      </c>
      <c r="BA34" s="2" t="s">
        <v>2074</v>
      </c>
      <c r="BB34" s="2" t="s">
        <v>2075</v>
      </c>
      <c r="BC34" s="2" t="s">
        <v>2076</v>
      </c>
      <c r="BD34" s="2" t="s">
        <v>2077</v>
      </c>
      <c r="BE34" s="2" t="s">
        <v>520</v>
      </c>
      <c r="BF34" s="2" t="s">
        <v>2078</v>
      </c>
      <c r="BG34" s="2" t="s">
        <v>2079</v>
      </c>
      <c r="BH34" s="2" t="s">
        <v>2080</v>
      </c>
      <c r="BI34" s="2" t="s">
        <v>2081</v>
      </c>
      <c r="BJ34" s="2" t="s">
        <v>2082</v>
      </c>
      <c r="BK34" s="2" t="s">
        <v>2083</v>
      </c>
    </row>
    <row r="35" spans="1:127" x14ac:dyDescent="0.35">
      <c r="AT35" s="2" t="s">
        <v>2084</v>
      </c>
      <c r="AU35" s="2" t="s">
        <v>2085</v>
      </c>
      <c r="AV35" s="2" t="s">
        <v>2086</v>
      </c>
      <c r="AW35" s="2" t="s">
        <v>2087</v>
      </c>
      <c r="AX35" s="2" t="s">
        <v>264</v>
      </c>
      <c r="AY35" s="2" t="s">
        <v>267</v>
      </c>
      <c r="AZ35" s="2" t="s">
        <v>1900</v>
      </c>
      <c r="BA35" s="2" t="s">
        <v>296</v>
      </c>
      <c r="BB35" s="2" t="s">
        <v>169</v>
      </c>
      <c r="BC35" s="2" t="s">
        <v>169</v>
      </c>
      <c r="BD35" s="2" t="s">
        <v>209</v>
      </c>
      <c r="BE35" s="2" t="s">
        <v>169</v>
      </c>
      <c r="BF35" s="2" t="s">
        <v>485</v>
      </c>
      <c r="BG35" s="2" t="s">
        <v>210</v>
      </c>
      <c r="BH35" s="2" t="s">
        <v>270</v>
      </c>
      <c r="BI35" s="2" t="s">
        <v>365</v>
      </c>
      <c r="BJ35" s="2" t="s">
        <v>364</v>
      </c>
      <c r="BK35" s="2" t="s">
        <v>169</v>
      </c>
    </row>
    <row r="36" spans="1:127" x14ac:dyDescent="0.35">
      <c r="A36" t="s">
        <v>527</v>
      </c>
      <c r="AY36" s="2" t="s">
        <v>2088</v>
      </c>
      <c r="AZ36" s="2" t="s">
        <v>2089</v>
      </c>
      <c r="BA36" s="2" t="s">
        <v>2090</v>
      </c>
      <c r="BB36" s="2" t="s">
        <v>2091</v>
      </c>
      <c r="BC36" s="2" t="s">
        <v>2092</v>
      </c>
      <c r="BD36" s="2" t="s">
        <v>2093</v>
      </c>
      <c r="BE36" s="2" t="s">
        <v>2094</v>
      </c>
      <c r="BI36" s="2" t="s">
        <v>2095</v>
      </c>
      <c r="BJ36" s="2" t="s">
        <v>2096</v>
      </c>
      <c r="BK36" s="2" t="s">
        <v>2097</v>
      </c>
      <c r="CC36" s="2" t="s">
        <v>2098</v>
      </c>
      <c r="CD36" s="2" t="s">
        <v>2099</v>
      </c>
      <c r="CE36" s="2" t="s">
        <v>2100</v>
      </c>
      <c r="CF36" s="2" t="s">
        <v>2101</v>
      </c>
      <c r="CG36" s="2" t="s">
        <v>2102</v>
      </c>
      <c r="CH36" s="2" t="s">
        <v>2103</v>
      </c>
      <c r="CP36" s="2" t="s">
        <v>2104</v>
      </c>
      <c r="CT36" s="2" t="s">
        <v>2105</v>
      </c>
      <c r="CY36" s="2" t="s">
        <v>2106</v>
      </c>
      <c r="DB36" s="2" t="s">
        <v>2107</v>
      </c>
      <c r="DF36" s="2" t="s">
        <v>2106</v>
      </c>
      <c r="DI36" s="2" t="s">
        <v>2108</v>
      </c>
      <c r="DJ36" s="2" t="s">
        <v>2109</v>
      </c>
      <c r="DL36" s="2" t="s">
        <v>2110</v>
      </c>
      <c r="DM36" s="2" t="s">
        <v>2111</v>
      </c>
      <c r="DO36" s="2" t="s">
        <v>2108</v>
      </c>
      <c r="DP36" s="2" t="s">
        <v>2109</v>
      </c>
      <c r="DR36" s="2" t="s">
        <v>2112</v>
      </c>
      <c r="DS36" s="2" t="s">
        <v>2113</v>
      </c>
      <c r="DT36" s="2" t="s">
        <v>2099</v>
      </c>
      <c r="DU36" s="2" t="s">
        <v>2114</v>
      </c>
      <c r="DV36" s="2" t="s">
        <v>2115</v>
      </c>
      <c r="DW36" s="2" t="s">
        <v>2116</v>
      </c>
    </row>
    <row r="37" spans="1:127" x14ac:dyDescent="0.35">
      <c r="AY37" s="2" t="s">
        <v>485</v>
      </c>
      <c r="AZ37" s="2" t="s">
        <v>484</v>
      </c>
      <c r="BA37" s="2" t="s">
        <v>272</v>
      </c>
      <c r="BB37" s="2" t="s">
        <v>209</v>
      </c>
      <c r="BC37" s="2" t="s">
        <v>209</v>
      </c>
      <c r="BD37" s="2" t="s">
        <v>485</v>
      </c>
      <c r="BE37" s="2" t="s">
        <v>210</v>
      </c>
      <c r="BI37" s="2" t="s">
        <v>697</v>
      </c>
      <c r="BJ37" s="2" t="s">
        <v>1900</v>
      </c>
      <c r="BK37" s="2" t="s">
        <v>296</v>
      </c>
      <c r="CC37" s="2" t="s">
        <v>169</v>
      </c>
      <c r="CD37" s="2" t="s">
        <v>169</v>
      </c>
      <c r="CE37" s="2" t="s">
        <v>169</v>
      </c>
      <c r="CF37" s="2" t="s">
        <v>169</v>
      </c>
      <c r="CG37" s="2" t="s">
        <v>169</v>
      </c>
      <c r="CH37" s="2" t="s">
        <v>169</v>
      </c>
      <c r="CP37" s="2" t="s">
        <v>169</v>
      </c>
      <c r="CT37" s="2" t="s">
        <v>169</v>
      </c>
      <c r="CY37" s="2" t="s">
        <v>169</v>
      </c>
      <c r="DB37" s="2" t="s">
        <v>169</v>
      </c>
      <c r="DF37" s="2" t="s">
        <v>169</v>
      </c>
      <c r="DI37" s="2" t="s">
        <v>169</v>
      </c>
      <c r="DJ37" s="2" t="s">
        <v>169</v>
      </c>
      <c r="DL37" s="2" t="s">
        <v>169</v>
      </c>
      <c r="DM37" s="2" t="s">
        <v>169</v>
      </c>
      <c r="DO37" s="2" t="s">
        <v>169</v>
      </c>
      <c r="DP37" s="2" t="s">
        <v>169</v>
      </c>
      <c r="DR37" s="2" t="s">
        <v>169</v>
      </c>
      <c r="DS37" s="2" t="s">
        <v>169</v>
      </c>
      <c r="DT37" s="2" t="s">
        <v>169</v>
      </c>
      <c r="DU37" s="2" t="s">
        <v>169</v>
      </c>
      <c r="DV37" s="2" t="s">
        <v>169</v>
      </c>
      <c r="DW37" s="2" t="s">
        <v>169</v>
      </c>
    </row>
    <row r="38" spans="1:127" x14ac:dyDescent="0.35">
      <c r="A38" t="s">
        <v>560</v>
      </c>
      <c r="BF38" s="2" t="s">
        <v>2117</v>
      </c>
      <c r="BG38" s="2" t="s">
        <v>2118</v>
      </c>
      <c r="BH38" s="2" t="s">
        <v>2119</v>
      </c>
      <c r="BI38" s="2" t="s">
        <v>2120</v>
      </c>
      <c r="BJ38" s="2" t="s">
        <v>2121</v>
      </c>
      <c r="BK38" s="2" t="s">
        <v>190</v>
      </c>
      <c r="DJ38" s="2">
        <v>-0.182</v>
      </c>
      <c r="DM38" s="2">
        <v>-0.186</v>
      </c>
      <c r="DP38" s="2">
        <v>-0.182</v>
      </c>
      <c r="DT38" s="2" t="s">
        <v>2122</v>
      </c>
      <c r="DW38" s="2">
        <v>-0.161</v>
      </c>
    </row>
    <row r="39" spans="1:127" x14ac:dyDescent="0.35">
      <c r="BF39" s="2" t="s">
        <v>263</v>
      </c>
      <c r="BG39" s="2" t="s">
        <v>169</v>
      </c>
      <c r="BH39" s="2" t="s">
        <v>210</v>
      </c>
      <c r="BI39" s="2" t="s">
        <v>687</v>
      </c>
      <c r="BJ39" s="2" t="s">
        <v>365</v>
      </c>
      <c r="BK39" s="2" t="s">
        <v>170</v>
      </c>
      <c r="DJ39" s="2" t="s">
        <v>2123</v>
      </c>
      <c r="DM39" s="2" t="s">
        <v>2124</v>
      </c>
      <c r="DP39" s="2" t="s">
        <v>2123</v>
      </c>
      <c r="DT39" s="2" t="s">
        <v>525</v>
      </c>
      <c r="DW39" s="2" t="s">
        <v>2125</v>
      </c>
    </row>
    <row r="40" spans="1:127" x14ac:dyDescent="0.35">
      <c r="A40" t="s">
        <v>573</v>
      </c>
      <c r="BX40" s="2">
        <v>-0.23100000000000001</v>
      </c>
      <c r="DU40" s="2" t="s">
        <v>2126</v>
      </c>
      <c r="DV40" s="2">
        <v>-7.8E-2</v>
      </c>
      <c r="DW40" s="2" t="s">
        <v>2127</v>
      </c>
    </row>
    <row r="41" spans="1:127" x14ac:dyDescent="0.35">
      <c r="BX41" s="2" t="s">
        <v>2128</v>
      </c>
      <c r="DU41" s="2" t="s">
        <v>263</v>
      </c>
      <c r="DV41" s="2" t="s">
        <v>2129</v>
      </c>
      <c r="DW41" s="2" t="s">
        <v>171</v>
      </c>
    </row>
    <row r="42" spans="1:127" x14ac:dyDescent="0.35">
      <c r="A42" t="s">
        <v>580</v>
      </c>
      <c r="DE42" s="2">
        <v>-0.33600000000000002</v>
      </c>
    </row>
    <row r="43" spans="1:127" x14ac:dyDescent="0.35">
      <c r="DE43" s="2" t="s">
        <v>2130</v>
      </c>
    </row>
    <row r="44" spans="1:127" x14ac:dyDescent="0.35">
      <c r="A44" t="s">
        <v>582</v>
      </c>
      <c r="DQ44" s="2">
        <v>-0.115</v>
      </c>
      <c r="DR44" s="2" t="s">
        <v>2131</v>
      </c>
      <c r="DS44" s="2" t="s">
        <v>2132</v>
      </c>
      <c r="DT44" s="2" t="s">
        <v>2133</v>
      </c>
    </row>
    <row r="45" spans="1:127" x14ac:dyDescent="0.35">
      <c r="DQ45" s="2" t="s">
        <v>2134</v>
      </c>
      <c r="DR45" s="2" t="s">
        <v>265</v>
      </c>
      <c r="DS45" s="2" t="s">
        <v>365</v>
      </c>
      <c r="DT45" s="2" t="s">
        <v>210</v>
      </c>
    </row>
    <row r="46" spans="1:127" x14ac:dyDescent="0.35">
      <c r="A46" t="s">
        <v>586</v>
      </c>
      <c r="B46" s="2">
        <v>-1.389</v>
      </c>
      <c r="C46" s="2" t="s">
        <v>2135</v>
      </c>
      <c r="D46" s="2" t="s">
        <v>2136</v>
      </c>
      <c r="E46" s="2" t="s">
        <v>2137</v>
      </c>
      <c r="F46" s="2" t="s">
        <v>2138</v>
      </c>
      <c r="G46" s="2" t="s">
        <v>2139</v>
      </c>
      <c r="H46" s="2" t="s">
        <v>2140</v>
      </c>
      <c r="I46" s="2" t="s">
        <v>2141</v>
      </c>
      <c r="J46" s="2">
        <v>-2.04</v>
      </c>
      <c r="K46" s="2">
        <v>1.8560000000000001</v>
      </c>
      <c r="L46" s="2">
        <v>1.8560000000000001</v>
      </c>
      <c r="M46" s="2">
        <v>-1.0620000000000001</v>
      </c>
      <c r="N46" s="2">
        <v>1.9470000000000001</v>
      </c>
      <c r="O46" s="2">
        <v>1.9470000000000001</v>
      </c>
      <c r="P46" s="2">
        <v>0.06</v>
      </c>
      <c r="Q46" s="2">
        <v>4.9000000000000002E-2</v>
      </c>
      <c r="R46" s="2">
        <v>-2.2229999999999999</v>
      </c>
      <c r="S46" s="2" t="s">
        <v>2142</v>
      </c>
      <c r="T46" s="2">
        <v>-1.79</v>
      </c>
      <c r="U46" s="2" t="s">
        <v>2143</v>
      </c>
      <c r="V46" s="2" t="s">
        <v>2143</v>
      </c>
      <c r="W46" s="2">
        <v>0.222</v>
      </c>
      <c r="X46" s="2">
        <v>0.51700000000000002</v>
      </c>
      <c r="Y46" s="2" t="s">
        <v>2144</v>
      </c>
      <c r="Z46" s="2" t="s">
        <v>2144</v>
      </c>
      <c r="AA46" s="2">
        <v>0.433</v>
      </c>
      <c r="AB46" s="2">
        <v>0.46700000000000003</v>
      </c>
      <c r="AC46" s="2">
        <v>2.0219999999999998</v>
      </c>
      <c r="AD46" s="2">
        <v>2.0219999999999998</v>
      </c>
      <c r="AE46" s="2">
        <v>0.19500000000000001</v>
      </c>
      <c r="AF46" s="2">
        <v>-4.3999999999999997E-2</v>
      </c>
      <c r="AG46" s="2" t="s">
        <v>2145</v>
      </c>
      <c r="AH46" s="2" t="s">
        <v>2145</v>
      </c>
      <c r="AI46" s="2">
        <v>0.25800000000000001</v>
      </c>
      <c r="AJ46" s="2">
        <v>0.18</v>
      </c>
      <c r="AK46" s="2" t="s">
        <v>2146</v>
      </c>
      <c r="AL46" s="2" t="s">
        <v>2146</v>
      </c>
      <c r="AM46" s="2">
        <v>0.55200000000000005</v>
      </c>
      <c r="AN46" s="2">
        <v>0.29799999999999999</v>
      </c>
      <c r="AO46" s="2" t="s">
        <v>2147</v>
      </c>
      <c r="AP46" s="2">
        <v>0.22</v>
      </c>
      <c r="AQ46" s="2">
        <v>-0.38900000000000001</v>
      </c>
      <c r="AR46" s="2" t="s">
        <v>2148</v>
      </c>
      <c r="AS46" s="2" t="s">
        <v>2149</v>
      </c>
      <c r="AT46" s="2" t="s">
        <v>2150</v>
      </c>
      <c r="AU46" s="2">
        <v>-0.56999999999999995</v>
      </c>
      <c r="AV46" s="2">
        <v>-1.179</v>
      </c>
      <c r="AW46" s="2" t="s">
        <v>2151</v>
      </c>
      <c r="AX46" s="2" t="s">
        <v>2152</v>
      </c>
      <c r="AY46" s="2" t="s">
        <v>2153</v>
      </c>
      <c r="AZ46" s="2">
        <v>4.5999999999999999E-2</v>
      </c>
      <c r="BA46" s="2">
        <v>-0.67300000000000004</v>
      </c>
      <c r="BB46" s="2" t="s">
        <v>2154</v>
      </c>
      <c r="BC46" s="2" t="s">
        <v>2155</v>
      </c>
      <c r="BD46" s="2" t="s">
        <v>2156</v>
      </c>
      <c r="BE46" s="2" t="s">
        <v>2157</v>
      </c>
      <c r="BF46" s="2" t="s">
        <v>2158</v>
      </c>
      <c r="BG46" s="2" t="s">
        <v>2159</v>
      </c>
      <c r="BH46" s="2" t="s">
        <v>2160</v>
      </c>
      <c r="BI46" s="2" t="s">
        <v>2161</v>
      </c>
      <c r="BJ46" s="2" t="s">
        <v>2162</v>
      </c>
      <c r="BK46" s="2" t="s">
        <v>2163</v>
      </c>
      <c r="BL46" s="2">
        <v>-0.76900000000000002</v>
      </c>
      <c r="BM46" s="2" t="s">
        <v>2164</v>
      </c>
      <c r="BN46" s="2" t="s">
        <v>2165</v>
      </c>
      <c r="BO46" s="2" t="s">
        <v>2166</v>
      </c>
      <c r="BP46" s="2">
        <v>0.252</v>
      </c>
      <c r="BQ46" s="2">
        <v>-3.274</v>
      </c>
      <c r="BR46" s="2">
        <v>1.9490000000000001</v>
      </c>
      <c r="BS46" s="2">
        <v>-1.149</v>
      </c>
      <c r="BT46" s="2" t="s">
        <v>2167</v>
      </c>
      <c r="BU46" s="2" t="s">
        <v>2168</v>
      </c>
      <c r="BV46" s="2">
        <v>0.39</v>
      </c>
      <c r="BW46" s="2" t="s">
        <v>2169</v>
      </c>
      <c r="BX46" s="2">
        <v>1.7410000000000001</v>
      </c>
      <c r="BY46" s="2" t="s">
        <v>2170</v>
      </c>
      <c r="BZ46" s="2" t="s">
        <v>2171</v>
      </c>
      <c r="CA46" s="2" t="s">
        <v>2172</v>
      </c>
      <c r="CB46" s="2" t="s">
        <v>2173</v>
      </c>
      <c r="CC46" s="2">
        <v>2.1000000000000001E-2</v>
      </c>
      <c r="CD46" s="2" t="s">
        <v>2174</v>
      </c>
      <c r="CE46" s="2" t="s">
        <v>2175</v>
      </c>
      <c r="CF46" s="2" t="s">
        <v>2176</v>
      </c>
      <c r="CG46" s="2">
        <v>-0.32400000000000001</v>
      </c>
      <c r="CH46" s="2" t="s">
        <v>2177</v>
      </c>
      <c r="CI46" s="2">
        <v>-0.73599999999999999</v>
      </c>
      <c r="CJ46" s="2" t="s">
        <v>2178</v>
      </c>
      <c r="CK46" s="2" t="s">
        <v>2179</v>
      </c>
      <c r="CL46" s="2" t="s">
        <v>528</v>
      </c>
      <c r="CM46" s="2" t="s">
        <v>2180</v>
      </c>
      <c r="CN46" s="2" t="s">
        <v>2181</v>
      </c>
      <c r="CO46" s="2" t="s">
        <v>2182</v>
      </c>
      <c r="CP46" s="2">
        <v>-0.996</v>
      </c>
      <c r="CQ46" s="2">
        <v>1.835</v>
      </c>
      <c r="CR46" s="2" t="s">
        <v>2183</v>
      </c>
      <c r="CS46" s="2" t="s">
        <v>2184</v>
      </c>
      <c r="CT46" s="2" t="s">
        <v>2185</v>
      </c>
      <c r="CU46" s="2">
        <v>-1.3149999999999999</v>
      </c>
      <c r="CV46" s="2">
        <v>1.835</v>
      </c>
      <c r="CW46" s="2">
        <v>3.5000000000000003E-2</v>
      </c>
      <c r="CX46" s="2">
        <v>0.221</v>
      </c>
      <c r="CY46" s="2">
        <v>0.72699999999999998</v>
      </c>
      <c r="CZ46" s="2" t="s">
        <v>2186</v>
      </c>
      <c r="DA46" s="2" t="s">
        <v>2187</v>
      </c>
      <c r="DB46" s="2" t="s">
        <v>2188</v>
      </c>
      <c r="DC46" s="2">
        <v>3.5000000000000003E-2</v>
      </c>
      <c r="DD46" s="16">
        <v>0.221</v>
      </c>
      <c r="DE46" s="2">
        <v>-0.113</v>
      </c>
      <c r="DF46" s="2">
        <v>0.72699999999999998</v>
      </c>
      <c r="DG46" s="2">
        <v>0.3</v>
      </c>
      <c r="DH46" s="2">
        <v>0.49</v>
      </c>
      <c r="DI46" s="2" t="s">
        <v>2189</v>
      </c>
      <c r="DJ46" s="2">
        <v>0.71399999999999997</v>
      </c>
      <c r="DK46" s="2" t="s">
        <v>2190</v>
      </c>
      <c r="DL46" s="2" t="s">
        <v>2191</v>
      </c>
      <c r="DM46" s="2" t="s">
        <v>2192</v>
      </c>
      <c r="DN46" s="2">
        <v>0.3</v>
      </c>
      <c r="DO46" s="2" t="s">
        <v>2189</v>
      </c>
      <c r="DP46" s="2">
        <v>0.71399999999999997</v>
      </c>
      <c r="DQ46" s="2">
        <v>0.79600000000000004</v>
      </c>
      <c r="DR46" s="2" t="s">
        <v>2193</v>
      </c>
      <c r="DS46" s="2" t="s">
        <v>2194</v>
      </c>
      <c r="DT46" s="2" t="s">
        <v>2195</v>
      </c>
      <c r="DU46" s="2" t="s">
        <v>2196</v>
      </c>
      <c r="DV46" s="2" t="s">
        <v>2197</v>
      </c>
      <c r="DW46" s="2" t="s">
        <v>2198</v>
      </c>
    </row>
    <row r="47" spans="1:127" x14ac:dyDescent="0.35">
      <c r="B47" s="2" t="s">
        <v>483</v>
      </c>
      <c r="C47" s="2" t="s">
        <v>169</v>
      </c>
      <c r="D47" s="2" t="s">
        <v>365</v>
      </c>
      <c r="E47" s="2" t="s">
        <v>169</v>
      </c>
      <c r="F47" s="2" t="s">
        <v>364</v>
      </c>
      <c r="G47" s="2" t="s">
        <v>571</v>
      </c>
      <c r="H47" s="2" t="s">
        <v>169</v>
      </c>
      <c r="I47" s="2" t="s">
        <v>170</v>
      </c>
      <c r="J47" s="2" t="s">
        <v>2199</v>
      </c>
      <c r="K47" s="2" t="s">
        <v>2200</v>
      </c>
      <c r="L47" s="2" t="s">
        <v>2200</v>
      </c>
      <c r="M47" s="2" t="s">
        <v>2009</v>
      </c>
      <c r="N47" s="2" t="s">
        <v>2201</v>
      </c>
      <c r="O47" s="2" t="s">
        <v>2201</v>
      </c>
      <c r="P47" s="2" t="s">
        <v>2202</v>
      </c>
      <c r="Q47" s="2" t="s">
        <v>2203</v>
      </c>
      <c r="R47" s="2" t="s">
        <v>2204</v>
      </c>
      <c r="S47" s="2" t="s">
        <v>263</v>
      </c>
      <c r="T47" s="2" t="s">
        <v>2205</v>
      </c>
      <c r="U47" s="2" t="s">
        <v>365</v>
      </c>
      <c r="V47" s="2" t="s">
        <v>365</v>
      </c>
      <c r="W47" s="2" t="s">
        <v>2206</v>
      </c>
      <c r="X47" s="2" t="s">
        <v>2207</v>
      </c>
      <c r="Y47" s="2" t="s">
        <v>266</v>
      </c>
      <c r="Z47" s="2" t="s">
        <v>266</v>
      </c>
      <c r="AA47" s="2" t="s">
        <v>2208</v>
      </c>
      <c r="AB47" s="2" t="s">
        <v>2209</v>
      </c>
      <c r="AC47" s="2" t="s">
        <v>2011</v>
      </c>
      <c r="AD47" s="2" t="s">
        <v>2011</v>
      </c>
      <c r="AE47" s="2" t="s">
        <v>2210</v>
      </c>
      <c r="AF47" s="2" t="s">
        <v>2211</v>
      </c>
      <c r="AG47" s="2" t="s">
        <v>210</v>
      </c>
      <c r="AH47" s="2" t="s">
        <v>210</v>
      </c>
      <c r="AI47" s="2" t="s">
        <v>2212</v>
      </c>
      <c r="AJ47" s="2" t="s">
        <v>2213</v>
      </c>
      <c r="AK47" s="2" t="s">
        <v>456</v>
      </c>
      <c r="AL47" s="2" t="s">
        <v>456</v>
      </c>
      <c r="AM47" s="2" t="s">
        <v>660</v>
      </c>
      <c r="AN47" s="2" t="s">
        <v>2214</v>
      </c>
      <c r="AO47" s="2" t="s">
        <v>169</v>
      </c>
      <c r="AP47" s="2" t="s">
        <v>2215</v>
      </c>
      <c r="AQ47" s="2" t="s">
        <v>2216</v>
      </c>
      <c r="AR47" s="2" t="s">
        <v>169</v>
      </c>
      <c r="AS47" s="2" t="s">
        <v>2217</v>
      </c>
      <c r="AT47" s="2" t="s">
        <v>169</v>
      </c>
      <c r="AU47" s="2" t="s">
        <v>2218</v>
      </c>
      <c r="AV47" s="2" t="s">
        <v>2219</v>
      </c>
      <c r="AW47" s="2" t="s">
        <v>209</v>
      </c>
      <c r="AX47" s="2" t="s">
        <v>209</v>
      </c>
      <c r="AY47" s="2" t="s">
        <v>169</v>
      </c>
      <c r="AZ47" s="2" t="s">
        <v>2220</v>
      </c>
      <c r="BA47" s="2" t="s">
        <v>2221</v>
      </c>
      <c r="BB47" s="2" t="s">
        <v>169</v>
      </c>
      <c r="BC47" s="2" t="s">
        <v>169</v>
      </c>
      <c r="BD47" s="2" t="s">
        <v>272</v>
      </c>
      <c r="BE47" s="2" t="s">
        <v>558</v>
      </c>
      <c r="BF47" s="2" t="s">
        <v>169</v>
      </c>
      <c r="BG47" s="2" t="s">
        <v>169</v>
      </c>
      <c r="BH47" s="2" t="s">
        <v>169</v>
      </c>
      <c r="BI47" s="2" t="s">
        <v>169</v>
      </c>
      <c r="BJ47" s="2" t="s">
        <v>453</v>
      </c>
      <c r="BK47" s="2" t="s">
        <v>169</v>
      </c>
      <c r="BL47" s="2" t="s">
        <v>2222</v>
      </c>
      <c r="BM47" s="2" t="s">
        <v>169</v>
      </c>
      <c r="BN47" s="2" t="s">
        <v>371</v>
      </c>
      <c r="BO47" s="2" t="s">
        <v>169</v>
      </c>
      <c r="BP47" s="2" t="s">
        <v>2223</v>
      </c>
      <c r="BQ47" s="2" t="s">
        <v>657</v>
      </c>
      <c r="BR47" s="2" t="s">
        <v>2224</v>
      </c>
      <c r="BS47" s="2" t="s">
        <v>2225</v>
      </c>
      <c r="BT47" s="2" t="s">
        <v>263</v>
      </c>
      <c r="BU47" s="2" t="s">
        <v>169</v>
      </c>
      <c r="BV47" s="2" t="s">
        <v>2226</v>
      </c>
      <c r="BW47" s="2" t="s">
        <v>687</v>
      </c>
      <c r="BX47" s="2" t="s">
        <v>2227</v>
      </c>
      <c r="BY47" s="2" t="s">
        <v>579</v>
      </c>
      <c r="BZ47" s="2" t="s">
        <v>169</v>
      </c>
      <c r="CA47" s="2" t="s">
        <v>209</v>
      </c>
      <c r="CB47" s="2" t="s">
        <v>169</v>
      </c>
      <c r="CC47" s="2" t="s">
        <v>2228</v>
      </c>
      <c r="CD47" s="2" t="s">
        <v>169</v>
      </c>
      <c r="CE47" s="2" t="s">
        <v>687</v>
      </c>
      <c r="CF47" s="2" t="s">
        <v>169</v>
      </c>
      <c r="CG47" s="2" t="s">
        <v>2229</v>
      </c>
      <c r="CH47" s="2" t="s">
        <v>169</v>
      </c>
      <c r="CI47" s="2" t="s">
        <v>2230</v>
      </c>
      <c r="CJ47" s="2" t="s">
        <v>169</v>
      </c>
      <c r="CK47" s="2" t="s">
        <v>296</v>
      </c>
      <c r="CL47" s="2" t="s">
        <v>363</v>
      </c>
      <c r="CM47" s="2" t="s">
        <v>169</v>
      </c>
      <c r="CN47" s="2" t="s">
        <v>170</v>
      </c>
      <c r="CO47" s="2" t="s">
        <v>370</v>
      </c>
      <c r="CP47" s="2" t="s">
        <v>2231</v>
      </c>
      <c r="CQ47" s="2" t="s">
        <v>2232</v>
      </c>
      <c r="CR47" s="2" t="s">
        <v>169</v>
      </c>
      <c r="CS47" s="2" t="s">
        <v>169</v>
      </c>
      <c r="CT47" s="2" t="s">
        <v>169</v>
      </c>
      <c r="CU47" s="2" t="s">
        <v>2233</v>
      </c>
      <c r="CV47" s="2" t="s">
        <v>2232</v>
      </c>
      <c r="CW47" s="2" t="s">
        <v>690</v>
      </c>
      <c r="CX47" s="2" t="s">
        <v>2234</v>
      </c>
      <c r="CY47" s="2" t="s">
        <v>658</v>
      </c>
      <c r="CZ47" s="2" t="s">
        <v>209</v>
      </c>
      <c r="DA47" s="2" t="s">
        <v>267</v>
      </c>
      <c r="DB47" s="2" t="s">
        <v>416</v>
      </c>
      <c r="DC47" s="2" t="s">
        <v>690</v>
      </c>
      <c r="DD47" s="16" t="s">
        <v>2234</v>
      </c>
      <c r="DE47" s="2" t="s">
        <v>2006</v>
      </c>
      <c r="DF47" s="2" t="s">
        <v>658</v>
      </c>
      <c r="DG47" s="2" t="s">
        <v>2235</v>
      </c>
      <c r="DH47" s="2" t="s">
        <v>2236</v>
      </c>
      <c r="DI47" s="2" t="s">
        <v>397</v>
      </c>
      <c r="DJ47" s="2" t="s">
        <v>2237</v>
      </c>
      <c r="DK47" s="2" t="s">
        <v>209</v>
      </c>
      <c r="DL47" s="2" t="s">
        <v>209</v>
      </c>
      <c r="DM47" s="2" t="s">
        <v>211</v>
      </c>
      <c r="DN47" s="2" t="s">
        <v>2235</v>
      </c>
      <c r="DO47" s="2" t="s">
        <v>397</v>
      </c>
      <c r="DP47" s="2" t="s">
        <v>2237</v>
      </c>
      <c r="DQ47" s="2" t="s">
        <v>2238</v>
      </c>
      <c r="DR47" s="2" t="s">
        <v>266</v>
      </c>
      <c r="DS47" s="2" t="s">
        <v>169</v>
      </c>
      <c r="DT47" s="2" t="s">
        <v>171</v>
      </c>
      <c r="DU47" s="2" t="s">
        <v>368</v>
      </c>
      <c r="DV47" s="2" t="s">
        <v>371</v>
      </c>
      <c r="DW47" s="2" t="s">
        <v>267</v>
      </c>
    </row>
    <row r="48" spans="1:127" x14ac:dyDescent="0.35">
      <c r="A48" t="s">
        <v>699</v>
      </c>
      <c r="B48" s="2">
        <v>0.51400000000000001</v>
      </c>
      <c r="C48" s="2">
        <v>0.437</v>
      </c>
      <c r="D48" s="2">
        <v>0.19600000000000001</v>
      </c>
      <c r="E48" s="2">
        <v>0.251</v>
      </c>
      <c r="F48" s="2">
        <v>0.41499999999999998</v>
      </c>
      <c r="G48" s="2">
        <v>0.308</v>
      </c>
      <c r="H48" s="2">
        <v>0.23</v>
      </c>
      <c r="I48" s="2">
        <v>0.125</v>
      </c>
      <c r="J48" s="2">
        <v>0.81599999999999995</v>
      </c>
      <c r="K48" s="2">
        <v>0.45900000000000002</v>
      </c>
      <c r="L48" s="2">
        <v>0.45900000000000002</v>
      </c>
      <c r="M48" s="2">
        <v>0.51</v>
      </c>
      <c r="N48" s="2">
        <v>0.82</v>
      </c>
      <c r="O48" s="2">
        <v>0.82</v>
      </c>
      <c r="P48" s="2">
        <v>0.84</v>
      </c>
      <c r="Q48" s="2">
        <v>0.54200000000000004</v>
      </c>
      <c r="R48" s="2">
        <v>0.67900000000000005</v>
      </c>
      <c r="S48" s="2">
        <v>0.26900000000000002</v>
      </c>
      <c r="T48" s="2">
        <v>0.26</v>
      </c>
      <c r="U48" s="2">
        <v>2.5000000000000001E-2</v>
      </c>
      <c r="V48" s="2">
        <v>2.5000000000000001E-2</v>
      </c>
      <c r="W48" s="2">
        <v>0.442</v>
      </c>
      <c r="X48" s="2">
        <v>0.41799999999999998</v>
      </c>
      <c r="Y48" s="2">
        <v>0.88900000000000001</v>
      </c>
      <c r="Z48" s="2">
        <v>0.88900000000000001</v>
      </c>
      <c r="AA48" s="2">
        <v>0.76900000000000002</v>
      </c>
      <c r="AB48" s="2">
        <v>0.71599999999999997</v>
      </c>
      <c r="AC48" s="2">
        <v>0.75</v>
      </c>
      <c r="AD48" s="2">
        <v>0.75</v>
      </c>
      <c r="AE48" s="2">
        <v>0.71199999999999997</v>
      </c>
      <c r="AF48" s="2">
        <v>0.28000000000000003</v>
      </c>
      <c r="AG48" s="2">
        <v>1.7000000000000001E-2</v>
      </c>
      <c r="AH48" s="2">
        <v>1.7000000000000001E-2</v>
      </c>
      <c r="AI48" s="2">
        <v>0.183</v>
      </c>
      <c r="AJ48" s="2">
        <v>0.48199999999999998</v>
      </c>
      <c r="AK48" s="2">
        <v>0.95099999999999996</v>
      </c>
      <c r="AL48" s="2">
        <v>0.95099999999999996</v>
      </c>
      <c r="AM48" s="2">
        <v>0.85299999999999998</v>
      </c>
      <c r="AN48" s="2">
        <v>0.67100000000000004</v>
      </c>
      <c r="AO48" s="2">
        <v>0.13700000000000001</v>
      </c>
      <c r="AP48" s="2">
        <v>0.14099999999999999</v>
      </c>
      <c r="AQ48" s="2">
        <v>1.2999999999999999E-2</v>
      </c>
      <c r="AR48" s="2">
        <v>0.32400000000000001</v>
      </c>
      <c r="AS48" s="2">
        <v>4.0000000000000001E-3</v>
      </c>
      <c r="AT48" s="2">
        <v>0.32500000000000001</v>
      </c>
      <c r="AU48" s="2">
        <v>2E-3</v>
      </c>
      <c r="AV48" s="2">
        <v>0.01</v>
      </c>
      <c r="AW48" s="2">
        <v>0.192</v>
      </c>
      <c r="AX48" s="2">
        <v>1E-3</v>
      </c>
      <c r="AY48" s="2">
        <v>0.38900000000000001</v>
      </c>
      <c r="AZ48" s="2">
        <v>0.02</v>
      </c>
      <c r="BA48" s="2">
        <v>1.4E-2</v>
      </c>
      <c r="BB48" s="2">
        <v>4.3999999999999997E-2</v>
      </c>
      <c r="BC48" s="2">
        <v>8.9999999999999993E-3</v>
      </c>
      <c r="BD48" s="2">
        <v>1E-3</v>
      </c>
      <c r="BE48" s="2">
        <v>2E-3</v>
      </c>
      <c r="BF48" s="2">
        <v>3.4000000000000002E-2</v>
      </c>
      <c r="BG48" s="2">
        <v>1.0999999999999999E-2</v>
      </c>
      <c r="BH48" s="2">
        <v>5.2999999999999999E-2</v>
      </c>
      <c r="BI48" s="2">
        <v>5.6000000000000001E-2</v>
      </c>
      <c r="BJ48" s="2">
        <v>5.2999999999999999E-2</v>
      </c>
      <c r="BK48" s="2">
        <v>0.06</v>
      </c>
      <c r="BL48" s="2">
        <v>0.65300000000000002</v>
      </c>
      <c r="BM48" s="2">
        <v>0.56399999999999995</v>
      </c>
      <c r="BN48" s="2">
        <v>0.154</v>
      </c>
      <c r="BO48" s="2">
        <v>0.16800000000000001</v>
      </c>
      <c r="BP48" s="2">
        <v>3.9E-2</v>
      </c>
      <c r="BQ48" s="2">
        <v>0.01</v>
      </c>
      <c r="BR48" s="2">
        <v>0.84899999999999998</v>
      </c>
      <c r="BS48" s="2">
        <v>0.755</v>
      </c>
      <c r="BT48" s="2">
        <v>0.14899999999999999</v>
      </c>
      <c r="BU48" s="2">
        <v>7.8E-2</v>
      </c>
      <c r="BV48" s="2">
        <v>0.188</v>
      </c>
      <c r="BW48" s="2">
        <v>5.0000000000000001E-3</v>
      </c>
      <c r="BX48" s="2">
        <v>0.11899999999999999</v>
      </c>
      <c r="BY48" s="2">
        <v>6.5000000000000002E-2</v>
      </c>
      <c r="BZ48" s="2">
        <v>0.02</v>
      </c>
      <c r="CA48" s="2">
        <v>7.0000000000000001E-3</v>
      </c>
      <c r="CB48" s="2">
        <v>0.252</v>
      </c>
      <c r="CC48" s="2">
        <v>0.113</v>
      </c>
      <c r="CD48" s="2">
        <v>8.4000000000000005E-2</v>
      </c>
      <c r="CE48" s="2">
        <v>0.44600000000000001</v>
      </c>
      <c r="CF48" s="2">
        <v>0.59</v>
      </c>
      <c r="CG48" s="2">
        <v>0.49299999999999999</v>
      </c>
      <c r="CH48" s="2">
        <v>0.433</v>
      </c>
      <c r="CI48" s="2">
        <v>0.19900000000000001</v>
      </c>
      <c r="CJ48" s="2">
        <v>0.13</v>
      </c>
      <c r="CK48" s="2">
        <v>0.23599999999999999</v>
      </c>
      <c r="CL48" s="2">
        <v>3.9E-2</v>
      </c>
      <c r="CM48" s="2">
        <v>0.13300000000000001</v>
      </c>
      <c r="CN48" s="2">
        <v>1.7999999999999999E-2</v>
      </c>
      <c r="CO48" s="2">
        <v>4.4999999999999998E-2</v>
      </c>
      <c r="CP48" s="2">
        <v>0.214</v>
      </c>
      <c r="CQ48" s="2">
        <v>0.28699999999999998</v>
      </c>
      <c r="CR48" s="2">
        <v>7.6999999999999999E-2</v>
      </c>
      <c r="CS48" s="2">
        <v>0.10199999999999999</v>
      </c>
      <c r="CT48" s="2">
        <v>0.20100000000000001</v>
      </c>
      <c r="CU48" s="2">
        <v>0.23599999999999999</v>
      </c>
      <c r="CV48" s="2">
        <v>0.28699999999999998</v>
      </c>
      <c r="CW48" s="2">
        <v>0.107</v>
      </c>
      <c r="CX48" s="2">
        <v>6.8000000000000005E-2</v>
      </c>
      <c r="CY48" s="2">
        <v>0.312</v>
      </c>
      <c r="CZ48" s="2">
        <v>2.1000000000000001E-2</v>
      </c>
      <c r="DA48" s="2">
        <v>1.7999999999999999E-2</v>
      </c>
      <c r="DB48" s="2">
        <v>0.21</v>
      </c>
      <c r="DC48" s="2">
        <v>0.107</v>
      </c>
      <c r="DD48" s="16">
        <v>6.8000000000000005E-2</v>
      </c>
      <c r="DE48" s="2">
        <v>3.1E-2</v>
      </c>
      <c r="DF48" s="2">
        <v>0.312</v>
      </c>
      <c r="DG48" s="2">
        <v>5.0999999999999997E-2</v>
      </c>
      <c r="DH48" s="2">
        <v>0.08</v>
      </c>
      <c r="DI48" s="2">
        <v>0.35899999999999999</v>
      </c>
      <c r="DJ48" s="2">
        <v>3.2000000000000001E-2</v>
      </c>
      <c r="DK48" s="2">
        <v>0</v>
      </c>
      <c r="DL48" s="2">
        <v>0.13200000000000001</v>
      </c>
      <c r="DM48" s="2">
        <v>3.1E-2</v>
      </c>
      <c r="DN48" s="2">
        <v>5.0999999999999997E-2</v>
      </c>
      <c r="DO48" s="2">
        <v>0.35899999999999999</v>
      </c>
      <c r="DP48" s="2">
        <v>3.2000000000000001E-2</v>
      </c>
      <c r="DQ48" s="2">
        <v>7.0000000000000001E-3</v>
      </c>
      <c r="DR48" s="2">
        <v>8.4000000000000005E-2</v>
      </c>
      <c r="DS48" s="2">
        <v>0.24399999999999999</v>
      </c>
      <c r="DT48" s="2">
        <v>6.0000000000000001E-3</v>
      </c>
      <c r="DU48" s="2">
        <v>0.105</v>
      </c>
      <c r="DV48" s="2">
        <v>9.8000000000000004E-2</v>
      </c>
      <c r="DW48" s="2">
        <v>5.5E-2</v>
      </c>
    </row>
    <row r="49" spans="1:127" x14ac:dyDescent="0.35">
      <c r="A49" t="s">
        <v>701</v>
      </c>
      <c r="B49" s="2">
        <v>0.08</v>
      </c>
      <c r="C49" s="2">
        <v>0.13200000000000001</v>
      </c>
      <c r="D49" s="2">
        <v>1E-3</v>
      </c>
      <c r="E49" s="2">
        <v>2E-3</v>
      </c>
      <c r="F49" s="2">
        <v>0.14299999999999999</v>
      </c>
      <c r="G49" s="2">
        <v>0</v>
      </c>
      <c r="H49" s="2">
        <v>1.2999999999999999E-2</v>
      </c>
      <c r="I49" s="2">
        <v>1.0999999999999999E-2</v>
      </c>
      <c r="J49" s="2">
        <v>1.7999999999999999E-2</v>
      </c>
      <c r="K49" s="2">
        <v>0</v>
      </c>
      <c r="L49" s="2">
        <v>0</v>
      </c>
      <c r="M49" s="2">
        <v>4.1000000000000002E-2</v>
      </c>
      <c r="N49" s="2">
        <v>4.1000000000000002E-2</v>
      </c>
      <c r="O49" s="2">
        <v>4.1000000000000002E-2</v>
      </c>
      <c r="P49" s="2">
        <v>3.4000000000000002E-2</v>
      </c>
      <c r="Q49" s="2">
        <v>9.1999999999999998E-2</v>
      </c>
      <c r="R49" s="2">
        <v>1.2E-2</v>
      </c>
      <c r="S49" s="2">
        <v>0.02</v>
      </c>
      <c r="T49" s="2">
        <v>0.379</v>
      </c>
      <c r="U49" s="2">
        <v>0.24199999999999999</v>
      </c>
      <c r="V49" s="2">
        <v>0.24199999999999999</v>
      </c>
      <c r="W49" s="2">
        <v>4.2000000000000003E-2</v>
      </c>
      <c r="X49" s="2">
        <v>0.13400000000000001</v>
      </c>
      <c r="Y49" s="2">
        <v>0.41</v>
      </c>
      <c r="Z49" s="2">
        <v>0.41</v>
      </c>
      <c r="AA49" s="2">
        <v>0.52</v>
      </c>
      <c r="AB49" s="2">
        <v>0.50800000000000001</v>
      </c>
      <c r="AC49" s="2">
        <v>1.9E-2</v>
      </c>
      <c r="AD49" s="2">
        <v>1.9E-2</v>
      </c>
      <c r="AE49" s="2">
        <v>1.4E-2</v>
      </c>
      <c r="AF49" s="2">
        <v>0.112</v>
      </c>
      <c r="AG49" s="2">
        <v>0.17199999999999999</v>
      </c>
      <c r="AH49" s="2">
        <v>0.17199999999999999</v>
      </c>
      <c r="AI49" s="2">
        <v>1.7000000000000001E-2</v>
      </c>
      <c r="AJ49" s="2">
        <v>0.72399999999999998</v>
      </c>
      <c r="AK49" s="2">
        <v>0.129</v>
      </c>
      <c r="AL49" s="2">
        <v>0.129</v>
      </c>
      <c r="AM49" s="2">
        <v>0.41</v>
      </c>
      <c r="AN49" s="2">
        <v>4.1000000000000002E-2</v>
      </c>
      <c r="AO49" s="2">
        <v>0.12</v>
      </c>
      <c r="AP49" s="2">
        <v>0.45200000000000001</v>
      </c>
      <c r="AQ49" s="2">
        <v>1.4999999999999999E-2</v>
      </c>
      <c r="AR49" s="2">
        <v>5.0000000000000001E-3</v>
      </c>
      <c r="AS49" s="2">
        <v>4.2000000000000003E-2</v>
      </c>
      <c r="AT49" s="2">
        <v>7.8E-2</v>
      </c>
      <c r="AU49" s="2">
        <v>2.5999999999999999E-2</v>
      </c>
      <c r="AV49" s="2">
        <v>2.4E-2</v>
      </c>
      <c r="AW49" s="2">
        <v>2E-3</v>
      </c>
      <c r="AX49" s="2">
        <v>7.4999999999999997E-2</v>
      </c>
      <c r="AY49" s="2">
        <v>0.93799999999999994</v>
      </c>
      <c r="AZ49" s="2">
        <v>0</v>
      </c>
      <c r="BA49" s="2">
        <v>6.0000000000000001E-3</v>
      </c>
      <c r="BB49" s="2">
        <v>0.158</v>
      </c>
      <c r="BC49" s="2">
        <v>1.0999999999999999E-2</v>
      </c>
      <c r="BD49" s="2">
        <v>0.66700000000000004</v>
      </c>
      <c r="BE49" s="2">
        <v>0</v>
      </c>
      <c r="BF49" s="2">
        <v>0</v>
      </c>
      <c r="BG49" s="2">
        <v>2.3E-2</v>
      </c>
      <c r="BH49" s="2">
        <v>0</v>
      </c>
      <c r="BI49" s="2">
        <v>0.04</v>
      </c>
      <c r="BJ49" s="2">
        <v>0</v>
      </c>
      <c r="BK49" s="2">
        <v>0.30499999999999999</v>
      </c>
      <c r="BL49" s="2">
        <v>0</v>
      </c>
      <c r="BM49" s="2">
        <v>0</v>
      </c>
      <c r="BN49" s="2">
        <v>0.05</v>
      </c>
      <c r="BO49" s="2">
        <v>2.1000000000000001E-2</v>
      </c>
      <c r="BP49" s="2">
        <v>1.4999999999999999E-2</v>
      </c>
      <c r="BQ49" s="2">
        <v>0.01</v>
      </c>
      <c r="BR49" s="2">
        <v>3.0000000000000001E-3</v>
      </c>
      <c r="BS49" s="2">
        <v>0.05</v>
      </c>
      <c r="BT49" s="2">
        <v>0</v>
      </c>
      <c r="BU49" s="2">
        <v>2.4E-2</v>
      </c>
      <c r="BV49" s="2">
        <v>0</v>
      </c>
      <c r="BW49" s="2">
        <v>0.08</v>
      </c>
      <c r="BX49" s="2">
        <v>1E-3</v>
      </c>
      <c r="BY49" s="2">
        <v>0.114</v>
      </c>
      <c r="BZ49" s="2">
        <v>9.0999999999999998E-2</v>
      </c>
      <c r="CA49" s="2">
        <v>5.3999999999999999E-2</v>
      </c>
      <c r="CB49" s="2">
        <v>2.7E-2</v>
      </c>
      <c r="CC49" s="2">
        <v>0.29199999999999998</v>
      </c>
      <c r="CD49" s="2">
        <v>0.38</v>
      </c>
      <c r="CE49" s="2">
        <v>1.9E-2</v>
      </c>
      <c r="CF49" s="2">
        <v>0.01</v>
      </c>
      <c r="CG49" s="2">
        <v>0.08</v>
      </c>
      <c r="CH49" s="2">
        <v>2.4E-2</v>
      </c>
      <c r="CI49" s="2">
        <v>0</v>
      </c>
      <c r="CJ49" s="2">
        <v>0</v>
      </c>
      <c r="CK49" s="2">
        <v>9.8000000000000004E-2</v>
      </c>
      <c r="CL49" s="2">
        <v>0.20200000000000001</v>
      </c>
      <c r="CM49" s="2">
        <v>1.2E-2</v>
      </c>
      <c r="CN49" s="2">
        <v>5.8000000000000003E-2</v>
      </c>
      <c r="CO49" s="2">
        <v>4.4999999999999998E-2</v>
      </c>
      <c r="CP49" s="2">
        <v>0.155</v>
      </c>
      <c r="CQ49" s="2">
        <v>2.5999999999999999E-2</v>
      </c>
      <c r="CR49" s="2">
        <v>4.2000000000000003E-2</v>
      </c>
      <c r="CS49" s="2">
        <v>5.0000000000000001E-3</v>
      </c>
      <c r="CT49" s="2">
        <v>2E-3</v>
      </c>
      <c r="CU49" s="2">
        <v>0.42199999999999999</v>
      </c>
      <c r="CV49" s="2">
        <v>2.5999999999999999E-2</v>
      </c>
      <c r="CW49" s="2">
        <v>3.7999999999999999E-2</v>
      </c>
      <c r="CX49" s="2">
        <v>0.35899999999999999</v>
      </c>
      <c r="CY49" s="2">
        <v>0</v>
      </c>
      <c r="CZ49" s="2">
        <v>0</v>
      </c>
      <c r="DA49" s="2">
        <v>1E-3</v>
      </c>
      <c r="DB49" s="2">
        <v>8.0000000000000002E-3</v>
      </c>
      <c r="DC49" s="2">
        <v>3.7999999999999999E-2</v>
      </c>
      <c r="DD49" s="16">
        <v>0.35899999999999999</v>
      </c>
      <c r="DE49" s="2">
        <v>6.2E-2</v>
      </c>
      <c r="DF49" s="2">
        <v>0</v>
      </c>
      <c r="DG49" s="2">
        <v>4.5999999999999999E-2</v>
      </c>
      <c r="DH49" s="2">
        <v>0.109</v>
      </c>
      <c r="DI49" s="2">
        <v>0.29199999999999998</v>
      </c>
      <c r="DJ49" s="2">
        <v>0</v>
      </c>
      <c r="DK49" s="2">
        <v>0.44600000000000001</v>
      </c>
      <c r="DL49" s="2">
        <v>0.70699999999999996</v>
      </c>
      <c r="DM49" s="2">
        <v>1E-3</v>
      </c>
      <c r="DN49" s="2">
        <v>4.5999999999999999E-2</v>
      </c>
      <c r="DO49" s="2">
        <v>0.29199999999999998</v>
      </c>
      <c r="DP49" s="2">
        <v>0</v>
      </c>
      <c r="DQ49" s="2">
        <v>3.1E-2</v>
      </c>
      <c r="DR49" s="2">
        <v>0.41899999999999998</v>
      </c>
      <c r="DS49" s="2">
        <v>1E-3</v>
      </c>
      <c r="DT49" s="2">
        <v>2.5999999999999999E-2</v>
      </c>
      <c r="DU49" s="2">
        <v>0.23899999999999999</v>
      </c>
      <c r="DV49" s="2">
        <v>0</v>
      </c>
      <c r="DW49" s="2">
        <v>0.52400000000000002</v>
      </c>
    </row>
    <row r="50" spans="1:127" x14ac:dyDescent="0.35">
      <c r="A50" t="s">
        <v>2239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3.6999999999999998E-2</v>
      </c>
      <c r="V50" s="2">
        <v>3.6999999999999998E-2</v>
      </c>
      <c r="W50" s="2">
        <v>8.8999999999999996E-2</v>
      </c>
      <c r="X50" s="2">
        <v>0</v>
      </c>
      <c r="Y50" s="2">
        <v>1E-3</v>
      </c>
      <c r="Z50" s="2">
        <v>1E-3</v>
      </c>
      <c r="AA50" s="2">
        <v>5.0000000000000001E-3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0.129</v>
      </c>
      <c r="AH50" s="2">
        <v>0.129</v>
      </c>
      <c r="AI50" s="2">
        <v>0.45200000000000001</v>
      </c>
      <c r="AJ50" s="2">
        <v>0.112</v>
      </c>
      <c r="AK50" s="2">
        <v>8.9999999999999993E-3</v>
      </c>
      <c r="AL50" s="2">
        <v>8.9999999999999993E-3</v>
      </c>
      <c r="AM50" s="2">
        <v>5.8000000000000003E-2</v>
      </c>
      <c r="AN50" s="2">
        <v>8.5000000000000006E-2</v>
      </c>
      <c r="AO50" s="2">
        <v>0</v>
      </c>
      <c r="AP50" s="2">
        <v>0</v>
      </c>
      <c r="AQ50" s="2">
        <v>0</v>
      </c>
      <c r="AR50" s="2">
        <v>0</v>
      </c>
      <c r="AS50" s="2">
        <v>1E-3</v>
      </c>
      <c r="AT50" s="2">
        <v>0</v>
      </c>
      <c r="AU50" s="2">
        <v>0.01</v>
      </c>
      <c r="AV50" s="2">
        <v>0</v>
      </c>
      <c r="AW50" s="2">
        <v>0</v>
      </c>
      <c r="AX50" s="2">
        <v>0.27800000000000002</v>
      </c>
      <c r="AY50" s="2">
        <v>3.0000000000000001E-3</v>
      </c>
      <c r="AZ50" s="2">
        <v>2E-3</v>
      </c>
      <c r="BA50" s="2">
        <v>5.1999999999999998E-2</v>
      </c>
      <c r="BB50" s="2">
        <v>6.9000000000000006E-2</v>
      </c>
      <c r="BC50" s="2">
        <v>4.2000000000000003E-2</v>
      </c>
      <c r="BD50" s="2">
        <v>0.223</v>
      </c>
      <c r="BE50" s="2">
        <v>0.19700000000000001</v>
      </c>
      <c r="BF50" s="2">
        <v>2E-3</v>
      </c>
      <c r="BG50" s="2">
        <v>0.38600000000000001</v>
      </c>
      <c r="BH50" s="2">
        <v>3.4000000000000002E-2</v>
      </c>
      <c r="BI50" s="2">
        <v>1E-3</v>
      </c>
      <c r="BJ50" s="2">
        <v>0.115</v>
      </c>
      <c r="BK50" s="2">
        <v>7.1999999999999995E-2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3.0000000000000001E-3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2.8000000000000001E-2</v>
      </c>
      <c r="CF50" s="2">
        <v>0</v>
      </c>
      <c r="CG50" s="2">
        <v>0.40500000000000003</v>
      </c>
      <c r="CH50" s="2">
        <v>0.12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0.44500000000000001</v>
      </c>
      <c r="CX50" s="2">
        <v>5.0000000000000001E-3</v>
      </c>
      <c r="CY50" s="2">
        <v>0</v>
      </c>
      <c r="CZ50" s="2">
        <v>0.01</v>
      </c>
      <c r="DA50" s="2">
        <v>0</v>
      </c>
      <c r="DB50" s="2">
        <v>0</v>
      </c>
      <c r="DC50" s="2">
        <v>0.44500000000000001</v>
      </c>
      <c r="DD50" s="16">
        <v>5.0000000000000001E-3</v>
      </c>
      <c r="DE50" s="2">
        <v>0</v>
      </c>
      <c r="DF50" s="2">
        <v>0</v>
      </c>
      <c r="DG50" s="2">
        <v>0.41099999999999998</v>
      </c>
      <c r="DH50" s="2">
        <v>4.0000000000000001E-3</v>
      </c>
      <c r="DI50" s="2">
        <v>0.32400000000000001</v>
      </c>
      <c r="DJ50" s="2">
        <v>1E-3</v>
      </c>
      <c r="DK50" s="2">
        <v>0.16800000000000001</v>
      </c>
      <c r="DL50" s="2">
        <v>0.38500000000000001</v>
      </c>
      <c r="DM50" s="2">
        <v>0</v>
      </c>
      <c r="DN50" s="2">
        <v>0.41099999999999998</v>
      </c>
      <c r="DO50" s="2">
        <v>0.32400000000000001</v>
      </c>
      <c r="DP50" s="2">
        <v>1E-3</v>
      </c>
      <c r="DQ50" s="2">
        <v>0.28899999999999998</v>
      </c>
      <c r="DR50" s="2">
        <v>8.5000000000000006E-2</v>
      </c>
      <c r="DS50" s="2">
        <v>7.4999999999999997E-2</v>
      </c>
      <c r="DT50" s="2">
        <v>0.40100000000000002</v>
      </c>
      <c r="DU50" s="2">
        <v>0.11600000000000001</v>
      </c>
      <c r="DV50" s="2">
        <v>0.309</v>
      </c>
      <c r="DW50" s="2">
        <v>0.44500000000000001</v>
      </c>
    </row>
    <row r="51" spans="1:127" x14ac:dyDescent="0.35">
      <c r="A51" t="s">
        <v>2240</v>
      </c>
      <c r="B51" s="2">
        <v>0.34599999999999997</v>
      </c>
      <c r="C51" s="2">
        <v>0.33400000000000002</v>
      </c>
      <c r="D51" s="2">
        <v>0.57399999999999995</v>
      </c>
      <c r="E51" s="2">
        <v>0.61499999999999999</v>
      </c>
      <c r="F51" s="2">
        <v>1.4E-2</v>
      </c>
      <c r="G51" s="2">
        <v>2E-3</v>
      </c>
      <c r="H51" s="2">
        <v>0.96799999999999997</v>
      </c>
      <c r="I51" s="2">
        <v>8.0000000000000002E-3</v>
      </c>
      <c r="J51" s="2">
        <v>1.2E-2</v>
      </c>
      <c r="K51" s="2">
        <v>2.3E-2</v>
      </c>
      <c r="L51" s="2">
        <v>2.3E-2</v>
      </c>
      <c r="M51" s="2">
        <v>6.0000000000000001E-3</v>
      </c>
      <c r="N51" s="2">
        <v>0.59299999999999997</v>
      </c>
      <c r="O51" s="2">
        <v>0.59299999999999997</v>
      </c>
      <c r="P51" s="2">
        <v>0.247</v>
      </c>
      <c r="Q51" s="2">
        <v>0.59599999999999997</v>
      </c>
      <c r="R51" s="2">
        <v>1E-3</v>
      </c>
      <c r="S51" s="2">
        <v>3.5000000000000003E-2</v>
      </c>
      <c r="T51" s="2">
        <v>4.0000000000000001E-3</v>
      </c>
      <c r="U51" s="2">
        <v>0.41699999999999998</v>
      </c>
      <c r="V51" s="2">
        <v>0.41699999999999998</v>
      </c>
      <c r="W51" s="2">
        <v>0.187</v>
      </c>
      <c r="X51" s="2">
        <v>0.63900000000000001</v>
      </c>
      <c r="Y51" s="2">
        <v>0.24099999999999999</v>
      </c>
      <c r="Z51" s="2">
        <v>0.24099999999999999</v>
      </c>
      <c r="AA51" s="2">
        <v>0.108</v>
      </c>
      <c r="AB51" s="2">
        <v>0.39300000000000002</v>
      </c>
      <c r="AC51" s="2">
        <v>0.69</v>
      </c>
      <c r="AD51" s="2">
        <v>0.69</v>
      </c>
      <c r="AE51" s="2">
        <v>0.186</v>
      </c>
      <c r="AF51" s="2">
        <v>3.9E-2</v>
      </c>
      <c r="AG51" s="2">
        <v>0.35599999999999998</v>
      </c>
      <c r="AH51" s="2">
        <v>0.35599999999999998</v>
      </c>
      <c r="AI51" s="2">
        <v>2.5999999999999999E-2</v>
      </c>
      <c r="AJ51" s="2">
        <v>0</v>
      </c>
      <c r="AK51" s="2">
        <v>0.23899999999999999</v>
      </c>
      <c r="AL51" s="2">
        <v>0.23899999999999999</v>
      </c>
      <c r="AM51" s="2">
        <v>2E-3</v>
      </c>
      <c r="AN51" s="2">
        <v>0</v>
      </c>
      <c r="AO51" s="2">
        <v>4.2000000000000003E-2</v>
      </c>
      <c r="AP51" s="2">
        <v>0.11600000000000001</v>
      </c>
      <c r="AQ51" s="2">
        <v>0.54700000000000004</v>
      </c>
      <c r="AR51" s="2">
        <v>7.0000000000000007E-2</v>
      </c>
      <c r="AS51" s="2">
        <v>0.17899999999999999</v>
      </c>
      <c r="AT51" s="2">
        <v>0.20499999999999999</v>
      </c>
      <c r="AU51" s="2">
        <v>0.251</v>
      </c>
      <c r="AV51" s="2">
        <v>0.89500000000000002</v>
      </c>
      <c r="AW51" s="2">
        <v>0.28899999999999998</v>
      </c>
      <c r="AX51" s="2">
        <v>0.114</v>
      </c>
      <c r="AY51" s="2">
        <v>0</v>
      </c>
      <c r="AZ51" s="2">
        <v>0.627</v>
      </c>
      <c r="BA51" s="2">
        <v>0.16800000000000001</v>
      </c>
      <c r="BB51" s="2">
        <v>0</v>
      </c>
      <c r="BC51" s="2">
        <v>1</v>
      </c>
      <c r="BD51" s="2">
        <v>0.55300000000000005</v>
      </c>
      <c r="BE51" s="2">
        <v>0</v>
      </c>
      <c r="BF51" s="2">
        <v>0.32100000000000001</v>
      </c>
      <c r="BG51" s="2">
        <v>0.316</v>
      </c>
      <c r="BH51" s="2">
        <v>0.25700000000000001</v>
      </c>
      <c r="BI51" s="2">
        <v>0.75900000000000001</v>
      </c>
      <c r="BJ51" s="2">
        <v>0.98099999999999998</v>
      </c>
      <c r="BK51" s="2">
        <v>1</v>
      </c>
      <c r="BL51" s="2">
        <v>1.0999999999999999E-2</v>
      </c>
      <c r="BM51" s="2">
        <v>0.48699999999999999</v>
      </c>
      <c r="BN51" s="2">
        <v>2.3E-2</v>
      </c>
      <c r="BO51" s="2">
        <v>0.73599999999999999</v>
      </c>
      <c r="BP51" s="2">
        <v>0.15</v>
      </c>
      <c r="BQ51" s="2">
        <v>2.5000000000000001E-2</v>
      </c>
      <c r="BR51" s="2">
        <v>2.3E-2</v>
      </c>
      <c r="BS51" s="2">
        <v>3.0000000000000001E-3</v>
      </c>
      <c r="BT51" s="2">
        <v>4.0000000000000001E-3</v>
      </c>
      <c r="BU51" s="2">
        <v>8.0000000000000002E-3</v>
      </c>
      <c r="BV51" s="2">
        <v>1.7000000000000001E-2</v>
      </c>
      <c r="BW51" s="2">
        <v>4.0000000000000001E-3</v>
      </c>
      <c r="BX51" s="2">
        <v>0.26300000000000001</v>
      </c>
      <c r="BY51" s="2">
        <v>7.2999999999999995E-2</v>
      </c>
      <c r="BZ51" s="2">
        <v>0.82</v>
      </c>
      <c r="CA51" s="2">
        <v>0.188</v>
      </c>
      <c r="CB51" s="2">
        <v>0.96399999999999997</v>
      </c>
      <c r="CC51" s="2">
        <v>0.33200000000000002</v>
      </c>
      <c r="CD51" s="2">
        <v>0.94099999999999995</v>
      </c>
      <c r="CE51" s="2">
        <v>0.377</v>
      </c>
      <c r="CF51" s="2">
        <v>0.96899999999999997</v>
      </c>
      <c r="CG51" s="2">
        <v>0.68799999999999994</v>
      </c>
      <c r="CH51" s="2">
        <v>0.72599999999999998</v>
      </c>
      <c r="CI51" s="2">
        <v>2E-3</v>
      </c>
      <c r="CJ51" s="2">
        <v>0.877</v>
      </c>
      <c r="CK51" s="2">
        <v>3.5999999999999997E-2</v>
      </c>
      <c r="CL51" s="2">
        <v>8.0000000000000002E-3</v>
      </c>
      <c r="CM51" s="2">
        <v>0.94599999999999995</v>
      </c>
      <c r="CN51" s="2">
        <v>1E-3</v>
      </c>
      <c r="CO51" s="2">
        <v>0</v>
      </c>
      <c r="CP51" s="2">
        <v>3.6999999999999998E-2</v>
      </c>
      <c r="CQ51" s="2">
        <v>0</v>
      </c>
      <c r="CR51" s="2">
        <v>9.9000000000000005E-2</v>
      </c>
      <c r="CS51" s="2">
        <v>0.34100000000000003</v>
      </c>
      <c r="CT51" s="2">
        <v>0.99</v>
      </c>
      <c r="CU51" s="2">
        <v>0</v>
      </c>
      <c r="CV51" s="2">
        <v>0</v>
      </c>
      <c r="CW51" s="2">
        <v>3.0000000000000001E-3</v>
      </c>
      <c r="CX51" s="2">
        <v>0</v>
      </c>
      <c r="CY51" s="2">
        <v>6.9000000000000006E-2</v>
      </c>
      <c r="CZ51" s="2">
        <v>2E-3</v>
      </c>
      <c r="DA51" s="2">
        <v>0</v>
      </c>
      <c r="DB51" s="2">
        <v>5.7000000000000002E-2</v>
      </c>
      <c r="DC51" s="2">
        <v>3.0000000000000001E-3</v>
      </c>
      <c r="DD51" s="16">
        <v>0</v>
      </c>
      <c r="DE51" s="2">
        <v>7.0000000000000001E-3</v>
      </c>
      <c r="DF51" s="2">
        <v>6.9000000000000006E-2</v>
      </c>
      <c r="DG51" s="2">
        <v>5.0999999999999997E-2</v>
      </c>
      <c r="DH51" s="2">
        <v>3.2000000000000001E-2</v>
      </c>
      <c r="DI51" s="2">
        <v>0.46800000000000003</v>
      </c>
      <c r="DJ51" s="2">
        <v>9.0999999999999998E-2</v>
      </c>
      <c r="DK51" s="2">
        <v>0.04</v>
      </c>
      <c r="DL51" s="2">
        <v>0.19</v>
      </c>
      <c r="DM51" s="2">
        <v>0.112</v>
      </c>
      <c r="DN51" s="2">
        <v>5.0999999999999997E-2</v>
      </c>
      <c r="DO51" s="2">
        <v>0.46800000000000003</v>
      </c>
      <c r="DP51" s="2">
        <v>9.0999999999999998E-2</v>
      </c>
      <c r="DQ51" s="2">
        <v>0.01</v>
      </c>
      <c r="DR51" s="2">
        <v>7.3999999999999996E-2</v>
      </c>
      <c r="DS51" s="2">
        <v>0.44600000000000001</v>
      </c>
      <c r="DT51" s="2">
        <v>2.9000000000000001E-2</v>
      </c>
      <c r="DU51" s="2">
        <v>6.6000000000000003E-2</v>
      </c>
      <c r="DV51" s="2">
        <v>0.437</v>
      </c>
      <c r="DW51" s="2">
        <v>4.9000000000000002E-2</v>
      </c>
    </row>
    <row r="52" spans="1:127" x14ac:dyDescent="0.35">
      <c r="A52" t="s">
        <v>2241</v>
      </c>
      <c r="B52" s="2">
        <v>53.929000000000002</v>
      </c>
      <c r="C52" s="2">
        <v>53.759</v>
      </c>
      <c r="D52" s="2">
        <v>74.421999999999997</v>
      </c>
      <c r="E52" s="2">
        <v>74.756</v>
      </c>
      <c r="F52" s="2">
        <v>33.610999999999997</v>
      </c>
      <c r="G52" s="2">
        <v>75.218000000000004</v>
      </c>
      <c r="H52" s="2">
        <v>85.89</v>
      </c>
      <c r="I52" s="2">
        <v>50.994</v>
      </c>
      <c r="J52" s="2">
        <v>39.392000000000003</v>
      </c>
      <c r="K52" s="2">
        <v>97.123000000000005</v>
      </c>
      <c r="L52" s="2">
        <v>97.123000000000005</v>
      </c>
      <c r="M52" s="2">
        <v>97.668999999999997</v>
      </c>
      <c r="N52" s="2">
        <v>126.03100000000001</v>
      </c>
      <c r="O52" s="2">
        <v>126.03100000000001</v>
      </c>
      <c r="P52" s="2">
        <v>133.75700000000001</v>
      </c>
      <c r="Q52" s="2">
        <v>137.42400000000001</v>
      </c>
      <c r="R52" s="2">
        <v>51.774999999999999</v>
      </c>
      <c r="S52" s="2">
        <v>87.632000000000005</v>
      </c>
      <c r="T52" s="2">
        <v>57.512</v>
      </c>
      <c r="U52" s="2">
        <v>356.79199999999997</v>
      </c>
      <c r="V52" s="2">
        <v>356.79199999999997</v>
      </c>
      <c r="W52" s="2">
        <v>385.23500000000001</v>
      </c>
      <c r="X52" s="2">
        <v>213.54499999999999</v>
      </c>
      <c r="Y52" s="2">
        <v>231.595</v>
      </c>
      <c r="Z52" s="2">
        <v>231.596</v>
      </c>
      <c r="AA52" s="2">
        <v>243.364</v>
      </c>
      <c r="AB52" s="2">
        <v>208.32</v>
      </c>
      <c r="AC52" s="2">
        <v>127.291</v>
      </c>
      <c r="AD52" s="2">
        <v>127.291</v>
      </c>
      <c r="AE52" s="2">
        <v>145.155</v>
      </c>
      <c r="AF52" s="2">
        <v>193.929</v>
      </c>
      <c r="AG52" s="2">
        <v>416.10399999999998</v>
      </c>
      <c r="AH52" s="2">
        <v>416.10399999999998</v>
      </c>
      <c r="AI52" s="2">
        <v>733.72799999999995</v>
      </c>
      <c r="AJ52" s="2">
        <v>845.577</v>
      </c>
      <c r="AK52" s="2">
        <v>249.41200000000001</v>
      </c>
      <c r="AL52" s="2">
        <v>249.41200000000001</v>
      </c>
      <c r="AM52" s="2">
        <v>326.649</v>
      </c>
      <c r="AN52" s="2">
        <v>593.38800000000003</v>
      </c>
      <c r="AO52" s="2">
        <v>55.095999999999997</v>
      </c>
      <c r="AP52" s="2">
        <v>88.475999999999999</v>
      </c>
      <c r="AQ52" s="2">
        <v>94.384</v>
      </c>
      <c r="AR52" s="2">
        <v>62.284999999999997</v>
      </c>
      <c r="AS52" s="2">
        <v>134.81700000000001</v>
      </c>
      <c r="AT52" s="2">
        <v>58.497999999999998</v>
      </c>
      <c r="AU52" s="2">
        <v>131.471</v>
      </c>
      <c r="AV52" s="2">
        <v>90.588999999999999</v>
      </c>
      <c r="AW52" s="2">
        <v>62.588000000000001</v>
      </c>
      <c r="AX52" s="2">
        <v>226.846</v>
      </c>
      <c r="AY52" s="2">
        <v>143.322</v>
      </c>
      <c r="AZ52" s="2">
        <v>120.298</v>
      </c>
      <c r="BA52" s="2">
        <v>192.69800000000001</v>
      </c>
      <c r="BB52" s="2">
        <v>300.41500000000002</v>
      </c>
      <c r="BC52" s="2">
        <v>297.71800000000002</v>
      </c>
      <c r="BD52" s="2">
        <v>209.69</v>
      </c>
      <c r="BE52" s="2">
        <v>295.23</v>
      </c>
      <c r="BF52" s="2">
        <v>100.238</v>
      </c>
      <c r="BG52" s="2">
        <v>300.65800000000002</v>
      </c>
      <c r="BH52" s="2">
        <v>123.989</v>
      </c>
      <c r="BI52" s="2">
        <v>168.167</v>
      </c>
      <c r="BJ52" s="2">
        <v>183.51</v>
      </c>
      <c r="BK52" s="2">
        <v>358.63</v>
      </c>
      <c r="BL52" s="2">
        <v>68.935000000000002</v>
      </c>
      <c r="BM52" s="2">
        <v>73.786000000000001</v>
      </c>
      <c r="BN52" s="2">
        <v>86.477999999999994</v>
      </c>
      <c r="BO52" s="2">
        <v>93.483000000000004</v>
      </c>
      <c r="BP52" s="2">
        <v>94.275999999999996</v>
      </c>
      <c r="BQ52" s="2">
        <v>90.272000000000006</v>
      </c>
      <c r="BR52" s="2">
        <v>114.66</v>
      </c>
      <c r="BS52" s="2">
        <v>99.012</v>
      </c>
      <c r="BT52" s="2">
        <v>162.048</v>
      </c>
      <c r="BU52" s="2">
        <v>127.718</v>
      </c>
      <c r="BV52" s="2">
        <v>328.25299999999999</v>
      </c>
      <c r="BW52" s="2">
        <v>226.09800000000001</v>
      </c>
      <c r="BX52" s="2">
        <v>98.51</v>
      </c>
      <c r="BY52" s="2">
        <v>95.379000000000005</v>
      </c>
      <c r="BZ52" s="2">
        <v>100.804</v>
      </c>
      <c r="CA52" s="2">
        <v>153.57</v>
      </c>
      <c r="CB52" s="2">
        <v>155.505</v>
      </c>
      <c r="CC52" s="2">
        <v>156.328</v>
      </c>
      <c r="CD52" s="2">
        <v>145.20500000000001</v>
      </c>
      <c r="CE52" s="2">
        <v>514.005</v>
      </c>
      <c r="CF52" s="2">
        <v>307.31200000000001</v>
      </c>
      <c r="CG52" s="2">
        <v>880.322</v>
      </c>
      <c r="CH52" s="2">
        <v>474.01600000000002</v>
      </c>
      <c r="CI52" s="2">
        <v>98.902000000000001</v>
      </c>
      <c r="CJ52" s="2">
        <v>112.768</v>
      </c>
      <c r="CK52" s="2">
        <v>49.396999999999998</v>
      </c>
      <c r="CL52" s="2">
        <v>140.37299999999999</v>
      </c>
      <c r="CM52" s="2">
        <v>156.74799999999999</v>
      </c>
      <c r="CN52" s="2">
        <v>295.73599999999999</v>
      </c>
      <c r="CO52" s="2">
        <v>190.15899999999999</v>
      </c>
      <c r="CP52" s="2">
        <v>252.327</v>
      </c>
      <c r="CQ52" s="2">
        <v>129.11699999999999</v>
      </c>
      <c r="CR52" s="2">
        <v>221.30600000000001</v>
      </c>
      <c r="CS52" s="2">
        <v>183.51400000000001</v>
      </c>
      <c r="CT52" s="2">
        <v>218.857</v>
      </c>
      <c r="CU52" s="2">
        <v>116.557</v>
      </c>
      <c r="CV52" s="2">
        <v>129.11699999999999</v>
      </c>
      <c r="CW52" s="2">
        <v>873.37900000000002</v>
      </c>
      <c r="CX52" s="2">
        <v>332.70600000000002</v>
      </c>
      <c r="CY52" s="2">
        <v>317.44</v>
      </c>
      <c r="CZ52" s="2">
        <v>368.46</v>
      </c>
      <c r="DA52" s="2">
        <v>238.57300000000001</v>
      </c>
      <c r="DB52" s="2">
        <v>241.386</v>
      </c>
      <c r="DC52" s="2">
        <v>873.375</v>
      </c>
      <c r="DD52" s="16">
        <v>332.70499999999998</v>
      </c>
      <c r="DE52" s="2">
        <v>171.80600000000001</v>
      </c>
      <c r="DF52" s="2">
        <v>317.43799999999999</v>
      </c>
      <c r="DG52" s="2">
        <v>864.31799999999998</v>
      </c>
      <c r="DH52" s="2">
        <v>356.12099999999998</v>
      </c>
      <c r="DI52" s="2">
        <v>1040.355</v>
      </c>
      <c r="DJ52" s="2">
        <v>369.41500000000002</v>
      </c>
      <c r="DK52" s="2">
        <v>576.755</v>
      </c>
      <c r="DL52" s="2">
        <v>992.37400000000002</v>
      </c>
      <c r="DM52" s="2">
        <v>250.999</v>
      </c>
      <c r="DN52" s="2">
        <v>864.31399999999996</v>
      </c>
      <c r="DO52" s="2">
        <v>1040.347</v>
      </c>
      <c r="DP52" s="2">
        <v>369.41199999999998</v>
      </c>
      <c r="DQ52" s="2">
        <v>1067.345</v>
      </c>
      <c r="DR52" s="2">
        <v>632.803</v>
      </c>
      <c r="DS52" s="2">
        <v>2938.6849999999999</v>
      </c>
      <c r="DT52" s="2">
        <v>1177.5050000000001</v>
      </c>
      <c r="DU52" s="2">
        <v>662.95100000000002</v>
      </c>
      <c r="DV52" s="2">
        <v>1286.7429999999999</v>
      </c>
      <c r="DW52" s="2">
        <v>998.09699999999998</v>
      </c>
    </row>
    <row r="53" spans="1:127" x14ac:dyDescent="0.35">
      <c r="A53" t="s">
        <v>2242</v>
      </c>
      <c r="B53" s="2">
        <v>0.83499999999999996</v>
      </c>
      <c r="C53" s="2">
        <v>0.83799999999999997</v>
      </c>
      <c r="D53" s="2">
        <v>0.877</v>
      </c>
      <c r="E53" s="2">
        <v>0.878</v>
      </c>
      <c r="F53" s="2">
        <v>0.78200000000000003</v>
      </c>
      <c r="G53" s="2">
        <v>0.875</v>
      </c>
      <c r="H53" s="2">
        <v>0.874</v>
      </c>
      <c r="I53" s="2">
        <v>0.83899999999999997</v>
      </c>
      <c r="J53" s="2">
        <v>0.82199999999999995</v>
      </c>
      <c r="K53" s="2">
        <v>0.89600000000000002</v>
      </c>
      <c r="L53" s="2">
        <v>0.89600000000000002</v>
      </c>
      <c r="M53" s="2">
        <v>0.89900000000000002</v>
      </c>
      <c r="N53" s="2">
        <v>0.91100000000000003</v>
      </c>
      <c r="O53" s="2">
        <v>0.91100000000000003</v>
      </c>
      <c r="P53" s="2">
        <v>0.91500000000000004</v>
      </c>
      <c r="Q53" s="2">
        <v>0.91300000000000003</v>
      </c>
      <c r="R53" s="2">
        <v>0.80600000000000005</v>
      </c>
      <c r="S53" s="2">
        <v>0.872</v>
      </c>
      <c r="T53" s="2">
        <v>0.83099999999999996</v>
      </c>
      <c r="U53" s="2">
        <v>0.95099999999999996</v>
      </c>
      <c r="V53" s="2">
        <v>0.95099999999999996</v>
      </c>
      <c r="W53" s="2">
        <v>0.95099999999999996</v>
      </c>
      <c r="X53" s="2">
        <v>0.94</v>
      </c>
      <c r="Y53" s="2">
        <v>0.93799999999999994</v>
      </c>
      <c r="Z53" s="2">
        <v>0.93799999999999994</v>
      </c>
      <c r="AA53" s="2">
        <v>0.94</v>
      </c>
      <c r="AB53" s="2">
        <v>0.93700000000000006</v>
      </c>
      <c r="AC53" s="2">
        <v>0.91400000000000003</v>
      </c>
      <c r="AD53" s="2">
        <v>0.91400000000000003</v>
      </c>
      <c r="AE53" s="2">
        <v>0.91900000000000004</v>
      </c>
      <c r="AF53" s="2">
        <v>0.92300000000000004</v>
      </c>
      <c r="AG53" s="2">
        <v>0.95299999999999996</v>
      </c>
      <c r="AH53" s="2">
        <v>0.95299999999999996</v>
      </c>
      <c r="AI53" s="2">
        <v>0.95599999999999996</v>
      </c>
      <c r="AJ53" s="2">
        <v>0.95399999999999996</v>
      </c>
      <c r="AK53" s="2">
        <v>0.94199999999999995</v>
      </c>
      <c r="AL53" s="2">
        <v>0.94199999999999995</v>
      </c>
      <c r="AM53" s="2">
        <v>0.94599999999999995</v>
      </c>
      <c r="AN53" s="2">
        <v>0.95099999999999996</v>
      </c>
      <c r="AO53" s="2">
        <v>0.80400000000000005</v>
      </c>
      <c r="AP53" s="2">
        <v>0.84299999999999997</v>
      </c>
      <c r="AQ53" s="2">
        <v>0.84499999999999997</v>
      </c>
      <c r="AR53" s="2">
        <v>0.81599999999999995</v>
      </c>
      <c r="AS53" s="2">
        <v>0.876</v>
      </c>
      <c r="AT53" s="2">
        <v>0.83399999999999996</v>
      </c>
      <c r="AU53" s="2">
        <v>0.877</v>
      </c>
      <c r="AV53" s="2">
        <v>0.85799999999999998</v>
      </c>
      <c r="AW53" s="2">
        <v>0.83799999999999997</v>
      </c>
      <c r="AX53" s="2">
        <v>0.90400000000000003</v>
      </c>
      <c r="AY53" s="2">
        <v>0.86199999999999999</v>
      </c>
      <c r="AZ53" s="2">
        <v>0.88</v>
      </c>
      <c r="BA53" s="2">
        <v>0.88200000000000001</v>
      </c>
      <c r="BB53" s="2">
        <v>0.875</v>
      </c>
      <c r="BC53" s="2">
        <v>0.88300000000000001</v>
      </c>
      <c r="BD53" s="2">
        <v>0.91100000000000003</v>
      </c>
      <c r="BE53" s="2">
        <v>0.89400000000000002</v>
      </c>
      <c r="BF53" s="2">
        <v>0.88400000000000001</v>
      </c>
      <c r="BG53" s="2">
        <v>0.91300000000000003</v>
      </c>
      <c r="BH53" s="2">
        <v>0.88900000000000001</v>
      </c>
      <c r="BI53" s="2">
        <v>0.88</v>
      </c>
      <c r="BJ53" s="2">
        <v>0.90300000000000002</v>
      </c>
      <c r="BK53" s="2">
        <v>0.89500000000000002</v>
      </c>
      <c r="BL53" s="2">
        <v>0.879</v>
      </c>
      <c r="BM53" s="2">
        <v>0.88</v>
      </c>
      <c r="BN53" s="2">
        <v>0.90700000000000003</v>
      </c>
      <c r="BO53" s="2">
        <v>0.90600000000000003</v>
      </c>
      <c r="BP53" s="2">
        <v>0.91400000000000003</v>
      </c>
      <c r="BQ53" s="2">
        <v>0.91600000000000004</v>
      </c>
      <c r="BR53" s="2">
        <v>0.91700000000000004</v>
      </c>
      <c r="BS53" s="2">
        <v>0.91</v>
      </c>
      <c r="BT53" s="2">
        <v>0.93700000000000006</v>
      </c>
      <c r="BU53" s="2">
        <v>0.92500000000000004</v>
      </c>
      <c r="BV53" s="2">
        <v>0.96099999999999997</v>
      </c>
      <c r="BW53" s="2">
        <v>0.95299999999999996</v>
      </c>
      <c r="BX53" s="2">
        <v>0.92600000000000005</v>
      </c>
      <c r="BY53" s="2">
        <v>0.89300000000000002</v>
      </c>
      <c r="BZ53" s="2">
        <v>0.89400000000000002</v>
      </c>
      <c r="CA53" s="2">
        <v>0.92600000000000005</v>
      </c>
      <c r="CB53" s="2">
        <v>0.92400000000000004</v>
      </c>
      <c r="CC53" s="2">
        <v>0.92600000000000005</v>
      </c>
      <c r="CD53" s="2">
        <v>0.92200000000000004</v>
      </c>
      <c r="CE53" s="2">
        <v>0.96</v>
      </c>
      <c r="CF53" s="2">
        <v>0.95199999999999996</v>
      </c>
      <c r="CG53" s="2">
        <v>0.96899999999999997</v>
      </c>
      <c r="CH53" s="2">
        <v>0.96499999999999997</v>
      </c>
      <c r="CI53" s="2">
        <v>0.91100000000000003</v>
      </c>
      <c r="CJ53" s="2">
        <v>0.91</v>
      </c>
      <c r="CK53" s="2">
        <v>0.84499999999999997</v>
      </c>
      <c r="CL53" s="2">
        <v>0.93600000000000005</v>
      </c>
      <c r="CM53" s="2">
        <v>0.93400000000000005</v>
      </c>
      <c r="CN53" s="2">
        <v>0.96</v>
      </c>
      <c r="CO53" s="2">
        <v>0.94599999999999995</v>
      </c>
      <c r="CP53" s="2">
        <v>0.95799999999999996</v>
      </c>
      <c r="CQ53" s="2">
        <v>0.92800000000000005</v>
      </c>
      <c r="CR53" s="2">
        <v>0.94899999999999995</v>
      </c>
      <c r="CS53" s="2">
        <v>0.94</v>
      </c>
      <c r="CT53" s="2">
        <v>0.95199999999999996</v>
      </c>
      <c r="CU53" s="2">
        <v>0.92400000000000004</v>
      </c>
      <c r="CV53" s="2">
        <v>0.92800000000000005</v>
      </c>
      <c r="CW53" s="2">
        <v>0.97299999999999998</v>
      </c>
      <c r="CX53" s="2">
        <v>0.96299999999999997</v>
      </c>
      <c r="CY53" s="2">
        <v>0.96599999999999997</v>
      </c>
      <c r="CZ53" s="2">
        <v>0.96499999999999997</v>
      </c>
      <c r="DA53" s="2">
        <v>0.95699999999999996</v>
      </c>
      <c r="DB53" s="2">
        <v>0.96099999999999997</v>
      </c>
      <c r="DC53" s="2">
        <v>0.97299999999999998</v>
      </c>
      <c r="DD53" s="16">
        <v>0.96299999999999997</v>
      </c>
      <c r="DE53" s="2">
        <v>0.94099999999999995</v>
      </c>
      <c r="DF53" s="2">
        <v>0.96599999999999997</v>
      </c>
      <c r="DG53" s="2">
        <v>0.97499999999999998</v>
      </c>
      <c r="DH53" s="2">
        <v>0.96899999999999997</v>
      </c>
      <c r="DI53" s="2">
        <v>0.98</v>
      </c>
      <c r="DJ53" s="2">
        <v>0.96899999999999997</v>
      </c>
      <c r="DK53" s="2">
        <v>0.97299999999999998</v>
      </c>
      <c r="DL53" s="2">
        <v>0.97899999999999998</v>
      </c>
      <c r="DM53" s="2">
        <v>0.96399999999999997</v>
      </c>
      <c r="DN53" s="2">
        <v>0.97499999999999998</v>
      </c>
      <c r="DO53" s="2">
        <v>0.98</v>
      </c>
      <c r="DP53" s="2">
        <v>0.96899999999999997</v>
      </c>
      <c r="DQ53" s="2">
        <v>0.97499999999999998</v>
      </c>
      <c r="DR53" s="2">
        <v>0.97499999999999998</v>
      </c>
      <c r="DS53" s="2">
        <v>0.98299999999999998</v>
      </c>
      <c r="DT53" s="2">
        <v>0.97799999999999998</v>
      </c>
      <c r="DU53" s="2">
        <v>0.97599999999999998</v>
      </c>
      <c r="DV53" s="2">
        <v>0.98199999999999998</v>
      </c>
      <c r="DW53" s="2">
        <v>0.97799999999999998</v>
      </c>
    </row>
    <row r="54" spans="1:127" x14ac:dyDescent="0.35">
      <c r="A54" t="s">
        <v>707</v>
      </c>
      <c r="B54" s="2">
        <v>60</v>
      </c>
      <c r="C54" s="2">
        <v>60</v>
      </c>
      <c r="D54" s="2">
        <v>60</v>
      </c>
      <c r="E54" s="2">
        <v>60</v>
      </c>
      <c r="F54" s="2">
        <v>60</v>
      </c>
      <c r="G54" s="2">
        <v>60</v>
      </c>
      <c r="H54" s="2">
        <v>60</v>
      </c>
      <c r="I54" s="2">
        <v>60</v>
      </c>
      <c r="J54" s="2">
        <v>60</v>
      </c>
      <c r="K54" s="2">
        <v>60</v>
      </c>
      <c r="L54" s="2">
        <v>60</v>
      </c>
      <c r="M54" s="2">
        <v>60</v>
      </c>
      <c r="N54" s="2">
        <v>60</v>
      </c>
      <c r="O54" s="2">
        <v>60</v>
      </c>
      <c r="P54" s="2">
        <v>60</v>
      </c>
      <c r="Q54" s="2">
        <v>60</v>
      </c>
      <c r="R54" s="2">
        <v>60</v>
      </c>
      <c r="S54" s="2">
        <v>60</v>
      </c>
      <c r="T54" s="2">
        <v>60</v>
      </c>
      <c r="U54" s="2">
        <v>60</v>
      </c>
      <c r="V54" s="2">
        <v>60</v>
      </c>
      <c r="W54" s="2">
        <v>60</v>
      </c>
      <c r="X54" s="2">
        <v>60</v>
      </c>
      <c r="Y54" s="2">
        <v>60</v>
      </c>
      <c r="Z54" s="2">
        <v>60</v>
      </c>
      <c r="AA54" s="2">
        <v>60</v>
      </c>
      <c r="AB54" s="2">
        <v>60</v>
      </c>
      <c r="AC54" s="2">
        <v>60</v>
      </c>
      <c r="AD54" s="2">
        <v>60</v>
      </c>
      <c r="AE54" s="2">
        <v>60</v>
      </c>
      <c r="AF54" s="2">
        <v>60</v>
      </c>
      <c r="AG54" s="2">
        <v>60</v>
      </c>
      <c r="AH54" s="2">
        <v>60</v>
      </c>
      <c r="AI54" s="2">
        <v>60</v>
      </c>
      <c r="AJ54" s="2">
        <v>60</v>
      </c>
      <c r="AK54" s="2">
        <v>60</v>
      </c>
      <c r="AL54" s="2">
        <v>60</v>
      </c>
      <c r="AM54" s="2">
        <v>60</v>
      </c>
      <c r="AN54" s="2">
        <v>60</v>
      </c>
      <c r="AO54" s="2">
        <v>60</v>
      </c>
      <c r="AP54" s="2">
        <v>60</v>
      </c>
      <c r="AQ54" s="2">
        <v>60</v>
      </c>
      <c r="AR54" s="2">
        <v>60</v>
      </c>
      <c r="AS54" s="2">
        <v>60</v>
      </c>
      <c r="AT54" s="2">
        <v>60</v>
      </c>
      <c r="AU54" s="2">
        <v>60</v>
      </c>
      <c r="AV54" s="2">
        <v>60</v>
      </c>
      <c r="AW54" s="2">
        <v>60</v>
      </c>
      <c r="AX54" s="2">
        <v>60</v>
      </c>
      <c r="AY54" s="2">
        <v>60</v>
      </c>
      <c r="AZ54" s="2">
        <v>60</v>
      </c>
      <c r="BA54" s="2">
        <v>60</v>
      </c>
      <c r="BB54" s="2">
        <v>60</v>
      </c>
      <c r="BC54" s="2">
        <v>60</v>
      </c>
      <c r="BD54" s="2">
        <v>60</v>
      </c>
      <c r="BE54" s="2">
        <v>60</v>
      </c>
      <c r="BF54" s="2">
        <v>60</v>
      </c>
      <c r="BG54" s="2">
        <v>60</v>
      </c>
      <c r="BH54" s="2">
        <v>60</v>
      </c>
      <c r="BI54" s="2">
        <v>60</v>
      </c>
      <c r="BJ54" s="2">
        <v>60</v>
      </c>
      <c r="BK54" s="2">
        <v>60</v>
      </c>
      <c r="BL54" s="2">
        <v>60</v>
      </c>
      <c r="BM54" s="2">
        <v>60</v>
      </c>
      <c r="BN54" s="2">
        <v>60</v>
      </c>
      <c r="BO54" s="2">
        <v>60</v>
      </c>
      <c r="BP54" s="2">
        <v>60</v>
      </c>
      <c r="BQ54" s="2">
        <v>60</v>
      </c>
      <c r="BR54" s="2">
        <v>60</v>
      </c>
      <c r="BS54" s="2">
        <v>60</v>
      </c>
      <c r="BT54" s="2">
        <v>60</v>
      </c>
      <c r="BU54" s="2">
        <v>60</v>
      </c>
      <c r="BV54" s="2">
        <v>60</v>
      </c>
      <c r="BW54" s="2">
        <v>60</v>
      </c>
      <c r="BX54" s="2">
        <v>60</v>
      </c>
      <c r="BY54" s="2">
        <v>60</v>
      </c>
      <c r="BZ54" s="2">
        <v>60</v>
      </c>
      <c r="CA54" s="2">
        <v>60</v>
      </c>
      <c r="CB54" s="2">
        <v>60</v>
      </c>
      <c r="CC54" s="2">
        <v>60</v>
      </c>
      <c r="CD54" s="2">
        <v>60</v>
      </c>
      <c r="CE54" s="2">
        <v>60</v>
      </c>
      <c r="CF54" s="2">
        <v>60</v>
      </c>
      <c r="CG54" s="2">
        <v>60</v>
      </c>
      <c r="CH54" s="2">
        <v>60</v>
      </c>
      <c r="CI54" s="2">
        <v>60</v>
      </c>
      <c r="CJ54" s="2">
        <v>60</v>
      </c>
      <c r="CK54" s="2">
        <v>60</v>
      </c>
      <c r="CL54" s="2">
        <v>60</v>
      </c>
      <c r="CM54" s="2">
        <v>60</v>
      </c>
      <c r="CN54" s="2">
        <v>60</v>
      </c>
      <c r="CO54" s="2">
        <v>60</v>
      </c>
      <c r="CP54" s="2">
        <v>60</v>
      </c>
      <c r="CQ54" s="2">
        <v>60</v>
      </c>
      <c r="CR54" s="2">
        <v>60</v>
      </c>
      <c r="CS54" s="2">
        <v>60</v>
      </c>
      <c r="CT54" s="2">
        <v>60</v>
      </c>
      <c r="CU54" s="2">
        <v>60</v>
      </c>
      <c r="CV54" s="2">
        <v>60</v>
      </c>
      <c r="CW54" s="2">
        <v>60</v>
      </c>
      <c r="CX54" s="2">
        <v>60</v>
      </c>
      <c r="CY54" s="2">
        <v>60</v>
      </c>
      <c r="CZ54" s="2">
        <v>60</v>
      </c>
      <c r="DA54" s="2">
        <v>60</v>
      </c>
      <c r="DB54" s="2">
        <v>60</v>
      </c>
      <c r="DC54" s="2">
        <v>60</v>
      </c>
      <c r="DD54" s="16">
        <v>60</v>
      </c>
      <c r="DE54" s="2">
        <v>60</v>
      </c>
      <c r="DF54" s="2">
        <v>60</v>
      </c>
      <c r="DG54" s="2">
        <v>60</v>
      </c>
      <c r="DH54" s="2">
        <v>60</v>
      </c>
      <c r="DI54" s="2">
        <v>60</v>
      </c>
      <c r="DJ54" s="2">
        <v>60</v>
      </c>
      <c r="DK54" s="2">
        <v>60</v>
      </c>
      <c r="DL54" s="2">
        <v>60</v>
      </c>
      <c r="DM54" s="2">
        <v>60</v>
      </c>
      <c r="DN54" s="2">
        <v>60</v>
      </c>
      <c r="DO54" s="2">
        <v>60</v>
      </c>
      <c r="DP54" s="2">
        <v>60</v>
      </c>
      <c r="DQ54" s="2">
        <v>60</v>
      </c>
      <c r="DR54" s="2">
        <v>60</v>
      </c>
      <c r="DS54" s="2">
        <v>60</v>
      </c>
      <c r="DT54" s="2">
        <v>60</v>
      </c>
      <c r="DU54" s="2">
        <v>60</v>
      </c>
      <c r="DV54" s="2">
        <v>60</v>
      </c>
      <c r="DW54" s="2">
        <v>60</v>
      </c>
    </row>
    <row r="55" spans="1:127" x14ac:dyDescent="0.35">
      <c r="A55" t="s">
        <v>708</v>
      </c>
      <c r="B55" s="2" t="s">
        <v>709</v>
      </c>
      <c r="C55" s="2" t="s">
        <v>709</v>
      </c>
      <c r="D55" s="2" t="s">
        <v>709</v>
      </c>
      <c r="E55" s="2" t="s">
        <v>709</v>
      </c>
      <c r="F55" s="2" t="s">
        <v>710</v>
      </c>
      <c r="G55" s="2" t="s">
        <v>710</v>
      </c>
      <c r="H55" s="2" t="s">
        <v>710</v>
      </c>
      <c r="I55" s="2" t="s">
        <v>710</v>
      </c>
      <c r="J55" s="2" t="s">
        <v>710</v>
      </c>
      <c r="K55" s="2" t="s">
        <v>710</v>
      </c>
      <c r="L55" s="2" t="s">
        <v>710</v>
      </c>
      <c r="M55" s="2" t="s">
        <v>710</v>
      </c>
      <c r="N55" s="2" t="s">
        <v>710</v>
      </c>
      <c r="O55" s="2" t="s">
        <v>710</v>
      </c>
      <c r="P55" s="2" t="s">
        <v>710</v>
      </c>
      <c r="Q55" s="2" t="s">
        <v>710</v>
      </c>
      <c r="R55" s="2" t="s">
        <v>710</v>
      </c>
      <c r="S55" s="2" t="s">
        <v>710</v>
      </c>
      <c r="T55" s="2" t="s">
        <v>710</v>
      </c>
      <c r="U55" s="2" t="s">
        <v>710</v>
      </c>
      <c r="V55" s="2" t="s">
        <v>710</v>
      </c>
      <c r="W55" s="2" t="s">
        <v>710</v>
      </c>
      <c r="X55" s="2" t="s">
        <v>710</v>
      </c>
      <c r="Y55" s="2" t="s">
        <v>710</v>
      </c>
      <c r="Z55" s="2" t="s">
        <v>710</v>
      </c>
      <c r="AA55" s="2" t="s">
        <v>710</v>
      </c>
      <c r="AB55" s="2" t="s">
        <v>710</v>
      </c>
      <c r="AC55" s="2" t="s">
        <v>710</v>
      </c>
      <c r="AD55" s="2" t="s">
        <v>710</v>
      </c>
      <c r="AE55" s="2" t="s">
        <v>710</v>
      </c>
      <c r="AF55" s="2" t="s">
        <v>710</v>
      </c>
      <c r="AG55" s="2" t="s">
        <v>710</v>
      </c>
      <c r="AH55" s="2" t="s">
        <v>710</v>
      </c>
      <c r="AI55" s="2" t="s">
        <v>710</v>
      </c>
      <c r="AJ55" s="2" t="s">
        <v>710</v>
      </c>
      <c r="AK55" s="2" t="s">
        <v>710</v>
      </c>
      <c r="AL55" s="2" t="s">
        <v>710</v>
      </c>
      <c r="AM55" s="2" t="s">
        <v>710</v>
      </c>
      <c r="AN55" s="2" t="s">
        <v>710</v>
      </c>
      <c r="AO55" s="2" t="s">
        <v>711</v>
      </c>
      <c r="AP55" s="2" t="s">
        <v>711</v>
      </c>
      <c r="AQ55" s="2" t="s">
        <v>711</v>
      </c>
      <c r="AR55" s="2" t="s">
        <v>711</v>
      </c>
      <c r="AS55" s="2" t="s">
        <v>711</v>
      </c>
      <c r="AT55" s="2" t="s">
        <v>711</v>
      </c>
      <c r="AU55" s="2" t="s">
        <v>711</v>
      </c>
      <c r="AV55" s="2" t="s">
        <v>711</v>
      </c>
      <c r="AW55" s="2" t="s">
        <v>711</v>
      </c>
      <c r="AX55" s="2" t="s">
        <v>711</v>
      </c>
      <c r="AY55" s="2" t="s">
        <v>711</v>
      </c>
      <c r="AZ55" s="2" t="s">
        <v>711</v>
      </c>
      <c r="BA55" s="2" t="s">
        <v>711</v>
      </c>
      <c r="BB55" s="2" t="s">
        <v>711</v>
      </c>
      <c r="BC55" s="2" t="s">
        <v>711</v>
      </c>
      <c r="BD55" s="2" t="s">
        <v>711</v>
      </c>
      <c r="BE55" s="2" t="s">
        <v>711</v>
      </c>
      <c r="BF55" s="2" t="s">
        <v>711</v>
      </c>
      <c r="BG55" s="2" t="s">
        <v>711</v>
      </c>
      <c r="BH55" s="2" t="s">
        <v>711</v>
      </c>
      <c r="BI55" s="2" t="s">
        <v>711</v>
      </c>
      <c r="BJ55" s="2" t="s">
        <v>711</v>
      </c>
      <c r="BK55" s="2" t="s">
        <v>711</v>
      </c>
      <c r="BL55" s="2" t="s">
        <v>712</v>
      </c>
      <c r="BM55" s="2" t="s">
        <v>712</v>
      </c>
      <c r="BN55" s="2" t="s">
        <v>712</v>
      </c>
      <c r="BO55" s="2" t="s">
        <v>712</v>
      </c>
      <c r="BP55" s="2" t="s">
        <v>712</v>
      </c>
      <c r="BQ55" s="2" t="s">
        <v>712</v>
      </c>
      <c r="BR55" s="2" t="s">
        <v>712</v>
      </c>
      <c r="BS55" s="2" t="s">
        <v>712</v>
      </c>
      <c r="BT55" s="2" t="s">
        <v>712</v>
      </c>
      <c r="BU55" s="2" t="s">
        <v>712</v>
      </c>
      <c r="BV55" s="2" t="s">
        <v>712</v>
      </c>
      <c r="BW55" s="2" t="s">
        <v>712</v>
      </c>
      <c r="BX55" s="2" t="s">
        <v>712</v>
      </c>
      <c r="BY55" s="2" t="s">
        <v>713</v>
      </c>
      <c r="BZ55" s="2" t="s">
        <v>713</v>
      </c>
      <c r="CA55" s="2" t="s">
        <v>713</v>
      </c>
      <c r="CB55" s="2" t="s">
        <v>713</v>
      </c>
      <c r="CC55" s="2" t="s">
        <v>713</v>
      </c>
      <c r="CD55" s="2" t="s">
        <v>713</v>
      </c>
      <c r="CE55" s="2" t="s">
        <v>713</v>
      </c>
      <c r="CF55" s="2" t="s">
        <v>713</v>
      </c>
      <c r="CG55" s="2" t="s">
        <v>713</v>
      </c>
      <c r="CH55" s="2" t="s">
        <v>713</v>
      </c>
      <c r="CI55" s="2" t="s">
        <v>714</v>
      </c>
      <c r="CJ55" s="2" t="s">
        <v>714</v>
      </c>
      <c r="CK55" s="2" t="s">
        <v>714</v>
      </c>
      <c r="CL55" s="2" t="s">
        <v>714</v>
      </c>
      <c r="CM55" s="2" t="s">
        <v>714</v>
      </c>
      <c r="CN55" s="2" t="s">
        <v>714</v>
      </c>
      <c r="CO55" s="2" t="s">
        <v>714</v>
      </c>
      <c r="CP55" s="2" t="s">
        <v>714</v>
      </c>
      <c r="CQ55" s="2" t="s">
        <v>714</v>
      </c>
      <c r="CR55" s="2" t="s">
        <v>714</v>
      </c>
      <c r="CS55" s="2" t="s">
        <v>714</v>
      </c>
      <c r="CT55" s="2" t="s">
        <v>714</v>
      </c>
      <c r="CU55" s="2" t="s">
        <v>714</v>
      </c>
      <c r="CV55" s="2" t="s">
        <v>714</v>
      </c>
      <c r="CW55" s="2" t="s">
        <v>714</v>
      </c>
      <c r="CX55" s="2" t="s">
        <v>714</v>
      </c>
      <c r="CY55" s="2" t="s">
        <v>714</v>
      </c>
      <c r="CZ55" s="2" t="s">
        <v>714</v>
      </c>
      <c r="DA55" s="2" t="s">
        <v>714</v>
      </c>
      <c r="DB55" s="2" t="s">
        <v>714</v>
      </c>
      <c r="DC55" s="2" t="s">
        <v>714</v>
      </c>
      <c r="DD55" s="16" t="s">
        <v>714</v>
      </c>
      <c r="DE55" s="2" t="s">
        <v>714</v>
      </c>
      <c r="DF55" s="2" t="s">
        <v>714</v>
      </c>
      <c r="DG55" s="2" t="s">
        <v>714</v>
      </c>
      <c r="DH55" s="2" t="s">
        <v>714</v>
      </c>
      <c r="DI55" s="2" t="s">
        <v>714</v>
      </c>
      <c r="DJ55" s="2" t="s">
        <v>714</v>
      </c>
      <c r="DK55" s="2" t="s">
        <v>714</v>
      </c>
      <c r="DL55" s="2" t="s">
        <v>714</v>
      </c>
      <c r="DM55" s="2" t="s">
        <v>714</v>
      </c>
      <c r="DN55" s="2" t="s">
        <v>714</v>
      </c>
      <c r="DO55" s="2" t="s">
        <v>714</v>
      </c>
      <c r="DP55" s="2" t="s">
        <v>714</v>
      </c>
      <c r="DQ55" s="2" t="s">
        <v>714</v>
      </c>
      <c r="DR55" s="2" t="s">
        <v>714</v>
      </c>
      <c r="DS55" s="2" t="s">
        <v>714</v>
      </c>
      <c r="DT55" s="2" t="s">
        <v>714</v>
      </c>
      <c r="DU55" s="2" t="s">
        <v>714</v>
      </c>
      <c r="DV55" s="2" t="s">
        <v>714</v>
      </c>
      <c r="DW55" s="2" t="s">
        <v>714</v>
      </c>
    </row>
    <row r="56" spans="1:127" x14ac:dyDescent="0.35">
      <c r="B56" s="2" t="s">
        <v>2243</v>
      </c>
    </row>
    <row r="57" spans="1:127" x14ac:dyDescent="0.35">
      <c r="B57" s="2" t="s">
        <v>716</v>
      </c>
      <c r="C57" s="2" t="s">
        <v>717</v>
      </c>
      <c r="D57" s="2" t="s">
        <v>718</v>
      </c>
      <c r="E57" s="2" t="s">
        <v>719</v>
      </c>
      <c r="F57" s="2" t="s">
        <v>720</v>
      </c>
      <c r="G57" s="2" t="s">
        <v>721</v>
      </c>
      <c r="H57" s="2" t="s">
        <v>722</v>
      </c>
      <c r="I57" s="2" t="s">
        <v>723</v>
      </c>
      <c r="J57" s="2" t="s">
        <v>724</v>
      </c>
      <c r="K57" s="2" t="s">
        <v>725</v>
      </c>
      <c r="L57" s="2" t="s">
        <v>726</v>
      </c>
      <c r="M57" s="2" t="s">
        <v>727</v>
      </c>
      <c r="N57" s="2" t="s">
        <v>728</v>
      </c>
      <c r="O57" s="2" t="s">
        <v>729</v>
      </c>
      <c r="P57" s="2" t="s">
        <v>730</v>
      </c>
      <c r="Q57" s="2" t="s">
        <v>731</v>
      </c>
      <c r="R57" s="2" t="s">
        <v>732</v>
      </c>
      <c r="S57" s="2" t="s">
        <v>733</v>
      </c>
      <c r="T57" s="2" t="s">
        <v>734</v>
      </c>
      <c r="U57" s="2" t="s">
        <v>735</v>
      </c>
      <c r="V57" s="2" t="s">
        <v>736</v>
      </c>
      <c r="W57" s="2" t="s">
        <v>737</v>
      </c>
      <c r="X57" s="2" t="s">
        <v>738</v>
      </c>
      <c r="Y57" s="2" t="s">
        <v>739</v>
      </c>
      <c r="Z57" s="2" t="s">
        <v>740</v>
      </c>
      <c r="AA57" s="2" t="s">
        <v>741</v>
      </c>
      <c r="AB57" s="2" t="s">
        <v>742</v>
      </c>
      <c r="AC57" s="2" t="s">
        <v>743</v>
      </c>
      <c r="AD57" s="2" t="s">
        <v>744</v>
      </c>
      <c r="AE57" s="2" t="s">
        <v>745</v>
      </c>
      <c r="AF57" s="2" t="s">
        <v>746</v>
      </c>
      <c r="AG57" s="2" t="s">
        <v>747</v>
      </c>
      <c r="AH57" s="2" t="s">
        <v>748</v>
      </c>
      <c r="AI57" s="2" t="s">
        <v>749</v>
      </c>
      <c r="AJ57" s="2" t="s">
        <v>750</v>
      </c>
      <c r="AK57" s="2" t="s">
        <v>751</v>
      </c>
      <c r="AL57" s="2" t="s">
        <v>752</v>
      </c>
      <c r="AM57" s="2" t="s">
        <v>753</v>
      </c>
      <c r="AN57" s="2" t="s">
        <v>754</v>
      </c>
      <c r="AO57" s="2" t="s">
        <v>755</v>
      </c>
      <c r="AP57" s="2" t="s">
        <v>756</v>
      </c>
      <c r="AQ57" s="2" t="s">
        <v>757</v>
      </c>
      <c r="AR57" s="2" t="s">
        <v>758</v>
      </c>
      <c r="AS57" s="2" t="s">
        <v>759</v>
      </c>
      <c r="AT57" s="2" t="s">
        <v>760</v>
      </c>
      <c r="AU57" s="2" t="s">
        <v>761</v>
      </c>
      <c r="AV57" s="2" t="s">
        <v>762</v>
      </c>
      <c r="AW57" s="2" t="s">
        <v>763</v>
      </c>
      <c r="AX57" s="2" t="s">
        <v>764</v>
      </c>
      <c r="AY57" s="2" t="s">
        <v>765</v>
      </c>
      <c r="AZ57" s="2" t="s">
        <v>766</v>
      </c>
      <c r="BA57" s="2" t="s">
        <v>767</v>
      </c>
      <c r="BB57" s="2" t="s">
        <v>768</v>
      </c>
      <c r="BC57" s="2" t="s">
        <v>769</v>
      </c>
      <c r="BD57" s="2" t="s">
        <v>770</v>
      </c>
      <c r="BE57" s="2" t="s">
        <v>771</v>
      </c>
      <c r="BF57" s="2" t="s">
        <v>772</v>
      </c>
      <c r="BG57" s="2" t="s">
        <v>773</v>
      </c>
      <c r="BH57" s="2" t="s">
        <v>774</v>
      </c>
      <c r="BI57" s="2" t="s">
        <v>775</v>
      </c>
      <c r="BJ57" s="2" t="s">
        <v>776</v>
      </c>
      <c r="BK57" s="2" t="s">
        <v>777</v>
      </c>
      <c r="BL57" s="2" t="s">
        <v>778</v>
      </c>
      <c r="BM57" s="2" t="s">
        <v>779</v>
      </c>
      <c r="BN57" s="2" t="s">
        <v>780</v>
      </c>
      <c r="BO57" s="2" t="s">
        <v>781</v>
      </c>
      <c r="BP57" s="2" t="s">
        <v>782</v>
      </c>
      <c r="BQ57" s="2" t="s">
        <v>783</v>
      </c>
      <c r="BR57" s="2" t="s">
        <v>784</v>
      </c>
      <c r="BS57" s="2" t="s">
        <v>785</v>
      </c>
      <c r="BT57" s="2" t="s">
        <v>786</v>
      </c>
      <c r="BU57" s="2" t="s">
        <v>787</v>
      </c>
      <c r="BV57" s="2" t="s">
        <v>788</v>
      </c>
      <c r="BW57" s="2" t="s">
        <v>789</v>
      </c>
      <c r="BX57" s="2" t="s">
        <v>790</v>
      </c>
      <c r="BY57" s="2" t="s">
        <v>791</v>
      </c>
      <c r="BZ57" s="2" t="s">
        <v>792</v>
      </c>
      <c r="CA57" s="2" t="s">
        <v>793</v>
      </c>
      <c r="CB57" s="2" t="s">
        <v>794</v>
      </c>
      <c r="CC57" s="2" t="s">
        <v>795</v>
      </c>
      <c r="CD57" s="2" t="s">
        <v>796</v>
      </c>
      <c r="CE57" s="2" t="s">
        <v>797</v>
      </c>
      <c r="CF57" s="2" t="s">
        <v>798</v>
      </c>
      <c r="CG57" s="2" t="s">
        <v>799</v>
      </c>
      <c r="CH57" s="2" t="s">
        <v>800</v>
      </c>
      <c r="CI57" s="2" t="s">
        <v>801</v>
      </c>
      <c r="CJ57" s="2" t="s">
        <v>802</v>
      </c>
      <c r="CK57" s="2" t="s">
        <v>803</v>
      </c>
      <c r="CL57" s="2" t="s">
        <v>804</v>
      </c>
      <c r="CM57" s="2" t="s">
        <v>805</v>
      </c>
      <c r="CN57" s="2" t="s">
        <v>806</v>
      </c>
      <c r="CO57" s="2" t="s">
        <v>807</v>
      </c>
      <c r="CP57" s="2" t="s">
        <v>808</v>
      </c>
      <c r="CQ57" s="2" t="s">
        <v>809</v>
      </c>
      <c r="CR57" s="2" t="s">
        <v>810</v>
      </c>
      <c r="CS57" s="2" t="s">
        <v>811</v>
      </c>
      <c r="CT57" s="2" t="s">
        <v>812</v>
      </c>
      <c r="CU57" s="2" t="s">
        <v>813</v>
      </c>
      <c r="CV57" s="2" t="s">
        <v>814</v>
      </c>
      <c r="CW57" s="2" t="s">
        <v>815</v>
      </c>
      <c r="CX57" s="2" t="s">
        <v>816</v>
      </c>
      <c r="CY57" s="2" t="s">
        <v>817</v>
      </c>
      <c r="CZ57" s="2" t="s">
        <v>818</v>
      </c>
      <c r="DA57" s="2" t="s">
        <v>819</v>
      </c>
      <c r="DB57" s="2" t="s">
        <v>820</v>
      </c>
      <c r="DC57" s="2" t="s">
        <v>821</v>
      </c>
      <c r="DD57" s="16" t="s">
        <v>822</v>
      </c>
      <c r="DE57" s="2" t="s">
        <v>823</v>
      </c>
      <c r="DF57" s="2" t="s">
        <v>824</v>
      </c>
      <c r="DG57" s="2" t="s">
        <v>825</v>
      </c>
      <c r="DH57" s="2" t="s">
        <v>826</v>
      </c>
      <c r="DI57" s="2" t="s">
        <v>827</v>
      </c>
      <c r="DJ57" s="2" t="s">
        <v>828</v>
      </c>
      <c r="DK57" s="2" t="s">
        <v>829</v>
      </c>
      <c r="DL57" s="2" t="s">
        <v>830</v>
      </c>
      <c r="DM57" s="2" t="s">
        <v>831</v>
      </c>
      <c r="DN57" s="2" t="s">
        <v>832</v>
      </c>
      <c r="DO57" s="2" t="s">
        <v>833</v>
      </c>
      <c r="DP57" s="2" t="s">
        <v>834</v>
      </c>
      <c r="DQ57" s="2" t="s">
        <v>835</v>
      </c>
      <c r="DR57" s="2" t="s">
        <v>836</v>
      </c>
      <c r="DS57" s="2" t="s">
        <v>837</v>
      </c>
      <c r="DT57" s="2" t="s">
        <v>838</v>
      </c>
      <c r="DU57" s="2" t="s">
        <v>839</v>
      </c>
      <c r="DV57" s="2" t="s">
        <v>840</v>
      </c>
      <c r="DW57" s="2" t="s">
        <v>841</v>
      </c>
    </row>
    <row r="58" spans="1:127" x14ac:dyDescent="0.35">
      <c r="A58" t="s">
        <v>842</v>
      </c>
      <c r="B58" s="2">
        <v>0.68740880000000004</v>
      </c>
      <c r="C58" s="2">
        <v>0.67124740000000005</v>
      </c>
      <c r="D58" s="2">
        <v>0.94107379999999996</v>
      </c>
      <c r="E58" s="2">
        <v>0.92226109999999994</v>
      </c>
      <c r="F58" s="2">
        <v>0.75031879999999995</v>
      </c>
      <c r="G58" s="2">
        <v>0.77544259999999998</v>
      </c>
      <c r="H58" s="2">
        <v>0.76542160000000004</v>
      </c>
      <c r="I58" s="2">
        <v>0.61859679999999995</v>
      </c>
      <c r="J58" s="2">
        <v>0.6471884</v>
      </c>
      <c r="K58" s="2">
        <v>0.71732799999999997</v>
      </c>
      <c r="L58" s="2">
        <v>0.71732790000000002</v>
      </c>
      <c r="M58" s="2">
        <v>0.6818959</v>
      </c>
      <c r="N58" s="2">
        <v>0.84232660000000004</v>
      </c>
      <c r="O58" s="2">
        <v>0.84232649999999998</v>
      </c>
      <c r="P58" s="2">
        <v>0.83819410000000005</v>
      </c>
      <c r="Q58" s="2">
        <v>0.81424560000000001</v>
      </c>
      <c r="R58" s="2">
        <v>0.6262894</v>
      </c>
      <c r="S58" s="2">
        <v>0.73077259999999999</v>
      </c>
      <c r="T58" s="2">
        <v>0.54907600000000001</v>
      </c>
      <c r="U58" s="2">
        <v>0.92692229999999998</v>
      </c>
      <c r="V58" s="2">
        <v>0.92692220000000003</v>
      </c>
      <c r="W58" s="2">
        <v>0.90371349999999995</v>
      </c>
      <c r="X58" s="2">
        <v>0.8671529</v>
      </c>
      <c r="Y58" s="2">
        <v>0.89818339999999997</v>
      </c>
      <c r="Z58" s="2">
        <v>0.89818319999999996</v>
      </c>
      <c r="AA58" s="2">
        <v>0.87566010000000005</v>
      </c>
      <c r="AB58" s="2">
        <v>0.84874839999999996</v>
      </c>
      <c r="AC58" s="2">
        <v>0.85733219999999999</v>
      </c>
      <c r="AD58" s="2">
        <v>0.85733210000000004</v>
      </c>
      <c r="AE58" s="2">
        <v>0.85458789999999996</v>
      </c>
      <c r="AF58" s="2">
        <v>0.83312520000000001</v>
      </c>
      <c r="AG58" s="2">
        <v>0.94955239999999996</v>
      </c>
      <c r="AH58" s="2">
        <v>0.94955230000000002</v>
      </c>
      <c r="AI58" s="2">
        <v>0.95520130000000003</v>
      </c>
      <c r="AJ58" s="2">
        <v>0.95980900000000002</v>
      </c>
      <c r="AK58" s="2">
        <v>0.92457750000000005</v>
      </c>
      <c r="AL58" s="2">
        <v>0.92457739999999999</v>
      </c>
      <c r="AM58" s="2">
        <v>0.90936790000000001</v>
      </c>
      <c r="AN58" s="2">
        <v>0.91721240000000004</v>
      </c>
      <c r="AO58" s="2">
        <v>0.53370110000000004</v>
      </c>
      <c r="AP58" s="2">
        <v>0.60039869999999995</v>
      </c>
      <c r="AQ58" s="2">
        <v>0.64796670000000001</v>
      </c>
      <c r="AR58" s="2">
        <v>0.59957959999999999</v>
      </c>
      <c r="AS58" s="2">
        <v>0.71536820000000001</v>
      </c>
      <c r="AT58" s="2">
        <v>0.57167579999999996</v>
      </c>
      <c r="AU58" s="2">
        <v>0.73692340000000001</v>
      </c>
      <c r="AV58" s="2">
        <v>0.66994989999999999</v>
      </c>
      <c r="AW58" s="2">
        <v>0.63273849999999998</v>
      </c>
      <c r="AX58" s="2">
        <v>0.8762683</v>
      </c>
      <c r="AY58" s="2">
        <v>0.66017190000000003</v>
      </c>
      <c r="AZ58" s="2">
        <v>0.74061290000000002</v>
      </c>
      <c r="BA58" s="2">
        <v>0.77029590000000003</v>
      </c>
      <c r="BB58" s="2">
        <v>0.88603750000000003</v>
      </c>
      <c r="BC58" s="2">
        <v>0.90074379999999998</v>
      </c>
      <c r="BD58" s="2">
        <v>0.89321209999999995</v>
      </c>
      <c r="BE58" s="2">
        <v>0.88620580000000004</v>
      </c>
      <c r="BF58" s="2">
        <v>0.84518179999999998</v>
      </c>
      <c r="BG58" s="2">
        <v>0.89377580000000001</v>
      </c>
      <c r="BH58" s="2">
        <v>0.86507900000000004</v>
      </c>
      <c r="BI58" s="2">
        <v>0.67571349999999997</v>
      </c>
      <c r="BJ58" s="2">
        <v>0.7825453</v>
      </c>
      <c r="BK58" s="2">
        <v>0.88683330000000005</v>
      </c>
      <c r="BL58" s="2">
        <v>0.77854420000000002</v>
      </c>
      <c r="BM58" s="2">
        <v>0.75436349999999996</v>
      </c>
      <c r="BN58" s="2">
        <v>0.92309439999999998</v>
      </c>
      <c r="BO58" s="2">
        <v>0.90314220000000001</v>
      </c>
      <c r="BP58" s="2">
        <v>0.81815159999999998</v>
      </c>
      <c r="BQ58" s="2">
        <v>0.79322300000000001</v>
      </c>
      <c r="BR58" s="2">
        <v>0.70167650000000004</v>
      </c>
      <c r="BS58" s="2">
        <v>0.67052599999999996</v>
      </c>
      <c r="BT58" s="2">
        <v>0.9919346</v>
      </c>
      <c r="BU58" s="2">
        <v>0.9340657</v>
      </c>
      <c r="BV58" s="2">
        <v>0.92539700000000003</v>
      </c>
      <c r="BW58" s="2">
        <v>0.84444390000000003</v>
      </c>
      <c r="BX58" s="2">
        <v>0.85752030000000001</v>
      </c>
      <c r="BY58" s="2">
        <v>0.69543909999999998</v>
      </c>
      <c r="BZ58" s="2">
        <v>0.68726449999999994</v>
      </c>
      <c r="CA58" s="2">
        <v>0.88289640000000003</v>
      </c>
      <c r="CB58" s="2">
        <v>0.86044889999999996</v>
      </c>
      <c r="CC58" s="2">
        <v>0.71116170000000001</v>
      </c>
      <c r="CD58" s="2">
        <v>0.70049640000000002</v>
      </c>
      <c r="CE58" s="2">
        <v>0.94773879999999999</v>
      </c>
      <c r="CF58" s="2">
        <v>0.89262039999999998</v>
      </c>
      <c r="CG58" s="2">
        <v>0.96356920000000001</v>
      </c>
      <c r="CH58" s="2">
        <v>0.92203650000000004</v>
      </c>
      <c r="CI58" s="2">
        <v>0.76314970000000004</v>
      </c>
      <c r="CJ58" s="2">
        <v>0.74907089999999998</v>
      </c>
      <c r="CK58" s="2">
        <v>0.7491778</v>
      </c>
      <c r="CL58" s="2">
        <v>0.88517080000000004</v>
      </c>
      <c r="CM58" s="2">
        <v>0.88548990000000005</v>
      </c>
      <c r="CN58" s="2">
        <v>0.96275460000000002</v>
      </c>
      <c r="CO58" s="2">
        <v>0.92130100000000004</v>
      </c>
      <c r="CP58" s="2">
        <v>0.90936490000000003</v>
      </c>
      <c r="CQ58" s="2">
        <v>0.69029220000000002</v>
      </c>
      <c r="CR58" s="2">
        <v>0.92924200000000001</v>
      </c>
      <c r="CS58" s="2">
        <v>0.92029989999999995</v>
      </c>
      <c r="CT58" s="2">
        <v>0.8913489</v>
      </c>
      <c r="CU58" s="2">
        <v>0.66472969999999998</v>
      </c>
      <c r="CV58" s="2">
        <v>0.69029209999999996</v>
      </c>
      <c r="CW58" s="2">
        <v>0.94575469999999995</v>
      </c>
      <c r="CX58" s="2">
        <v>0.88599220000000001</v>
      </c>
      <c r="CY58" s="2">
        <v>0.86971220000000005</v>
      </c>
      <c r="CZ58" s="2">
        <v>0.87569969999999997</v>
      </c>
      <c r="DA58" s="2">
        <v>0.86407650000000003</v>
      </c>
      <c r="DB58" s="2">
        <v>0.82225400000000004</v>
      </c>
      <c r="DC58" s="2">
        <v>0.94575450000000005</v>
      </c>
      <c r="DD58" s="16">
        <v>0.88599190000000005</v>
      </c>
      <c r="DE58" s="2">
        <v>0.81422570000000005</v>
      </c>
      <c r="DF58" s="2">
        <v>0.86971180000000003</v>
      </c>
      <c r="DG58" s="2">
        <v>0.96993929999999995</v>
      </c>
      <c r="DH58" s="2">
        <v>0.96162550000000002</v>
      </c>
      <c r="DI58" s="2">
        <v>0.9739835</v>
      </c>
      <c r="DJ58" s="2">
        <v>0.88521740000000004</v>
      </c>
      <c r="DK58" s="2">
        <v>0.94478989999999996</v>
      </c>
      <c r="DL58" s="2">
        <v>0.95659360000000004</v>
      </c>
      <c r="DM58" s="2">
        <v>0.8366306</v>
      </c>
      <c r="DN58" s="2">
        <v>0.96993910000000005</v>
      </c>
      <c r="DO58" s="2">
        <v>0.97398320000000005</v>
      </c>
      <c r="DP58" s="2">
        <v>0.88521689999999997</v>
      </c>
      <c r="DQ58" s="2">
        <v>0.96299789999999996</v>
      </c>
      <c r="DR58" s="2">
        <v>0.90482589999999996</v>
      </c>
      <c r="DS58" s="2">
        <v>0.99962119999999999</v>
      </c>
      <c r="DT58" s="2">
        <v>0.95902370000000003</v>
      </c>
      <c r="DU58" s="2">
        <v>0.91525270000000003</v>
      </c>
      <c r="DV58" s="2">
        <v>0.98728039999999995</v>
      </c>
      <c r="DW58" s="2">
        <v>0.94904049999999995</v>
      </c>
    </row>
    <row r="59" spans="1:127" x14ac:dyDescent="0.35">
      <c r="A59" t="s">
        <v>843</v>
      </c>
      <c r="B59" s="2">
        <v>1</v>
      </c>
      <c r="C59" s="2">
        <v>1</v>
      </c>
      <c r="D59" s="2">
        <v>0.97798759999999996</v>
      </c>
      <c r="E59" s="2">
        <v>1</v>
      </c>
      <c r="F59" s="2">
        <v>0.76037109999999997</v>
      </c>
      <c r="G59" s="2">
        <v>0.87031729999999996</v>
      </c>
      <c r="H59" s="2">
        <v>0.87463900000000006</v>
      </c>
      <c r="I59" s="2">
        <v>0.85091300000000003</v>
      </c>
      <c r="J59" s="2">
        <v>0.76607270000000005</v>
      </c>
      <c r="K59" s="2">
        <v>0.95409949999999999</v>
      </c>
      <c r="L59" s="2">
        <v>0.95409940000000004</v>
      </c>
      <c r="M59" s="2">
        <v>0.9271992</v>
      </c>
      <c r="N59" s="2">
        <v>0.81514569999999997</v>
      </c>
      <c r="O59" s="2">
        <v>0.81514589999999998</v>
      </c>
      <c r="P59" s="2">
        <v>0.81842490000000001</v>
      </c>
      <c r="Q59" s="2">
        <v>0.75472969999999995</v>
      </c>
      <c r="R59" s="2">
        <v>0.74462280000000003</v>
      </c>
      <c r="S59" s="2">
        <v>0.86085889999999998</v>
      </c>
      <c r="T59" s="2">
        <v>0.8295498</v>
      </c>
      <c r="U59" s="2">
        <v>0.86307690000000004</v>
      </c>
      <c r="V59" s="2">
        <v>0.86307690000000004</v>
      </c>
      <c r="W59" s="2">
        <v>0.85027960000000002</v>
      </c>
      <c r="X59" s="2">
        <v>0.75724899999999995</v>
      </c>
      <c r="Y59" s="2">
        <v>0.84397420000000001</v>
      </c>
      <c r="Z59" s="2">
        <v>0.84397440000000001</v>
      </c>
      <c r="AA59" s="2">
        <v>0.82923639999999998</v>
      </c>
      <c r="AB59" s="2">
        <v>0.76026000000000005</v>
      </c>
      <c r="AC59" s="2">
        <v>0.82736229999999999</v>
      </c>
      <c r="AD59" s="2">
        <v>0.82736240000000005</v>
      </c>
      <c r="AE59" s="2">
        <v>0.83573719999999996</v>
      </c>
      <c r="AF59" s="2">
        <v>0.79035339999999998</v>
      </c>
      <c r="AG59" s="2">
        <v>0.89171299999999998</v>
      </c>
      <c r="AH59" s="2">
        <v>0.89171299999999998</v>
      </c>
      <c r="AI59" s="2">
        <v>0.92901750000000005</v>
      </c>
      <c r="AJ59" s="2">
        <v>0.93227510000000002</v>
      </c>
      <c r="AK59" s="2">
        <v>0.8691546</v>
      </c>
      <c r="AL59" s="2">
        <v>0.8691546</v>
      </c>
      <c r="AM59" s="2">
        <v>0.87029429999999997</v>
      </c>
      <c r="AN59" s="2">
        <v>0.87759359999999997</v>
      </c>
      <c r="AO59" s="2">
        <v>0.76691810000000005</v>
      </c>
      <c r="AP59" s="2">
        <v>0.68440190000000001</v>
      </c>
      <c r="AQ59" s="2">
        <v>0.98366189999999998</v>
      </c>
      <c r="AR59" s="2">
        <v>0.85247360000000005</v>
      </c>
      <c r="AS59" s="2">
        <v>0.72766450000000005</v>
      </c>
      <c r="AT59" s="2">
        <v>0.77037949999999999</v>
      </c>
      <c r="AU59" s="2">
        <v>0.78823949999999998</v>
      </c>
      <c r="AV59" s="2">
        <v>1</v>
      </c>
      <c r="AW59" s="2">
        <v>0.8583037</v>
      </c>
      <c r="AX59" s="2">
        <v>0.81649720000000003</v>
      </c>
      <c r="AY59" s="2">
        <v>0.81658569999999997</v>
      </c>
      <c r="AZ59" s="2">
        <v>0.77038689999999999</v>
      </c>
      <c r="BA59" s="2">
        <v>1</v>
      </c>
      <c r="BB59" s="2">
        <v>0.95365169999999999</v>
      </c>
      <c r="BC59" s="2">
        <v>0.94394520000000004</v>
      </c>
      <c r="BD59" s="2">
        <v>0.79952389999999995</v>
      </c>
      <c r="BE59" s="2">
        <v>0.99585009999999996</v>
      </c>
      <c r="BF59" s="2">
        <v>0.76147940000000003</v>
      </c>
      <c r="BG59" s="2">
        <v>0.90547509999999998</v>
      </c>
      <c r="BH59" s="2">
        <v>0.79944660000000001</v>
      </c>
      <c r="BI59" s="2">
        <v>0.72523530000000003</v>
      </c>
      <c r="BJ59" s="2">
        <v>0.91302179999999999</v>
      </c>
      <c r="BK59" s="2">
        <v>0.90395309999999995</v>
      </c>
      <c r="BL59" s="2">
        <v>1</v>
      </c>
      <c r="BM59" s="2">
        <v>1</v>
      </c>
      <c r="BN59" s="2">
        <v>0.8881966</v>
      </c>
      <c r="BO59" s="2">
        <v>0.92332820000000004</v>
      </c>
      <c r="BP59" s="2">
        <v>0.89889660000000005</v>
      </c>
      <c r="BQ59" s="2">
        <v>0.92712019999999995</v>
      </c>
      <c r="BR59" s="2">
        <v>1</v>
      </c>
      <c r="BS59" s="2">
        <v>1</v>
      </c>
      <c r="BT59" s="2">
        <v>0.94728449999999997</v>
      </c>
      <c r="BU59" s="2">
        <v>0.9410326</v>
      </c>
      <c r="BV59" s="2">
        <v>0.97152510000000003</v>
      </c>
      <c r="BW59" s="2">
        <v>0.93573450000000002</v>
      </c>
      <c r="BX59" s="2">
        <v>0.87985679999999999</v>
      </c>
      <c r="BY59" s="2">
        <v>1</v>
      </c>
      <c r="BZ59" s="2">
        <v>1</v>
      </c>
      <c r="CA59" s="2">
        <v>0.96232530000000005</v>
      </c>
      <c r="CB59" s="2">
        <v>0.95371059999999996</v>
      </c>
      <c r="CC59" s="2">
        <v>1</v>
      </c>
      <c r="CD59" s="2">
        <v>1</v>
      </c>
      <c r="CE59" s="2">
        <v>1</v>
      </c>
      <c r="CF59" s="2">
        <v>0.97383790000000003</v>
      </c>
      <c r="CG59" s="2">
        <v>1</v>
      </c>
      <c r="CH59" s="2">
        <v>0.99940790000000002</v>
      </c>
      <c r="CI59" s="2">
        <v>1</v>
      </c>
      <c r="CJ59" s="2">
        <v>1</v>
      </c>
      <c r="CK59" s="2">
        <v>0.87052050000000003</v>
      </c>
      <c r="CL59" s="2">
        <v>0.90560220000000002</v>
      </c>
      <c r="CM59" s="2">
        <v>0.93120630000000004</v>
      </c>
      <c r="CN59" s="2">
        <v>0.95889060000000004</v>
      </c>
      <c r="CO59" s="2">
        <v>0.92798610000000004</v>
      </c>
      <c r="CP59" s="2">
        <v>0.92894880000000002</v>
      </c>
      <c r="CQ59" s="2">
        <v>1</v>
      </c>
      <c r="CR59" s="2">
        <v>0.95991519999999997</v>
      </c>
      <c r="CS59" s="2">
        <v>0.95748979999999995</v>
      </c>
      <c r="CT59" s="2">
        <v>0.93414489999999994</v>
      </c>
      <c r="CU59" s="2">
        <v>1</v>
      </c>
      <c r="CV59" s="2">
        <v>1</v>
      </c>
      <c r="CW59" s="2">
        <v>0.99190630000000002</v>
      </c>
      <c r="CX59" s="2">
        <v>0.96361660000000005</v>
      </c>
      <c r="CY59" s="2">
        <v>0.96143540000000005</v>
      </c>
      <c r="CZ59" s="2">
        <v>0.97872360000000003</v>
      </c>
      <c r="DA59" s="2">
        <v>0.98451739999999999</v>
      </c>
      <c r="DB59" s="2">
        <v>0.94637579999999999</v>
      </c>
      <c r="DC59" s="2">
        <v>0.99190630000000002</v>
      </c>
      <c r="DD59" s="16">
        <v>0.96361669999999999</v>
      </c>
      <c r="DE59" s="2">
        <v>0.92139150000000003</v>
      </c>
      <c r="DF59" s="2">
        <v>0.9614357</v>
      </c>
      <c r="DG59" s="2">
        <v>1</v>
      </c>
      <c r="DH59" s="2">
        <v>1</v>
      </c>
      <c r="DI59" s="2">
        <v>1</v>
      </c>
      <c r="DJ59" s="2">
        <v>0.98962819999999996</v>
      </c>
      <c r="DK59" s="2">
        <v>1</v>
      </c>
      <c r="DL59" s="2">
        <v>1</v>
      </c>
      <c r="DM59" s="2">
        <v>0.97891980000000001</v>
      </c>
      <c r="DN59" s="2">
        <v>1</v>
      </c>
      <c r="DO59" s="2">
        <v>1</v>
      </c>
      <c r="DP59" s="2">
        <v>0.98962830000000002</v>
      </c>
      <c r="DQ59" s="2">
        <v>0.9874153</v>
      </c>
      <c r="DR59" s="2">
        <v>0.93667820000000002</v>
      </c>
      <c r="DS59" s="2">
        <v>1</v>
      </c>
      <c r="DT59" s="2">
        <v>0.98917710000000003</v>
      </c>
      <c r="DU59" s="2">
        <v>0.9414595</v>
      </c>
      <c r="DV59" s="2">
        <v>1</v>
      </c>
      <c r="DW59" s="2">
        <v>0.98086510000000005</v>
      </c>
    </row>
    <row r="60" spans="1:127" x14ac:dyDescent="0.35">
      <c r="A60" t="s">
        <v>844</v>
      </c>
      <c r="B60" s="2">
        <v>0.54182949999999996</v>
      </c>
      <c r="C60" s="2">
        <v>0.54746640000000002</v>
      </c>
      <c r="D60" s="2">
        <v>0.60841290000000003</v>
      </c>
      <c r="E60" s="2">
        <v>0.63131159999999997</v>
      </c>
      <c r="F60" s="2">
        <v>0.60978310000000002</v>
      </c>
      <c r="G60" s="2">
        <v>0.721719</v>
      </c>
      <c r="H60" s="2">
        <v>0.73642079999999999</v>
      </c>
      <c r="I60" s="2">
        <v>0.69961660000000003</v>
      </c>
      <c r="J60" s="2">
        <v>0.60363710000000004</v>
      </c>
      <c r="K60" s="2">
        <v>0.761602</v>
      </c>
      <c r="L60" s="2">
        <v>0.761602</v>
      </c>
      <c r="M60" s="2">
        <v>0.75074989999999997</v>
      </c>
      <c r="N60" s="2">
        <v>0.68383119999999997</v>
      </c>
      <c r="O60" s="2">
        <v>0.68383139999999998</v>
      </c>
      <c r="P60" s="2">
        <v>0.69467939999999995</v>
      </c>
      <c r="Q60" s="2">
        <v>0.69142199999999998</v>
      </c>
      <c r="R60" s="2">
        <v>0.57058350000000002</v>
      </c>
      <c r="S60" s="2">
        <v>0.71214230000000001</v>
      </c>
      <c r="T60" s="2">
        <v>0.67006500000000002</v>
      </c>
      <c r="U60" s="2">
        <v>0.89058269999999995</v>
      </c>
      <c r="V60" s="2">
        <v>0.89058280000000001</v>
      </c>
      <c r="W60" s="2">
        <v>0.87989280000000003</v>
      </c>
      <c r="X60" s="2">
        <v>0.82851260000000004</v>
      </c>
      <c r="Y60" s="2">
        <v>0.77597459999999996</v>
      </c>
      <c r="Z60" s="2">
        <v>0.77597459999999996</v>
      </c>
      <c r="AA60" s="2">
        <v>0.7706499</v>
      </c>
      <c r="AB60" s="2">
        <v>0.75736859999999995</v>
      </c>
      <c r="AC60" s="2">
        <v>0.68816270000000002</v>
      </c>
      <c r="AD60" s="2">
        <v>0.68816290000000002</v>
      </c>
      <c r="AE60" s="2">
        <v>0.70366249999999997</v>
      </c>
      <c r="AF60" s="2">
        <v>0.7210569</v>
      </c>
      <c r="AG60" s="2">
        <v>0.90941439999999996</v>
      </c>
      <c r="AH60" s="2">
        <v>0.90941439999999996</v>
      </c>
      <c r="AI60" s="2">
        <v>0.94246399999999997</v>
      </c>
      <c r="AJ60" s="2">
        <v>0.95891570000000004</v>
      </c>
      <c r="AK60" s="2">
        <v>0.79420270000000004</v>
      </c>
      <c r="AL60" s="2">
        <v>0.79420270000000004</v>
      </c>
      <c r="AM60" s="2">
        <v>0.80981550000000002</v>
      </c>
      <c r="AN60" s="2">
        <v>0.8766716</v>
      </c>
      <c r="AO60" s="2">
        <v>0.89351990000000003</v>
      </c>
      <c r="AP60" s="2">
        <v>0.86310419999999999</v>
      </c>
      <c r="AQ60" s="2">
        <v>1</v>
      </c>
      <c r="AR60" s="2">
        <v>0.94913990000000004</v>
      </c>
      <c r="AS60" s="2">
        <v>1</v>
      </c>
      <c r="AT60" s="2">
        <v>0.71616950000000001</v>
      </c>
      <c r="AU60" s="2">
        <v>0.8827758</v>
      </c>
      <c r="AV60" s="2">
        <v>0.86635850000000003</v>
      </c>
      <c r="AW60" s="2">
        <v>0.78174560000000004</v>
      </c>
      <c r="AX60" s="2">
        <v>0.88615270000000002</v>
      </c>
      <c r="AY60" s="2">
        <v>0.8012473</v>
      </c>
      <c r="AZ60" s="2">
        <v>0.90675870000000003</v>
      </c>
      <c r="BA60" s="2">
        <v>0.9251914</v>
      </c>
      <c r="BB60" s="2">
        <v>0.94225170000000003</v>
      </c>
      <c r="BC60" s="2">
        <v>0.93472750000000004</v>
      </c>
      <c r="BD60" s="2">
        <v>0.90034860000000005</v>
      </c>
      <c r="BE60" s="2">
        <v>0.94447689999999995</v>
      </c>
      <c r="BF60" s="2">
        <v>0.80377359999999998</v>
      </c>
      <c r="BG60" s="2">
        <v>0.92278850000000001</v>
      </c>
      <c r="BH60" s="2">
        <v>0.84444399999999997</v>
      </c>
      <c r="BI60" s="2">
        <v>0.79144959999999998</v>
      </c>
      <c r="BJ60" s="2">
        <v>0.9358649</v>
      </c>
      <c r="BK60" s="2">
        <v>0.93423330000000004</v>
      </c>
      <c r="BL60" s="2">
        <v>0.65502229999999995</v>
      </c>
      <c r="BM60" s="2">
        <v>0.65557690000000002</v>
      </c>
      <c r="BN60" s="2">
        <v>0.65184089999999995</v>
      </c>
      <c r="BO60" s="2">
        <v>0.6773323</v>
      </c>
      <c r="BP60" s="2">
        <v>0.64140220000000003</v>
      </c>
      <c r="BQ60" s="2">
        <v>0.66047829999999996</v>
      </c>
      <c r="BR60" s="2">
        <v>0.72427470000000005</v>
      </c>
      <c r="BS60" s="2">
        <v>0.70105859999999998</v>
      </c>
      <c r="BT60" s="2">
        <v>0.7879661</v>
      </c>
      <c r="BU60" s="2">
        <v>0.75106709999999999</v>
      </c>
      <c r="BV60" s="2">
        <v>0.85994950000000003</v>
      </c>
      <c r="BW60" s="2">
        <v>0.80004790000000003</v>
      </c>
      <c r="BX60" s="2">
        <v>0.64853539999999998</v>
      </c>
      <c r="BY60" s="2">
        <v>0.65486480000000002</v>
      </c>
      <c r="BZ60" s="2">
        <v>0.67213750000000005</v>
      </c>
      <c r="CA60" s="2">
        <v>0.70933630000000003</v>
      </c>
      <c r="CB60" s="2">
        <v>0.72446659999999996</v>
      </c>
      <c r="CC60" s="2">
        <v>0.79367469999999996</v>
      </c>
      <c r="CD60" s="2">
        <v>0.80829859999999998</v>
      </c>
      <c r="CE60" s="2">
        <v>0.91930520000000004</v>
      </c>
      <c r="CF60" s="2">
        <v>0.88927979999999995</v>
      </c>
      <c r="CG60" s="2">
        <v>0.95031030000000005</v>
      </c>
      <c r="CH60" s="2">
        <v>0.93428180000000005</v>
      </c>
      <c r="CI60" s="2">
        <v>0.71489789999999998</v>
      </c>
      <c r="CJ60" s="2">
        <v>0.72728130000000002</v>
      </c>
      <c r="CK60" s="2">
        <v>0.60754660000000005</v>
      </c>
      <c r="CL60" s="2">
        <v>0.71411480000000005</v>
      </c>
      <c r="CM60" s="2">
        <v>0.75090060000000003</v>
      </c>
      <c r="CN60" s="2">
        <v>0.87236020000000003</v>
      </c>
      <c r="CO60" s="2">
        <v>0.75992499999999996</v>
      </c>
      <c r="CP60" s="2">
        <v>0.84237470000000003</v>
      </c>
      <c r="CQ60" s="2">
        <v>0.73110379999999997</v>
      </c>
      <c r="CR60" s="2">
        <v>0.85179130000000003</v>
      </c>
      <c r="CS60" s="2">
        <v>0.79192819999999997</v>
      </c>
      <c r="CT60" s="2">
        <v>0.86149549999999997</v>
      </c>
      <c r="CU60" s="2">
        <v>0.73171450000000005</v>
      </c>
      <c r="CV60" s="2">
        <v>0.73110370000000002</v>
      </c>
      <c r="CW60" s="2">
        <v>0.94993609999999995</v>
      </c>
      <c r="CX60" s="2">
        <v>0.81072949999999999</v>
      </c>
      <c r="CY60" s="2">
        <v>0.85989629999999995</v>
      </c>
      <c r="CZ60" s="2">
        <v>0.90093299999999998</v>
      </c>
      <c r="DA60" s="2">
        <v>0.82360299999999997</v>
      </c>
      <c r="DB60" s="2">
        <v>0.85568100000000002</v>
      </c>
      <c r="DC60" s="2">
        <v>0.94993590000000006</v>
      </c>
      <c r="DD60" s="16">
        <v>0.81072929999999999</v>
      </c>
      <c r="DE60" s="2">
        <v>0.710561</v>
      </c>
      <c r="DF60" s="2">
        <v>0.85989610000000005</v>
      </c>
      <c r="DG60" s="2">
        <v>0.93146450000000003</v>
      </c>
      <c r="DH60" s="2">
        <v>0.84841529999999998</v>
      </c>
      <c r="DI60" s="2">
        <v>0.95000419999999997</v>
      </c>
      <c r="DJ60" s="2">
        <v>0.86316999999999999</v>
      </c>
      <c r="DK60" s="2">
        <v>0.90698840000000003</v>
      </c>
      <c r="DL60" s="2">
        <v>0.95967530000000001</v>
      </c>
      <c r="DM60" s="2">
        <v>0.85675760000000001</v>
      </c>
      <c r="DN60" s="2">
        <v>0.93146430000000002</v>
      </c>
      <c r="DO60" s="2">
        <v>0.95000379999999995</v>
      </c>
      <c r="DP60" s="2">
        <v>0.86316970000000004</v>
      </c>
      <c r="DQ60" s="2">
        <v>0.95404829999999996</v>
      </c>
      <c r="DR60" s="2">
        <v>0.87684039999999996</v>
      </c>
      <c r="DS60" s="2">
        <v>0.99825660000000005</v>
      </c>
      <c r="DT60" s="2">
        <v>0.9403359</v>
      </c>
      <c r="DU60" s="2">
        <v>0.88577740000000005</v>
      </c>
      <c r="DV60" s="2">
        <v>0.96233400000000002</v>
      </c>
      <c r="DW60" s="2">
        <v>0.92280569999999995</v>
      </c>
    </row>
    <row r="61" spans="1:127" x14ac:dyDescent="0.35">
      <c r="A61" t="s">
        <v>845</v>
      </c>
      <c r="B61" s="2">
        <v>0.70534030000000003</v>
      </c>
      <c r="C61" s="2">
        <v>0.67766110000000002</v>
      </c>
      <c r="D61" s="2">
        <v>0.76179300000000005</v>
      </c>
      <c r="E61" s="2">
        <v>0.74025339999999995</v>
      </c>
      <c r="F61" s="2">
        <v>0.51372329999999999</v>
      </c>
      <c r="G61" s="2">
        <v>0.67679599999999995</v>
      </c>
      <c r="H61" s="2">
        <v>0.65857710000000003</v>
      </c>
      <c r="I61" s="2">
        <v>0.57478280000000004</v>
      </c>
      <c r="J61" s="2">
        <v>0.55592609999999998</v>
      </c>
      <c r="K61" s="2">
        <v>0.83211290000000004</v>
      </c>
      <c r="L61" s="2">
        <v>0.83211279999999999</v>
      </c>
      <c r="M61" s="2">
        <v>0.78780850000000002</v>
      </c>
      <c r="N61" s="2">
        <v>0.90620089999999998</v>
      </c>
      <c r="O61" s="2">
        <v>0.90620080000000003</v>
      </c>
      <c r="P61" s="2">
        <v>0.89764759999999999</v>
      </c>
      <c r="Q61" s="2">
        <v>0.8665853</v>
      </c>
      <c r="R61" s="2">
        <v>0.53691529999999998</v>
      </c>
      <c r="S61" s="2">
        <v>0.65321819999999997</v>
      </c>
      <c r="T61" s="2">
        <v>0.61081419999999997</v>
      </c>
      <c r="U61" s="2">
        <v>0.96639240000000004</v>
      </c>
      <c r="V61" s="2">
        <v>0.96639229999999998</v>
      </c>
      <c r="W61" s="2">
        <v>0.93685090000000004</v>
      </c>
      <c r="X61" s="2">
        <v>0.91135540000000004</v>
      </c>
      <c r="Y61" s="2">
        <v>0.94522479999999998</v>
      </c>
      <c r="Z61" s="2">
        <v>0.94522459999999997</v>
      </c>
      <c r="AA61" s="2">
        <v>0.91695819999999995</v>
      </c>
      <c r="AB61" s="2">
        <v>0.88989430000000003</v>
      </c>
      <c r="AC61" s="2">
        <v>0.9108309</v>
      </c>
      <c r="AD61" s="2">
        <v>0.91083080000000005</v>
      </c>
      <c r="AE61" s="2">
        <v>0.90103719999999998</v>
      </c>
      <c r="AF61" s="2">
        <v>0.86783679999999996</v>
      </c>
      <c r="AG61" s="2">
        <v>0.97646330000000003</v>
      </c>
      <c r="AH61" s="2">
        <v>0.97646330000000003</v>
      </c>
      <c r="AI61" s="2">
        <v>0.96494590000000002</v>
      </c>
      <c r="AJ61" s="2">
        <v>0.96271070000000003</v>
      </c>
      <c r="AK61" s="2">
        <v>0.95874630000000005</v>
      </c>
      <c r="AL61" s="2">
        <v>0.95874619999999999</v>
      </c>
      <c r="AM61" s="2">
        <v>0.93165249999999999</v>
      </c>
      <c r="AN61" s="2">
        <v>0.92268170000000005</v>
      </c>
      <c r="AO61" s="2">
        <v>0.7416722</v>
      </c>
      <c r="AP61" s="2">
        <v>0.7853097</v>
      </c>
      <c r="AQ61" s="2">
        <v>0.95812660000000005</v>
      </c>
      <c r="AR61" s="2">
        <v>0.8510489</v>
      </c>
      <c r="AS61" s="2">
        <v>0.84311210000000003</v>
      </c>
      <c r="AT61" s="2">
        <v>0.75776399999999999</v>
      </c>
      <c r="AU61" s="2">
        <v>0.9433203</v>
      </c>
      <c r="AV61" s="2">
        <v>0.98604650000000005</v>
      </c>
      <c r="AW61" s="2">
        <v>0.87183299999999997</v>
      </c>
      <c r="AX61" s="2">
        <v>0.9535266</v>
      </c>
      <c r="AY61" s="2">
        <v>0.79741309999999999</v>
      </c>
      <c r="AZ61" s="2">
        <v>0.92184310000000003</v>
      </c>
      <c r="BA61" s="2">
        <v>0.98928959999999999</v>
      </c>
      <c r="BB61" s="2">
        <v>0.95599109999999998</v>
      </c>
      <c r="BC61" s="2">
        <v>0.93530290000000005</v>
      </c>
      <c r="BD61" s="2">
        <v>0.93963339999999995</v>
      </c>
      <c r="BE61" s="2">
        <v>0.99208960000000002</v>
      </c>
      <c r="BF61" s="2">
        <v>0.84872389999999998</v>
      </c>
      <c r="BG61" s="2">
        <v>0.98516539999999997</v>
      </c>
      <c r="BH61" s="2">
        <v>0.91850100000000001</v>
      </c>
      <c r="BI61" s="2">
        <v>0.76921689999999998</v>
      </c>
      <c r="BJ61" s="2">
        <v>0.98475210000000002</v>
      </c>
      <c r="BK61" s="2">
        <v>0.94054360000000004</v>
      </c>
      <c r="BL61" s="2">
        <v>0.73738729999999997</v>
      </c>
      <c r="BM61" s="2">
        <v>0.70596740000000002</v>
      </c>
      <c r="BN61" s="2">
        <v>0.71179809999999999</v>
      </c>
      <c r="BO61" s="2">
        <v>0.69944079999999997</v>
      </c>
      <c r="BP61" s="2">
        <v>0.79955310000000002</v>
      </c>
      <c r="BQ61" s="2">
        <v>0.78693409999999997</v>
      </c>
      <c r="BR61" s="2">
        <v>0.81836469999999994</v>
      </c>
      <c r="BS61" s="2">
        <v>0.78935420000000001</v>
      </c>
      <c r="BT61" s="2">
        <v>0.76658280000000001</v>
      </c>
      <c r="BU61" s="2">
        <v>0.71969720000000004</v>
      </c>
      <c r="BV61" s="2">
        <v>0.86942390000000003</v>
      </c>
      <c r="BW61" s="2">
        <v>0.80257900000000004</v>
      </c>
      <c r="BX61" s="2">
        <v>0.89603540000000004</v>
      </c>
      <c r="BY61" s="2">
        <v>0.78088109999999999</v>
      </c>
      <c r="BZ61" s="2">
        <v>0.75423370000000001</v>
      </c>
      <c r="CA61" s="2">
        <v>0.81751910000000005</v>
      </c>
      <c r="CB61" s="2">
        <v>0.7775533</v>
      </c>
      <c r="CC61" s="2">
        <v>0.7681462</v>
      </c>
      <c r="CD61" s="2">
        <v>0.74171819999999999</v>
      </c>
      <c r="CE61" s="2">
        <v>0.86323050000000001</v>
      </c>
      <c r="CF61" s="2">
        <v>0.79011549999999997</v>
      </c>
      <c r="CG61" s="2">
        <v>0.93627199999999999</v>
      </c>
      <c r="CH61" s="2">
        <v>0.89070039999999995</v>
      </c>
      <c r="CI61" s="2">
        <v>0.77819260000000001</v>
      </c>
      <c r="CJ61" s="2">
        <v>0.74965939999999998</v>
      </c>
      <c r="CK61" s="2">
        <v>0.58677330000000005</v>
      </c>
      <c r="CL61" s="2">
        <v>0.75776589999999999</v>
      </c>
      <c r="CM61" s="2">
        <v>0.74590719999999999</v>
      </c>
      <c r="CN61" s="2">
        <v>0.81808820000000004</v>
      </c>
      <c r="CO61" s="2">
        <v>0.78129029999999999</v>
      </c>
      <c r="CP61" s="2">
        <v>0.76632869999999997</v>
      </c>
      <c r="CQ61" s="2">
        <v>0.85951860000000002</v>
      </c>
      <c r="CR61" s="2">
        <v>0.77752920000000003</v>
      </c>
      <c r="CS61" s="2">
        <v>0.77091989999999999</v>
      </c>
      <c r="CT61" s="2">
        <v>0.73754900000000001</v>
      </c>
      <c r="CU61" s="2">
        <v>0.83306000000000002</v>
      </c>
      <c r="CV61" s="2">
        <v>0.85951860000000002</v>
      </c>
      <c r="CW61" s="2">
        <v>0.92985899999999999</v>
      </c>
      <c r="CX61" s="2">
        <v>0.88706059999999998</v>
      </c>
      <c r="CY61" s="2">
        <v>0.84983799999999998</v>
      </c>
      <c r="CZ61" s="2">
        <v>0.87129849999999998</v>
      </c>
      <c r="DA61" s="2">
        <v>0.87514139999999996</v>
      </c>
      <c r="DB61" s="2">
        <v>0.81222260000000002</v>
      </c>
      <c r="DC61" s="2">
        <v>0.92985870000000004</v>
      </c>
      <c r="DD61" s="16">
        <v>0.88706050000000003</v>
      </c>
      <c r="DE61" s="2">
        <v>0.83764300000000003</v>
      </c>
      <c r="DF61" s="2">
        <v>0.84983810000000004</v>
      </c>
      <c r="DG61" s="2">
        <v>0.95763750000000003</v>
      </c>
      <c r="DH61" s="2">
        <v>0.96224370000000004</v>
      </c>
      <c r="DI61" s="2">
        <v>0.94517229999999997</v>
      </c>
      <c r="DJ61" s="2">
        <v>0.86258319999999999</v>
      </c>
      <c r="DK61" s="2">
        <v>0.93495669999999997</v>
      </c>
      <c r="DL61" s="2">
        <v>0.92923849999999997</v>
      </c>
      <c r="DM61" s="2">
        <v>0.82669380000000003</v>
      </c>
      <c r="DN61" s="2">
        <v>0.95763739999999997</v>
      </c>
      <c r="DO61" s="2">
        <v>0.94517200000000001</v>
      </c>
      <c r="DP61" s="2">
        <v>0.86258310000000005</v>
      </c>
      <c r="DQ61" s="2">
        <v>0.96547229999999995</v>
      </c>
      <c r="DR61" s="2">
        <v>0.91613630000000001</v>
      </c>
      <c r="DS61" s="2">
        <v>0.99895630000000002</v>
      </c>
      <c r="DT61" s="2">
        <v>0.95857409999999998</v>
      </c>
      <c r="DU61" s="2">
        <v>0.92091849999999997</v>
      </c>
      <c r="DV61" s="2">
        <v>0.9727787</v>
      </c>
      <c r="DW61" s="2">
        <v>0.94695260000000003</v>
      </c>
    </row>
    <row r="62" spans="1:127" x14ac:dyDescent="0.35">
      <c r="A62" t="s">
        <v>846</v>
      </c>
      <c r="B62" s="2">
        <v>0.80565659999999995</v>
      </c>
      <c r="C62" s="2">
        <v>0.76363099999999995</v>
      </c>
      <c r="D62" s="2">
        <v>1</v>
      </c>
      <c r="E62" s="2">
        <v>0.95371530000000004</v>
      </c>
      <c r="F62" s="2">
        <v>0.75478849999999997</v>
      </c>
      <c r="G62" s="2">
        <v>0.90219550000000004</v>
      </c>
      <c r="H62" s="2">
        <v>0.86590270000000003</v>
      </c>
      <c r="I62" s="2">
        <v>0.7066808</v>
      </c>
      <c r="J62" s="2">
        <v>0.70648979999999995</v>
      </c>
      <c r="K62" s="2">
        <v>0.95195589999999997</v>
      </c>
      <c r="L62" s="2">
        <v>0.95195589999999997</v>
      </c>
      <c r="M62" s="2">
        <v>0.88987300000000003</v>
      </c>
      <c r="N62" s="2">
        <v>0.94484069999999998</v>
      </c>
      <c r="O62" s="2">
        <v>0.94484080000000004</v>
      </c>
      <c r="P62" s="2">
        <v>0.92746079999999997</v>
      </c>
      <c r="Q62" s="2">
        <v>0.88460830000000001</v>
      </c>
      <c r="R62" s="2">
        <v>0.6995652</v>
      </c>
      <c r="S62" s="2">
        <v>0.8441225</v>
      </c>
      <c r="T62" s="2">
        <v>0.67299719999999996</v>
      </c>
      <c r="U62" s="2">
        <v>0.924956</v>
      </c>
      <c r="V62" s="2">
        <v>0.92495590000000005</v>
      </c>
      <c r="W62" s="2">
        <v>0.89759359999999999</v>
      </c>
      <c r="X62" s="2">
        <v>0.85041</v>
      </c>
      <c r="Y62" s="2">
        <v>0.93272500000000003</v>
      </c>
      <c r="Z62" s="2">
        <v>0.93272500000000003</v>
      </c>
      <c r="AA62" s="2">
        <v>0.90166199999999996</v>
      </c>
      <c r="AB62" s="2">
        <v>0.8636336</v>
      </c>
      <c r="AC62" s="2">
        <v>0.95261720000000005</v>
      </c>
      <c r="AD62" s="2">
        <v>0.95261720000000005</v>
      </c>
      <c r="AE62" s="2">
        <v>0.93838359999999998</v>
      </c>
      <c r="AF62" s="2">
        <v>0.90468249999999995</v>
      </c>
      <c r="AG62" s="2">
        <v>0.94325499999999995</v>
      </c>
      <c r="AH62" s="2">
        <v>0.94325490000000001</v>
      </c>
      <c r="AI62" s="2">
        <v>0.94905050000000002</v>
      </c>
      <c r="AJ62" s="2">
        <v>0.95586159999999998</v>
      </c>
      <c r="AK62" s="2">
        <v>0.9496888</v>
      </c>
      <c r="AL62" s="2">
        <v>0.94968870000000005</v>
      </c>
      <c r="AM62" s="2">
        <v>0.92487719999999995</v>
      </c>
      <c r="AN62" s="2">
        <v>0.92221319999999996</v>
      </c>
      <c r="AO62" s="2">
        <v>0.73022180000000003</v>
      </c>
      <c r="AP62" s="2">
        <v>0.78032900000000005</v>
      </c>
      <c r="AQ62" s="2">
        <v>0.87885530000000001</v>
      </c>
      <c r="AR62" s="2">
        <v>0.82945639999999998</v>
      </c>
      <c r="AS62" s="2">
        <v>0.76418989999999998</v>
      </c>
      <c r="AT62" s="2">
        <v>0.86494110000000002</v>
      </c>
      <c r="AU62" s="2">
        <v>0.81262820000000002</v>
      </c>
      <c r="AV62" s="2">
        <v>0.91244259999999999</v>
      </c>
      <c r="AW62" s="2">
        <v>0.93186639999999998</v>
      </c>
      <c r="AX62" s="2">
        <v>0.87807299999999999</v>
      </c>
      <c r="AY62" s="2">
        <v>0.86034370000000004</v>
      </c>
      <c r="AZ62" s="2">
        <v>0.77308290000000002</v>
      </c>
      <c r="BA62" s="2">
        <v>0.91812689999999997</v>
      </c>
      <c r="BB62" s="2">
        <v>0.96715930000000006</v>
      </c>
      <c r="BC62" s="2">
        <v>0.9725106</v>
      </c>
      <c r="BD62" s="2">
        <v>0.84762210000000004</v>
      </c>
      <c r="BE62" s="2">
        <v>0.95252429999999999</v>
      </c>
      <c r="BF62" s="2">
        <v>0.96597889999999997</v>
      </c>
      <c r="BG62" s="2">
        <v>0.93362420000000002</v>
      </c>
      <c r="BH62" s="2">
        <v>0.97493839999999998</v>
      </c>
      <c r="BI62" s="2">
        <v>0.81690560000000001</v>
      </c>
      <c r="BJ62" s="2">
        <v>0.8881928</v>
      </c>
      <c r="BK62" s="2">
        <v>0.94581040000000005</v>
      </c>
      <c r="BL62" s="2">
        <v>0.91836039999999997</v>
      </c>
      <c r="BM62" s="2">
        <v>0.85961500000000002</v>
      </c>
      <c r="BN62" s="2">
        <v>1</v>
      </c>
      <c r="BO62" s="2">
        <v>0.95095620000000003</v>
      </c>
      <c r="BP62" s="2">
        <v>0.99218850000000003</v>
      </c>
      <c r="BQ62" s="2">
        <v>0.94268039999999997</v>
      </c>
      <c r="BR62" s="2">
        <v>0.85392259999999998</v>
      </c>
      <c r="BS62" s="2">
        <v>0.81741450000000004</v>
      </c>
      <c r="BT62" s="2">
        <v>1</v>
      </c>
      <c r="BU62" s="2">
        <v>0.94375770000000003</v>
      </c>
      <c r="BV62" s="2">
        <v>0.97793129999999995</v>
      </c>
      <c r="BW62" s="2">
        <v>0.9064352</v>
      </c>
      <c r="BX62" s="2">
        <v>0.98627379999999998</v>
      </c>
      <c r="BY62" s="2">
        <v>0.85812089999999996</v>
      </c>
      <c r="BZ62" s="2">
        <v>0.82708590000000004</v>
      </c>
      <c r="CA62" s="2">
        <v>1</v>
      </c>
      <c r="CB62" s="2">
        <v>0.9495808</v>
      </c>
      <c r="CC62" s="2">
        <v>0.81705190000000005</v>
      </c>
      <c r="CD62" s="2">
        <v>0.78870359999999995</v>
      </c>
      <c r="CE62" s="2">
        <v>0.98730689999999999</v>
      </c>
      <c r="CF62" s="2">
        <v>0.92321149999999996</v>
      </c>
      <c r="CG62" s="2">
        <v>0.9652541</v>
      </c>
      <c r="CH62" s="2">
        <v>0.91816200000000003</v>
      </c>
      <c r="CI62" s="2">
        <v>0.93025360000000001</v>
      </c>
      <c r="CJ62" s="2">
        <v>0.88638530000000004</v>
      </c>
      <c r="CK62" s="2">
        <v>0.78179620000000005</v>
      </c>
      <c r="CL62" s="2">
        <v>1</v>
      </c>
      <c r="CM62" s="2">
        <v>0.97207109999999997</v>
      </c>
      <c r="CN62" s="2">
        <v>1</v>
      </c>
      <c r="CO62" s="2">
        <v>1</v>
      </c>
      <c r="CP62" s="2">
        <v>0.97416380000000002</v>
      </c>
      <c r="CQ62" s="2">
        <v>0.88747949999999998</v>
      </c>
      <c r="CR62" s="2">
        <v>0.96766949999999996</v>
      </c>
      <c r="CS62" s="2">
        <v>0.98583109999999996</v>
      </c>
      <c r="CT62" s="2">
        <v>0.93368269999999998</v>
      </c>
      <c r="CU62" s="2">
        <v>0.85216579999999997</v>
      </c>
      <c r="CV62" s="2">
        <v>0.88747949999999998</v>
      </c>
      <c r="CW62" s="2">
        <v>1</v>
      </c>
      <c r="CX62" s="2">
        <v>1</v>
      </c>
      <c r="CY62" s="2">
        <v>0.9969808</v>
      </c>
      <c r="CZ62" s="2">
        <v>0.96295750000000002</v>
      </c>
      <c r="DA62" s="2">
        <v>0.98986689999999999</v>
      </c>
      <c r="DB62" s="2">
        <v>0.93981150000000002</v>
      </c>
      <c r="DC62" s="2">
        <v>1</v>
      </c>
      <c r="DD62" s="16">
        <v>1</v>
      </c>
      <c r="DE62" s="2">
        <v>1</v>
      </c>
      <c r="DF62" s="2">
        <v>0.99698089999999995</v>
      </c>
      <c r="DG62" s="2">
        <v>0.98962589999999995</v>
      </c>
      <c r="DH62" s="2">
        <v>0.990394</v>
      </c>
      <c r="DI62" s="2">
        <v>0.97965239999999998</v>
      </c>
      <c r="DJ62" s="2">
        <v>1</v>
      </c>
      <c r="DK62" s="2">
        <v>0.95509169999999999</v>
      </c>
      <c r="DL62" s="2">
        <v>0.95258030000000005</v>
      </c>
      <c r="DM62" s="2">
        <v>0.94671130000000003</v>
      </c>
      <c r="DN62" s="2">
        <v>0.98962589999999995</v>
      </c>
      <c r="DO62" s="2">
        <v>0.97965230000000003</v>
      </c>
      <c r="DP62" s="2">
        <v>1</v>
      </c>
      <c r="DQ62" s="2">
        <v>1</v>
      </c>
      <c r="DR62" s="2">
        <v>0.97420070000000003</v>
      </c>
      <c r="DS62" s="2">
        <v>0.99962439999999997</v>
      </c>
      <c r="DT62" s="2">
        <v>1</v>
      </c>
      <c r="DU62" s="2">
        <v>0.98461849999999995</v>
      </c>
      <c r="DV62" s="2">
        <v>0.99461529999999998</v>
      </c>
      <c r="DW62" s="2">
        <v>1</v>
      </c>
    </row>
    <row r="63" spans="1:127" x14ac:dyDescent="0.35">
      <c r="A63" t="s">
        <v>847</v>
      </c>
      <c r="B63" s="2">
        <v>0.5905494</v>
      </c>
      <c r="C63" s="2">
        <v>0.59355599999999997</v>
      </c>
      <c r="D63" s="2">
        <v>0.82511869999999998</v>
      </c>
      <c r="E63" s="2">
        <v>0.82646059999999999</v>
      </c>
      <c r="F63" s="2">
        <v>0.54800450000000001</v>
      </c>
      <c r="G63" s="2">
        <v>0.67367180000000004</v>
      </c>
      <c r="H63" s="2">
        <v>0.68013539999999995</v>
      </c>
      <c r="I63" s="2">
        <v>0.7627372</v>
      </c>
      <c r="J63" s="2">
        <v>0.57078410000000002</v>
      </c>
      <c r="K63" s="2">
        <v>0.82639249999999997</v>
      </c>
      <c r="L63" s="2">
        <v>0.82639200000000002</v>
      </c>
      <c r="M63" s="2">
        <v>0.80601270000000003</v>
      </c>
      <c r="N63" s="2">
        <v>0.86729000000000001</v>
      </c>
      <c r="O63" s="2">
        <v>0.86728959999999999</v>
      </c>
      <c r="P63" s="2">
        <v>0.87465250000000005</v>
      </c>
      <c r="Q63" s="2">
        <v>0.89749259999999997</v>
      </c>
      <c r="R63" s="2">
        <v>0.55881550000000002</v>
      </c>
      <c r="S63" s="2">
        <v>0.67407110000000003</v>
      </c>
      <c r="T63" s="2">
        <v>0.72662539999999998</v>
      </c>
      <c r="U63" s="2">
        <v>0.93140080000000003</v>
      </c>
      <c r="V63" s="2">
        <v>0.93140069999999997</v>
      </c>
      <c r="W63" s="2">
        <v>0.91525780000000001</v>
      </c>
      <c r="X63" s="2">
        <v>0.94008159999999996</v>
      </c>
      <c r="Y63" s="2">
        <v>0.88901540000000001</v>
      </c>
      <c r="Z63" s="2">
        <v>0.88901509999999995</v>
      </c>
      <c r="AA63" s="2">
        <v>0.87519119999999995</v>
      </c>
      <c r="AB63" s="2">
        <v>0.89442029999999995</v>
      </c>
      <c r="AC63" s="2">
        <v>0.87852260000000004</v>
      </c>
      <c r="AD63" s="2">
        <v>0.87852229999999998</v>
      </c>
      <c r="AE63" s="2">
        <v>0.88472689999999998</v>
      </c>
      <c r="AF63" s="2">
        <v>0.90460560000000001</v>
      </c>
      <c r="AG63" s="2">
        <v>0.95066349999999999</v>
      </c>
      <c r="AH63" s="2">
        <v>0.95066329999999999</v>
      </c>
      <c r="AI63" s="2">
        <v>0.95830789999999999</v>
      </c>
      <c r="AJ63" s="2">
        <v>0.98178600000000005</v>
      </c>
      <c r="AK63" s="2">
        <v>0.90999989999999997</v>
      </c>
      <c r="AL63" s="2">
        <v>0.90999969999999997</v>
      </c>
      <c r="AM63" s="2">
        <v>0.89966579999999996</v>
      </c>
      <c r="AN63" s="2">
        <v>0.93519200000000002</v>
      </c>
      <c r="AO63" s="2">
        <v>0.57318219999999998</v>
      </c>
      <c r="AP63" s="2">
        <v>0.98161900000000002</v>
      </c>
      <c r="AQ63" s="2">
        <v>0.79582140000000001</v>
      </c>
      <c r="AR63" s="2">
        <v>0.65189960000000002</v>
      </c>
      <c r="AS63" s="2">
        <v>0.80390419999999996</v>
      </c>
      <c r="AT63" s="2">
        <v>0.62211179999999999</v>
      </c>
      <c r="AU63" s="2">
        <v>0.94607770000000002</v>
      </c>
      <c r="AV63" s="2">
        <v>0.80170830000000004</v>
      </c>
      <c r="AW63" s="2">
        <v>0.68495349999999999</v>
      </c>
      <c r="AX63" s="2">
        <v>0.85137640000000003</v>
      </c>
      <c r="AY63" s="2">
        <v>0.72655990000000004</v>
      </c>
      <c r="AZ63" s="2">
        <v>0.98315140000000001</v>
      </c>
      <c r="BA63" s="2">
        <v>0.8777298</v>
      </c>
      <c r="BB63" s="2">
        <v>0.91441240000000001</v>
      </c>
      <c r="BC63" s="2">
        <v>0.87706709999999999</v>
      </c>
      <c r="BD63" s="2">
        <v>0.86828019999999995</v>
      </c>
      <c r="BE63" s="2">
        <v>0.89095469999999999</v>
      </c>
      <c r="BF63" s="2">
        <v>0.70424229999999999</v>
      </c>
      <c r="BG63" s="2">
        <v>0.88246250000000004</v>
      </c>
      <c r="BH63" s="2">
        <v>0.75938720000000004</v>
      </c>
      <c r="BI63" s="2">
        <v>0.7610595</v>
      </c>
      <c r="BJ63" s="2">
        <v>0.93250080000000002</v>
      </c>
      <c r="BK63" s="2">
        <v>0.92282240000000004</v>
      </c>
      <c r="BL63" s="2">
        <v>0.66066040000000004</v>
      </c>
      <c r="BM63" s="2">
        <v>0.66874829999999996</v>
      </c>
      <c r="BN63" s="2">
        <v>0.79844009999999999</v>
      </c>
      <c r="BO63" s="2">
        <v>0.81036209999999997</v>
      </c>
      <c r="BP63" s="2">
        <v>0.90802649999999996</v>
      </c>
      <c r="BQ63" s="2">
        <v>0.92668779999999995</v>
      </c>
      <c r="BR63" s="2">
        <v>0.73711309999999997</v>
      </c>
      <c r="BS63" s="2">
        <v>0.74143899999999996</v>
      </c>
      <c r="BT63" s="2">
        <v>0.85092939999999995</v>
      </c>
      <c r="BU63" s="2">
        <v>0.82453730000000003</v>
      </c>
      <c r="BV63" s="2">
        <v>0.96352800000000005</v>
      </c>
      <c r="BW63" s="2">
        <v>0.91679500000000003</v>
      </c>
      <c r="BX63" s="2">
        <v>0.86394029999999999</v>
      </c>
      <c r="BY63" s="2">
        <v>0.63746729999999996</v>
      </c>
      <c r="BZ63" s="2">
        <v>0.63515489999999997</v>
      </c>
      <c r="CA63" s="2">
        <v>0.82630150000000002</v>
      </c>
      <c r="CB63" s="2">
        <v>0.80929329999999999</v>
      </c>
      <c r="CC63" s="2">
        <v>0.68922680000000003</v>
      </c>
      <c r="CD63" s="2">
        <v>0.68271340000000003</v>
      </c>
      <c r="CE63" s="2">
        <v>0.94165739999999998</v>
      </c>
      <c r="CF63" s="2">
        <v>0.88434219999999997</v>
      </c>
      <c r="CG63" s="2">
        <v>0.96233559999999996</v>
      </c>
      <c r="CH63" s="2">
        <v>0.93185720000000005</v>
      </c>
      <c r="CI63" s="2">
        <v>0.67943220000000004</v>
      </c>
      <c r="CJ63" s="2">
        <v>0.68203000000000003</v>
      </c>
      <c r="CK63" s="2">
        <v>0.54450609999999999</v>
      </c>
      <c r="CL63" s="2">
        <v>0.80456019999999995</v>
      </c>
      <c r="CM63" s="2">
        <v>0.81815610000000005</v>
      </c>
      <c r="CN63" s="2">
        <v>0.86663270000000003</v>
      </c>
      <c r="CO63" s="2">
        <v>0.81735539999999995</v>
      </c>
      <c r="CP63" s="2">
        <v>0.86635490000000004</v>
      </c>
      <c r="CQ63" s="2">
        <v>0.74006159999999999</v>
      </c>
      <c r="CR63" s="2">
        <v>0.84708720000000004</v>
      </c>
      <c r="CS63" s="2">
        <v>0.83433650000000004</v>
      </c>
      <c r="CT63" s="2">
        <v>0.85682119999999995</v>
      </c>
      <c r="CU63" s="2">
        <v>0.74372360000000004</v>
      </c>
      <c r="CV63" s="2">
        <v>0.74006179999999999</v>
      </c>
      <c r="CW63" s="2">
        <v>0.97543979999999997</v>
      </c>
      <c r="CX63" s="2">
        <v>0.92088400000000004</v>
      </c>
      <c r="CY63" s="2">
        <v>0.96685549999999998</v>
      </c>
      <c r="CZ63" s="2">
        <v>0.95008040000000005</v>
      </c>
      <c r="DA63" s="2">
        <v>0.94180600000000003</v>
      </c>
      <c r="DB63" s="2">
        <v>0.95037660000000002</v>
      </c>
      <c r="DC63" s="2">
        <v>0.97543970000000002</v>
      </c>
      <c r="DD63" s="16">
        <v>0.92088400000000004</v>
      </c>
      <c r="DE63" s="2">
        <v>0.89583380000000001</v>
      </c>
      <c r="DF63" s="2">
        <v>0.96685549999999998</v>
      </c>
      <c r="DG63" s="2">
        <v>0.95963410000000005</v>
      </c>
      <c r="DH63" s="2">
        <v>0.92824490000000004</v>
      </c>
      <c r="DI63" s="2">
        <v>0.97498059999999998</v>
      </c>
      <c r="DJ63" s="2">
        <v>0.95445760000000002</v>
      </c>
      <c r="DK63" s="2">
        <v>0.93548290000000001</v>
      </c>
      <c r="DL63" s="2">
        <v>0.96432890000000004</v>
      </c>
      <c r="DM63" s="2">
        <v>0.93856589999999995</v>
      </c>
      <c r="DN63" s="2">
        <v>0.95963390000000004</v>
      </c>
      <c r="DO63" s="2">
        <v>0.97498039999999997</v>
      </c>
      <c r="DP63" s="2">
        <v>0.95445749999999996</v>
      </c>
      <c r="DQ63" s="2">
        <v>0.97029529999999997</v>
      </c>
      <c r="DR63" s="2">
        <v>0.93533549999999999</v>
      </c>
      <c r="DS63" s="2">
        <v>0.99909879999999995</v>
      </c>
      <c r="DT63" s="2">
        <v>0.97082159999999995</v>
      </c>
      <c r="DU63" s="2">
        <v>0.93979610000000002</v>
      </c>
      <c r="DV63" s="2">
        <v>0.98177000000000003</v>
      </c>
      <c r="DW63" s="2">
        <v>0.95856969999999997</v>
      </c>
    </row>
    <row r="64" spans="1:127" x14ac:dyDescent="0.35">
      <c r="A64" t="s">
        <v>848</v>
      </c>
      <c r="B64" s="2">
        <v>0.80248540000000002</v>
      </c>
      <c r="C64" s="2">
        <v>0.78748989999999996</v>
      </c>
      <c r="D64" s="2">
        <v>0.96081640000000001</v>
      </c>
      <c r="E64" s="2">
        <v>0.96216520000000005</v>
      </c>
      <c r="F64" s="2">
        <v>0.54129300000000002</v>
      </c>
      <c r="G64" s="2">
        <v>0.7573107</v>
      </c>
      <c r="H64" s="2">
        <v>0.75445119999999999</v>
      </c>
      <c r="I64" s="2">
        <v>0.61652859999999998</v>
      </c>
      <c r="J64" s="2">
        <v>0.64864710000000003</v>
      </c>
      <c r="K64" s="2">
        <v>0.91998679999999999</v>
      </c>
      <c r="L64" s="2">
        <v>0.919987</v>
      </c>
      <c r="M64" s="2">
        <v>0.89504300000000003</v>
      </c>
      <c r="N64" s="2">
        <v>0.93628330000000004</v>
      </c>
      <c r="O64" s="2">
        <v>0.93628350000000005</v>
      </c>
      <c r="P64" s="2">
        <v>0.94342740000000003</v>
      </c>
      <c r="Q64" s="2">
        <v>0.93202609999999997</v>
      </c>
      <c r="R64" s="2">
        <v>0.64034400000000002</v>
      </c>
      <c r="S64" s="2">
        <v>0.76786829999999995</v>
      </c>
      <c r="T64" s="2">
        <v>0.747888</v>
      </c>
      <c r="U64" s="2">
        <v>0.90469319999999998</v>
      </c>
      <c r="V64" s="2">
        <v>0.90469319999999998</v>
      </c>
      <c r="W64" s="2">
        <v>0.90129400000000004</v>
      </c>
      <c r="X64" s="2">
        <v>0.8934301</v>
      </c>
      <c r="Y64" s="2">
        <v>0.88957070000000005</v>
      </c>
      <c r="Z64" s="2">
        <v>0.88957070000000005</v>
      </c>
      <c r="AA64" s="2">
        <v>0.88322100000000003</v>
      </c>
      <c r="AB64" s="2">
        <v>0.87956990000000002</v>
      </c>
      <c r="AC64" s="2">
        <v>0.94598919999999997</v>
      </c>
      <c r="AD64" s="2">
        <v>0.94598930000000003</v>
      </c>
      <c r="AE64" s="2">
        <v>0.9535595</v>
      </c>
      <c r="AF64" s="2">
        <v>0.94727749999999999</v>
      </c>
      <c r="AG64" s="2">
        <v>0.92340250000000001</v>
      </c>
      <c r="AH64" s="2">
        <v>0.92340250000000001</v>
      </c>
      <c r="AI64" s="2">
        <v>0.94847020000000004</v>
      </c>
      <c r="AJ64" s="2">
        <v>0.9684604</v>
      </c>
      <c r="AK64" s="2">
        <v>0.90613909999999998</v>
      </c>
      <c r="AL64" s="2">
        <v>0.90613909999999998</v>
      </c>
      <c r="AM64" s="2">
        <v>0.90152180000000004</v>
      </c>
      <c r="AN64" s="2">
        <v>0.91993650000000005</v>
      </c>
      <c r="AO64" s="2">
        <v>0.71461929999999996</v>
      </c>
      <c r="AP64" s="2">
        <v>0.79038330000000001</v>
      </c>
      <c r="AQ64" s="2">
        <v>0.91645239999999994</v>
      </c>
      <c r="AR64" s="2">
        <v>0.77209519999999998</v>
      </c>
      <c r="AS64" s="2">
        <v>0.73218689999999997</v>
      </c>
      <c r="AT64" s="2">
        <v>0.81032970000000004</v>
      </c>
      <c r="AU64" s="2">
        <v>0.89129219999999998</v>
      </c>
      <c r="AV64" s="2">
        <v>0.94946220000000003</v>
      </c>
      <c r="AW64" s="2">
        <v>0.83963290000000002</v>
      </c>
      <c r="AX64" s="2">
        <v>0.82653799999999999</v>
      </c>
      <c r="AY64" s="2">
        <v>0.84498139999999999</v>
      </c>
      <c r="AZ64" s="2">
        <v>0.88307740000000001</v>
      </c>
      <c r="BA64" s="2">
        <v>0.9852187</v>
      </c>
      <c r="BB64" s="2">
        <v>0.95712010000000003</v>
      </c>
      <c r="BC64" s="2">
        <v>0.92093130000000001</v>
      </c>
      <c r="BD64" s="2">
        <v>0.8092049</v>
      </c>
      <c r="BE64" s="2">
        <v>0.9460866</v>
      </c>
      <c r="BF64" s="2">
        <v>0.76446749999999997</v>
      </c>
      <c r="BG64" s="2">
        <v>0.90912420000000005</v>
      </c>
      <c r="BH64" s="2">
        <v>0.78810849999999999</v>
      </c>
      <c r="BI64" s="2">
        <v>0.83291579999999998</v>
      </c>
      <c r="BJ64" s="2">
        <v>1</v>
      </c>
      <c r="BK64" s="2">
        <v>0.94701999999999997</v>
      </c>
      <c r="BL64" s="2">
        <v>0.84662020000000004</v>
      </c>
      <c r="BM64" s="2">
        <v>0.81773070000000003</v>
      </c>
      <c r="BN64" s="2">
        <v>0.89319499999999996</v>
      </c>
      <c r="BO64" s="2">
        <v>0.88857390000000003</v>
      </c>
      <c r="BP64" s="2">
        <v>1</v>
      </c>
      <c r="BQ64" s="2">
        <v>1</v>
      </c>
      <c r="BR64" s="2">
        <v>0.86594000000000004</v>
      </c>
      <c r="BS64" s="2">
        <v>0.86925129999999995</v>
      </c>
      <c r="BT64" s="2">
        <v>0.88152489999999994</v>
      </c>
      <c r="BU64" s="2">
        <v>0.87685369999999996</v>
      </c>
      <c r="BV64" s="2">
        <v>0.94701120000000005</v>
      </c>
      <c r="BW64" s="2">
        <v>0.93433180000000005</v>
      </c>
      <c r="BX64" s="2">
        <v>0.9162323</v>
      </c>
      <c r="BY64" s="2">
        <v>0.8332581</v>
      </c>
      <c r="BZ64" s="2">
        <v>0.83762479999999995</v>
      </c>
      <c r="CA64" s="2">
        <v>0.94390249999999998</v>
      </c>
      <c r="CB64" s="2">
        <v>0.94261260000000002</v>
      </c>
      <c r="CC64" s="2">
        <v>0.8311151</v>
      </c>
      <c r="CD64" s="2">
        <v>0.83399710000000005</v>
      </c>
      <c r="CE64" s="2">
        <v>0.98067470000000001</v>
      </c>
      <c r="CF64" s="2">
        <v>0.95485030000000004</v>
      </c>
      <c r="CG64" s="2">
        <v>0.97371629999999998</v>
      </c>
      <c r="CH64" s="2">
        <v>0.97108799999999995</v>
      </c>
      <c r="CI64" s="2">
        <v>0.85521610000000003</v>
      </c>
      <c r="CJ64" s="2">
        <v>0.84693669999999999</v>
      </c>
      <c r="CK64" s="2">
        <v>0.61077369999999997</v>
      </c>
      <c r="CL64" s="2">
        <v>0.89504439999999996</v>
      </c>
      <c r="CM64" s="2">
        <v>0.91343269999999999</v>
      </c>
      <c r="CN64" s="2">
        <v>0.88566040000000001</v>
      </c>
      <c r="CO64" s="2">
        <v>0.87633320000000003</v>
      </c>
      <c r="CP64" s="2">
        <v>0.90551190000000004</v>
      </c>
      <c r="CQ64" s="2">
        <v>0.88368310000000005</v>
      </c>
      <c r="CR64" s="2">
        <v>0.90204740000000005</v>
      </c>
      <c r="CS64" s="2">
        <v>0.91323980000000005</v>
      </c>
      <c r="CT64" s="2">
        <v>0.90741289999999997</v>
      </c>
      <c r="CU64" s="2">
        <v>0.89520880000000003</v>
      </c>
      <c r="CV64" s="2">
        <v>0.88368310000000005</v>
      </c>
      <c r="CW64" s="2">
        <v>0.96254770000000001</v>
      </c>
      <c r="CX64" s="2">
        <v>0.94149070000000001</v>
      </c>
      <c r="CY64" s="2">
        <v>1</v>
      </c>
      <c r="CZ64" s="2">
        <v>0.97868540000000004</v>
      </c>
      <c r="DA64" s="2">
        <v>0.99816170000000004</v>
      </c>
      <c r="DB64" s="2">
        <v>1</v>
      </c>
      <c r="DC64" s="2">
        <v>0.9625475</v>
      </c>
      <c r="DD64" s="16">
        <v>0.94149070000000001</v>
      </c>
      <c r="DE64" s="2">
        <v>0.9856241</v>
      </c>
      <c r="DF64" s="2">
        <v>1</v>
      </c>
      <c r="DG64" s="2">
        <v>0.94919140000000002</v>
      </c>
      <c r="DH64" s="2">
        <v>0.93902140000000001</v>
      </c>
      <c r="DI64" s="2">
        <v>0.96399060000000003</v>
      </c>
      <c r="DJ64" s="2">
        <v>0.99486240000000004</v>
      </c>
      <c r="DK64" s="2">
        <v>0.95509730000000004</v>
      </c>
      <c r="DL64" s="2">
        <v>0.97113879999999997</v>
      </c>
      <c r="DM64" s="2">
        <v>1</v>
      </c>
      <c r="DN64" s="2">
        <v>0.94919120000000001</v>
      </c>
      <c r="DO64" s="2">
        <v>0.96399029999999997</v>
      </c>
      <c r="DP64" s="2">
        <v>0.99486240000000004</v>
      </c>
      <c r="DQ64" s="2">
        <v>0.9634644</v>
      </c>
      <c r="DR64" s="2">
        <v>0.96345650000000005</v>
      </c>
      <c r="DS64" s="2">
        <v>0.99872559999999999</v>
      </c>
      <c r="DT64" s="2">
        <v>0.99044319999999997</v>
      </c>
      <c r="DU64" s="2">
        <v>0.93444329999999998</v>
      </c>
      <c r="DV64" s="2">
        <v>0.96729149999999997</v>
      </c>
      <c r="DW64" s="2">
        <v>0.95736069999999995</v>
      </c>
    </row>
    <row r="65" spans="1:127" x14ac:dyDescent="0.35">
      <c r="A65" t="s">
        <v>849</v>
      </c>
      <c r="B65" s="2">
        <v>0.6562635</v>
      </c>
      <c r="C65" s="2">
        <v>0.71589029999999998</v>
      </c>
      <c r="D65" s="2">
        <v>0.83515550000000005</v>
      </c>
      <c r="E65" s="2">
        <v>0.93748039999999999</v>
      </c>
      <c r="F65" s="2">
        <v>0.62657700000000005</v>
      </c>
      <c r="G65" s="2">
        <v>0.6967759</v>
      </c>
      <c r="H65" s="2">
        <v>0.76183279999999998</v>
      </c>
      <c r="I65" s="2">
        <v>0.80342690000000005</v>
      </c>
      <c r="J65" s="2">
        <v>0.56084279999999997</v>
      </c>
      <c r="K65" s="2">
        <v>0.7299177</v>
      </c>
      <c r="L65" s="2">
        <v>0.7299175</v>
      </c>
      <c r="M65" s="2">
        <v>0.7637931</v>
      </c>
      <c r="N65" s="2">
        <v>0.79028299999999996</v>
      </c>
      <c r="O65" s="2">
        <v>0.79028279999999995</v>
      </c>
      <c r="P65" s="2">
        <v>0.8350206</v>
      </c>
      <c r="Q65" s="2">
        <v>0.88070119999999996</v>
      </c>
      <c r="R65" s="2">
        <v>0.55015239999999999</v>
      </c>
      <c r="S65" s="2">
        <v>0.73136489999999998</v>
      </c>
      <c r="T65" s="2">
        <v>0.66213390000000005</v>
      </c>
      <c r="U65" s="2">
        <v>0.85635110000000003</v>
      </c>
      <c r="V65" s="2">
        <v>0.85635099999999997</v>
      </c>
      <c r="W65" s="2">
        <v>0.88266990000000001</v>
      </c>
      <c r="X65" s="2">
        <v>0.91605729999999996</v>
      </c>
      <c r="Y65" s="2">
        <v>0.82986970000000004</v>
      </c>
      <c r="Z65" s="2">
        <v>0.82986950000000004</v>
      </c>
      <c r="AA65" s="2">
        <v>0.85393010000000003</v>
      </c>
      <c r="AB65" s="2">
        <v>0.89320889999999997</v>
      </c>
      <c r="AC65" s="2">
        <v>0.79202379999999994</v>
      </c>
      <c r="AD65" s="2">
        <v>0.7920237</v>
      </c>
      <c r="AE65" s="2">
        <v>0.83477400000000002</v>
      </c>
      <c r="AF65" s="2">
        <v>0.88341449999999999</v>
      </c>
      <c r="AG65" s="2">
        <v>0.8714054</v>
      </c>
      <c r="AH65" s="2">
        <v>0.87140519999999999</v>
      </c>
      <c r="AI65" s="2">
        <v>0.93132000000000004</v>
      </c>
      <c r="AJ65" s="2">
        <v>0.97011139999999996</v>
      </c>
      <c r="AK65" s="2">
        <v>0.84173889999999996</v>
      </c>
      <c r="AL65" s="2">
        <v>0.8417386</v>
      </c>
      <c r="AM65" s="2">
        <v>0.87121910000000002</v>
      </c>
      <c r="AN65" s="2">
        <v>0.93236889999999994</v>
      </c>
      <c r="AO65" s="2">
        <v>1</v>
      </c>
      <c r="AP65" s="2">
        <v>0.84686819999999996</v>
      </c>
      <c r="AQ65" s="2">
        <v>0.92580269999999998</v>
      </c>
      <c r="AR65" s="2">
        <v>1</v>
      </c>
      <c r="AS65" s="2">
        <v>0.83374619999999999</v>
      </c>
      <c r="AT65" s="2">
        <v>1</v>
      </c>
      <c r="AU65" s="2">
        <v>1</v>
      </c>
      <c r="AV65" s="2">
        <v>0.93362849999999997</v>
      </c>
      <c r="AW65" s="2">
        <v>1</v>
      </c>
      <c r="AX65" s="2">
        <v>0.90052189999999999</v>
      </c>
      <c r="AY65" s="2">
        <v>1</v>
      </c>
      <c r="AZ65" s="2">
        <v>0.98539100000000002</v>
      </c>
      <c r="BA65" s="2">
        <v>0.94696740000000001</v>
      </c>
      <c r="BB65" s="2">
        <v>1</v>
      </c>
      <c r="BC65" s="2">
        <v>1</v>
      </c>
      <c r="BD65" s="2">
        <v>0.88069149999999996</v>
      </c>
      <c r="BE65" s="2">
        <v>0.92902680000000004</v>
      </c>
      <c r="BF65" s="2">
        <v>0.97119599999999995</v>
      </c>
      <c r="BG65" s="2">
        <v>0.92220000000000002</v>
      </c>
      <c r="BH65" s="2">
        <v>0.96115150000000005</v>
      </c>
      <c r="BI65" s="2">
        <v>1</v>
      </c>
      <c r="BJ65" s="2">
        <v>0.96843889999999999</v>
      </c>
      <c r="BK65" s="2">
        <v>1</v>
      </c>
      <c r="BL65" s="2">
        <v>0.71805430000000003</v>
      </c>
      <c r="BM65" s="2">
        <v>0.782578</v>
      </c>
      <c r="BN65" s="2">
        <v>0.79961629999999995</v>
      </c>
      <c r="BO65" s="2">
        <v>0.90139100000000005</v>
      </c>
      <c r="BP65" s="2">
        <v>0.78692139999999999</v>
      </c>
      <c r="BQ65" s="2">
        <v>0.87930189999999997</v>
      </c>
      <c r="BR65" s="2">
        <v>0.70192670000000001</v>
      </c>
      <c r="BS65" s="2">
        <v>0.75713819999999998</v>
      </c>
      <c r="BT65" s="2">
        <v>0.85220229999999997</v>
      </c>
      <c r="BU65" s="2">
        <v>0.92190689999999997</v>
      </c>
      <c r="BV65" s="2">
        <v>0.86329900000000004</v>
      </c>
      <c r="BW65" s="2">
        <v>0.89956519999999995</v>
      </c>
      <c r="BX65" s="2">
        <v>0.83985430000000005</v>
      </c>
      <c r="BY65" s="2">
        <v>0.76160819999999996</v>
      </c>
      <c r="BZ65" s="2">
        <v>0.83528979999999997</v>
      </c>
      <c r="CA65" s="2">
        <v>0.90957730000000003</v>
      </c>
      <c r="CB65" s="2">
        <v>1</v>
      </c>
      <c r="CC65" s="2">
        <v>0.75951400000000002</v>
      </c>
      <c r="CD65" s="2">
        <v>0.82552029999999998</v>
      </c>
      <c r="CE65" s="2">
        <v>0.95085750000000002</v>
      </c>
      <c r="CF65" s="2">
        <v>1</v>
      </c>
      <c r="CG65" s="2">
        <v>0.9528027</v>
      </c>
      <c r="CH65" s="2">
        <v>1</v>
      </c>
      <c r="CI65" s="2">
        <v>0.77445870000000006</v>
      </c>
      <c r="CJ65" s="2">
        <v>0.84819199999999995</v>
      </c>
      <c r="CK65" s="2">
        <v>0.69903729999999997</v>
      </c>
      <c r="CL65" s="2">
        <v>0.85235919999999998</v>
      </c>
      <c r="CM65" s="2">
        <v>0.96696950000000004</v>
      </c>
      <c r="CN65" s="2">
        <v>0.91193619999999997</v>
      </c>
      <c r="CO65" s="2">
        <v>0.87722529999999999</v>
      </c>
      <c r="CP65" s="2">
        <v>0.86463369999999995</v>
      </c>
      <c r="CQ65" s="2">
        <v>0.75664750000000003</v>
      </c>
      <c r="CR65" s="2">
        <v>1</v>
      </c>
      <c r="CS65" s="2">
        <v>0.99404939999999997</v>
      </c>
      <c r="CT65" s="2">
        <v>0.95260409999999995</v>
      </c>
      <c r="CU65" s="2">
        <v>0.81713809999999998</v>
      </c>
      <c r="CV65" s="2">
        <v>0.75664759999999998</v>
      </c>
      <c r="CW65" s="2">
        <v>0.94756390000000001</v>
      </c>
      <c r="CX65" s="2">
        <v>0.89994609999999997</v>
      </c>
      <c r="CY65" s="2">
        <v>0.88225039999999999</v>
      </c>
      <c r="CZ65" s="2">
        <v>1</v>
      </c>
      <c r="DA65" s="2">
        <v>1</v>
      </c>
      <c r="DB65" s="2">
        <v>0.94597209999999998</v>
      </c>
      <c r="DC65" s="2">
        <v>0.94756379999999996</v>
      </c>
      <c r="DD65" s="16">
        <v>0.89994600000000002</v>
      </c>
      <c r="DE65" s="2">
        <v>0.85027540000000001</v>
      </c>
      <c r="DF65" s="2">
        <v>0.88225039999999999</v>
      </c>
      <c r="DG65" s="2">
        <v>0.93862270000000003</v>
      </c>
      <c r="DH65" s="2">
        <v>0.90865850000000004</v>
      </c>
      <c r="DI65" s="2">
        <v>0.92560030000000004</v>
      </c>
      <c r="DJ65" s="2">
        <v>0.90423149999999997</v>
      </c>
      <c r="DK65" s="2">
        <v>0.99142589999999997</v>
      </c>
      <c r="DL65" s="2">
        <v>0.98259750000000001</v>
      </c>
      <c r="DM65" s="2">
        <v>0.97267250000000005</v>
      </c>
      <c r="DN65" s="2">
        <v>0.93862250000000003</v>
      </c>
      <c r="DO65" s="2">
        <v>0.92560010000000004</v>
      </c>
      <c r="DP65" s="2">
        <v>0.90423140000000002</v>
      </c>
      <c r="DQ65" s="2">
        <v>0.98209740000000001</v>
      </c>
      <c r="DR65" s="2">
        <v>0.95549320000000004</v>
      </c>
      <c r="DS65" s="2">
        <v>0.99870910000000002</v>
      </c>
      <c r="DT65" s="2">
        <v>0.99713110000000005</v>
      </c>
      <c r="DU65" s="2">
        <v>0.93148169999999997</v>
      </c>
      <c r="DV65" s="2">
        <v>0.95594970000000001</v>
      </c>
      <c r="DW65" s="2">
        <v>0.96556220000000004</v>
      </c>
    </row>
    <row r="66" spans="1:127" x14ac:dyDescent="0.35">
      <c r="A66" t="s">
        <v>850</v>
      </c>
      <c r="B66" s="2">
        <v>0.88088929999999999</v>
      </c>
      <c r="C66" s="2">
        <v>0.87915779999999999</v>
      </c>
      <c r="D66" s="2">
        <v>0.96326319999999999</v>
      </c>
      <c r="E66" s="2">
        <v>0.97559589999999996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0.95187440000000001</v>
      </c>
      <c r="L66" s="2">
        <v>0.95187429999999995</v>
      </c>
      <c r="M66" s="2">
        <v>0.91666170000000002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0.94983150000000005</v>
      </c>
      <c r="V66" s="2">
        <v>0.94983150000000005</v>
      </c>
      <c r="W66" s="2">
        <v>0.93337579999999998</v>
      </c>
      <c r="X66" s="2">
        <v>0.93778329999999999</v>
      </c>
      <c r="Y66" s="2">
        <v>0.92223160000000004</v>
      </c>
      <c r="Z66" s="2">
        <v>0.92223160000000004</v>
      </c>
      <c r="AA66" s="2">
        <v>0.9060184</v>
      </c>
      <c r="AB66" s="2">
        <v>0.90441130000000003</v>
      </c>
      <c r="AC66" s="2">
        <v>1</v>
      </c>
      <c r="AD66" s="2">
        <v>1</v>
      </c>
      <c r="AE66" s="2">
        <v>1</v>
      </c>
      <c r="AF66" s="2">
        <v>1</v>
      </c>
      <c r="AG66" s="2">
        <v>0.96123559999999997</v>
      </c>
      <c r="AH66" s="2">
        <v>0.96123559999999997</v>
      </c>
      <c r="AI66" s="2">
        <v>0.96488220000000002</v>
      </c>
      <c r="AJ66" s="2">
        <v>0.97937209999999997</v>
      </c>
      <c r="AK66" s="2">
        <v>0.93003800000000003</v>
      </c>
      <c r="AL66" s="2">
        <v>0.93003809999999998</v>
      </c>
      <c r="AM66" s="2">
        <v>0.91462730000000003</v>
      </c>
      <c r="AN66" s="2">
        <v>0.92764120000000005</v>
      </c>
      <c r="AO66" s="2">
        <v>0.74841590000000002</v>
      </c>
      <c r="AP66" s="2">
        <v>1</v>
      </c>
      <c r="AQ66" s="2">
        <v>0.95940570000000003</v>
      </c>
      <c r="AR66" s="2">
        <v>0.83554569999999995</v>
      </c>
      <c r="AS66" s="2">
        <v>0.92869239999999997</v>
      </c>
      <c r="AT66" s="2">
        <v>0.8366692</v>
      </c>
      <c r="AU66" s="2">
        <v>0.97299369999999996</v>
      </c>
      <c r="AV66" s="2">
        <v>0.97761549999999997</v>
      </c>
      <c r="AW66" s="2">
        <v>0.89785890000000002</v>
      </c>
      <c r="AX66" s="2">
        <v>1</v>
      </c>
      <c r="AY66" s="2">
        <v>0.87024869999999999</v>
      </c>
      <c r="AZ66" s="2">
        <v>0.96138710000000005</v>
      </c>
      <c r="BA66" s="2">
        <v>0.97784459999999995</v>
      </c>
      <c r="BB66" s="2">
        <v>0.96795750000000003</v>
      </c>
      <c r="BC66" s="2">
        <v>0.99031380000000002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0.84284440000000005</v>
      </c>
      <c r="BJ66" s="2">
        <v>0.97445619999999999</v>
      </c>
      <c r="BK66" s="2">
        <v>0.95181760000000004</v>
      </c>
      <c r="BL66" s="2">
        <v>0.99717690000000003</v>
      </c>
      <c r="BM66" s="2">
        <v>0.99502420000000003</v>
      </c>
      <c r="BN66" s="2">
        <v>0.97482020000000003</v>
      </c>
      <c r="BO66" s="2">
        <v>1</v>
      </c>
      <c r="BP66" s="2">
        <v>0.87745119999999999</v>
      </c>
      <c r="BQ66" s="2">
        <v>0.8881751</v>
      </c>
      <c r="BR66" s="2">
        <v>0.84707770000000004</v>
      </c>
      <c r="BS66" s="2">
        <v>0.84956969999999998</v>
      </c>
      <c r="BT66" s="2">
        <v>0.98000089999999995</v>
      </c>
      <c r="BU66" s="2">
        <v>0.98452890000000004</v>
      </c>
      <c r="BV66" s="2">
        <v>0.88792099999999996</v>
      </c>
      <c r="BW66" s="2">
        <v>0.8523231</v>
      </c>
      <c r="BX66" s="2">
        <v>0.83027459999999997</v>
      </c>
      <c r="BY66" s="2">
        <v>0.91003219999999996</v>
      </c>
      <c r="BZ66" s="2">
        <v>0.90769109999999997</v>
      </c>
      <c r="CA66" s="2">
        <v>0.95963940000000003</v>
      </c>
      <c r="CB66" s="2">
        <v>0.94652539999999996</v>
      </c>
      <c r="CC66" s="2">
        <v>0.91222800000000004</v>
      </c>
      <c r="CD66" s="2">
        <v>0.9090125</v>
      </c>
      <c r="CE66" s="2">
        <v>0.99878710000000004</v>
      </c>
      <c r="CF66" s="2">
        <v>0.96555489999999999</v>
      </c>
      <c r="CG66" s="2">
        <v>0.94576669999999996</v>
      </c>
      <c r="CH66" s="2">
        <v>0.90674509999999997</v>
      </c>
      <c r="CI66" s="2">
        <v>0.99655859999999996</v>
      </c>
      <c r="CJ66" s="2">
        <v>0.99387159999999997</v>
      </c>
      <c r="CK66" s="2">
        <v>1</v>
      </c>
      <c r="CL66" s="2">
        <v>0.97940579999999999</v>
      </c>
      <c r="CM66" s="2">
        <v>1</v>
      </c>
      <c r="CN66" s="2">
        <v>0.97754370000000002</v>
      </c>
      <c r="CO66" s="2">
        <v>0.96266110000000005</v>
      </c>
      <c r="CP66" s="2">
        <v>1</v>
      </c>
      <c r="CQ66" s="2">
        <v>0.84678450000000005</v>
      </c>
      <c r="CR66" s="2">
        <v>0.99027270000000001</v>
      </c>
      <c r="CS66" s="2">
        <v>1</v>
      </c>
      <c r="CT66" s="2">
        <v>1</v>
      </c>
      <c r="CU66" s="2">
        <v>0.84653659999999997</v>
      </c>
      <c r="CV66" s="2">
        <v>0.84678430000000005</v>
      </c>
      <c r="CW66" s="2">
        <v>0.94018009999999996</v>
      </c>
      <c r="CX66" s="2">
        <v>0.88038810000000001</v>
      </c>
      <c r="CY66" s="2">
        <v>0.96192339999999998</v>
      </c>
      <c r="CZ66" s="2">
        <v>0.90904130000000005</v>
      </c>
      <c r="DA66" s="2">
        <v>0.90162379999999998</v>
      </c>
      <c r="DB66" s="2">
        <v>0.92804129999999996</v>
      </c>
      <c r="DC66" s="2">
        <v>0.94017989999999996</v>
      </c>
      <c r="DD66" s="16">
        <v>0.88038799999999995</v>
      </c>
      <c r="DE66" s="2">
        <v>0.91371369999999996</v>
      </c>
      <c r="DF66" s="2">
        <v>0.96192319999999998</v>
      </c>
      <c r="DG66" s="2">
        <v>0.92210499999999995</v>
      </c>
      <c r="DH66" s="2">
        <v>0.88572510000000004</v>
      </c>
      <c r="DI66" s="2">
        <v>0.94321169999999999</v>
      </c>
      <c r="DJ66" s="2">
        <v>0.95093740000000004</v>
      </c>
      <c r="DK66" s="2">
        <v>0.89825149999999998</v>
      </c>
      <c r="DL66" s="2">
        <v>0.93070160000000002</v>
      </c>
      <c r="DM66" s="2">
        <v>0.91774180000000005</v>
      </c>
      <c r="DN66" s="2">
        <v>0.9221047</v>
      </c>
      <c r="DO66" s="2">
        <v>0.94321140000000003</v>
      </c>
      <c r="DP66" s="2">
        <v>0.95093729999999999</v>
      </c>
      <c r="DQ66" s="2">
        <v>0.9474844</v>
      </c>
      <c r="DR66" s="2">
        <v>0.9540419</v>
      </c>
      <c r="DS66" s="2">
        <v>0.99804740000000003</v>
      </c>
      <c r="DT66" s="2">
        <v>0.97818959999999999</v>
      </c>
      <c r="DU66" s="2">
        <v>0.92834689999999997</v>
      </c>
      <c r="DV66" s="2">
        <v>0.95454510000000004</v>
      </c>
      <c r="DW66" s="2">
        <v>0.94577679999999997</v>
      </c>
    </row>
    <row r="67" spans="1:127" x14ac:dyDescent="0.35">
      <c r="A67" t="s">
        <v>851</v>
      </c>
      <c r="B67" s="2">
        <v>0.85024580000000005</v>
      </c>
      <c r="C67" s="2">
        <v>0.87456109999999998</v>
      </c>
      <c r="D67" s="2">
        <v>0.92950489999999997</v>
      </c>
      <c r="E67" s="2">
        <v>0.98333599999999999</v>
      </c>
      <c r="F67" s="2">
        <v>0.77232800000000001</v>
      </c>
      <c r="G67" s="2">
        <v>0.91590729999999998</v>
      </c>
      <c r="H67" s="2">
        <v>0.9462855</v>
      </c>
      <c r="I67" s="2">
        <v>0.91032860000000004</v>
      </c>
      <c r="J67" s="2">
        <v>0.75739840000000003</v>
      </c>
      <c r="K67" s="2">
        <v>1</v>
      </c>
      <c r="L67" s="2">
        <v>1</v>
      </c>
      <c r="M67" s="2">
        <v>1</v>
      </c>
      <c r="N67" s="2">
        <v>0.96561079999999999</v>
      </c>
      <c r="O67" s="2">
        <v>0.96561090000000005</v>
      </c>
      <c r="P67" s="2">
        <v>0.98857669999999997</v>
      </c>
      <c r="Q67" s="2">
        <v>0.98582559999999997</v>
      </c>
      <c r="R67" s="2">
        <v>0.73241990000000001</v>
      </c>
      <c r="S67" s="2">
        <v>0.92090850000000002</v>
      </c>
      <c r="T67" s="2">
        <v>0.85497520000000005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0.95590359999999996</v>
      </c>
      <c r="AD67" s="2">
        <v>0.95590370000000002</v>
      </c>
      <c r="AE67" s="2">
        <v>0.97782080000000005</v>
      </c>
      <c r="AF67" s="2">
        <v>0.9818538</v>
      </c>
      <c r="AG67" s="2">
        <v>1</v>
      </c>
      <c r="AH67" s="2">
        <v>1</v>
      </c>
      <c r="AI67" s="2">
        <v>1</v>
      </c>
      <c r="AJ67" s="2">
        <v>1</v>
      </c>
      <c r="AK67" s="2">
        <v>1</v>
      </c>
      <c r="AL67" s="2">
        <v>1</v>
      </c>
      <c r="AM67" s="2">
        <v>1</v>
      </c>
      <c r="AN67" s="2">
        <v>1</v>
      </c>
      <c r="AO67" s="2">
        <v>0.55480649999999998</v>
      </c>
      <c r="AP67" s="2">
        <v>0.79767220000000005</v>
      </c>
      <c r="AQ67" s="2">
        <v>0.72378659999999995</v>
      </c>
      <c r="AR67" s="2">
        <v>0.59090019999999999</v>
      </c>
      <c r="AS67" s="2">
        <v>0.75248970000000004</v>
      </c>
      <c r="AT67" s="2">
        <v>0.60217259999999995</v>
      </c>
      <c r="AU67" s="2">
        <v>0.94815419999999995</v>
      </c>
      <c r="AV67" s="2">
        <v>0.75280539999999996</v>
      </c>
      <c r="AW67" s="2">
        <v>0.62632019999999999</v>
      </c>
      <c r="AX67" s="2">
        <v>0.86961140000000003</v>
      </c>
      <c r="AY67" s="2">
        <v>0.71309129999999998</v>
      </c>
      <c r="AZ67" s="2">
        <v>1</v>
      </c>
      <c r="BA67" s="2">
        <v>0.86808189999999996</v>
      </c>
      <c r="BB67" s="2">
        <v>0.90238689999999999</v>
      </c>
      <c r="BC67" s="2">
        <v>0.87150209999999995</v>
      </c>
      <c r="BD67" s="2">
        <v>0.89940050000000005</v>
      </c>
      <c r="BE67" s="2">
        <v>0.88655839999999997</v>
      </c>
      <c r="BF67" s="2">
        <v>0.7237846</v>
      </c>
      <c r="BG67" s="2">
        <v>0.91014030000000001</v>
      </c>
      <c r="BH67" s="2">
        <v>0.75352209999999997</v>
      </c>
      <c r="BI67" s="2">
        <v>0.79242299999999999</v>
      </c>
      <c r="BJ67" s="2">
        <v>0.97680630000000002</v>
      </c>
      <c r="BK67" s="2">
        <v>0.93190300000000004</v>
      </c>
      <c r="BL67" s="2">
        <v>0.94428400000000001</v>
      </c>
      <c r="BM67" s="2">
        <v>0.96477270000000004</v>
      </c>
      <c r="BN67" s="2">
        <v>0.92179990000000001</v>
      </c>
      <c r="BO67" s="2">
        <v>0.97958840000000003</v>
      </c>
      <c r="BP67" s="2">
        <v>0.93602540000000001</v>
      </c>
      <c r="BQ67" s="2">
        <v>0.98896419999999996</v>
      </c>
      <c r="BR67" s="2">
        <v>0.94406959999999995</v>
      </c>
      <c r="BS67" s="2">
        <v>0.96838159999999995</v>
      </c>
      <c r="BT67" s="2">
        <v>0.97538469999999999</v>
      </c>
      <c r="BU67" s="2">
        <v>1</v>
      </c>
      <c r="BV67" s="2">
        <v>1</v>
      </c>
      <c r="BW67" s="2">
        <v>1</v>
      </c>
      <c r="BX67" s="2">
        <v>1</v>
      </c>
      <c r="BY67" s="2">
        <v>0.79455739999999997</v>
      </c>
      <c r="BZ67" s="2">
        <v>0.82661189999999996</v>
      </c>
      <c r="CA67" s="2">
        <v>0.84086380000000005</v>
      </c>
      <c r="CB67" s="2">
        <v>0.87227429999999995</v>
      </c>
      <c r="CC67" s="2">
        <v>0.84395640000000005</v>
      </c>
      <c r="CD67" s="2">
        <v>0.87322500000000003</v>
      </c>
      <c r="CE67" s="2">
        <v>0.94290450000000003</v>
      </c>
      <c r="CF67" s="2">
        <v>0.93944220000000001</v>
      </c>
      <c r="CG67" s="2">
        <v>0.93268930000000005</v>
      </c>
      <c r="CH67" s="2">
        <v>0.92842480000000005</v>
      </c>
      <c r="CI67" s="2">
        <v>0.88251179999999996</v>
      </c>
      <c r="CJ67" s="2">
        <v>0.91215950000000001</v>
      </c>
      <c r="CK67" s="2">
        <v>0.74167150000000004</v>
      </c>
      <c r="CL67" s="2">
        <v>0.8664906</v>
      </c>
      <c r="CM67" s="2">
        <v>0.92637440000000004</v>
      </c>
      <c r="CN67" s="2">
        <v>0.92007450000000002</v>
      </c>
      <c r="CO67" s="2">
        <v>0.89267830000000004</v>
      </c>
      <c r="CP67" s="2">
        <v>0.92410899999999996</v>
      </c>
      <c r="CQ67" s="2">
        <v>0.89174450000000005</v>
      </c>
      <c r="CR67" s="2">
        <v>0.95676819999999996</v>
      </c>
      <c r="CS67" s="2">
        <v>0.95562860000000005</v>
      </c>
      <c r="CT67" s="2">
        <v>0.9641132</v>
      </c>
      <c r="CU67" s="2">
        <v>0.91794849999999995</v>
      </c>
      <c r="CV67" s="2">
        <v>0.89174439999999999</v>
      </c>
      <c r="CW67" s="2">
        <v>0.96500249999999999</v>
      </c>
      <c r="CX67" s="2">
        <v>0.93721469999999996</v>
      </c>
      <c r="CY67" s="2">
        <v>0.95957890000000001</v>
      </c>
      <c r="CZ67" s="2">
        <v>0.9812227</v>
      </c>
      <c r="DA67" s="2">
        <v>0.99225490000000005</v>
      </c>
      <c r="DB67" s="2">
        <v>0.98064969999999996</v>
      </c>
      <c r="DC67" s="2">
        <v>0.96500240000000004</v>
      </c>
      <c r="DD67" s="16">
        <v>0.93721460000000001</v>
      </c>
      <c r="DE67" s="2">
        <v>0.88256159999999995</v>
      </c>
      <c r="DF67" s="2">
        <v>0.95957890000000001</v>
      </c>
      <c r="DG67" s="2">
        <v>0.93608219999999998</v>
      </c>
      <c r="DH67" s="2">
        <v>0.89832999999999996</v>
      </c>
      <c r="DI67" s="2">
        <v>0.94877460000000002</v>
      </c>
      <c r="DJ67" s="2">
        <v>0.92337009999999997</v>
      </c>
      <c r="DK67" s="2">
        <v>0.94256470000000003</v>
      </c>
      <c r="DL67" s="2">
        <v>0.97068639999999995</v>
      </c>
      <c r="DM67" s="2">
        <v>0.94332329999999998</v>
      </c>
      <c r="DN67" s="2">
        <v>0.93608199999999997</v>
      </c>
      <c r="DO67" s="2">
        <v>0.94877429999999996</v>
      </c>
      <c r="DP67" s="2">
        <v>0.92337009999999997</v>
      </c>
      <c r="DQ67" s="2">
        <v>0.98657700000000004</v>
      </c>
      <c r="DR67" s="2">
        <v>1</v>
      </c>
      <c r="DS67" s="2">
        <v>0.99983889999999997</v>
      </c>
      <c r="DT67" s="2">
        <v>0.99681969999999998</v>
      </c>
      <c r="DU67" s="2">
        <v>1</v>
      </c>
      <c r="DV67" s="2">
        <v>0.98301019999999995</v>
      </c>
      <c r="DW67" s="2">
        <v>0.98679660000000002</v>
      </c>
    </row>
    <row r="68" spans="1:127" x14ac:dyDescent="0.35">
      <c r="B68" s="2" t="s">
        <v>2244</v>
      </c>
    </row>
    <row r="69" spans="1:127" x14ac:dyDescent="0.35">
      <c r="B69" s="2" t="s">
        <v>2245</v>
      </c>
      <c r="C69" s="2" t="s">
        <v>2246</v>
      </c>
      <c r="D69" s="2" t="s">
        <v>2247</v>
      </c>
      <c r="E69" s="2" t="s">
        <v>2248</v>
      </c>
      <c r="F69" s="2" t="s">
        <v>2249</v>
      </c>
      <c r="G69" s="2" t="s">
        <v>2250</v>
      </c>
      <c r="H69" s="2" t="s">
        <v>2251</v>
      </c>
      <c r="I69" s="2" t="s">
        <v>2252</v>
      </c>
      <c r="J69" s="2" t="s">
        <v>2253</v>
      </c>
      <c r="K69" s="2" t="s">
        <v>2254</v>
      </c>
      <c r="L69" s="2" t="s">
        <v>2255</v>
      </c>
      <c r="M69" s="2" t="s">
        <v>2256</v>
      </c>
      <c r="N69" s="2" t="s">
        <v>2257</v>
      </c>
      <c r="O69" s="2" t="s">
        <v>2258</v>
      </c>
      <c r="P69" s="2" t="s">
        <v>2259</v>
      </c>
      <c r="Q69" s="2" t="s">
        <v>2260</v>
      </c>
      <c r="R69" s="2" t="s">
        <v>2261</v>
      </c>
      <c r="S69" s="2" t="s">
        <v>2262</v>
      </c>
      <c r="T69" s="2" t="s">
        <v>2263</v>
      </c>
      <c r="U69" s="2" t="s">
        <v>2264</v>
      </c>
      <c r="V69" s="2" t="s">
        <v>2265</v>
      </c>
      <c r="W69" s="2" t="s">
        <v>2266</v>
      </c>
      <c r="X69" s="2" t="s">
        <v>2267</v>
      </c>
      <c r="Y69" s="2" t="s">
        <v>2268</v>
      </c>
      <c r="Z69" s="2" t="s">
        <v>2269</v>
      </c>
      <c r="AA69" s="2" t="s">
        <v>2270</v>
      </c>
      <c r="AB69" s="2" t="s">
        <v>2271</v>
      </c>
      <c r="AC69" s="2" t="s">
        <v>2272</v>
      </c>
      <c r="AD69" s="2" t="s">
        <v>2273</v>
      </c>
      <c r="AE69" s="2" t="s">
        <v>2274</v>
      </c>
      <c r="AF69" s="2" t="s">
        <v>2275</v>
      </c>
      <c r="AG69" s="2" t="s">
        <v>2276</v>
      </c>
      <c r="AH69" s="2" t="s">
        <v>2277</v>
      </c>
      <c r="AI69" s="2" t="s">
        <v>2278</v>
      </c>
      <c r="AJ69" s="2" t="s">
        <v>2279</v>
      </c>
      <c r="AK69" s="2" t="s">
        <v>2280</v>
      </c>
      <c r="AL69" s="2" t="s">
        <v>2281</v>
      </c>
      <c r="AM69" s="2" t="s">
        <v>2282</v>
      </c>
      <c r="AN69" s="2" t="s">
        <v>2283</v>
      </c>
      <c r="AO69" s="2" t="s">
        <v>2284</v>
      </c>
      <c r="AP69" s="2" t="s">
        <v>2285</v>
      </c>
      <c r="AQ69" s="2" t="s">
        <v>2286</v>
      </c>
      <c r="AR69" s="2" t="s">
        <v>2287</v>
      </c>
      <c r="AS69" s="2" t="s">
        <v>2288</v>
      </c>
      <c r="AT69" s="2" t="s">
        <v>2289</v>
      </c>
      <c r="AU69" s="2" t="s">
        <v>2290</v>
      </c>
      <c r="AV69" s="2" t="s">
        <v>2291</v>
      </c>
      <c r="AW69" s="2" t="s">
        <v>2292</v>
      </c>
      <c r="AX69" s="2" t="s">
        <v>2293</v>
      </c>
      <c r="AY69" s="2" t="s">
        <v>2294</v>
      </c>
      <c r="AZ69" s="2" t="s">
        <v>2295</v>
      </c>
      <c r="BA69" s="2" t="s">
        <v>2296</v>
      </c>
      <c r="BB69" s="2" t="s">
        <v>2297</v>
      </c>
      <c r="BC69" s="2" t="s">
        <v>2298</v>
      </c>
      <c r="BD69" s="2" t="s">
        <v>2299</v>
      </c>
      <c r="BE69" s="2" t="s">
        <v>2300</v>
      </c>
      <c r="BF69" s="2" t="s">
        <v>2301</v>
      </c>
      <c r="BG69" s="2" t="s">
        <v>2302</v>
      </c>
      <c r="BH69" s="2" t="s">
        <v>2303</v>
      </c>
      <c r="BI69" s="2" t="s">
        <v>2304</v>
      </c>
      <c r="BJ69" s="2" t="s">
        <v>2305</v>
      </c>
      <c r="BK69" s="2" t="s">
        <v>2306</v>
      </c>
      <c r="BL69" s="2" t="s">
        <v>2307</v>
      </c>
      <c r="BM69" s="2" t="s">
        <v>2308</v>
      </c>
      <c r="BN69" s="2" t="s">
        <v>2309</v>
      </c>
      <c r="BO69" s="2" t="s">
        <v>2310</v>
      </c>
      <c r="BP69" s="2" t="s">
        <v>2311</v>
      </c>
      <c r="BQ69" s="2" t="s">
        <v>2312</v>
      </c>
      <c r="BR69" s="2" t="s">
        <v>2313</v>
      </c>
      <c r="BS69" s="2" t="s">
        <v>2314</v>
      </c>
      <c r="BT69" s="2" t="s">
        <v>2315</v>
      </c>
      <c r="BU69" s="2" t="s">
        <v>2316</v>
      </c>
      <c r="BV69" s="2" t="s">
        <v>2317</v>
      </c>
      <c r="BW69" s="2" t="s">
        <v>2318</v>
      </c>
      <c r="BX69" s="2" t="s">
        <v>2319</v>
      </c>
      <c r="BY69" s="2" t="s">
        <v>2320</v>
      </c>
      <c r="BZ69" s="2" t="s">
        <v>2321</v>
      </c>
      <c r="CA69" s="2" t="s">
        <v>2322</v>
      </c>
      <c r="CB69" s="2" t="s">
        <v>2323</v>
      </c>
      <c r="CC69" s="2" t="s">
        <v>2324</v>
      </c>
      <c r="CD69" s="2" t="s">
        <v>2325</v>
      </c>
      <c r="CE69" s="2" t="s">
        <v>2326</v>
      </c>
      <c r="CF69" s="2" t="s">
        <v>2327</v>
      </c>
      <c r="CG69" s="2" t="s">
        <v>2328</v>
      </c>
      <c r="CH69" s="2" t="s">
        <v>2329</v>
      </c>
      <c r="CI69" s="2" t="s">
        <v>2330</v>
      </c>
      <c r="CJ69" s="2" t="s">
        <v>2331</v>
      </c>
      <c r="CK69" s="2" t="s">
        <v>2332</v>
      </c>
      <c r="CL69" s="2" t="s">
        <v>2333</v>
      </c>
      <c r="CM69" s="2" t="s">
        <v>2334</v>
      </c>
      <c r="CN69" s="2" t="s">
        <v>2335</v>
      </c>
      <c r="CO69" s="2" t="s">
        <v>2336</v>
      </c>
      <c r="CP69" s="2" t="s">
        <v>2337</v>
      </c>
      <c r="CQ69" s="2" t="s">
        <v>2338</v>
      </c>
      <c r="CR69" s="2" t="s">
        <v>2339</v>
      </c>
      <c r="CS69" s="2" t="s">
        <v>2340</v>
      </c>
      <c r="CT69" s="2" t="s">
        <v>2341</v>
      </c>
      <c r="CU69" s="2" t="s">
        <v>2342</v>
      </c>
      <c r="CV69" s="2" t="s">
        <v>2343</v>
      </c>
      <c r="CW69" s="2" t="s">
        <v>2344</v>
      </c>
      <c r="CX69" s="2" t="s">
        <v>2345</v>
      </c>
      <c r="CY69" s="2" t="s">
        <v>2346</v>
      </c>
      <c r="CZ69" s="2" t="s">
        <v>2347</v>
      </c>
      <c r="DA69" s="2" t="s">
        <v>2348</v>
      </c>
      <c r="DB69" s="2" t="s">
        <v>2349</v>
      </c>
      <c r="DC69" s="2" t="s">
        <v>2350</v>
      </c>
      <c r="DD69" s="16" t="s">
        <v>2351</v>
      </c>
      <c r="DE69" s="2" t="s">
        <v>2352</v>
      </c>
      <c r="DF69" s="2" t="s">
        <v>2353</v>
      </c>
      <c r="DG69" s="2" t="s">
        <v>2354</v>
      </c>
      <c r="DH69" s="2" t="s">
        <v>2355</v>
      </c>
      <c r="DI69" s="2" t="s">
        <v>2356</v>
      </c>
      <c r="DJ69" s="2" t="s">
        <v>2357</v>
      </c>
      <c r="DK69" s="2" t="s">
        <v>2358</v>
      </c>
      <c r="DL69" s="2" t="s">
        <v>2359</v>
      </c>
      <c r="DM69" s="2" t="s">
        <v>2360</v>
      </c>
      <c r="DN69" s="2" t="s">
        <v>2361</v>
      </c>
      <c r="DO69" s="2" t="s">
        <v>2362</v>
      </c>
      <c r="DP69" s="2" t="s">
        <v>2363</v>
      </c>
      <c r="DQ69" s="2" t="s">
        <v>2364</v>
      </c>
      <c r="DR69" s="2" t="s">
        <v>2365</v>
      </c>
      <c r="DS69" s="2" t="s">
        <v>2366</v>
      </c>
      <c r="DT69" s="2" t="s">
        <v>2367</v>
      </c>
      <c r="DU69" s="2" t="s">
        <v>2368</v>
      </c>
      <c r="DV69" s="2" t="s">
        <v>2369</v>
      </c>
      <c r="DW69" s="2" t="s">
        <v>2370</v>
      </c>
    </row>
    <row r="70" spans="1:127" x14ac:dyDescent="0.35">
      <c r="A70" t="s">
        <v>979</v>
      </c>
      <c r="B70" s="2">
        <v>0.68740880000000004</v>
      </c>
      <c r="C70" s="2">
        <v>0.67124740000000005</v>
      </c>
      <c r="D70" s="2">
        <v>0.94107379999999996</v>
      </c>
      <c r="E70" s="2">
        <v>0.92226109999999994</v>
      </c>
      <c r="F70" s="2">
        <v>0.75031879999999995</v>
      </c>
      <c r="G70" s="2">
        <v>0.77544259999999998</v>
      </c>
      <c r="H70" s="2">
        <v>0.76542160000000004</v>
      </c>
      <c r="I70" s="2">
        <v>0.61859679999999995</v>
      </c>
      <c r="J70" s="2">
        <v>0.6471884</v>
      </c>
      <c r="K70" s="2">
        <v>0.71732799999999997</v>
      </c>
      <c r="L70" s="2">
        <v>0.71732790000000002</v>
      </c>
      <c r="M70" s="2">
        <v>0.6818959</v>
      </c>
      <c r="N70" s="2">
        <v>0.84232660000000004</v>
      </c>
      <c r="O70" s="2">
        <v>0.84232649999999998</v>
      </c>
      <c r="P70" s="2">
        <v>0.83819410000000005</v>
      </c>
      <c r="Q70" s="2">
        <v>0.81424560000000001</v>
      </c>
      <c r="R70" s="2">
        <v>0.6262894</v>
      </c>
      <c r="S70" s="2">
        <v>0.73077259999999999</v>
      </c>
      <c r="T70" s="2">
        <v>0.54907600000000001</v>
      </c>
      <c r="U70" s="2">
        <v>0.92692229999999998</v>
      </c>
      <c r="V70" s="2">
        <v>0.92692220000000003</v>
      </c>
      <c r="W70" s="2">
        <v>0.90371349999999995</v>
      </c>
      <c r="X70" s="2">
        <v>0.8671529</v>
      </c>
      <c r="Y70" s="2">
        <v>0.89818339999999997</v>
      </c>
      <c r="Z70" s="2">
        <v>0.89818319999999996</v>
      </c>
      <c r="AA70" s="2">
        <v>0.87566010000000005</v>
      </c>
      <c r="AB70" s="2">
        <v>0.84874839999999996</v>
      </c>
      <c r="AC70" s="2">
        <v>0.85733219999999999</v>
      </c>
      <c r="AD70" s="2">
        <v>0.85733210000000004</v>
      </c>
      <c r="AE70" s="2">
        <v>0.85458789999999996</v>
      </c>
      <c r="AF70" s="2">
        <v>0.83312520000000001</v>
      </c>
      <c r="AG70" s="2">
        <v>0.94955239999999996</v>
      </c>
      <c r="AH70" s="2">
        <v>0.94955230000000002</v>
      </c>
      <c r="AI70" s="2">
        <v>0.95520130000000003</v>
      </c>
      <c r="AJ70" s="2">
        <v>0.95980900000000002</v>
      </c>
      <c r="AK70" s="2">
        <v>0.92457750000000005</v>
      </c>
      <c r="AL70" s="2">
        <v>0.92457739999999999</v>
      </c>
      <c r="AM70" s="2">
        <v>0.90936790000000001</v>
      </c>
      <c r="AN70" s="2">
        <v>0.91721240000000004</v>
      </c>
      <c r="AO70" s="2">
        <v>0.53370110000000004</v>
      </c>
      <c r="AP70" s="2">
        <v>0.60039869999999995</v>
      </c>
      <c r="AQ70" s="2">
        <v>0.64796670000000001</v>
      </c>
      <c r="AR70" s="2">
        <v>0.59957959999999999</v>
      </c>
      <c r="AS70" s="2">
        <v>0.71536820000000001</v>
      </c>
      <c r="AT70" s="2">
        <v>0.57167579999999996</v>
      </c>
      <c r="AU70" s="2">
        <v>0.73692340000000001</v>
      </c>
      <c r="AV70" s="2">
        <v>0.66994989999999999</v>
      </c>
      <c r="AW70" s="2">
        <v>0.63273849999999998</v>
      </c>
      <c r="AX70" s="2">
        <v>0.8762683</v>
      </c>
      <c r="AY70" s="2">
        <v>0.66017190000000003</v>
      </c>
      <c r="AZ70" s="2">
        <v>0.74061290000000002</v>
      </c>
      <c r="BA70" s="2">
        <v>0.77029590000000003</v>
      </c>
      <c r="BB70" s="2">
        <v>0.88603750000000003</v>
      </c>
      <c r="BC70" s="2">
        <v>0.90074379999999998</v>
      </c>
      <c r="BD70" s="2">
        <v>0.89321209999999995</v>
      </c>
      <c r="BE70" s="2">
        <v>0.88620580000000004</v>
      </c>
      <c r="BF70" s="2">
        <v>0.84518179999999998</v>
      </c>
      <c r="BG70" s="2">
        <v>0.89377580000000001</v>
      </c>
      <c r="BH70" s="2">
        <v>0.86507900000000004</v>
      </c>
      <c r="BI70" s="2">
        <v>0.67571349999999997</v>
      </c>
      <c r="BJ70" s="2">
        <v>0.7825453</v>
      </c>
      <c r="BK70" s="2">
        <v>0.88683330000000005</v>
      </c>
      <c r="BL70" s="2">
        <v>0.77854420000000002</v>
      </c>
      <c r="BM70" s="2">
        <v>0.75436349999999996</v>
      </c>
      <c r="BN70" s="2">
        <v>0.92309439999999998</v>
      </c>
      <c r="BO70" s="2">
        <v>0.90314220000000001</v>
      </c>
      <c r="BP70" s="2">
        <v>0.81815159999999998</v>
      </c>
      <c r="BQ70" s="2">
        <v>0.79322300000000001</v>
      </c>
      <c r="BR70" s="2">
        <v>0.70167650000000004</v>
      </c>
      <c r="BS70" s="2">
        <v>0.67052599999999996</v>
      </c>
      <c r="BT70" s="2">
        <v>0.9919346</v>
      </c>
      <c r="BU70" s="2">
        <v>0.9340657</v>
      </c>
      <c r="BV70" s="2">
        <v>0.92539700000000003</v>
      </c>
      <c r="BW70" s="2">
        <v>0.84444390000000003</v>
      </c>
      <c r="BX70" s="2">
        <v>0.85752030000000001</v>
      </c>
      <c r="BY70" s="2">
        <v>0.69543909999999998</v>
      </c>
      <c r="BZ70" s="2">
        <v>0.68726449999999994</v>
      </c>
      <c r="CA70" s="2">
        <v>0.88289640000000003</v>
      </c>
      <c r="CB70" s="2">
        <v>0.86044889999999996</v>
      </c>
      <c r="CC70" s="2">
        <v>0.71116170000000001</v>
      </c>
      <c r="CD70" s="2">
        <v>0.70049640000000002</v>
      </c>
      <c r="CE70" s="2">
        <v>0.94773879999999999</v>
      </c>
      <c r="CF70" s="2">
        <v>0.89262039999999998</v>
      </c>
      <c r="CG70" s="2">
        <v>0.96356920000000001</v>
      </c>
      <c r="CH70" s="2">
        <v>0.92203650000000004</v>
      </c>
      <c r="CI70" s="2">
        <v>0.76314970000000004</v>
      </c>
      <c r="CJ70" s="2">
        <v>0.74907089999999998</v>
      </c>
      <c r="CK70" s="2">
        <v>0.7491778</v>
      </c>
      <c r="CL70" s="2">
        <v>0.88517080000000004</v>
      </c>
      <c r="CM70" s="2">
        <v>0.88548990000000005</v>
      </c>
      <c r="CN70" s="2">
        <v>0.96275460000000002</v>
      </c>
      <c r="CO70" s="2">
        <v>0.92130100000000004</v>
      </c>
      <c r="CP70" s="2">
        <v>0.90936490000000003</v>
      </c>
      <c r="CQ70" s="2">
        <v>0.69029220000000002</v>
      </c>
      <c r="CR70" s="2">
        <v>0.92924200000000001</v>
      </c>
      <c r="CS70" s="2">
        <v>0.92029989999999995</v>
      </c>
      <c r="CT70" s="2">
        <v>0.8913489</v>
      </c>
      <c r="CU70" s="2">
        <v>0.66472969999999998</v>
      </c>
      <c r="CV70" s="2">
        <v>0.69029209999999996</v>
      </c>
      <c r="CW70" s="2">
        <v>0.94575469999999995</v>
      </c>
      <c r="CX70" s="2">
        <v>0.88599220000000001</v>
      </c>
      <c r="CY70" s="2">
        <v>0.86971220000000005</v>
      </c>
      <c r="CZ70" s="2">
        <v>0.87569969999999997</v>
      </c>
      <c r="DA70" s="2">
        <v>0.86407650000000003</v>
      </c>
      <c r="DB70" s="2">
        <v>0.82225400000000004</v>
      </c>
      <c r="DC70" s="2">
        <v>0.94575450000000005</v>
      </c>
      <c r="DD70" s="16">
        <v>0.88599190000000005</v>
      </c>
      <c r="DE70" s="2">
        <v>0.81422570000000005</v>
      </c>
      <c r="DF70" s="2">
        <v>0.86971180000000003</v>
      </c>
      <c r="DG70" s="2">
        <v>0.96993929999999995</v>
      </c>
      <c r="DH70" s="2">
        <v>0.96162550000000002</v>
      </c>
      <c r="DI70" s="2">
        <v>0.9739835</v>
      </c>
      <c r="DJ70" s="2">
        <v>0.88521740000000004</v>
      </c>
      <c r="DK70" s="2">
        <v>0.94478989999999996</v>
      </c>
      <c r="DL70" s="2">
        <v>0.95659360000000004</v>
      </c>
      <c r="DM70" s="2">
        <v>0.8366306</v>
      </c>
      <c r="DN70" s="2">
        <v>0.96993910000000005</v>
      </c>
      <c r="DO70" s="2">
        <v>0.97398320000000005</v>
      </c>
      <c r="DP70" s="2">
        <v>0.88521689999999997</v>
      </c>
      <c r="DQ70" s="2">
        <v>0.96299789999999996</v>
      </c>
      <c r="DR70" s="2">
        <v>0.90482589999999996</v>
      </c>
      <c r="DS70" s="2">
        <v>0.99962119999999999</v>
      </c>
      <c r="DT70" s="2">
        <v>0.95902370000000003</v>
      </c>
      <c r="DU70" s="2">
        <v>0.91525270000000003</v>
      </c>
      <c r="DV70" s="2">
        <v>0.98728039999999995</v>
      </c>
      <c r="DW70" s="2">
        <v>0.94904049999999995</v>
      </c>
    </row>
    <row r="71" spans="1:127" x14ac:dyDescent="0.35">
      <c r="A71" t="s">
        <v>980</v>
      </c>
      <c r="B71" s="2">
        <v>1</v>
      </c>
      <c r="C71" s="2">
        <v>1</v>
      </c>
      <c r="D71" s="2">
        <v>0.97798759999999996</v>
      </c>
      <c r="E71" s="2">
        <v>1</v>
      </c>
      <c r="F71" s="2">
        <v>0.76037109999999997</v>
      </c>
      <c r="G71" s="2">
        <v>0.87031729999999996</v>
      </c>
      <c r="H71" s="2">
        <v>0.87463900000000006</v>
      </c>
      <c r="I71" s="2">
        <v>0.85091300000000003</v>
      </c>
      <c r="J71" s="2">
        <v>0.76607270000000005</v>
      </c>
      <c r="K71" s="2">
        <v>0.95409949999999999</v>
      </c>
      <c r="L71" s="2">
        <v>0.95409940000000004</v>
      </c>
      <c r="M71" s="2">
        <v>0.9271992</v>
      </c>
      <c r="N71" s="2">
        <v>0.81514569999999997</v>
      </c>
      <c r="O71" s="2">
        <v>0.81514589999999998</v>
      </c>
      <c r="P71" s="2">
        <v>0.81842490000000001</v>
      </c>
      <c r="Q71" s="2">
        <v>0.75472969999999995</v>
      </c>
      <c r="R71" s="2">
        <v>0.74462280000000003</v>
      </c>
      <c r="S71" s="2">
        <v>0.86085889999999998</v>
      </c>
      <c r="T71" s="2">
        <v>0.8295498</v>
      </c>
      <c r="U71" s="2">
        <v>0.86307690000000004</v>
      </c>
      <c r="V71" s="2">
        <v>0.86307690000000004</v>
      </c>
      <c r="W71" s="2">
        <v>0.85027960000000002</v>
      </c>
      <c r="X71" s="2">
        <v>0.75724899999999995</v>
      </c>
      <c r="Y71" s="2">
        <v>0.84397420000000001</v>
      </c>
      <c r="Z71" s="2">
        <v>0.84397440000000001</v>
      </c>
      <c r="AA71" s="2">
        <v>0.82923639999999998</v>
      </c>
      <c r="AB71" s="2">
        <v>0.76026000000000005</v>
      </c>
      <c r="AC71" s="2">
        <v>0.82736229999999999</v>
      </c>
      <c r="AD71" s="2">
        <v>0.82736240000000005</v>
      </c>
      <c r="AE71" s="2">
        <v>0.83573719999999996</v>
      </c>
      <c r="AF71" s="2">
        <v>0.79035339999999998</v>
      </c>
      <c r="AG71" s="2">
        <v>0.89171299999999998</v>
      </c>
      <c r="AH71" s="2">
        <v>0.89171299999999998</v>
      </c>
      <c r="AI71" s="2">
        <v>0.92901750000000005</v>
      </c>
      <c r="AJ71" s="2">
        <v>0.93227510000000002</v>
      </c>
      <c r="AK71" s="2">
        <v>0.8691546</v>
      </c>
      <c r="AL71" s="2">
        <v>0.8691546</v>
      </c>
      <c r="AM71" s="2">
        <v>0.87029429999999997</v>
      </c>
      <c r="AN71" s="2">
        <v>0.87759359999999997</v>
      </c>
      <c r="AO71" s="2">
        <v>0.76691810000000005</v>
      </c>
      <c r="AP71" s="2">
        <v>0.68440190000000001</v>
      </c>
      <c r="AQ71" s="2">
        <v>0.98366189999999998</v>
      </c>
      <c r="AR71" s="2">
        <v>0.85247360000000005</v>
      </c>
      <c r="AS71" s="2">
        <v>0.72766450000000005</v>
      </c>
      <c r="AT71" s="2">
        <v>0.77037949999999999</v>
      </c>
      <c r="AU71" s="2">
        <v>0.78823949999999998</v>
      </c>
      <c r="AV71" s="2">
        <v>1</v>
      </c>
      <c r="AW71" s="2">
        <v>0.8583037</v>
      </c>
      <c r="AX71" s="2">
        <v>0.81649720000000003</v>
      </c>
      <c r="AY71" s="2">
        <v>0.81658569999999997</v>
      </c>
      <c r="AZ71" s="2">
        <v>0.77038689999999999</v>
      </c>
      <c r="BA71" s="2">
        <v>1</v>
      </c>
      <c r="BB71" s="2">
        <v>0.95365169999999999</v>
      </c>
      <c r="BC71" s="2">
        <v>0.94394520000000004</v>
      </c>
      <c r="BD71" s="2">
        <v>0.79952389999999995</v>
      </c>
      <c r="BE71" s="2">
        <v>0.99585009999999996</v>
      </c>
      <c r="BF71" s="2">
        <v>0.76147940000000003</v>
      </c>
      <c r="BG71" s="2">
        <v>0.90547509999999998</v>
      </c>
      <c r="BH71" s="2">
        <v>0.79944660000000001</v>
      </c>
      <c r="BI71" s="2">
        <v>0.72523530000000003</v>
      </c>
      <c r="BJ71" s="2">
        <v>0.91302179999999999</v>
      </c>
      <c r="BK71" s="2">
        <v>0.90395309999999995</v>
      </c>
      <c r="BL71" s="2">
        <v>1</v>
      </c>
      <c r="BM71" s="2">
        <v>1</v>
      </c>
      <c r="BN71" s="2">
        <v>0.8881966</v>
      </c>
      <c r="BO71" s="2">
        <v>0.92332820000000004</v>
      </c>
      <c r="BP71" s="2">
        <v>0.89889660000000005</v>
      </c>
      <c r="BQ71" s="2">
        <v>0.92712019999999995</v>
      </c>
      <c r="BR71" s="2">
        <v>1</v>
      </c>
      <c r="BS71" s="2">
        <v>1</v>
      </c>
      <c r="BT71" s="2">
        <v>0.94728449999999997</v>
      </c>
      <c r="BU71" s="2">
        <v>0.9410326</v>
      </c>
      <c r="BV71" s="2">
        <v>0.97152510000000003</v>
      </c>
      <c r="BW71" s="2">
        <v>0.93573450000000002</v>
      </c>
      <c r="BX71" s="2">
        <v>0.87985679999999999</v>
      </c>
      <c r="BY71" s="2">
        <v>1</v>
      </c>
      <c r="BZ71" s="2">
        <v>1</v>
      </c>
      <c r="CA71" s="2">
        <v>0.96232530000000005</v>
      </c>
      <c r="CB71" s="2">
        <v>0.95371059999999996</v>
      </c>
      <c r="CC71" s="2">
        <v>1</v>
      </c>
      <c r="CD71" s="2">
        <v>1</v>
      </c>
      <c r="CE71" s="2">
        <v>1</v>
      </c>
      <c r="CF71" s="2">
        <v>0.97383790000000003</v>
      </c>
      <c r="CG71" s="2">
        <v>1</v>
      </c>
      <c r="CH71" s="2">
        <v>0.99940790000000002</v>
      </c>
      <c r="CI71" s="2">
        <v>1</v>
      </c>
      <c r="CJ71" s="2">
        <v>1</v>
      </c>
      <c r="CK71" s="2">
        <v>0.87052050000000003</v>
      </c>
      <c r="CL71" s="2">
        <v>0.90560220000000002</v>
      </c>
      <c r="CM71" s="2">
        <v>0.93120630000000004</v>
      </c>
      <c r="CN71" s="2">
        <v>0.95889060000000004</v>
      </c>
      <c r="CO71" s="2">
        <v>0.92798610000000004</v>
      </c>
      <c r="CP71" s="2">
        <v>0.92894880000000002</v>
      </c>
      <c r="CQ71" s="2">
        <v>1</v>
      </c>
      <c r="CR71" s="2">
        <v>0.95991519999999997</v>
      </c>
      <c r="CS71" s="2">
        <v>0.95748979999999995</v>
      </c>
      <c r="CT71" s="2">
        <v>0.93414489999999994</v>
      </c>
      <c r="CU71" s="2">
        <v>1</v>
      </c>
      <c r="CV71" s="2">
        <v>1</v>
      </c>
      <c r="CW71" s="2">
        <v>0.99190630000000002</v>
      </c>
      <c r="CX71" s="2">
        <v>0.96361660000000005</v>
      </c>
      <c r="CY71" s="2">
        <v>0.96143540000000005</v>
      </c>
      <c r="CZ71" s="2">
        <v>0.97872360000000003</v>
      </c>
      <c r="DA71" s="2">
        <v>0.98451739999999999</v>
      </c>
      <c r="DB71" s="2">
        <v>0.94637579999999999</v>
      </c>
      <c r="DC71" s="2">
        <v>0.99190630000000002</v>
      </c>
      <c r="DD71" s="16">
        <v>0.96361669999999999</v>
      </c>
      <c r="DE71" s="2">
        <v>0.92139150000000003</v>
      </c>
      <c r="DF71" s="2">
        <v>0.9614357</v>
      </c>
      <c r="DG71" s="2">
        <v>1</v>
      </c>
      <c r="DH71" s="2">
        <v>1</v>
      </c>
      <c r="DI71" s="2">
        <v>1</v>
      </c>
      <c r="DJ71" s="2">
        <v>0.98962819999999996</v>
      </c>
      <c r="DK71" s="2">
        <v>1</v>
      </c>
      <c r="DL71" s="2">
        <v>1</v>
      </c>
      <c r="DM71" s="2">
        <v>0.97891980000000001</v>
      </c>
      <c r="DN71" s="2">
        <v>1</v>
      </c>
      <c r="DO71" s="2">
        <v>1</v>
      </c>
      <c r="DP71" s="2">
        <v>0.98962830000000002</v>
      </c>
      <c r="DQ71" s="2">
        <v>0.9874153</v>
      </c>
      <c r="DR71" s="2">
        <v>0.93667820000000002</v>
      </c>
      <c r="DS71" s="2">
        <v>1</v>
      </c>
      <c r="DT71" s="2">
        <v>0.98917710000000003</v>
      </c>
      <c r="DU71" s="2">
        <v>0.9414595</v>
      </c>
      <c r="DV71" s="2">
        <v>1</v>
      </c>
      <c r="DW71" s="2">
        <v>0.98086510000000005</v>
      </c>
    </row>
    <row r="72" spans="1:127" x14ac:dyDescent="0.35">
      <c r="A72" t="s">
        <v>981</v>
      </c>
      <c r="B72" s="2">
        <v>0.54182949999999996</v>
      </c>
      <c r="C72" s="2">
        <v>0.54746640000000002</v>
      </c>
      <c r="D72" s="2">
        <v>0.60841290000000003</v>
      </c>
      <c r="E72" s="2">
        <v>0.63131159999999997</v>
      </c>
      <c r="F72" s="2">
        <v>0.60978310000000002</v>
      </c>
      <c r="G72" s="2">
        <v>0.721719</v>
      </c>
      <c r="H72" s="2">
        <v>0.73642079999999999</v>
      </c>
      <c r="I72" s="2">
        <v>0.69961660000000003</v>
      </c>
      <c r="J72" s="2">
        <v>0.60363710000000004</v>
      </c>
      <c r="K72" s="2">
        <v>0.761602</v>
      </c>
      <c r="L72" s="2">
        <v>0.761602</v>
      </c>
      <c r="M72" s="2">
        <v>0.75074989999999997</v>
      </c>
      <c r="N72" s="2">
        <v>0.68383119999999997</v>
      </c>
      <c r="O72" s="2">
        <v>0.68383139999999998</v>
      </c>
      <c r="P72" s="2">
        <v>0.69467939999999995</v>
      </c>
      <c r="Q72" s="2">
        <v>0.69142199999999998</v>
      </c>
      <c r="R72" s="2">
        <v>0.57058350000000002</v>
      </c>
      <c r="S72" s="2">
        <v>0.71214230000000001</v>
      </c>
      <c r="T72" s="2">
        <v>0.67006500000000002</v>
      </c>
      <c r="U72" s="2">
        <v>0.89058269999999995</v>
      </c>
      <c r="V72" s="2">
        <v>0.89058280000000001</v>
      </c>
      <c r="W72" s="2">
        <v>0.87989280000000003</v>
      </c>
      <c r="X72" s="2">
        <v>0.82851260000000004</v>
      </c>
      <c r="Y72" s="2">
        <v>0.77597459999999996</v>
      </c>
      <c r="Z72" s="2">
        <v>0.77597459999999996</v>
      </c>
      <c r="AA72" s="2">
        <v>0.7706499</v>
      </c>
      <c r="AB72" s="2">
        <v>0.75736859999999995</v>
      </c>
      <c r="AC72" s="2">
        <v>0.68816270000000002</v>
      </c>
      <c r="AD72" s="2">
        <v>0.68816290000000002</v>
      </c>
      <c r="AE72" s="2">
        <v>0.70366249999999997</v>
      </c>
      <c r="AF72" s="2">
        <v>0.7210569</v>
      </c>
      <c r="AG72" s="2">
        <v>0.90941439999999996</v>
      </c>
      <c r="AH72" s="2">
        <v>0.90941439999999996</v>
      </c>
      <c r="AI72" s="2">
        <v>0.94246399999999997</v>
      </c>
      <c r="AJ72" s="2">
        <v>0.95891570000000004</v>
      </c>
      <c r="AK72" s="2">
        <v>0.79420270000000004</v>
      </c>
      <c r="AL72" s="2">
        <v>0.79420270000000004</v>
      </c>
      <c r="AM72" s="2">
        <v>0.80981550000000002</v>
      </c>
      <c r="AN72" s="2">
        <v>0.8766716</v>
      </c>
      <c r="AO72" s="2">
        <v>0.89351990000000003</v>
      </c>
      <c r="AP72" s="2">
        <v>0.86310419999999999</v>
      </c>
      <c r="AQ72" s="2">
        <v>1</v>
      </c>
      <c r="AR72" s="2">
        <v>0.94913990000000004</v>
      </c>
      <c r="AS72" s="2">
        <v>1</v>
      </c>
      <c r="AT72" s="2">
        <v>0.71616950000000001</v>
      </c>
      <c r="AU72" s="2">
        <v>0.8827758</v>
      </c>
      <c r="AV72" s="2">
        <v>0.86635850000000003</v>
      </c>
      <c r="AW72" s="2">
        <v>0.78174560000000004</v>
      </c>
      <c r="AX72" s="2">
        <v>0.88615270000000002</v>
      </c>
      <c r="AY72" s="2">
        <v>0.8012473</v>
      </c>
      <c r="AZ72" s="2">
        <v>0.90675870000000003</v>
      </c>
      <c r="BA72" s="2">
        <v>0.9251914</v>
      </c>
      <c r="BB72" s="2">
        <v>0.94225170000000003</v>
      </c>
      <c r="BC72" s="2">
        <v>0.93472750000000004</v>
      </c>
      <c r="BD72" s="2">
        <v>0.90034860000000005</v>
      </c>
      <c r="BE72" s="2">
        <v>0.94447689999999995</v>
      </c>
      <c r="BF72" s="2">
        <v>0.80377359999999998</v>
      </c>
      <c r="BG72" s="2">
        <v>0.92278850000000001</v>
      </c>
      <c r="BH72" s="2">
        <v>0.84444399999999997</v>
      </c>
      <c r="BI72" s="2">
        <v>0.79144959999999998</v>
      </c>
      <c r="BJ72" s="2">
        <v>0.9358649</v>
      </c>
      <c r="BK72" s="2">
        <v>0.93423330000000004</v>
      </c>
      <c r="BL72" s="2">
        <v>0.65502229999999995</v>
      </c>
      <c r="BM72" s="2">
        <v>0.65557690000000002</v>
      </c>
      <c r="BN72" s="2">
        <v>0.65184089999999995</v>
      </c>
      <c r="BO72" s="2">
        <v>0.6773323</v>
      </c>
      <c r="BP72" s="2">
        <v>0.64140220000000003</v>
      </c>
      <c r="BQ72" s="2">
        <v>0.66047829999999996</v>
      </c>
      <c r="BR72" s="2">
        <v>0.72427470000000005</v>
      </c>
      <c r="BS72" s="2">
        <v>0.70105859999999998</v>
      </c>
      <c r="BT72" s="2">
        <v>0.7879661</v>
      </c>
      <c r="BU72" s="2">
        <v>0.75106709999999999</v>
      </c>
      <c r="BV72" s="2">
        <v>0.85994950000000003</v>
      </c>
      <c r="BW72" s="2">
        <v>0.80004790000000003</v>
      </c>
      <c r="BX72" s="2">
        <v>0.64853539999999998</v>
      </c>
      <c r="BY72" s="2">
        <v>0.65486480000000002</v>
      </c>
      <c r="BZ72" s="2">
        <v>0.67213750000000005</v>
      </c>
      <c r="CA72" s="2">
        <v>0.70933630000000003</v>
      </c>
      <c r="CB72" s="2">
        <v>0.72446659999999996</v>
      </c>
      <c r="CC72" s="2">
        <v>0.79367469999999996</v>
      </c>
      <c r="CD72" s="2">
        <v>0.80829859999999998</v>
      </c>
      <c r="CE72" s="2">
        <v>0.91930520000000004</v>
      </c>
      <c r="CF72" s="2">
        <v>0.88927979999999995</v>
      </c>
      <c r="CG72" s="2">
        <v>0.95031030000000005</v>
      </c>
      <c r="CH72" s="2">
        <v>0.93428180000000005</v>
      </c>
      <c r="CI72" s="2">
        <v>0.71489789999999998</v>
      </c>
      <c r="CJ72" s="2">
        <v>0.72728130000000002</v>
      </c>
      <c r="CK72" s="2">
        <v>0.60754660000000005</v>
      </c>
      <c r="CL72" s="2">
        <v>0.71411480000000005</v>
      </c>
      <c r="CM72" s="2">
        <v>0.75090060000000003</v>
      </c>
      <c r="CN72" s="2">
        <v>0.87236020000000003</v>
      </c>
      <c r="CO72" s="2">
        <v>0.75992499999999996</v>
      </c>
      <c r="CP72" s="2">
        <v>0.84237470000000003</v>
      </c>
      <c r="CQ72" s="2">
        <v>0.73110379999999997</v>
      </c>
      <c r="CR72" s="2">
        <v>0.85179130000000003</v>
      </c>
      <c r="CS72" s="2">
        <v>0.79192819999999997</v>
      </c>
      <c r="CT72" s="2">
        <v>0.86149549999999997</v>
      </c>
      <c r="CU72" s="2">
        <v>0.73171450000000005</v>
      </c>
      <c r="CV72" s="2">
        <v>0.73110370000000002</v>
      </c>
      <c r="CW72" s="2">
        <v>0.94993609999999995</v>
      </c>
      <c r="CX72" s="2">
        <v>0.81072949999999999</v>
      </c>
      <c r="CY72" s="2">
        <v>0.85989629999999995</v>
      </c>
      <c r="CZ72" s="2">
        <v>0.90093299999999998</v>
      </c>
      <c r="DA72" s="2">
        <v>0.82360299999999997</v>
      </c>
      <c r="DB72" s="2">
        <v>0.85568100000000002</v>
      </c>
      <c r="DC72" s="2">
        <v>0.94993590000000006</v>
      </c>
      <c r="DD72" s="16">
        <v>0.81072929999999999</v>
      </c>
      <c r="DE72" s="2">
        <v>0.710561</v>
      </c>
      <c r="DF72" s="2">
        <v>0.85989610000000005</v>
      </c>
      <c r="DG72" s="2">
        <v>0.93146450000000003</v>
      </c>
      <c r="DH72" s="2">
        <v>0.84841529999999998</v>
      </c>
      <c r="DI72" s="2">
        <v>0.95000419999999997</v>
      </c>
      <c r="DJ72" s="2">
        <v>0.86316999999999999</v>
      </c>
      <c r="DK72" s="2">
        <v>0.90698840000000003</v>
      </c>
      <c r="DL72" s="2">
        <v>0.95967530000000001</v>
      </c>
      <c r="DM72" s="2">
        <v>0.85675760000000001</v>
      </c>
      <c r="DN72" s="2">
        <v>0.93146430000000002</v>
      </c>
      <c r="DO72" s="2">
        <v>0.95000379999999995</v>
      </c>
      <c r="DP72" s="2">
        <v>0.86316970000000004</v>
      </c>
      <c r="DQ72" s="2">
        <v>0.95404829999999996</v>
      </c>
      <c r="DR72" s="2">
        <v>0.87684039999999996</v>
      </c>
      <c r="DS72" s="2">
        <v>0.99825660000000005</v>
      </c>
      <c r="DT72" s="2">
        <v>0.9403359</v>
      </c>
      <c r="DU72" s="2">
        <v>0.88577740000000005</v>
      </c>
      <c r="DV72" s="2">
        <v>0.96233400000000002</v>
      </c>
      <c r="DW72" s="2">
        <v>0.92280569999999995</v>
      </c>
    </row>
    <row r="73" spans="1:127" x14ac:dyDescent="0.35">
      <c r="A73" t="s">
        <v>982</v>
      </c>
      <c r="B73" s="2">
        <v>0.70534030000000003</v>
      </c>
      <c r="C73" s="2">
        <v>0.67766110000000002</v>
      </c>
      <c r="D73" s="2">
        <v>0.76179300000000005</v>
      </c>
      <c r="E73" s="2">
        <v>0.74025339999999995</v>
      </c>
      <c r="F73" s="2">
        <v>0.51372329999999999</v>
      </c>
      <c r="G73" s="2">
        <v>0.67679599999999995</v>
      </c>
      <c r="H73" s="2">
        <v>0.65857710000000003</v>
      </c>
      <c r="I73" s="2">
        <v>0.57478280000000004</v>
      </c>
      <c r="J73" s="2">
        <v>0.55592609999999998</v>
      </c>
      <c r="K73" s="2">
        <v>0.83211290000000004</v>
      </c>
      <c r="L73" s="2">
        <v>0.83211279999999999</v>
      </c>
      <c r="M73" s="2">
        <v>0.78780850000000002</v>
      </c>
      <c r="N73" s="2">
        <v>0.90620089999999998</v>
      </c>
      <c r="O73" s="2">
        <v>0.90620080000000003</v>
      </c>
      <c r="P73" s="2">
        <v>0.89764759999999999</v>
      </c>
      <c r="Q73" s="2">
        <v>0.8665853</v>
      </c>
      <c r="R73" s="2">
        <v>0.53691529999999998</v>
      </c>
      <c r="S73" s="2">
        <v>0.65321819999999997</v>
      </c>
      <c r="T73" s="2">
        <v>0.61081419999999997</v>
      </c>
      <c r="U73" s="2">
        <v>0.96639240000000004</v>
      </c>
      <c r="V73" s="2">
        <v>0.96639229999999998</v>
      </c>
      <c r="W73" s="2">
        <v>0.93685090000000004</v>
      </c>
      <c r="X73" s="2">
        <v>0.91135540000000004</v>
      </c>
      <c r="Y73" s="2">
        <v>0.94522479999999998</v>
      </c>
      <c r="Z73" s="2">
        <v>0.94522459999999997</v>
      </c>
      <c r="AA73" s="2">
        <v>0.91695819999999995</v>
      </c>
      <c r="AB73" s="2">
        <v>0.88989430000000003</v>
      </c>
      <c r="AC73" s="2">
        <v>0.9108309</v>
      </c>
      <c r="AD73" s="2">
        <v>0.91083080000000005</v>
      </c>
      <c r="AE73" s="2">
        <v>0.90103719999999998</v>
      </c>
      <c r="AF73" s="2">
        <v>0.86783679999999996</v>
      </c>
      <c r="AG73" s="2">
        <v>0.97646330000000003</v>
      </c>
      <c r="AH73" s="2">
        <v>0.97646330000000003</v>
      </c>
      <c r="AI73" s="2">
        <v>0.96494590000000002</v>
      </c>
      <c r="AJ73" s="2">
        <v>0.96271070000000003</v>
      </c>
      <c r="AK73" s="2">
        <v>0.95874630000000005</v>
      </c>
      <c r="AL73" s="2">
        <v>0.95874619999999999</v>
      </c>
      <c r="AM73" s="2">
        <v>0.93165249999999999</v>
      </c>
      <c r="AN73" s="2">
        <v>0.92268170000000005</v>
      </c>
      <c r="AO73" s="2">
        <v>0.7416722</v>
      </c>
      <c r="AP73" s="2">
        <v>0.7853097</v>
      </c>
      <c r="AQ73" s="2">
        <v>0.95812660000000005</v>
      </c>
      <c r="AR73" s="2">
        <v>0.8510489</v>
      </c>
      <c r="AS73" s="2">
        <v>0.84311210000000003</v>
      </c>
      <c r="AT73" s="2">
        <v>0.75776399999999999</v>
      </c>
      <c r="AU73" s="2">
        <v>0.9433203</v>
      </c>
      <c r="AV73" s="2">
        <v>0.98604650000000005</v>
      </c>
      <c r="AW73" s="2">
        <v>0.87183299999999997</v>
      </c>
      <c r="AX73" s="2">
        <v>0.9535266</v>
      </c>
      <c r="AY73" s="2">
        <v>0.79741309999999999</v>
      </c>
      <c r="AZ73" s="2">
        <v>0.92184310000000003</v>
      </c>
      <c r="BA73" s="2">
        <v>0.98928959999999999</v>
      </c>
      <c r="BB73" s="2">
        <v>0.95599109999999998</v>
      </c>
      <c r="BC73" s="2">
        <v>0.93530290000000005</v>
      </c>
      <c r="BD73" s="2">
        <v>0.93963339999999995</v>
      </c>
      <c r="BE73" s="2">
        <v>0.99208960000000002</v>
      </c>
      <c r="BF73" s="2">
        <v>0.84872389999999998</v>
      </c>
      <c r="BG73" s="2">
        <v>0.98516539999999997</v>
      </c>
      <c r="BH73" s="2">
        <v>0.91850100000000001</v>
      </c>
      <c r="BI73" s="2">
        <v>0.76921689999999998</v>
      </c>
      <c r="BJ73" s="2">
        <v>0.98475210000000002</v>
      </c>
      <c r="BK73" s="2">
        <v>0.94054360000000004</v>
      </c>
      <c r="BL73" s="2">
        <v>0.73738729999999997</v>
      </c>
      <c r="BM73" s="2">
        <v>0.70596740000000002</v>
      </c>
      <c r="BN73" s="2">
        <v>0.71179809999999999</v>
      </c>
      <c r="BO73" s="2">
        <v>0.69944079999999997</v>
      </c>
      <c r="BP73" s="2">
        <v>0.79955310000000002</v>
      </c>
      <c r="BQ73" s="2">
        <v>0.78693409999999997</v>
      </c>
      <c r="BR73" s="2">
        <v>0.81836469999999994</v>
      </c>
      <c r="BS73" s="2">
        <v>0.78935420000000001</v>
      </c>
      <c r="BT73" s="2">
        <v>0.76658280000000001</v>
      </c>
      <c r="BU73" s="2">
        <v>0.71969720000000004</v>
      </c>
      <c r="BV73" s="2">
        <v>0.86942390000000003</v>
      </c>
      <c r="BW73" s="2">
        <v>0.80257900000000004</v>
      </c>
      <c r="BX73" s="2">
        <v>0.89603540000000004</v>
      </c>
      <c r="BY73" s="2">
        <v>0.78088109999999999</v>
      </c>
      <c r="BZ73" s="2">
        <v>0.75423370000000001</v>
      </c>
      <c r="CA73" s="2">
        <v>0.81751910000000005</v>
      </c>
      <c r="CB73" s="2">
        <v>0.7775533</v>
      </c>
      <c r="CC73" s="2">
        <v>0.7681462</v>
      </c>
      <c r="CD73" s="2">
        <v>0.74171819999999999</v>
      </c>
      <c r="CE73" s="2">
        <v>0.86323050000000001</v>
      </c>
      <c r="CF73" s="2">
        <v>0.79011549999999997</v>
      </c>
      <c r="CG73" s="2">
        <v>0.93627199999999999</v>
      </c>
      <c r="CH73" s="2">
        <v>0.89070039999999995</v>
      </c>
      <c r="CI73" s="2">
        <v>0.77819260000000001</v>
      </c>
      <c r="CJ73" s="2">
        <v>0.74965939999999998</v>
      </c>
      <c r="CK73" s="2">
        <v>0.58677330000000005</v>
      </c>
      <c r="CL73" s="2">
        <v>0.75776589999999999</v>
      </c>
      <c r="CM73" s="2">
        <v>0.74590719999999999</v>
      </c>
      <c r="CN73" s="2">
        <v>0.81808820000000004</v>
      </c>
      <c r="CO73" s="2">
        <v>0.78129029999999999</v>
      </c>
      <c r="CP73" s="2">
        <v>0.76632869999999997</v>
      </c>
      <c r="CQ73" s="2">
        <v>0.85951860000000002</v>
      </c>
      <c r="CR73" s="2">
        <v>0.77752920000000003</v>
      </c>
      <c r="CS73" s="2">
        <v>0.77091989999999999</v>
      </c>
      <c r="CT73" s="2">
        <v>0.73754900000000001</v>
      </c>
      <c r="CU73" s="2">
        <v>0.83306000000000002</v>
      </c>
      <c r="CV73" s="2">
        <v>0.85951860000000002</v>
      </c>
      <c r="CW73" s="2">
        <v>0.92985899999999999</v>
      </c>
      <c r="CX73" s="2">
        <v>0.88706059999999998</v>
      </c>
      <c r="CY73" s="2">
        <v>0.84983799999999998</v>
      </c>
      <c r="CZ73" s="2">
        <v>0.87129849999999998</v>
      </c>
      <c r="DA73" s="2">
        <v>0.87514139999999996</v>
      </c>
      <c r="DB73" s="2">
        <v>0.81222260000000002</v>
      </c>
      <c r="DC73" s="2">
        <v>0.92985870000000004</v>
      </c>
      <c r="DD73" s="16">
        <v>0.88706050000000003</v>
      </c>
      <c r="DE73" s="2">
        <v>0.83764300000000003</v>
      </c>
      <c r="DF73" s="2">
        <v>0.84983810000000004</v>
      </c>
      <c r="DG73" s="2">
        <v>0.95763750000000003</v>
      </c>
      <c r="DH73" s="2">
        <v>0.96224370000000004</v>
      </c>
      <c r="DI73" s="2">
        <v>0.94517229999999997</v>
      </c>
      <c r="DJ73" s="2">
        <v>0.86258319999999999</v>
      </c>
      <c r="DK73" s="2">
        <v>0.93495669999999997</v>
      </c>
      <c r="DL73" s="2">
        <v>0.92923849999999997</v>
      </c>
      <c r="DM73" s="2">
        <v>0.82669380000000003</v>
      </c>
      <c r="DN73" s="2">
        <v>0.95763739999999997</v>
      </c>
      <c r="DO73" s="2">
        <v>0.94517200000000001</v>
      </c>
      <c r="DP73" s="2">
        <v>0.86258310000000005</v>
      </c>
      <c r="DQ73" s="2">
        <v>0.96547229999999995</v>
      </c>
      <c r="DR73" s="2">
        <v>0.91613630000000001</v>
      </c>
      <c r="DS73" s="2">
        <v>0.99895630000000002</v>
      </c>
      <c r="DT73" s="2">
        <v>0.95857409999999998</v>
      </c>
      <c r="DU73" s="2">
        <v>0.92091849999999997</v>
      </c>
      <c r="DV73" s="2">
        <v>0.9727787</v>
      </c>
      <c r="DW73" s="2">
        <v>0.94695260000000003</v>
      </c>
    </row>
    <row r="74" spans="1:127" x14ac:dyDescent="0.35">
      <c r="A74" t="s">
        <v>983</v>
      </c>
      <c r="B74" s="2">
        <v>0.80565659999999995</v>
      </c>
      <c r="C74" s="2">
        <v>0.76363099999999995</v>
      </c>
      <c r="D74" s="2">
        <v>1</v>
      </c>
      <c r="E74" s="2">
        <v>0.95371530000000004</v>
      </c>
      <c r="F74" s="2">
        <v>0.75478849999999997</v>
      </c>
      <c r="G74" s="2">
        <v>0.90219550000000004</v>
      </c>
      <c r="H74" s="2">
        <v>0.86590270000000003</v>
      </c>
      <c r="I74" s="2">
        <v>0.7066808</v>
      </c>
      <c r="J74" s="2">
        <v>0.70648979999999995</v>
      </c>
      <c r="K74" s="2">
        <v>0.95195589999999997</v>
      </c>
      <c r="L74" s="2">
        <v>0.95195589999999997</v>
      </c>
      <c r="M74" s="2">
        <v>0.88987300000000003</v>
      </c>
      <c r="N74" s="2">
        <v>0.94484069999999998</v>
      </c>
      <c r="O74" s="2">
        <v>0.94484080000000004</v>
      </c>
      <c r="P74" s="2">
        <v>0.92746079999999997</v>
      </c>
      <c r="Q74" s="2">
        <v>0.88460830000000001</v>
      </c>
      <c r="R74" s="2">
        <v>0.6995652</v>
      </c>
      <c r="S74" s="2">
        <v>0.8441225</v>
      </c>
      <c r="T74" s="2">
        <v>0.67299719999999996</v>
      </c>
      <c r="U74" s="2">
        <v>0.924956</v>
      </c>
      <c r="V74" s="2">
        <v>0.92495590000000005</v>
      </c>
      <c r="W74" s="2">
        <v>0.89759359999999999</v>
      </c>
      <c r="X74" s="2">
        <v>0.85041</v>
      </c>
      <c r="Y74" s="2">
        <v>0.93272500000000003</v>
      </c>
      <c r="Z74" s="2">
        <v>0.93272500000000003</v>
      </c>
      <c r="AA74" s="2">
        <v>0.90166199999999996</v>
      </c>
      <c r="AB74" s="2">
        <v>0.8636336</v>
      </c>
      <c r="AC74" s="2">
        <v>0.95261720000000005</v>
      </c>
      <c r="AD74" s="2">
        <v>0.95261720000000005</v>
      </c>
      <c r="AE74" s="2">
        <v>0.93838359999999998</v>
      </c>
      <c r="AF74" s="2">
        <v>0.90468249999999995</v>
      </c>
      <c r="AG74" s="2">
        <v>0.94325499999999995</v>
      </c>
      <c r="AH74" s="2">
        <v>0.94325490000000001</v>
      </c>
      <c r="AI74" s="2">
        <v>0.94905050000000002</v>
      </c>
      <c r="AJ74" s="2">
        <v>0.95586159999999998</v>
      </c>
      <c r="AK74" s="2">
        <v>0.9496888</v>
      </c>
      <c r="AL74" s="2">
        <v>0.94968870000000005</v>
      </c>
      <c r="AM74" s="2">
        <v>0.92487719999999995</v>
      </c>
      <c r="AN74" s="2">
        <v>0.92221319999999996</v>
      </c>
      <c r="AO74" s="2">
        <v>0.73022180000000003</v>
      </c>
      <c r="AP74" s="2">
        <v>0.78032900000000005</v>
      </c>
      <c r="AQ74" s="2">
        <v>0.87885530000000001</v>
      </c>
      <c r="AR74" s="2">
        <v>0.82945639999999998</v>
      </c>
      <c r="AS74" s="2">
        <v>0.76418989999999998</v>
      </c>
      <c r="AT74" s="2">
        <v>0.86494110000000002</v>
      </c>
      <c r="AU74" s="2">
        <v>0.81262820000000002</v>
      </c>
      <c r="AV74" s="2">
        <v>0.91244259999999999</v>
      </c>
      <c r="AW74" s="2">
        <v>0.93186639999999998</v>
      </c>
      <c r="AX74" s="2">
        <v>0.87807299999999999</v>
      </c>
      <c r="AY74" s="2">
        <v>0.86034370000000004</v>
      </c>
      <c r="AZ74" s="2">
        <v>0.77308290000000002</v>
      </c>
      <c r="BA74" s="2">
        <v>0.91812689999999997</v>
      </c>
      <c r="BB74" s="2">
        <v>0.96715930000000006</v>
      </c>
      <c r="BC74" s="2">
        <v>0.9725106</v>
      </c>
      <c r="BD74" s="2">
        <v>0.84762210000000004</v>
      </c>
      <c r="BE74" s="2">
        <v>0.95252429999999999</v>
      </c>
      <c r="BF74" s="2">
        <v>0.96597889999999997</v>
      </c>
      <c r="BG74" s="2">
        <v>0.93362420000000002</v>
      </c>
      <c r="BH74" s="2">
        <v>0.97493839999999998</v>
      </c>
      <c r="BI74" s="2">
        <v>0.81690560000000001</v>
      </c>
      <c r="BJ74" s="2">
        <v>0.8881928</v>
      </c>
      <c r="BK74" s="2">
        <v>0.94581040000000005</v>
      </c>
      <c r="BL74" s="2">
        <v>0.91836039999999997</v>
      </c>
      <c r="BM74" s="2">
        <v>0.85961500000000002</v>
      </c>
      <c r="BN74" s="2">
        <v>1</v>
      </c>
      <c r="BO74" s="2">
        <v>0.95095620000000003</v>
      </c>
      <c r="BP74" s="2">
        <v>0.99218850000000003</v>
      </c>
      <c r="BQ74" s="2">
        <v>0.94268039999999997</v>
      </c>
      <c r="BR74" s="2">
        <v>0.85392259999999998</v>
      </c>
      <c r="BS74" s="2">
        <v>0.81741450000000004</v>
      </c>
      <c r="BT74" s="2">
        <v>1</v>
      </c>
      <c r="BU74" s="2">
        <v>0.94375770000000003</v>
      </c>
      <c r="BV74" s="2">
        <v>0.97793129999999995</v>
      </c>
      <c r="BW74" s="2">
        <v>0.9064352</v>
      </c>
      <c r="BX74" s="2">
        <v>0.98627379999999998</v>
      </c>
      <c r="BY74" s="2">
        <v>0.85812089999999996</v>
      </c>
      <c r="BZ74" s="2">
        <v>0.82708590000000004</v>
      </c>
      <c r="CA74" s="2">
        <v>1</v>
      </c>
      <c r="CB74" s="2">
        <v>0.9495808</v>
      </c>
      <c r="CC74" s="2">
        <v>0.81705190000000005</v>
      </c>
      <c r="CD74" s="2">
        <v>0.78870359999999995</v>
      </c>
      <c r="CE74" s="2">
        <v>0.98730689999999999</v>
      </c>
      <c r="CF74" s="2">
        <v>0.92321149999999996</v>
      </c>
      <c r="CG74" s="2">
        <v>0.9652541</v>
      </c>
      <c r="CH74" s="2">
        <v>0.91816200000000003</v>
      </c>
      <c r="CI74" s="2">
        <v>0.93025360000000001</v>
      </c>
      <c r="CJ74" s="2">
        <v>0.88638530000000004</v>
      </c>
      <c r="CK74" s="2">
        <v>0.78179620000000005</v>
      </c>
      <c r="CL74" s="2">
        <v>1</v>
      </c>
      <c r="CM74" s="2">
        <v>0.97207109999999997</v>
      </c>
      <c r="CN74" s="2">
        <v>1</v>
      </c>
      <c r="CO74" s="2">
        <v>1</v>
      </c>
      <c r="CP74" s="2">
        <v>0.97416380000000002</v>
      </c>
      <c r="CQ74" s="2">
        <v>0.88747949999999998</v>
      </c>
      <c r="CR74" s="2">
        <v>0.96766949999999996</v>
      </c>
      <c r="CS74" s="2">
        <v>0.98583109999999996</v>
      </c>
      <c r="CT74" s="2">
        <v>0.93368269999999998</v>
      </c>
      <c r="CU74" s="2">
        <v>0.85216579999999997</v>
      </c>
      <c r="CV74" s="2">
        <v>0.88747949999999998</v>
      </c>
      <c r="CW74" s="2">
        <v>1</v>
      </c>
      <c r="CX74" s="2">
        <v>1</v>
      </c>
      <c r="CY74" s="2">
        <v>0.9969808</v>
      </c>
      <c r="CZ74" s="2">
        <v>0.96295750000000002</v>
      </c>
      <c r="DA74" s="2">
        <v>0.98986689999999999</v>
      </c>
      <c r="DB74" s="2">
        <v>0.93981150000000002</v>
      </c>
      <c r="DC74" s="2">
        <v>1</v>
      </c>
      <c r="DD74" s="16">
        <v>1</v>
      </c>
      <c r="DE74" s="2">
        <v>1</v>
      </c>
      <c r="DF74" s="2">
        <v>0.99698089999999995</v>
      </c>
      <c r="DG74" s="2">
        <v>0.98962589999999995</v>
      </c>
      <c r="DH74" s="2">
        <v>0.990394</v>
      </c>
      <c r="DI74" s="2">
        <v>0.97965239999999998</v>
      </c>
      <c r="DJ74" s="2">
        <v>1</v>
      </c>
      <c r="DK74" s="2">
        <v>0.95509169999999999</v>
      </c>
      <c r="DL74" s="2">
        <v>0.95258030000000005</v>
      </c>
      <c r="DM74" s="2">
        <v>0.94671130000000003</v>
      </c>
      <c r="DN74" s="2">
        <v>0.98962589999999995</v>
      </c>
      <c r="DO74" s="2">
        <v>0.97965230000000003</v>
      </c>
      <c r="DP74" s="2">
        <v>1</v>
      </c>
      <c r="DQ74" s="2">
        <v>1</v>
      </c>
      <c r="DR74" s="2">
        <v>0.97420070000000003</v>
      </c>
      <c r="DS74" s="2">
        <v>0.99962439999999997</v>
      </c>
      <c r="DT74" s="2">
        <v>1</v>
      </c>
      <c r="DU74" s="2">
        <v>0.98461849999999995</v>
      </c>
      <c r="DV74" s="2">
        <v>0.99461529999999998</v>
      </c>
      <c r="DW74" s="2">
        <v>1</v>
      </c>
    </row>
    <row r="75" spans="1:127" x14ac:dyDescent="0.35">
      <c r="A75" t="s">
        <v>984</v>
      </c>
      <c r="B75" s="2">
        <v>0.5905494</v>
      </c>
      <c r="C75" s="2">
        <v>0.59355599999999997</v>
      </c>
      <c r="D75" s="2">
        <v>0.82511869999999998</v>
      </c>
      <c r="E75" s="2">
        <v>0.82646059999999999</v>
      </c>
      <c r="F75" s="2">
        <v>0.54800450000000001</v>
      </c>
      <c r="G75" s="2">
        <v>0.67367180000000004</v>
      </c>
      <c r="H75" s="2">
        <v>0.68013539999999995</v>
      </c>
      <c r="I75" s="2">
        <v>0.7627372</v>
      </c>
      <c r="J75" s="2">
        <v>0.57078410000000002</v>
      </c>
      <c r="K75" s="2">
        <v>0.82639249999999997</v>
      </c>
      <c r="L75" s="2">
        <v>0.82639200000000002</v>
      </c>
      <c r="M75" s="2">
        <v>0.80601270000000003</v>
      </c>
      <c r="N75" s="2">
        <v>0.86729000000000001</v>
      </c>
      <c r="O75" s="2">
        <v>0.86728959999999999</v>
      </c>
      <c r="P75" s="2">
        <v>0.87465250000000005</v>
      </c>
      <c r="Q75" s="2">
        <v>0.89749259999999997</v>
      </c>
      <c r="R75" s="2">
        <v>0.55881550000000002</v>
      </c>
      <c r="S75" s="2">
        <v>0.67407110000000003</v>
      </c>
      <c r="T75" s="2">
        <v>0.72662539999999998</v>
      </c>
      <c r="U75" s="2">
        <v>0.93140080000000003</v>
      </c>
      <c r="V75" s="2">
        <v>0.93140069999999997</v>
      </c>
      <c r="W75" s="2">
        <v>0.91525780000000001</v>
      </c>
      <c r="X75" s="2">
        <v>0.94008159999999996</v>
      </c>
      <c r="Y75" s="2">
        <v>0.88901540000000001</v>
      </c>
      <c r="Z75" s="2">
        <v>0.88901509999999995</v>
      </c>
      <c r="AA75" s="2">
        <v>0.87519119999999995</v>
      </c>
      <c r="AB75" s="2">
        <v>0.89442029999999995</v>
      </c>
      <c r="AC75" s="2">
        <v>0.87852260000000004</v>
      </c>
      <c r="AD75" s="2">
        <v>0.87852229999999998</v>
      </c>
      <c r="AE75" s="2">
        <v>0.88472689999999998</v>
      </c>
      <c r="AF75" s="2">
        <v>0.90460560000000001</v>
      </c>
      <c r="AG75" s="2">
        <v>0.95066349999999999</v>
      </c>
      <c r="AH75" s="2">
        <v>0.95066329999999999</v>
      </c>
      <c r="AI75" s="2">
        <v>0.95830789999999999</v>
      </c>
      <c r="AJ75" s="2">
        <v>0.98178600000000005</v>
      </c>
      <c r="AK75" s="2">
        <v>0.90999989999999997</v>
      </c>
      <c r="AL75" s="2">
        <v>0.90999969999999997</v>
      </c>
      <c r="AM75" s="2">
        <v>0.89966579999999996</v>
      </c>
      <c r="AN75" s="2">
        <v>0.93519200000000002</v>
      </c>
      <c r="AO75" s="2">
        <v>0.57318219999999998</v>
      </c>
      <c r="AP75" s="2">
        <v>0.98161900000000002</v>
      </c>
      <c r="AQ75" s="2">
        <v>0.79582140000000001</v>
      </c>
      <c r="AR75" s="2">
        <v>0.65189960000000002</v>
      </c>
      <c r="AS75" s="2">
        <v>0.80390419999999996</v>
      </c>
      <c r="AT75" s="2">
        <v>0.62211179999999999</v>
      </c>
      <c r="AU75" s="2">
        <v>0.94607770000000002</v>
      </c>
      <c r="AV75" s="2">
        <v>0.80170830000000004</v>
      </c>
      <c r="AW75" s="2">
        <v>0.68495349999999999</v>
      </c>
      <c r="AX75" s="2">
        <v>0.85137640000000003</v>
      </c>
      <c r="AY75" s="2">
        <v>0.72655990000000004</v>
      </c>
      <c r="AZ75" s="2">
        <v>0.98315140000000001</v>
      </c>
      <c r="BA75" s="2">
        <v>0.8777298</v>
      </c>
      <c r="BB75" s="2">
        <v>0.91441240000000001</v>
      </c>
      <c r="BC75" s="2">
        <v>0.87706709999999999</v>
      </c>
      <c r="BD75" s="2">
        <v>0.86828019999999995</v>
      </c>
      <c r="BE75" s="2">
        <v>0.89095469999999999</v>
      </c>
      <c r="BF75" s="2">
        <v>0.70424229999999999</v>
      </c>
      <c r="BG75" s="2">
        <v>0.88246250000000004</v>
      </c>
      <c r="BH75" s="2">
        <v>0.75938720000000004</v>
      </c>
      <c r="BI75" s="2">
        <v>0.7610595</v>
      </c>
      <c r="BJ75" s="2">
        <v>0.93250080000000002</v>
      </c>
      <c r="BK75" s="2">
        <v>0.92282240000000004</v>
      </c>
      <c r="BL75" s="2">
        <v>0.66066040000000004</v>
      </c>
      <c r="BM75" s="2">
        <v>0.66874829999999996</v>
      </c>
      <c r="BN75" s="2">
        <v>0.79844009999999999</v>
      </c>
      <c r="BO75" s="2">
        <v>0.81036209999999997</v>
      </c>
      <c r="BP75" s="2">
        <v>0.90802649999999996</v>
      </c>
      <c r="BQ75" s="2">
        <v>0.92668779999999995</v>
      </c>
      <c r="BR75" s="2">
        <v>0.73711309999999997</v>
      </c>
      <c r="BS75" s="2">
        <v>0.74143899999999996</v>
      </c>
      <c r="BT75" s="2">
        <v>0.85092939999999995</v>
      </c>
      <c r="BU75" s="2">
        <v>0.82453730000000003</v>
      </c>
      <c r="BV75" s="2">
        <v>0.96352800000000005</v>
      </c>
      <c r="BW75" s="2">
        <v>0.91679500000000003</v>
      </c>
      <c r="BX75" s="2">
        <v>0.86394029999999999</v>
      </c>
      <c r="BY75" s="2">
        <v>0.63746729999999996</v>
      </c>
      <c r="BZ75" s="2">
        <v>0.63515489999999997</v>
      </c>
      <c r="CA75" s="2">
        <v>0.82630150000000002</v>
      </c>
      <c r="CB75" s="2">
        <v>0.80929329999999999</v>
      </c>
      <c r="CC75" s="2">
        <v>0.68922680000000003</v>
      </c>
      <c r="CD75" s="2">
        <v>0.68271340000000003</v>
      </c>
      <c r="CE75" s="2">
        <v>0.94165739999999998</v>
      </c>
      <c r="CF75" s="2">
        <v>0.88434219999999997</v>
      </c>
      <c r="CG75" s="2">
        <v>0.96233559999999996</v>
      </c>
      <c r="CH75" s="2">
        <v>0.93185720000000005</v>
      </c>
      <c r="CI75" s="2">
        <v>0.67943220000000004</v>
      </c>
      <c r="CJ75" s="2">
        <v>0.68203000000000003</v>
      </c>
      <c r="CK75" s="2">
        <v>0.54450609999999999</v>
      </c>
      <c r="CL75" s="2">
        <v>0.80456019999999995</v>
      </c>
      <c r="CM75" s="2">
        <v>0.81815610000000005</v>
      </c>
      <c r="CN75" s="2">
        <v>0.86663270000000003</v>
      </c>
      <c r="CO75" s="2">
        <v>0.81735539999999995</v>
      </c>
      <c r="CP75" s="2">
        <v>0.86635490000000004</v>
      </c>
      <c r="CQ75" s="2">
        <v>0.74006159999999999</v>
      </c>
      <c r="CR75" s="2">
        <v>0.84708720000000004</v>
      </c>
      <c r="CS75" s="2">
        <v>0.83433650000000004</v>
      </c>
      <c r="CT75" s="2">
        <v>0.85682119999999995</v>
      </c>
      <c r="CU75" s="2">
        <v>0.74372360000000004</v>
      </c>
      <c r="CV75" s="2">
        <v>0.74006179999999999</v>
      </c>
      <c r="CW75" s="2">
        <v>0.97543979999999997</v>
      </c>
      <c r="CX75" s="2">
        <v>0.92088400000000004</v>
      </c>
      <c r="CY75" s="2">
        <v>0.96685549999999998</v>
      </c>
      <c r="CZ75" s="2">
        <v>0.95008040000000005</v>
      </c>
      <c r="DA75" s="2">
        <v>0.94180600000000003</v>
      </c>
      <c r="DB75" s="2">
        <v>0.95037660000000002</v>
      </c>
      <c r="DC75" s="2">
        <v>0.97543970000000002</v>
      </c>
      <c r="DD75" s="16">
        <v>0.92088400000000004</v>
      </c>
      <c r="DE75" s="2">
        <v>0.89583380000000001</v>
      </c>
      <c r="DF75" s="2">
        <v>0.96685549999999998</v>
      </c>
      <c r="DG75" s="2">
        <v>0.95963410000000005</v>
      </c>
      <c r="DH75" s="2">
        <v>0.92824490000000004</v>
      </c>
      <c r="DI75" s="2">
        <v>0.97498059999999998</v>
      </c>
      <c r="DJ75" s="2">
        <v>0.95445760000000002</v>
      </c>
      <c r="DK75" s="2">
        <v>0.93548290000000001</v>
      </c>
      <c r="DL75" s="2">
        <v>0.96432890000000004</v>
      </c>
      <c r="DM75" s="2">
        <v>0.93856589999999995</v>
      </c>
      <c r="DN75" s="2">
        <v>0.95963390000000004</v>
      </c>
      <c r="DO75" s="2">
        <v>0.97498039999999997</v>
      </c>
      <c r="DP75" s="2">
        <v>0.95445749999999996</v>
      </c>
      <c r="DQ75" s="2">
        <v>0.97029529999999997</v>
      </c>
      <c r="DR75" s="2">
        <v>0.93533549999999999</v>
      </c>
      <c r="DS75" s="2">
        <v>0.99909879999999995</v>
      </c>
      <c r="DT75" s="2">
        <v>0.97082159999999995</v>
      </c>
      <c r="DU75" s="2">
        <v>0.93979610000000002</v>
      </c>
      <c r="DV75" s="2">
        <v>0.98177000000000003</v>
      </c>
      <c r="DW75" s="2">
        <v>0.95856969999999997</v>
      </c>
    </row>
    <row r="76" spans="1:127" x14ac:dyDescent="0.35">
      <c r="A76" t="s">
        <v>985</v>
      </c>
      <c r="B76" s="2">
        <v>0.80248540000000002</v>
      </c>
      <c r="C76" s="2">
        <v>0.78748989999999996</v>
      </c>
      <c r="D76" s="2">
        <v>0.96081640000000001</v>
      </c>
      <c r="E76" s="2">
        <v>0.96216520000000005</v>
      </c>
      <c r="F76" s="2">
        <v>0.54129300000000002</v>
      </c>
      <c r="G76" s="2">
        <v>0.7573107</v>
      </c>
      <c r="H76" s="2">
        <v>0.75445119999999999</v>
      </c>
      <c r="I76" s="2">
        <v>0.61652859999999998</v>
      </c>
      <c r="J76" s="2">
        <v>0.64864710000000003</v>
      </c>
      <c r="K76" s="2">
        <v>0.91998679999999999</v>
      </c>
      <c r="L76" s="2">
        <v>0.919987</v>
      </c>
      <c r="M76" s="2">
        <v>0.89504300000000003</v>
      </c>
      <c r="N76" s="2">
        <v>0.93628330000000004</v>
      </c>
      <c r="O76" s="2">
        <v>0.93628350000000005</v>
      </c>
      <c r="P76" s="2">
        <v>0.94342740000000003</v>
      </c>
      <c r="Q76" s="2">
        <v>0.93202609999999997</v>
      </c>
      <c r="R76" s="2">
        <v>0.64034400000000002</v>
      </c>
      <c r="S76" s="2">
        <v>0.76786829999999995</v>
      </c>
      <c r="T76" s="2">
        <v>0.747888</v>
      </c>
      <c r="U76" s="2">
        <v>0.90469319999999998</v>
      </c>
      <c r="V76" s="2">
        <v>0.90469319999999998</v>
      </c>
      <c r="W76" s="2">
        <v>0.90129400000000004</v>
      </c>
      <c r="X76" s="2">
        <v>0.8934301</v>
      </c>
      <c r="Y76" s="2">
        <v>0.88957070000000005</v>
      </c>
      <c r="Z76" s="2">
        <v>0.88957070000000005</v>
      </c>
      <c r="AA76" s="2">
        <v>0.88322100000000003</v>
      </c>
      <c r="AB76" s="2">
        <v>0.87956990000000002</v>
      </c>
      <c r="AC76" s="2">
        <v>0.94598919999999997</v>
      </c>
      <c r="AD76" s="2">
        <v>0.94598930000000003</v>
      </c>
      <c r="AE76" s="2">
        <v>0.9535595</v>
      </c>
      <c r="AF76" s="2">
        <v>0.94727749999999999</v>
      </c>
      <c r="AG76" s="2">
        <v>0.92340250000000001</v>
      </c>
      <c r="AH76" s="2">
        <v>0.92340250000000001</v>
      </c>
      <c r="AI76" s="2">
        <v>0.94847020000000004</v>
      </c>
      <c r="AJ76" s="2">
        <v>0.9684604</v>
      </c>
      <c r="AK76" s="2">
        <v>0.90613909999999998</v>
      </c>
      <c r="AL76" s="2">
        <v>0.90613909999999998</v>
      </c>
      <c r="AM76" s="2">
        <v>0.90152180000000004</v>
      </c>
      <c r="AN76" s="2">
        <v>0.91993650000000005</v>
      </c>
      <c r="AO76" s="2">
        <v>0.71461929999999996</v>
      </c>
      <c r="AP76" s="2">
        <v>0.79038330000000001</v>
      </c>
      <c r="AQ76" s="2">
        <v>0.91645239999999994</v>
      </c>
      <c r="AR76" s="2">
        <v>0.77209519999999998</v>
      </c>
      <c r="AS76" s="2">
        <v>0.73218689999999997</v>
      </c>
      <c r="AT76" s="2">
        <v>0.81032970000000004</v>
      </c>
      <c r="AU76" s="2">
        <v>0.89129219999999998</v>
      </c>
      <c r="AV76" s="2">
        <v>0.94946220000000003</v>
      </c>
      <c r="AW76" s="2">
        <v>0.83963290000000002</v>
      </c>
      <c r="AX76" s="2">
        <v>0.82653799999999999</v>
      </c>
      <c r="AY76" s="2">
        <v>0.84498139999999999</v>
      </c>
      <c r="AZ76" s="2">
        <v>0.88307740000000001</v>
      </c>
      <c r="BA76" s="2">
        <v>0.9852187</v>
      </c>
      <c r="BB76" s="2">
        <v>0.95712010000000003</v>
      </c>
      <c r="BC76" s="2">
        <v>0.92093130000000001</v>
      </c>
      <c r="BD76" s="2">
        <v>0.8092049</v>
      </c>
      <c r="BE76" s="2">
        <v>0.9460866</v>
      </c>
      <c r="BF76" s="2">
        <v>0.76446749999999997</v>
      </c>
      <c r="BG76" s="2">
        <v>0.90912420000000005</v>
      </c>
      <c r="BH76" s="2">
        <v>0.78810849999999999</v>
      </c>
      <c r="BI76" s="2">
        <v>0.83291579999999998</v>
      </c>
      <c r="BJ76" s="2">
        <v>1</v>
      </c>
      <c r="BK76" s="2">
        <v>0.94701999999999997</v>
      </c>
      <c r="BL76" s="2">
        <v>0.84662020000000004</v>
      </c>
      <c r="BM76" s="2">
        <v>0.81773070000000003</v>
      </c>
      <c r="BN76" s="2">
        <v>0.89319499999999996</v>
      </c>
      <c r="BO76" s="2">
        <v>0.88857390000000003</v>
      </c>
      <c r="BP76" s="2">
        <v>1</v>
      </c>
      <c r="BQ76" s="2">
        <v>1</v>
      </c>
      <c r="BR76" s="2">
        <v>0.86594000000000004</v>
      </c>
      <c r="BS76" s="2">
        <v>0.86925129999999995</v>
      </c>
      <c r="BT76" s="2">
        <v>0.88152489999999994</v>
      </c>
      <c r="BU76" s="2">
        <v>0.87685369999999996</v>
      </c>
      <c r="BV76" s="2">
        <v>0.94701120000000005</v>
      </c>
      <c r="BW76" s="2">
        <v>0.93433180000000005</v>
      </c>
      <c r="BX76" s="2">
        <v>0.9162323</v>
      </c>
      <c r="BY76" s="2">
        <v>0.8332581</v>
      </c>
      <c r="BZ76" s="2">
        <v>0.83762479999999995</v>
      </c>
      <c r="CA76" s="2">
        <v>0.94390249999999998</v>
      </c>
      <c r="CB76" s="2">
        <v>0.94261260000000002</v>
      </c>
      <c r="CC76" s="2">
        <v>0.8311151</v>
      </c>
      <c r="CD76" s="2">
        <v>0.83399710000000005</v>
      </c>
      <c r="CE76" s="2">
        <v>0.98067470000000001</v>
      </c>
      <c r="CF76" s="2">
        <v>0.95485030000000004</v>
      </c>
      <c r="CG76" s="2">
        <v>0.97371629999999998</v>
      </c>
      <c r="CH76" s="2">
        <v>0.97108799999999995</v>
      </c>
      <c r="CI76" s="2">
        <v>0.85521610000000003</v>
      </c>
      <c r="CJ76" s="2">
        <v>0.84693669999999999</v>
      </c>
      <c r="CK76" s="2">
        <v>0.61077369999999997</v>
      </c>
      <c r="CL76" s="2">
        <v>0.89504439999999996</v>
      </c>
      <c r="CM76" s="2">
        <v>0.91343269999999999</v>
      </c>
      <c r="CN76" s="2">
        <v>0.88566040000000001</v>
      </c>
      <c r="CO76" s="2">
        <v>0.87633320000000003</v>
      </c>
      <c r="CP76" s="2">
        <v>0.90551190000000004</v>
      </c>
      <c r="CQ76" s="2">
        <v>0.88368310000000005</v>
      </c>
      <c r="CR76" s="2">
        <v>0.90204740000000005</v>
      </c>
      <c r="CS76" s="2">
        <v>0.91323980000000005</v>
      </c>
      <c r="CT76" s="2">
        <v>0.90741289999999997</v>
      </c>
      <c r="CU76" s="2">
        <v>0.89520880000000003</v>
      </c>
      <c r="CV76" s="2">
        <v>0.88368310000000005</v>
      </c>
      <c r="CW76" s="2">
        <v>0.96254770000000001</v>
      </c>
      <c r="CX76" s="2">
        <v>0.94149070000000001</v>
      </c>
      <c r="CY76" s="2">
        <v>1</v>
      </c>
      <c r="CZ76" s="2">
        <v>0.97868540000000004</v>
      </c>
      <c r="DA76" s="2">
        <v>0.99816170000000004</v>
      </c>
      <c r="DB76" s="2">
        <v>1</v>
      </c>
      <c r="DC76" s="2">
        <v>0.9625475</v>
      </c>
      <c r="DD76" s="16">
        <v>0.94149070000000001</v>
      </c>
      <c r="DE76" s="2">
        <v>0.9856241</v>
      </c>
      <c r="DF76" s="2">
        <v>1</v>
      </c>
      <c r="DG76" s="2">
        <v>0.94919140000000002</v>
      </c>
      <c r="DH76" s="2">
        <v>0.93902140000000001</v>
      </c>
      <c r="DI76" s="2">
        <v>0.96399060000000003</v>
      </c>
      <c r="DJ76" s="2">
        <v>0.99486240000000004</v>
      </c>
      <c r="DK76" s="2">
        <v>0.95509730000000004</v>
      </c>
      <c r="DL76" s="2">
        <v>0.97113879999999997</v>
      </c>
      <c r="DM76" s="2">
        <v>1</v>
      </c>
      <c r="DN76" s="2">
        <v>0.94919120000000001</v>
      </c>
      <c r="DO76" s="2">
        <v>0.96399029999999997</v>
      </c>
      <c r="DP76" s="2">
        <v>0.99486240000000004</v>
      </c>
      <c r="DQ76" s="2">
        <v>0.9634644</v>
      </c>
      <c r="DR76" s="2">
        <v>0.96345650000000005</v>
      </c>
      <c r="DS76" s="2">
        <v>0.99872559999999999</v>
      </c>
      <c r="DT76" s="2">
        <v>0.99044319999999997</v>
      </c>
      <c r="DU76" s="2">
        <v>0.93444329999999998</v>
      </c>
      <c r="DV76" s="2">
        <v>0.96729149999999997</v>
      </c>
      <c r="DW76" s="2">
        <v>0.95736069999999995</v>
      </c>
    </row>
    <row r="77" spans="1:127" x14ac:dyDescent="0.35">
      <c r="A77" t="s">
        <v>986</v>
      </c>
      <c r="B77" s="2">
        <v>0.6562635</v>
      </c>
      <c r="C77" s="2">
        <v>0.71589029999999998</v>
      </c>
      <c r="D77" s="2">
        <v>0.83515550000000005</v>
      </c>
      <c r="E77" s="2">
        <v>0.93748039999999999</v>
      </c>
      <c r="F77" s="2">
        <v>0.62657700000000005</v>
      </c>
      <c r="G77" s="2">
        <v>0.6967759</v>
      </c>
      <c r="H77" s="2">
        <v>0.76183279999999998</v>
      </c>
      <c r="I77" s="2">
        <v>0.80342690000000005</v>
      </c>
      <c r="J77" s="2">
        <v>0.56084279999999997</v>
      </c>
      <c r="K77" s="2">
        <v>0.7299177</v>
      </c>
      <c r="L77" s="2">
        <v>0.7299175</v>
      </c>
      <c r="M77" s="2">
        <v>0.7637931</v>
      </c>
      <c r="N77" s="2">
        <v>0.79028299999999996</v>
      </c>
      <c r="O77" s="2">
        <v>0.79028279999999995</v>
      </c>
      <c r="P77" s="2">
        <v>0.8350206</v>
      </c>
      <c r="Q77" s="2">
        <v>0.88070119999999996</v>
      </c>
      <c r="R77" s="2">
        <v>0.55015239999999999</v>
      </c>
      <c r="S77" s="2">
        <v>0.73136489999999998</v>
      </c>
      <c r="T77" s="2">
        <v>0.66213390000000005</v>
      </c>
      <c r="U77" s="2">
        <v>0.85635110000000003</v>
      </c>
      <c r="V77" s="2">
        <v>0.85635099999999997</v>
      </c>
      <c r="W77" s="2">
        <v>0.88266990000000001</v>
      </c>
      <c r="X77" s="2">
        <v>0.91605729999999996</v>
      </c>
      <c r="Y77" s="2">
        <v>0.82986970000000004</v>
      </c>
      <c r="Z77" s="2">
        <v>0.82986950000000004</v>
      </c>
      <c r="AA77" s="2">
        <v>0.85393010000000003</v>
      </c>
      <c r="AB77" s="2">
        <v>0.89320889999999997</v>
      </c>
      <c r="AC77" s="2">
        <v>0.79202379999999994</v>
      </c>
      <c r="AD77" s="2">
        <v>0.7920237</v>
      </c>
      <c r="AE77" s="2">
        <v>0.83477400000000002</v>
      </c>
      <c r="AF77" s="2">
        <v>0.88341449999999999</v>
      </c>
      <c r="AG77" s="2">
        <v>0.8714054</v>
      </c>
      <c r="AH77" s="2">
        <v>0.87140519999999999</v>
      </c>
      <c r="AI77" s="2">
        <v>0.93132000000000004</v>
      </c>
      <c r="AJ77" s="2">
        <v>0.97011139999999996</v>
      </c>
      <c r="AK77" s="2">
        <v>0.84173889999999996</v>
      </c>
      <c r="AL77" s="2">
        <v>0.8417386</v>
      </c>
      <c r="AM77" s="2">
        <v>0.87121910000000002</v>
      </c>
      <c r="AN77" s="2">
        <v>0.93236889999999994</v>
      </c>
      <c r="AO77" s="2">
        <v>1</v>
      </c>
      <c r="AP77" s="2">
        <v>0.84686819999999996</v>
      </c>
      <c r="AQ77" s="2">
        <v>0.92580269999999998</v>
      </c>
      <c r="AR77" s="2">
        <v>1</v>
      </c>
      <c r="AS77" s="2">
        <v>0.83374619999999999</v>
      </c>
      <c r="AT77" s="2">
        <v>1</v>
      </c>
      <c r="AU77" s="2">
        <v>1</v>
      </c>
      <c r="AV77" s="2">
        <v>0.93362849999999997</v>
      </c>
      <c r="AW77" s="2">
        <v>1</v>
      </c>
      <c r="AX77" s="2">
        <v>0.90052189999999999</v>
      </c>
      <c r="AY77" s="2">
        <v>1</v>
      </c>
      <c r="AZ77" s="2">
        <v>0.98539100000000002</v>
      </c>
      <c r="BA77" s="2">
        <v>0.94696740000000001</v>
      </c>
      <c r="BB77" s="2">
        <v>1</v>
      </c>
      <c r="BC77" s="2">
        <v>1</v>
      </c>
      <c r="BD77" s="2">
        <v>0.88069149999999996</v>
      </c>
      <c r="BE77" s="2">
        <v>0.92902680000000004</v>
      </c>
      <c r="BF77" s="2">
        <v>0.97119599999999995</v>
      </c>
      <c r="BG77" s="2">
        <v>0.92220000000000002</v>
      </c>
      <c r="BH77" s="2">
        <v>0.96115150000000005</v>
      </c>
      <c r="BI77" s="2">
        <v>1</v>
      </c>
      <c r="BJ77" s="2">
        <v>0.96843889999999999</v>
      </c>
      <c r="BK77" s="2">
        <v>1</v>
      </c>
      <c r="BL77" s="2">
        <v>0.71805430000000003</v>
      </c>
      <c r="BM77" s="2">
        <v>0.782578</v>
      </c>
      <c r="BN77" s="2">
        <v>0.79961629999999995</v>
      </c>
      <c r="BO77" s="2">
        <v>0.90139100000000005</v>
      </c>
      <c r="BP77" s="2">
        <v>0.78692139999999999</v>
      </c>
      <c r="BQ77" s="2">
        <v>0.87930189999999997</v>
      </c>
      <c r="BR77" s="2">
        <v>0.70192670000000001</v>
      </c>
      <c r="BS77" s="2">
        <v>0.75713819999999998</v>
      </c>
      <c r="BT77" s="2">
        <v>0.85220229999999997</v>
      </c>
      <c r="BU77" s="2">
        <v>0.92190689999999997</v>
      </c>
      <c r="BV77" s="2">
        <v>0.86329900000000004</v>
      </c>
      <c r="BW77" s="2">
        <v>0.89956519999999995</v>
      </c>
      <c r="BX77" s="2">
        <v>0.83985430000000005</v>
      </c>
      <c r="BY77" s="2">
        <v>0.76160819999999996</v>
      </c>
      <c r="BZ77" s="2">
        <v>0.83528979999999997</v>
      </c>
      <c r="CA77" s="2">
        <v>0.90957730000000003</v>
      </c>
      <c r="CB77" s="2">
        <v>1</v>
      </c>
      <c r="CC77" s="2">
        <v>0.75951400000000002</v>
      </c>
      <c r="CD77" s="2">
        <v>0.82552029999999998</v>
      </c>
      <c r="CE77" s="2">
        <v>0.95085750000000002</v>
      </c>
      <c r="CF77" s="2">
        <v>1</v>
      </c>
      <c r="CG77" s="2">
        <v>0.9528027</v>
      </c>
      <c r="CH77" s="2">
        <v>1</v>
      </c>
      <c r="CI77" s="2">
        <v>0.77445870000000006</v>
      </c>
      <c r="CJ77" s="2">
        <v>0.84819199999999995</v>
      </c>
      <c r="CK77" s="2">
        <v>0.69903729999999997</v>
      </c>
      <c r="CL77" s="2">
        <v>0.85235919999999998</v>
      </c>
      <c r="CM77" s="2">
        <v>0.96696950000000004</v>
      </c>
      <c r="CN77" s="2">
        <v>0.91193619999999997</v>
      </c>
      <c r="CO77" s="2">
        <v>0.87722529999999999</v>
      </c>
      <c r="CP77" s="2">
        <v>0.86463369999999995</v>
      </c>
      <c r="CQ77" s="2">
        <v>0.75664750000000003</v>
      </c>
      <c r="CR77" s="2">
        <v>1</v>
      </c>
      <c r="CS77" s="2">
        <v>0.99404939999999997</v>
      </c>
      <c r="CT77" s="2">
        <v>0.95260409999999995</v>
      </c>
      <c r="CU77" s="2">
        <v>0.81713809999999998</v>
      </c>
      <c r="CV77" s="2">
        <v>0.75664759999999998</v>
      </c>
      <c r="CW77" s="2">
        <v>0.94756390000000001</v>
      </c>
      <c r="CX77" s="2">
        <v>0.89994609999999997</v>
      </c>
      <c r="CY77" s="2">
        <v>0.88225039999999999</v>
      </c>
      <c r="CZ77" s="2">
        <v>1</v>
      </c>
      <c r="DA77" s="2">
        <v>1</v>
      </c>
      <c r="DB77" s="2">
        <v>0.94597209999999998</v>
      </c>
      <c r="DC77" s="2">
        <v>0.94756379999999996</v>
      </c>
      <c r="DD77" s="16">
        <v>0.89994600000000002</v>
      </c>
      <c r="DE77" s="2">
        <v>0.85027540000000001</v>
      </c>
      <c r="DF77" s="2">
        <v>0.88225039999999999</v>
      </c>
      <c r="DG77" s="2">
        <v>0.93862270000000003</v>
      </c>
      <c r="DH77" s="2">
        <v>0.90865850000000004</v>
      </c>
      <c r="DI77" s="2">
        <v>0.92560030000000004</v>
      </c>
      <c r="DJ77" s="2">
        <v>0.90423149999999997</v>
      </c>
      <c r="DK77" s="2">
        <v>0.99142589999999997</v>
      </c>
      <c r="DL77" s="2">
        <v>0.98259750000000001</v>
      </c>
      <c r="DM77" s="2">
        <v>0.97267250000000005</v>
      </c>
      <c r="DN77" s="2">
        <v>0.93862250000000003</v>
      </c>
      <c r="DO77" s="2">
        <v>0.92560010000000004</v>
      </c>
      <c r="DP77" s="2">
        <v>0.90423140000000002</v>
      </c>
      <c r="DQ77" s="2">
        <v>0.98209740000000001</v>
      </c>
      <c r="DR77" s="2">
        <v>0.95549320000000004</v>
      </c>
      <c r="DS77" s="2">
        <v>0.99870910000000002</v>
      </c>
      <c r="DT77" s="2">
        <v>0.99713110000000005</v>
      </c>
      <c r="DU77" s="2">
        <v>0.93148169999999997</v>
      </c>
      <c r="DV77" s="2">
        <v>0.95594970000000001</v>
      </c>
      <c r="DW77" s="2">
        <v>0.96556220000000004</v>
      </c>
    </row>
    <row r="78" spans="1:127" x14ac:dyDescent="0.35">
      <c r="A78" t="s">
        <v>987</v>
      </c>
      <c r="B78" s="2">
        <v>0.88088929999999999</v>
      </c>
      <c r="C78" s="2">
        <v>0.87915779999999999</v>
      </c>
      <c r="D78" s="2">
        <v>0.96326319999999999</v>
      </c>
      <c r="E78" s="2">
        <v>0.97559589999999996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0.95187440000000001</v>
      </c>
      <c r="L78" s="2">
        <v>0.95187429999999995</v>
      </c>
      <c r="M78" s="2">
        <v>0.91666170000000002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0.94983150000000005</v>
      </c>
      <c r="V78" s="2">
        <v>0.94983150000000005</v>
      </c>
      <c r="W78" s="2">
        <v>0.93337579999999998</v>
      </c>
      <c r="X78" s="2">
        <v>0.93778329999999999</v>
      </c>
      <c r="Y78" s="2">
        <v>0.92223160000000004</v>
      </c>
      <c r="Z78" s="2">
        <v>0.92223160000000004</v>
      </c>
      <c r="AA78" s="2">
        <v>0.9060184</v>
      </c>
      <c r="AB78" s="2">
        <v>0.90441130000000003</v>
      </c>
      <c r="AC78" s="2">
        <v>1</v>
      </c>
      <c r="AD78" s="2">
        <v>1</v>
      </c>
      <c r="AE78" s="2">
        <v>1</v>
      </c>
      <c r="AF78" s="2">
        <v>1</v>
      </c>
      <c r="AG78" s="2">
        <v>0.96123559999999997</v>
      </c>
      <c r="AH78" s="2">
        <v>0.96123559999999997</v>
      </c>
      <c r="AI78" s="2">
        <v>0.96488220000000002</v>
      </c>
      <c r="AJ78" s="2">
        <v>0.97937209999999997</v>
      </c>
      <c r="AK78" s="2">
        <v>0.93003800000000003</v>
      </c>
      <c r="AL78" s="2">
        <v>0.93003809999999998</v>
      </c>
      <c r="AM78" s="2">
        <v>0.91462730000000003</v>
      </c>
      <c r="AN78" s="2">
        <v>0.92764120000000005</v>
      </c>
      <c r="AO78" s="2">
        <v>0.74841590000000002</v>
      </c>
      <c r="AP78" s="2">
        <v>1</v>
      </c>
      <c r="AQ78" s="2">
        <v>0.95940570000000003</v>
      </c>
      <c r="AR78" s="2">
        <v>0.83554569999999995</v>
      </c>
      <c r="AS78" s="2">
        <v>0.92869239999999997</v>
      </c>
      <c r="AT78" s="2">
        <v>0.8366692</v>
      </c>
      <c r="AU78" s="2">
        <v>0.97299369999999996</v>
      </c>
      <c r="AV78" s="2">
        <v>0.97761549999999997</v>
      </c>
      <c r="AW78" s="2">
        <v>0.89785890000000002</v>
      </c>
      <c r="AX78" s="2">
        <v>1</v>
      </c>
      <c r="AY78" s="2">
        <v>0.87024869999999999</v>
      </c>
      <c r="AZ78" s="2">
        <v>0.96138710000000005</v>
      </c>
      <c r="BA78" s="2">
        <v>0.97784459999999995</v>
      </c>
      <c r="BB78" s="2">
        <v>0.96795750000000003</v>
      </c>
      <c r="BC78" s="2">
        <v>0.99031380000000002</v>
      </c>
      <c r="BD78" s="2">
        <v>1</v>
      </c>
      <c r="BE78" s="2">
        <v>1</v>
      </c>
      <c r="BF78" s="2">
        <v>1</v>
      </c>
      <c r="BG78" s="2">
        <v>1</v>
      </c>
      <c r="BH78" s="2">
        <v>1</v>
      </c>
      <c r="BI78" s="2">
        <v>0.84284440000000005</v>
      </c>
      <c r="BJ78" s="2">
        <v>0.97445619999999999</v>
      </c>
      <c r="BK78" s="2">
        <v>0.95181760000000004</v>
      </c>
      <c r="BL78" s="2">
        <v>0.99717690000000003</v>
      </c>
      <c r="BM78" s="2">
        <v>0.99502420000000003</v>
      </c>
      <c r="BN78" s="2">
        <v>0.97482020000000003</v>
      </c>
      <c r="BO78" s="2">
        <v>1</v>
      </c>
      <c r="BP78" s="2">
        <v>0.87745119999999999</v>
      </c>
      <c r="BQ78" s="2">
        <v>0.8881751</v>
      </c>
      <c r="BR78" s="2">
        <v>0.84707770000000004</v>
      </c>
      <c r="BS78" s="2">
        <v>0.84956969999999998</v>
      </c>
      <c r="BT78" s="2">
        <v>0.98000089999999995</v>
      </c>
      <c r="BU78" s="2">
        <v>0.98452890000000004</v>
      </c>
      <c r="BV78" s="2">
        <v>0.88792099999999996</v>
      </c>
      <c r="BW78" s="2">
        <v>0.8523231</v>
      </c>
      <c r="BX78" s="2">
        <v>0.83027459999999997</v>
      </c>
      <c r="BY78" s="2">
        <v>0.91003219999999996</v>
      </c>
      <c r="BZ78" s="2">
        <v>0.90769109999999997</v>
      </c>
      <c r="CA78" s="2">
        <v>0.95963940000000003</v>
      </c>
      <c r="CB78" s="2">
        <v>0.94652539999999996</v>
      </c>
      <c r="CC78" s="2">
        <v>0.91222800000000004</v>
      </c>
      <c r="CD78" s="2">
        <v>0.9090125</v>
      </c>
      <c r="CE78" s="2">
        <v>0.99878710000000004</v>
      </c>
      <c r="CF78" s="2">
        <v>0.96555489999999999</v>
      </c>
      <c r="CG78" s="2">
        <v>0.94576669999999996</v>
      </c>
      <c r="CH78" s="2">
        <v>0.90674509999999997</v>
      </c>
      <c r="CI78" s="2">
        <v>0.99655859999999996</v>
      </c>
      <c r="CJ78" s="2">
        <v>0.99387159999999997</v>
      </c>
      <c r="CK78" s="2">
        <v>1</v>
      </c>
      <c r="CL78" s="2">
        <v>0.97940579999999999</v>
      </c>
      <c r="CM78" s="2">
        <v>1</v>
      </c>
      <c r="CN78" s="2">
        <v>0.97754370000000002</v>
      </c>
      <c r="CO78" s="2">
        <v>0.96266110000000005</v>
      </c>
      <c r="CP78" s="2">
        <v>1</v>
      </c>
      <c r="CQ78" s="2">
        <v>0.84678450000000005</v>
      </c>
      <c r="CR78" s="2">
        <v>0.99027270000000001</v>
      </c>
      <c r="CS78" s="2">
        <v>1</v>
      </c>
      <c r="CT78" s="2">
        <v>1</v>
      </c>
      <c r="CU78" s="2">
        <v>0.84653659999999997</v>
      </c>
      <c r="CV78" s="2">
        <v>0.84678430000000005</v>
      </c>
      <c r="CW78" s="2">
        <v>0.94018009999999996</v>
      </c>
      <c r="CX78" s="2">
        <v>0.88038810000000001</v>
      </c>
      <c r="CY78" s="2">
        <v>0.96192339999999998</v>
      </c>
      <c r="CZ78" s="2">
        <v>0.90904130000000005</v>
      </c>
      <c r="DA78" s="2">
        <v>0.90162379999999998</v>
      </c>
      <c r="DB78" s="2">
        <v>0.92804129999999996</v>
      </c>
      <c r="DC78" s="2">
        <v>0.94017989999999996</v>
      </c>
      <c r="DD78" s="16">
        <v>0.88038799999999995</v>
      </c>
      <c r="DE78" s="2">
        <v>0.91371369999999996</v>
      </c>
      <c r="DF78" s="2">
        <v>0.96192319999999998</v>
      </c>
      <c r="DG78" s="2">
        <v>0.92210499999999995</v>
      </c>
      <c r="DH78" s="2">
        <v>0.88572510000000004</v>
      </c>
      <c r="DI78" s="2">
        <v>0.94321169999999999</v>
      </c>
      <c r="DJ78" s="2">
        <v>0.95093740000000004</v>
      </c>
      <c r="DK78" s="2">
        <v>0.89825149999999998</v>
      </c>
      <c r="DL78" s="2">
        <v>0.93070160000000002</v>
      </c>
      <c r="DM78" s="2">
        <v>0.91774180000000005</v>
      </c>
      <c r="DN78" s="2">
        <v>0.9221047</v>
      </c>
      <c r="DO78" s="2">
        <v>0.94321140000000003</v>
      </c>
      <c r="DP78" s="2">
        <v>0.95093729999999999</v>
      </c>
      <c r="DQ78" s="2">
        <v>0.9474844</v>
      </c>
      <c r="DR78" s="2">
        <v>0.9540419</v>
      </c>
      <c r="DS78" s="2">
        <v>0.99804740000000003</v>
      </c>
      <c r="DT78" s="2">
        <v>0.97818959999999999</v>
      </c>
      <c r="DU78" s="2">
        <v>0.92834689999999997</v>
      </c>
      <c r="DV78" s="2">
        <v>0.95454510000000004</v>
      </c>
      <c r="DW78" s="2">
        <v>0.94577679999999997</v>
      </c>
    </row>
    <row r="79" spans="1:127" x14ac:dyDescent="0.35">
      <c r="A79" t="s">
        <v>988</v>
      </c>
      <c r="B79" s="2">
        <v>0.85024580000000005</v>
      </c>
      <c r="C79" s="2">
        <v>0.87456109999999998</v>
      </c>
      <c r="D79" s="2">
        <v>0.92950489999999997</v>
      </c>
      <c r="E79" s="2">
        <v>0.98333599999999999</v>
      </c>
      <c r="F79" s="2">
        <v>0.77232800000000001</v>
      </c>
      <c r="G79" s="2">
        <v>0.91590729999999998</v>
      </c>
      <c r="H79" s="2">
        <v>0.9462855</v>
      </c>
      <c r="I79" s="2">
        <v>0.91032860000000004</v>
      </c>
      <c r="J79" s="2">
        <v>0.75739840000000003</v>
      </c>
      <c r="K79" s="2">
        <v>1</v>
      </c>
      <c r="L79" s="2">
        <v>1</v>
      </c>
      <c r="M79" s="2">
        <v>1</v>
      </c>
      <c r="N79" s="2">
        <v>0.96561079999999999</v>
      </c>
      <c r="O79" s="2">
        <v>0.96561090000000005</v>
      </c>
      <c r="P79" s="2">
        <v>0.98857669999999997</v>
      </c>
      <c r="Q79" s="2">
        <v>0.98582559999999997</v>
      </c>
      <c r="R79" s="2">
        <v>0.73241990000000001</v>
      </c>
      <c r="S79" s="2">
        <v>0.92090850000000002</v>
      </c>
      <c r="T79" s="2">
        <v>0.85497520000000005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0.95590359999999996</v>
      </c>
      <c r="AD79" s="2">
        <v>0.95590370000000002</v>
      </c>
      <c r="AE79" s="2">
        <v>0.97782080000000005</v>
      </c>
      <c r="AF79" s="2">
        <v>0.9818538</v>
      </c>
      <c r="AG79" s="2">
        <v>1</v>
      </c>
      <c r="AH79" s="2">
        <v>1</v>
      </c>
      <c r="AI79" s="2">
        <v>1</v>
      </c>
      <c r="AJ79" s="2">
        <v>1</v>
      </c>
      <c r="AK79" s="2">
        <v>1</v>
      </c>
      <c r="AL79" s="2">
        <v>1</v>
      </c>
      <c r="AM79" s="2">
        <v>1</v>
      </c>
      <c r="AN79" s="2">
        <v>1</v>
      </c>
      <c r="AO79" s="2">
        <v>0.55480649999999998</v>
      </c>
      <c r="AP79" s="2">
        <v>0.79767220000000005</v>
      </c>
      <c r="AQ79" s="2">
        <v>0.72378659999999995</v>
      </c>
      <c r="AR79" s="2">
        <v>0.59090019999999999</v>
      </c>
      <c r="AS79" s="2">
        <v>0.75248970000000004</v>
      </c>
      <c r="AT79" s="2">
        <v>0.60217259999999995</v>
      </c>
      <c r="AU79" s="2">
        <v>0.94815419999999995</v>
      </c>
      <c r="AV79" s="2">
        <v>0.75280539999999996</v>
      </c>
      <c r="AW79" s="2">
        <v>0.62632019999999999</v>
      </c>
      <c r="AX79" s="2">
        <v>0.86961140000000003</v>
      </c>
      <c r="AY79" s="2">
        <v>0.71309129999999998</v>
      </c>
      <c r="AZ79" s="2">
        <v>1</v>
      </c>
      <c r="BA79" s="2">
        <v>0.86808189999999996</v>
      </c>
      <c r="BB79" s="2">
        <v>0.90238689999999999</v>
      </c>
      <c r="BC79" s="2">
        <v>0.87150209999999995</v>
      </c>
      <c r="BD79" s="2">
        <v>0.89940050000000005</v>
      </c>
      <c r="BE79" s="2">
        <v>0.88655839999999997</v>
      </c>
      <c r="BF79" s="2">
        <v>0.7237846</v>
      </c>
      <c r="BG79" s="2">
        <v>0.91014030000000001</v>
      </c>
      <c r="BH79" s="2">
        <v>0.75352209999999997</v>
      </c>
      <c r="BI79" s="2">
        <v>0.79242299999999999</v>
      </c>
      <c r="BJ79" s="2">
        <v>0.97680630000000002</v>
      </c>
      <c r="BK79" s="2">
        <v>0.93190300000000004</v>
      </c>
      <c r="BL79" s="2">
        <v>0.94428400000000001</v>
      </c>
      <c r="BM79" s="2">
        <v>0.96477270000000004</v>
      </c>
      <c r="BN79" s="2">
        <v>0.92179990000000001</v>
      </c>
      <c r="BO79" s="2">
        <v>0.97958840000000003</v>
      </c>
      <c r="BP79" s="2">
        <v>0.93602540000000001</v>
      </c>
      <c r="BQ79" s="2">
        <v>0.98896419999999996</v>
      </c>
      <c r="BR79" s="2">
        <v>0.94406959999999995</v>
      </c>
      <c r="BS79" s="2">
        <v>0.96838159999999995</v>
      </c>
      <c r="BT79" s="2">
        <v>0.97538469999999999</v>
      </c>
      <c r="BU79" s="2">
        <v>1</v>
      </c>
      <c r="BV79" s="2">
        <v>1</v>
      </c>
      <c r="BW79" s="2">
        <v>1</v>
      </c>
      <c r="BX79" s="2">
        <v>1</v>
      </c>
      <c r="BY79" s="2">
        <v>0.79455739999999997</v>
      </c>
      <c r="BZ79" s="2">
        <v>0.82661189999999996</v>
      </c>
      <c r="CA79" s="2">
        <v>0.84086380000000005</v>
      </c>
      <c r="CB79" s="2">
        <v>0.87227429999999995</v>
      </c>
      <c r="CC79" s="2">
        <v>0.84395640000000005</v>
      </c>
      <c r="CD79" s="2">
        <v>0.87322500000000003</v>
      </c>
      <c r="CE79" s="2">
        <v>0.94290450000000003</v>
      </c>
      <c r="CF79" s="2">
        <v>0.93944220000000001</v>
      </c>
      <c r="CG79" s="2">
        <v>0.93268930000000005</v>
      </c>
      <c r="CH79" s="2">
        <v>0.92842480000000005</v>
      </c>
      <c r="CI79" s="2">
        <v>0.88251179999999996</v>
      </c>
      <c r="CJ79" s="2">
        <v>0.91215950000000001</v>
      </c>
      <c r="CK79" s="2">
        <v>0.74167150000000004</v>
      </c>
      <c r="CL79" s="2">
        <v>0.8664906</v>
      </c>
      <c r="CM79" s="2">
        <v>0.92637440000000004</v>
      </c>
      <c r="CN79" s="2">
        <v>0.92007450000000002</v>
      </c>
      <c r="CO79" s="2">
        <v>0.89267830000000004</v>
      </c>
      <c r="CP79" s="2">
        <v>0.92410899999999996</v>
      </c>
      <c r="CQ79" s="2">
        <v>0.89174450000000005</v>
      </c>
      <c r="CR79" s="2">
        <v>0.95676819999999996</v>
      </c>
      <c r="CS79" s="2">
        <v>0.95562860000000005</v>
      </c>
      <c r="CT79" s="2">
        <v>0.9641132</v>
      </c>
      <c r="CU79" s="2">
        <v>0.91794849999999995</v>
      </c>
      <c r="CV79" s="2">
        <v>0.89174439999999999</v>
      </c>
      <c r="CW79" s="2">
        <v>0.96500249999999999</v>
      </c>
      <c r="CX79" s="2">
        <v>0.93721469999999996</v>
      </c>
      <c r="CY79" s="2">
        <v>0.95957890000000001</v>
      </c>
      <c r="CZ79" s="2">
        <v>0.9812227</v>
      </c>
      <c r="DA79" s="2">
        <v>0.99225490000000005</v>
      </c>
      <c r="DB79" s="2">
        <v>0.98064969999999996</v>
      </c>
      <c r="DC79" s="2">
        <v>0.96500240000000004</v>
      </c>
      <c r="DD79" s="16">
        <v>0.93721460000000001</v>
      </c>
      <c r="DE79" s="2">
        <v>0.88256159999999995</v>
      </c>
      <c r="DF79" s="2">
        <v>0.95957890000000001</v>
      </c>
      <c r="DG79" s="2">
        <v>0.93608219999999998</v>
      </c>
      <c r="DH79" s="2">
        <v>0.89832999999999996</v>
      </c>
      <c r="DI79" s="2">
        <v>0.94877460000000002</v>
      </c>
      <c r="DJ79" s="2">
        <v>0.92337009999999997</v>
      </c>
      <c r="DK79" s="2">
        <v>0.94256470000000003</v>
      </c>
      <c r="DL79" s="2">
        <v>0.97068639999999995</v>
      </c>
      <c r="DM79" s="2">
        <v>0.94332329999999998</v>
      </c>
      <c r="DN79" s="2">
        <v>0.93608199999999997</v>
      </c>
      <c r="DO79" s="2">
        <v>0.94877429999999996</v>
      </c>
      <c r="DP79" s="2">
        <v>0.92337009999999997</v>
      </c>
      <c r="DQ79" s="2">
        <v>0.98657700000000004</v>
      </c>
      <c r="DR79" s="2">
        <v>1</v>
      </c>
      <c r="DS79" s="2">
        <v>0.99983889999999997</v>
      </c>
      <c r="DT79" s="2">
        <v>0.99681969999999998</v>
      </c>
      <c r="DU79" s="2">
        <v>1</v>
      </c>
      <c r="DV79" s="2">
        <v>0.98301019999999995</v>
      </c>
      <c r="DW79" s="2">
        <v>0.98679660000000002</v>
      </c>
    </row>
    <row r="80" spans="1:127" x14ac:dyDescent="0.35">
      <c r="B80" s="2" t="s">
        <v>2371</v>
      </c>
    </row>
    <row r="81" spans="1:127" x14ac:dyDescent="0.35">
      <c r="B81" s="2" t="s">
        <v>2372</v>
      </c>
      <c r="C81" s="2" t="s">
        <v>2373</v>
      </c>
      <c r="D81" s="2" t="s">
        <v>2374</v>
      </c>
      <c r="E81" s="2" t="s">
        <v>2375</v>
      </c>
      <c r="F81" s="2" t="s">
        <v>2376</v>
      </c>
      <c r="G81" s="2" t="s">
        <v>2377</v>
      </c>
      <c r="H81" s="2" t="s">
        <v>2378</v>
      </c>
      <c r="I81" s="2" t="s">
        <v>2379</v>
      </c>
      <c r="J81" s="2" t="s">
        <v>2380</v>
      </c>
      <c r="K81" s="2" t="s">
        <v>2381</v>
      </c>
      <c r="L81" s="2" t="s">
        <v>2382</v>
      </c>
      <c r="M81" s="2" t="s">
        <v>2383</v>
      </c>
      <c r="N81" s="2" t="s">
        <v>2384</v>
      </c>
      <c r="O81" s="2" t="s">
        <v>2385</v>
      </c>
      <c r="P81" s="2" t="s">
        <v>2386</v>
      </c>
      <c r="Q81" s="2" t="s">
        <v>2387</v>
      </c>
      <c r="R81" s="2" t="s">
        <v>2388</v>
      </c>
      <c r="S81" s="2" t="s">
        <v>2389</v>
      </c>
      <c r="T81" s="2" t="s">
        <v>2390</v>
      </c>
      <c r="U81" s="2" t="s">
        <v>2391</v>
      </c>
      <c r="V81" s="2" t="s">
        <v>2392</v>
      </c>
      <c r="W81" s="2" t="s">
        <v>2393</v>
      </c>
      <c r="X81" s="2" t="s">
        <v>2394</v>
      </c>
      <c r="Y81" s="2" t="s">
        <v>2395</v>
      </c>
      <c r="Z81" s="2" t="s">
        <v>2396</v>
      </c>
      <c r="AA81" s="2" t="s">
        <v>2397</v>
      </c>
      <c r="AB81" s="2" t="s">
        <v>2398</v>
      </c>
      <c r="AC81" s="2" t="s">
        <v>2399</v>
      </c>
      <c r="AD81" s="2" t="s">
        <v>2400</v>
      </c>
      <c r="AE81" s="2" t="s">
        <v>2401</v>
      </c>
      <c r="AF81" s="2" t="s">
        <v>2402</v>
      </c>
      <c r="AG81" s="2" t="s">
        <v>2403</v>
      </c>
      <c r="AH81" s="2" t="s">
        <v>2404</v>
      </c>
      <c r="AI81" s="2" t="s">
        <v>2405</v>
      </c>
      <c r="AJ81" s="2" t="s">
        <v>2406</v>
      </c>
      <c r="AK81" s="2" t="s">
        <v>2407</v>
      </c>
      <c r="AL81" s="2" t="s">
        <v>2408</v>
      </c>
      <c r="AM81" s="2" t="s">
        <v>2409</v>
      </c>
      <c r="AN81" s="2" t="s">
        <v>2410</v>
      </c>
      <c r="AO81" s="2" t="s">
        <v>2411</v>
      </c>
      <c r="AP81" s="2" t="s">
        <v>2412</v>
      </c>
      <c r="AQ81" s="2" t="s">
        <v>2413</v>
      </c>
      <c r="AR81" s="2" t="s">
        <v>2414</v>
      </c>
      <c r="AS81" s="2" t="s">
        <v>2415</v>
      </c>
      <c r="AT81" s="2" t="s">
        <v>2416</v>
      </c>
      <c r="AU81" s="2" t="s">
        <v>2417</v>
      </c>
      <c r="AV81" s="2" t="s">
        <v>2418</v>
      </c>
      <c r="AW81" s="2" t="s">
        <v>2419</v>
      </c>
      <c r="AX81" s="2" t="s">
        <v>2420</v>
      </c>
      <c r="AY81" s="2" t="s">
        <v>2421</v>
      </c>
      <c r="AZ81" s="2" t="s">
        <v>2422</v>
      </c>
      <c r="BA81" s="2" t="s">
        <v>2423</v>
      </c>
      <c r="BB81" s="2" t="s">
        <v>2424</v>
      </c>
      <c r="BC81" s="2" t="s">
        <v>2425</v>
      </c>
      <c r="BD81" s="2" t="s">
        <v>2426</v>
      </c>
      <c r="BE81" s="2" t="s">
        <v>2427</v>
      </c>
      <c r="BF81" s="2" t="s">
        <v>2428</v>
      </c>
      <c r="BG81" s="2" t="s">
        <v>2429</v>
      </c>
      <c r="BH81" s="2" t="s">
        <v>2430</v>
      </c>
      <c r="BI81" s="2" t="s">
        <v>2431</v>
      </c>
      <c r="BJ81" s="2" t="s">
        <v>2432</v>
      </c>
      <c r="BK81" s="2" t="s">
        <v>2433</v>
      </c>
      <c r="BL81" s="2" t="s">
        <v>2434</v>
      </c>
      <c r="BM81" s="2" t="s">
        <v>2435</v>
      </c>
      <c r="BN81" s="2" t="s">
        <v>2436</v>
      </c>
      <c r="BO81" s="2" t="s">
        <v>2437</v>
      </c>
      <c r="BP81" s="2" t="s">
        <v>2438</v>
      </c>
      <c r="BQ81" s="2" t="s">
        <v>2439</v>
      </c>
      <c r="BR81" s="2" t="s">
        <v>2440</v>
      </c>
      <c r="BS81" s="2" t="s">
        <v>2441</v>
      </c>
      <c r="BT81" s="2" t="s">
        <v>2442</v>
      </c>
      <c r="BU81" s="2" t="s">
        <v>2443</v>
      </c>
      <c r="BV81" s="2" t="s">
        <v>2444</v>
      </c>
      <c r="BW81" s="2" t="s">
        <v>2445</v>
      </c>
      <c r="BX81" s="2" t="s">
        <v>2446</v>
      </c>
      <c r="BY81" s="2" t="s">
        <v>2447</v>
      </c>
      <c r="BZ81" s="2" t="s">
        <v>2448</v>
      </c>
      <c r="CA81" s="2" t="s">
        <v>2449</v>
      </c>
      <c r="CB81" s="2" t="s">
        <v>2450</v>
      </c>
      <c r="CC81" s="2" t="s">
        <v>2451</v>
      </c>
      <c r="CD81" s="2" t="s">
        <v>2452</v>
      </c>
      <c r="CE81" s="2" t="s">
        <v>2453</v>
      </c>
      <c r="CF81" s="2" t="s">
        <v>2454</v>
      </c>
      <c r="CG81" s="2" t="s">
        <v>2455</v>
      </c>
      <c r="CH81" s="2" t="s">
        <v>2456</v>
      </c>
      <c r="CI81" s="2" t="s">
        <v>2457</v>
      </c>
      <c r="CJ81" s="2" t="s">
        <v>2458</v>
      </c>
      <c r="CK81" s="2" t="s">
        <v>2459</v>
      </c>
      <c r="CL81" s="2" t="s">
        <v>2460</v>
      </c>
      <c r="CM81" s="2" t="s">
        <v>2461</v>
      </c>
      <c r="CN81" s="2" t="s">
        <v>2462</v>
      </c>
      <c r="CO81" s="2" t="s">
        <v>2463</v>
      </c>
      <c r="CP81" s="2" t="s">
        <v>2464</v>
      </c>
      <c r="CQ81" s="2" t="s">
        <v>2465</v>
      </c>
      <c r="CR81" s="2" t="s">
        <v>2466</v>
      </c>
      <c r="CS81" s="2" t="s">
        <v>2467</v>
      </c>
      <c r="CT81" s="2" t="s">
        <v>2468</v>
      </c>
      <c r="CU81" s="2" t="s">
        <v>2469</v>
      </c>
      <c r="CV81" s="2" t="s">
        <v>2470</v>
      </c>
      <c r="CW81" s="2" t="s">
        <v>2471</v>
      </c>
      <c r="CX81" s="2" t="s">
        <v>2472</v>
      </c>
      <c r="CY81" s="2" t="s">
        <v>2473</v>
      </c>
      <c r="CZ81" s="2" t="s">
        <v>2474</v>
      </c>
      <c r="DA81" s="2" t="s">
        <v>2475</v>
      </c>
      <c r="DB81" s="2" t="s">
        <v>2476</v>
      </c>
      <c r="DC81" s="2" t="s">
        <v>2477</v>
      </c>
      <c r="DD81" s="16" t="s">
        <v>2478</v>
      </c>
      <c r="DE81" s="2" t="s">
        <v>2479</v>
      </c>
      <c r="DF81" s="2" t="s">
        <v>2480</v>
      </c>
      <c r="DG81" s="2" t="s">
        <v>2481</v>
      </c>
      <c r="DH81" s="2" t="s">
        <v>2482</v>
      </c>
      <c r="DI81" s="2" t="s">
        <v>2483</v>
      </c>
      <c r="DJ81" s="2" t="s">
        <v>2484</v>
      </c>
      <c r="DK81" s="2" t="s">
        <v>2485</v>
      </c>
      <c r="DL81" s="2" t="s">
        <v>2486</v>
      </c>
      <c r="DM81" s="2" t="s">
        <v>2487</v>
      </c>
      <c r="DN81" s="2" t="s">
        <v>2488</v>
      </c>
      <c r="DO81" s="2" t="s">
        <v>2489</v>
      </c>
      <c r="DP81" s="2" t="s">
        <v>2490</v>
      </c>
      <c r="DQ81" s="2" t="s">
        <v>2491</v>
      </c>
      <c r="DR81" s="2" t="s">
        <v>2492</v>
      </c>
      <c r="DS81" s="2" t="s">
        <v>2493</v>
      </c>
      <c r="DT81" s="2" t="s">
        <v>2494</v>
      </c>
      <c r="DU81" s="2" t="s">
        <v>2495</v>
      </c>
      <c r="DV81" s="2" t="s">
        <v>2496</v>
      </c>
      <c r="DW81" s="2" t="s">
        <v>2497</v>
      </c>
    </row>
    <row r="82" spans="1:127" x14ac:dyDescent="0.35">
      <c r="A82" t="s">
        <v>1116</v>
      </c>
      <c r="B82" s="2">
        <v>0.68740880000000004</v>
      </c>
      <c r="C82" s="2">
        <v>0.67124740000000005</v>
      </c>
      <c r="D82" s="2">
        <v>0.94107379999999996</v>
      </c>
      <c r="E82" s="2">
        <v>0.92226109999999994</v>
      </c>
      <c r="F82" s="2">
        <v>0.75031879999999995</v>
      </c>
      <c r="G82" s="2">
        <v>0.77544259999999998</v>
      </c>
      <c r="H82" s="2">
        <v>0.76542160000000004</v>
      </c>
      <c r="I82" s="2">
        <v>0.61859679999999995</v>
      </c>
      <c r="J82" s="2">
        <v>0.6471884</v>
      </c>
      <c r="K82" s="2">
        <v>0.71732799999999997</v>
      </c>
      <c r="L82" s="2">
        <v>0.71732790000000002</v>
      </c>
      <c r="M82" s="2">
        <v>0.6818959</v>
      </c>
      <c r="N82" s="2">
        <v>0.84232660000000004</v>
      </c>
      <c r="O82" s="2">
        <v>0.84232649999999998</v>
      </c>
      <c r="P82" s="2">
        <v>0.83819410000000005</v>
      </c>
      <c r="Q82" s="2">
        <v>0.81424560000000001</v>
      </c>
      <c r="R82" s="2">
        <v>0.6262894</v>
      </c>
      <c r="S82" s="2">
        <v>0.73077259999999999</v>
      </c>
      <c r="T82" s="2">
        <v>0.54907600000000001</v>
      </c>
      <c r="U82" s="2">
        <v>0.92692229999999998</v>
      </c>
      <c r="V82" s="2">
        <v>0.92692220000000003</v>
      </c>
      <c r="W82" s="2">
        <v>0.90371349999999995</v>
      </c>
      <c r="X82" s="2">
        <v>0.8671529</v>
      </c>
      <c r="Y82" s="2">
        <v>0.89818339999999997</v>
      </c>
      <c r="Z82" s="2">
        <v>0.89818319999999996</v>
      </c>
      <c r="AA82" s="2">
        <v>0.87566010000000005</v>
      </c>
      <c r="AB82" s="2">
        <v>0.84874839999999996</v>
      </c>
      <c r="AC82" s="2">
        <v>0.85733219999999999</v>
      </c>
      <c r="AD82" s="2">
        <v>0.85733210000000004</v>
      </c>
      <c r="AE82" s="2">
        <v>0.85458789999999996</v>
      </c>
      <c r="AF82" s="2">
        <v>0.83312520000000001</v>
      </c>
      <c r="AG82" s="2">
        <v>0.94955239999999996</v>
      </c>
      <c r="AH82" s="2">
        <v>0.94955230000000002</v>
      </c>
      <c r="AI82" s="2">
        <v>0.95520130000000003</v>
      </c>
      <c r="AJ82" s="2">
        <v>0.95980900000000002</v>
      </c>
      <c r="AK82" s="2">
        <v>0.92457750000000005</v>
      </c>
      <c r="AL82" s="2">
        <v>0.92457739999999999</v>
      </c>
      <c r="AM82" s="2">
        <v>0.90936790000000001</v>
      </c>
      <c r="AN82" s="2">
        <v>0.91721240000000004</v>
      </c>
      <c r="AO82" s="2">
        <v>0.53370110000000004</v>
      </c>
      <c r="AP82" s="2">
        <v>0.60039869999999995</v>
      </c>
      <c r="AQ82" s="2">
        <v>0.64796670000000001</v>
      </c>
      <c r="AR82" s="2">
        <v>0.59957959999999999</v>
      </c>
      <c r="AS82" s="2">
        <v>0.71536820000000001</v>
      </c>
      <c r="AT82" s="2">
        <v>0.57167579999999996</v>
      </c>
      <c r="AU82" s="2">
        <v>0.73692340000000001</v>
      </c>
      <c r="AV82" s="2">
        <v>0.66994989999999999</v>
      </c>
      <c r="AW82" s="2">
        <v>0.63273849999999998</v>
      </c>
      <c r="AX82" s="2">
        <v>0.8762683</v>
      </c>
      <c r="AY82" s="2">
        <v>0.66017190000000003</v>
      </c>
      <c r="AZ82" s="2">
        <v>0.74061290000000002</v>
      </c>
      <c r="BA82" s="2">
        <v>0.77029590000000003</v>
      </c>
      <c r="BB82" s="2">
        <v>0.88603750000000003</v>
      </c>
      <c r="BC82" s="2">
        <v>0.90074379999999998</v>
      </c>
      <c r="BD82" s="2">
        <v>0.89321209999999995</v>
      </c>
      <c r="BE82" s="2">
        <v>0.88620580000000004</v>
      </c>
      <c r="BF82" s="2">
        <v>0.84518179999999998</v>
      </c>
      <c r="BG82" s="2">
        <v>0.89377580000000001</v>
      </c>
      <c r="BH82" s="2">
        <v>0.86507900000000004</v>
      </c>
      <c r="BI82" s="2">
        <v>0.67571349999999997</v>
      </c>
      <c r="BJ82" s="2">
        <v>0.7825453</v>
      </c>
      <c r="BK82" s="2">
        <v>0.88683330000000005</v>
      </c>
      <c r="BL82" s="2">
        <v>0.77854420000000002</v>
      </c>
      <c r="BM82" s="2">
        <v>0.75436349999999996</v>
      </c>
      <c r="BN82" s="2">
        <v>0.92309439999999998</v>
      </c>
      <c r="BO82" s="2">
        <v>0.90314220000000001</v>
      </c>
      <c r="BP82" s="2">
        <v>0.81815159999999998</v>
      </c>
      <c r="BQ82" s="2">
        <v>0.79322300000000001</v>
      </c>
      <c r="BR82" s="2">
        <v>0.70167650000000004</v>
      </c>
      <c r="BS82" s="2">
        <v>0.67052599999999996</v>
      </c>
      <c r="BT82" s="2">
        <v>0.9919346</v>
      </c>
      <c r="BU82" s="2">
        <v>0.9340657</v>
      </c>
      <c r="BV82" s="2">
        <v>0.92539700000000003</v>
      </c>
      <c r="BW82" s="2">
        <v>0.84444390000000003</v>
      </c>
      <c r="BX82" s="2">
        <v>0.85752030000000001</v>
      </c>
      <c r="BY82" s="2">
        <v>0.69543909999999998</v>
      </c>
      <c r="BZ82" s="2">
        <v>0.68726449999999994</v>
      </c>
      <c r="CA82" s="2">
        <v>0.88289640000000003</v>
      </c>
      <c r="CB82" s="2">
        <v>0.86044889999999996</v>
      </c>
      <c r="CC82" s="2">
        <v>0.71116170000000001</v>
      </c>
      <c r="CD82" s="2">
        <v>0.70049640000000002</v>
      </c>
      <c r="CE82" s="2">
        <v>0.94773879999999999</v>
      </c>
      <c r="CF82" s="2">
        <v>0.89262039999999998</v>
      </c>
      <c r="CG82" s="2">
        <v>0.96356920000000001</v>
      </c>
      <c r="CH82" s="2">
        <v>0.92203650000000004</v>
      </c>
      <c r="CI82" s="2">
        <v>0.76314970000000004</v>
      </c>
      <c r="CJ82" s="2">
        <v>0.74907089999999998</v>
      </c>
      <c r="CK82" s="2">
        <v>0.7491778</v>
      </c>
      <c r="CL82" s="2">
        <v>0.88517080000000004</v>
      </c>
      <c r="CM82" s="2">
        <v>0.88548990000000005</v>
      </c>
      <c r="CN82" s="2">
        <v>0.96275460000000002</v>
      </c>
      <c r="CO82" s="2">
        <v>0.92130100000000004</v>
      </c>
      <c r="CP82" s="2">
        <v>0.90936490000000003</v>
      </c>
      <c r="CQ82" s="2">
        <v>0.69029220000000002</v>
      </c>
      <c r="CR82" s="2">
        <v>0.92924200000000001</v>
      </c>
      <c r="CS82" s="2">
        <v>0.92029989999999995</v>
      </c>
      <c r="CT82" s="2">
        <v>0.8913489</v>
      </c>
      <c r="CU82" s="2">
        <v>0.66472969999999998</v>
      </c>
      <c r="CV82" s="2">
        <v>0.69029209999999996</v>
      </c>
      <c r="CW82" s="2">
        <v>0.94575469999999995</v>
      </c>
      <c r="CX82" s="2">
        <v>0.88599220000000001</v>
      </c>
      <c r="CY82" s="2">
        <v>0.86971220000000005</v>
      </c>
      <c r="CZ82" s="2">
        <v>0.87569969999999997</v>
      </c>
      <c r="DA82" s="2">
        <v>0.86407650000000003</v>
      </c>
      <c r="DB82" s="2">
        <v>0.82225400000000004</v>
      </c>
      <c r="DC82" s="2">
        <v>0.94575450000000005</v>
      </c>
      <c r="DD82" s="16">
        <v>0.88599190000000005</v>
      </c>
      <c r="DE82" s="2">
        <v>0.81422570000000005</v>
      </c>
      <c r="DF82" s="2">
        <v>0.86971180000000003</v>
      </c>
      <c r="DG82" s="2">
        <v>0.96993929999999995</v>
      </c>
      <c r="DH82" s="2">
        <v>0.96162550000000002</v>
      </c>
      <c r="DI82" s="2">
        <v>0.9739835</v>
      </c>
      <c r="DJ82" s="2">
        <v>0.88521740000000004</v>
      </c>
      <c r="DK82" s="2">
        <v>0.94478989999999996</v>
      </c>
      <c r="DL82" s="2">
        <v>0.95659360000000004</v>
      </c>
      <c r="DM82" s="2">
        <v>0.8366306</v>
      </c>
      <c r="DN82" s="2">
        <v>0.96993910000000005</v>
      </c>
      <c r="DO82" s="2">
        <v>0.97398320000000005</v>
      </c>
      <c r="DP82" s="2">
        <v>0.88521689999999997</v>
      </c>
      <c r="DQ82" s="2">
        <v>0.96299789999999996</v>
      </c>
      <c r="DR82" s="2">
        <v>0.90482589999999996</v>
      </c>
      <c r="DS82" s="2">
        <v>0.99962119999999999</v>
      </c>
      <c r="DT82" s="2">
        <v>0.95902370000000003</v>
      </c>
      <c r="DU82" s="2">
        <v>0.91525270000000003</v>
      </c>
      <c r="DV82" s="2">
        <v>0.98728039999999995</v>
      </c>
      <c r="DW82" s="2">
        <v>0.94904049999999995</v>
      </c>
    </row>
    <row r="83" spans="1:127" x14ac:dyDescent="0.35">
      <c r="A83" t="s">
        <v>1117</v>
      </c>
      <c r="B83" s="2">
        <v>1</v>
      </c>
      <c r="C83" s="2">
        <v>1</v>
      </c>
      <c r="D83" s="2">
        <v>0.97798759999999996</v>
      </c>
      <c r="E83" s="2">
        <v>1</v>
      </c>
      <c r="F83" s="2">
        <v>0.76037109999999997</v>
      </c>
      <c r="G83" s="2">
        <v>0.87031729999999996</v>
      </c>
      <c r="H83" s="2">
        <v>0.87463900000000006</v>
      </c>
      <c r="I83" s="2">
        <v>0.85091300000000003</v>
      </c>
      <c r="J83" s="2">
        <v>0.76607270000000005</v>
      </c>
      <c r="K83" s="2">
        <v>0.95409949999999999</v>
      </c>
      <c r="L83" s="2">
        <v>0.95409940000000004</v>
      </c>
      <c r="M83" s="2">
        <v>0.9271992</v>
      </c>
      <c r="N83" s="2">
        <v>0.81514569999999997</v>
      </c>
      <c r="O83" s="2">
        <v>0.81514589999999998</v>
      </c>
      <c r="P83" s="2">
        <v>0.81842490000000001</v>
      </c>
      <c r="Q83" s="2">
        <v>0.75472969999999995</v>
      </c>
      <c r="R83" s="2">
        <v>0.74462280000000003</v>
      </c>
      <c r="S83" s="2">
        <v>0.86085889999999998</v>
      </c>
      <c r="T83" s="2">
        <v>0.8295498</v>
      </c>
      <c r="U83" s="2">
        <v>0.86307690000000004</v>
      </c>
      <c r="V83" s="2">
        <v>0.86307690000000004</v>
      </c>
      <c r="W83" s="2">
        <v>0.85027960000000002</v>
      </c>
      <c r="X83" s="2">
        <v>0.75724899999999995</v>
      </c>
      <c r="Y83" s="2">
        <v>0.84397420000000001</v>
      </c>
      <c r="Z83" s="2">
        <v>0.84397440000000001</v>
      </c>
      <c r="AA83" s="2">
        <v>0.82923639999999998</v>
      </c>
      <c r="AB83" s="2">
        <v>0.76026000000000005</v>
      </c>
      <c r="AC83" s="2">
        <v>0.82736229999999999</v>
      </c>
      <c r="AD83" s="2">
        <v>0.82736240000000005</v>
      </c>
      <c r="AE83" s="2">
        <v>0.83573719999999996</v>
      </c>
      <c r="AF83" s="2">
        <v>0.79035339999999998</v>
      </c>
      <c r="AG83" s="2">
        <v>0.89171299999999998</v>
      </c>
      <c r="AH83" s="2">
        <v>0.89171299999999998</v>
      </c>
      <c r="AI83" s="2">
        <v>0.92901750000000005</v>
      </c>
      <c r="AJ83" s="2">
        <v>0.93227510000000002</v>
      </c>
      <c r="AK83" s="2">
        <v>0.8691546</v>
      </c>
      <c r="AL83" s="2">
        <v>0.8691546</v>
      </c>
      <c r="AM83" s="2">
        <v>0.87029429999999997</v>
      </c>
      <c r="AN83" s="2">
        <v>0.87759359999999997</v>
      </c>
      <c r="AO83" s="2">
        <v>0.76691810000000005</v>
      </c>
      <c r="AP83" s="2">
        <v>0.68440190000000001</v>
      </c>
      <c r="AQ83" s="2">
        <v>0.98366189999999998</v>
      </c>
      <c r="AR83" s="2">
        <v>0.85247360000000005</v>
      </c>
      <c r="AS83" s="2">
        <v>0.72766450000000005</v>
      </c>
      <c r="AT83" s="2">
        <v>0.77037949999999999</v>
      </c>
      <c r="AU83" s="2">
        <v>0.78823949999999998</v>
      </c>
      <c r="AV83" s="2">
        <v>1</v>
      </c>
      <c r="AW83" s="2">
        <v>0.8583037</v>
      </c>
      <c r="AX83" s="2">
        <v>0.81649720000000003</v>
      </c>
      <c r="AY83" s="2">
        <v>0.81658569999999997</v>
      </c>
      <c r="AZ83" s="2">
        <v>0.77038689999999999</v>
      </c>
      <c r="BA83" s="2">
        <v>1</v>
      </c>
      <c r="BB83" s="2">
        <v>0.95365169999999999</v>
      </c>
      <c r="BC83" s="2">
        <v>0.94394520000000004</v>
      </c>
      <c r="BD83" s="2">
        <v>0.79952389999999995</v>
      </c>
      <c r="BE83" s="2">
        <v>0.99585009999999996</v>
      </c>
      <c r="BF83" s="2">
        <v>0.76147940000000003</v>
      </c>
      <c r="BG83" s="2">
        <v>0.90547509999999998</v>
      </c>
      <c r="BH83" s="2">
        <v>0.79944660000000001</v>
      </c>
      <c r="BI83" s="2">
        <v>0.72523530000000003</v>
      </c>
      <c r="BJ83" s="2">
        <v>0.91302179999999999</v>
      </c>
      <c r="BK83" s="2">
        <v>0.90395309999999995</v>
      </c>
      <c r="BL83" s="2">
        <v>1</v>
      </c>
      <c r="BM83" s="2">
        <v>1</v>
      </c>
      <c r="BN83" s="2">
        <v>0.8881966</v>
      </c>
      <c r="BO83" s="2">
        <v>0.92332820000000004</v>
      </c>
      <c r="BP83" s="2">
        <v>0.89889660000000005</v>
      </c>
      <c r="BQ83" s="2">
        <v>0.92712019999999995</v>
      </c>
      <c r="BR83" s="2">
        <v>1</v>
      </c>
      <c r="BS83" s="2">
        <v>1</v>
      </c>
      <c r="BT83" s="2">
        <v>0.94728449999999997</v>
      </c>
      <c r="BU83" s="2">
        <v>0.9410326</v>
      </c>
      <c r="BV83" s="2">
        <v>0.97152510000000003</v>
      </c>
      <c r="BW83" s="2">
        <v>0.93573450000000002</v>
      </c>
      <c r="BX83" s="2">
        <v>0.87985679999999999</v>
      </c>
      <c r="BY83" s="2">
        <v>1</v>
      </c>
      <c r="BZ83" s="2">
        <v>1</v>
      </c>
      <c r="CA83" s="2">
        <v>0.96232530000000005</v>
      </c>
      <c r="CB83" s="2">
        <v>0.95371059999999996</v>
      </c>
      <c r="CC83" s="2">
        <v>1</v>
      </c>
      <c r="CD83" s="2">
        <v>1</v>
      </c>
      <c r="CE83" s="2">
        <v>1</v>
      </c>
      <c r="CF83" s="2">
        <v>0.97383790000000003</v>
      </c>
      <c r="CG83" s="2">
        <v>1</v>
      </c>
      <c r="CH83" s="2">
        <v>0.99940790000000002</v>
      </c>
      <c r="CI83" s="2">
        <v>1</v>
      </c>
      <c r="CJ83" s="2">
        <v>1</v>
      </c>
      <c r="CK83" s="2">
        <v>0.87052050000000003</v>
      </c>
      <c r="CL83" s="2">
        <v>0.90560220000000002</v>
      </c>
      <c r="CM83" s="2">
        <v>0.93120630000000004</v>
      </c>
      <c r="CN83" s="2">
        <v>0.95889060000000004</v>
      </c>
      <c r="CO83" s="2">
        <v>0.92798610000000004</v>
      </c>
      <c r="CP83" s="2">
        <v>0.92894880000000002</v>
      </c>
      <c r="CQ83" s="2">
        <v>1</v>
      </c>
      <c r="CR83" s="2">
        <v>0.95991519999999997</v>
      </c>
      <c r="CS83" s="2">
        <v>0.95748979999999995</v>
      </c>
      <c r="CT83" s="2">
        <v>0.93414489999999994</v>
      </c>
      <c r="CU83" s="2">
        <v>1</v>
      </c>
      <c r="CV83" s="2">
        <v>1</v>
      </c>
      <c r="CW83" s="2">
        <v>0.99190630000000002</v>
      </c>
      <c r="CX83" s="2">
        <v>0.96361660000000005</v>
      </c>
      <c r="CY83" s="2">
        <v>0.96143540000000005</v>
      </c>
      <c r="CZ83" s="2">
        <v>0.97872360000000003</v>
      </c>
      <c r="DA83" s="2">
        <v>0.98451739999999999</v>
      </c>
      <c r="DB83" s="2">
        <v>0.94637579999999999</v>
      </c>
      <c r="DC83" s="2">
        <v>0.99190630000000002</v>
      </c>
      <c r="DD83" s="16">
        <v>0.96361669999999999</v>
      </c>
      <c r="DE83" s="2">
        <v>0.92139150000000003</v>
      </c>
      <c r="DF83" s="2">
        <v>0.9614357</v>
      </c>
      <c r="DG83" s="2">
        <v>1</v>
      </c>
      <c r="DH83" s="2">
        <v>1</v>
      </c>
      <c r="DI83" s="2">
        <v>1</v>
      </c>
      <c r="DJ83" s="2">
        <v>0.98962819999999996</v>
      </c>
      <c r="DK83" s="2">
        <v>1</v>
      </c>
      <c r="DL83" s="2">
        <v>1</v>
      </c>
      <c r="DM83" s="2">
        <v>0.97891980000000001</v>
      </c>
      <c r="DN83" s="2">
        <v>1</v>
      </c>
      <c r="DO83" s="2">
        <v>1</v>
      </c>
      <c r="DP83" s="2">
        <v>0.98962830000000002</v>
      </c>
      <c r="DQ83" s="2">
        <v>0.9874153</v>
      </c>
      <c r="DR83" s="2">
        <v>0.93667820000000002</v>
      </c>
      <c r="DS83" s="2">
        <v>1</v>
      </c>
      <c r="DT83" s="2">
        <v>0.98917710000000003</v>
      </c>
      <c r="DU83" s="2">
        <v>0.9414595</v>
      </c>
      <c r="DV83" s="2">
        <v>1</v>
      </c>
      <c r="DW83" s="2">
        <v>0.98086510000000005</v>
      </c>
    </row>
    <row r="84" spans="1:127" x14ac:dyDescent="0.35">
      <c r="A84" t="s">
        <v>1118</v>
      </c>
      <c r="B84" s="2">
        <v>0.54182949999999996</v>
      </c>
      <c r="C84" s="2">
        <v>0.54746640000000002</v>
      </c>
      <c r="D84" s="2">
        <v>0.60841290000000003</v>
      </c>
      <c r="E84" s="2">
        <v>0.63131159999999997</v>
      </c>
      <c r="F84" s="2">
        <v>0.60978310000000002</v>
      </c>
      <c r="G84" s="2">
        <v>0.721719</v>
      </c>
      <c r="H84" s="2">
        <v>0.73642079999999999</v>
      </c>
      <c r="I84" s="2">
        <v>0.69961660000000003</v>
      </c>
      <c r="J84" s="2">
        <v>0.60363710000000004</v>
      </c>
      <c r="K84" s="2">
        <v>0.761602</v>
      </c>
      <c r="L84" s="2">
        <v>0.761602</v>
      </c>
      <c r="M84" s="2">
        <v>0.75074989999999997</v>
      </c>
      <c r="N84" s="2">
        <v>0.68383119999999997</v>
      </c>
      <c r="O84" s="2">
        <v>0.68383139999999998</v>
      </c>
      <c r="P84" s="2">
        <v>0.69467939999999995</v>
      </c>
      <c r="Q84" s="2">
        <v>0.69142199999999998</v>
      </c>
      <c r="R84" s="2">
        <v>0.57058350000000002</v>
      </c>
      <c r="S84" s="2">
        <v>0.71214230000000001</v>
      </c>
      <c r="T84" s="2">
        <v>0.67006500000000002</v>
      </c>
      <c r="U84" s="2">
        <v>0.89058269999999995</v>
      </c>
      <c r="V84" s="2">
        <v>0.89058280000000001</v>
      </c>
      <c r="W84" s="2">
        <v>0.87989280000000003</v>
      </c>
      <c r="X84" s="2">
        <v>0.82851260000000004</v>
      </c>
      <c r="Y84" s="2">
        <v>0.77597459999999996</v>
      </c>
      <c r="Z84" s="2">
        <v>0.77597459999999996</v>
      </c>
      <c r="AA84" s="2">
        <v>0.7706499</v>
      </c>
      <c r="AB84" s="2">
        <v>0.75736859999999995</v>
      </c>
      <c r="AC84" s="2">
        <v>0.68816270000000002</v>
      </c>
      <c r="AD84" s="2">
        <v>0.68816290000000002</v>
      </c>
      <c r="AE84" s="2">
        <v>0.70366249999999997</v>
      </c>
      <c r="AF84" s="2">
        <v>0.7210569</v>
      </c>
      <c r="AG84" s="2">
        <v>0.90941439999999996</v>
      </c>
      <c r="AH84" s="2">
        <v>0.90941439999999996</v>
      </c>
      <c r="AI84" s="2">
        <v>0.94246399999999997</v>
      </c>
      <c r="AJ84" s="2">
        <v>0.95891570000000004</v>
      </c>
      <c r="AK84" s="2">
        <v>0.79420270000000004</v>
      </c>
      <c r="AL84" s="2">
        <v>0.79420270000000004</v>
      </c>
      <c r="AM84" s="2">
        <v>0.80981550000000002</v>
      </c>
      <c r="AN84" s="2">
        <v>0.8766716</v>
      </c>
      <c r="AO84" s="2">
        <v>0.89351990000000003</v>
      </c>
      <c r="AP84" s="2">
        <v>0.86310419999999999</v>
      </c>
      <c r="AQ84" s="2">
        <v>1</v>
      </c>
      <c r="AR84" s="2">
        <v>0.94913990000000004</v>
      </c>
      <c r="AS84" s="2">
        <v>1</v>
      </c>
      <c r="AT84" s="2">
        <v>0.71616950000000001</v>
      </c>
      <c r="AU84" s="2">
        <v>0.8827758</v>
      </c>
      <c r="AV84" s="2">
        <v>0.86635850000000003</v>
      </c>
      <c r="AW84" s="2">
        <v>0.78174560000000004</v>
      </c>
      <c r="AX84" s="2">
        <v>0.88615270000000002</v>
      </c>
      <c r="AY84" s="2">
        <v>0.8012473</v>
      </c>
      <c r="AZ84" s="2">
        <v>0.90675870000000003</v>
      </c>
      <c r="BA84" s="2">
        <v>0.9251914</v>
      </c>
      <c r="BB84" s="2">
        <v>0.94225170000000003</v>
      </c>
      <c r="BC84" s="2">
        <v>0.93472750000000004</v>
      </c>
      <c r="BD84" s="2">
        <v>0.90034860000000005</v>
      </c>
      <c r="BE84" s="2">
        <v>0.94447689999999995</v>
      </c>
      <c r="BF84" s="2">
        <v>0.80377359999999998</v>
      </c>
      <c r="BG84" s="2">
        <v>0.92278850000000001</v>
      </c>
      <c r="BH84" s="2">
        <v>0.84444399999999997</v>
      </c>
      <c r="BI84" s="2">
        <v>0.79144959999999998</v>
      </c>
      <c r="BJ84" s="2">
        <v>0.9358649</v>
      </c>
      <c r="BK84" s="2">
        <v>0.93423330000000004</v>
      </c>
      <c r="BL84" s="2">
        <v>0.65502229999999995</v>
      </c>
      <c r="BM84" s="2">
        <v>0.65557690000000002</v>
      </c>
      <c r="BN84" s="2">
        <v>0.65184089999999995</v>
      </c>
      <c r="BO84" s="2">
        <v>0.6773323</v>
      </c>
      <c r="BP84" s="2">
        <v>0.64140220000000003</v>
      </c>
      <c r="BQ84" s="2">
        <v>0.66047829999999996</v>
      </c>
      <c r="BR84" s="2">
        <v>0.72427470000000005</v>
      </c>
      <c r="BS84" s="2">
        <v>0.70105859999999998</v>
      </c>
      <c r="BT84" s="2">
        <v>0.7879661</v>
      </c>
      <c r="BU84" s="2">
        <v>0.75106709999999999</v>
      </c>
      <c r="BV84" s="2">
        <v>0.85994950000000003</v>
      </c>
      <c r="BW84" s="2">
        <v>0.80004790000000003</v>
      </c>
      <c r="BX84" s="2">
        <v>0.64853539999999998</v>
      </c>
      <c r="BY84" s="2">
        <v>0.65486480000000002</v>
      </c>
      <c r="BZ84" s="2">
        <v>0.67213750000000005</v>
      </c>
      <c r="CA84" s="2">
        <v>0.70933630000000003</v>
      </c>
      <c r="CB84" s="2">
        <v>0.72446659999999996</v>
      </c>
      <c r="CC84" s="2">
        <v>0.79367469999999996</v>
      </c>
      <c r="CD84" s="2">
        <v>0.80829859999999998</v>
      </c>
      <c r="CE84" s="2">
        <v>0.91930520000000004</v>
      </c>
      <c r="CF84" s="2">
        <v>0.88927979999999995</v>
      </c>
      <c r="CG84" s="2">
        <v>0.95031030000000005</v>
      </c>
      <c r="CH84" s="2">
        <v>0.93428180000000005</v>
      </c>
      <c r="CI84" s="2">
        <v>0.71489789999999998</v>
      </c>
      <c r="CJ84" s="2">
        <v>0.72728130000000002</v>
      </c>
      <c r="CK84" s="2">
        <v>0.60754660000000005</v>
      </c>
      <c r="CL84" s="2">
        <v>0.71411480000000005</v>
      </c>
      <c r="CM84" s="2">
        <v>0.75090060000000003</v>
      </c>
      <c r="CN84" s="2">
        <v>0.87236020000000003</v>
      </c>
      <c r="CO84" s="2">
        <v>0.75992499999999996</v>
      </c>
      <c r="CP84" s="2">
        <v>0.84237470000000003</v>
      </c>
      <c r="CQ84" s="2">
        <v>0.73110379999999997</v>
      </c>
      <c r="CR84" s="2">
        <v>0.85179130000000003</v>
      </c>
      <c r="CS84" s="2">
        <v>0.79192819999999997</v>
      </c>
      <c r="CT84" s="2">
        <v>0.86149549999999997</v>
      </c>
      <c r="CU84" s="2">
        <v>0.73171450000000005</v>
      </c>
      <c r="CV84" s="2">
        <v>0.73110370000000002</v>
      </c>
      <c r="CW84" s="2">
        <v>0.94993609999999995</v>
      </c>
      <c r="CX84" s="2">
        <v>0.81072949999999999</v>
      </c>
      <c r="CY84" s="2">
        <v>0.85989629999999995</v>
      </c>
      <c r="CZ84" s="2">
        <v>0.90093299999999998</v>
      </c>
      <c r="DA84" s="2">
        <v>0.82360299999999997</v>
      </c>
      <c r="DB84" s="2">
        <v>0.85568100000000002</v>
      </c>
      <c r="DC84" s="2">
        <v>0.94993590000000006</v>
      </c>
      <c r="DD84" s="16">
        <v>0.81072929999999999</v>
      </c>
      <c r="DE84" s="2">
        <v>0.710561</v>
      </c>
      <c r="DF84" s="2">
        <v>0.85989610000000005</v>
      </c>
      <c r="DG84" s="2">
        <v>0.93146450000000003</v>
      </c>
      <c r="DH84" s="2">
        <v>0.84841529999999998</v>
      </c>
      <c r="DI84" s="2">
        <v>0.95000419999999997</v>
      </c>
      <c r="DJ84" s="2">
        <v>0.86316999999999999</v>
      </c>
      <c r="DK84" s="2">
        <v>0.90698840000000003</v>
      </c>
      <c r="DL84" s="2">
        <v>0.95967530000000001</v>
      </c>
      <c r="DM84" s="2">
        <v>0.85675760000000001</v>
      </c>
      <c r="DN84" s="2">
        <v>0.93146430000000002</v>
      </c>
      <c r="DO84" s="2">
        <v>0.95000379999999995</v>
      </c>
      <c r="DP84" s="2">
        <v>0.86316970000000004</v>
      </c>
      <c r="DQ84" s="2">
        <v>0.95404829999999996</v>
      </c>
      <c r="DR84" s="2">
        <v>0.87684039999999996</v>
      </c>
      <c r="DS84" s="2">
        <v>0.99825660000000005</v>
      </c>
      <c r="DT84" s="2">
        <v>0.9403359</v>
      </c>
      <c r="DU84" s="2">
        <v>0.88577740000000005</v>
      </c>
      <c r="DV84" s="2">
        <v>0.96233400000000002</v>
      </c>
      <c r="DW84" s="2">
        <v>0.92280569999999995</v>
      </c>
    </row>
    <row r="85" spans="1:127" x14ac:dyDescent="0.35">
      <c r="A85" t="s">
        <v>1119</v>
      </c>
      <c r="B85" s="2">
        <v>0.70534030000000003</v>
      </c>
      <c r="C85" s="2">
        <v>0.67766110000000002</v>
      </c>
      <c r="D85" s="2">
        <v>0.76179300000000005</v>
      </c>
      <c r="E85" s="2">
        <v>0.74025339999999995</v>
      </c>
      <c r="F85" s="2">
        <v>0.51372329999999999</v>
      </c>
      <c r="G85" s="2">
        <v>0.67679599999999995</v>
      </c>
      <c r="H85" s="2">
        <v>0.65857710000000003</v>
      </c>
      <c r="I85" s="2">
        <v>0.57478280000000004</v>
      </c>
      <c r="J85" s="2">
        <v>0.55592609999999998</v>
      </c>
      <c r="K85" s="2">
        <v>0.83211290000000004</v>
      </c>
      <c r="L85" s="2">
        <v>0.83211279999999999</v>
      </c>
      <c r="M85" s="2">
        <v>0.78780850000000002</v>
      </c>
      <c r="N85" s="2">
        <v>0.90620089999999998</v>
      </c>
      <c r="O85" s="2">
        <v>0.90620080000000003</v>
      </c>
      <c r="P85" s="2">
        <v>0.89764759999999999</v>
      </c>
      <c r="Q85" s="2">
        <v>0.8665853</v>
      </c>
      <c r="R85" s="2">
        <v>0.53691529999999998</v>
      </c>
      <c r="S85" s="2">
        <v>0.65321819999999997</v>
      </c>
      <c r="T85" s="2">
        <v>0.61081419999999997</v>
      </c>
      <c r="U85" s="2">
        <v>0.96639240000000004</v>
      </c>
      <c r="V85" s="2">
        <v>0.96639229999999998</v>
      </c>
      <c r="W85" s="2">
        <v>0.93685090000000004</v>
      </c>
      <c r="X85" s="2">
        <v>0.91135540000000004</v>
      </c>
      <c r="Y85" s="2">
        <v>0.94522479999999998</v>
      </c>
      <c r="Z85" s="2">
        <v>0.94522459999999997</v>
      </c>
      <c r="AA85" s="2">
        <v>0.91695819999999995</v>
      </c>
      <c r="AB85" s="2">
        <v>0.88989430000000003</v>
      </c>
      <c r="AC85" s="2">
        <v>0.9108309</v>
      </c>
      <c r="AD85" s="2">
        <v>0.91083080000000005</v>
      </c>
      <c r="AE85" s="2">
        <v>0.90103719999999998</v>
      </c>
      <c r="AF85" s="2">
        <v>0.86783679999999996</v>
      </c>
      <c r="AG85" s="2">
        <v>0.97646330000000003</v>
      </c>
      <c r="AH85" s="2">
        <v>0.97646330000000003</v>
      </c>
      <c r="AI85" s="2">
        <v>0.96494590000000002</v>
      </c>
      <c r="AJ85" s="2">
        <v>0.96271070000000003</v>
      </c>
      <c r="AK85" s="2">
        <v>0.95874630000000005</v>
      </c>
      <c r="AL85" s="2">
        <v>0.95874619999999999</v>
      </c>
      <c r="AM85" s="2">
        <v>0.93165249999999999</v>
      </c>
      <c r="AN85" s="2">
        <v>0.92268170000000005</v>
      </c>
      <c r="AO85" s="2">
        <v>0.7416722</v>
      </c>
      <c r="AP85" s="2">
        <v>0.7853097</v>
      </c>
      <c r="AQ85" s="2">
        <v>0.95812660000000005</v>
      </c>
      <c r="AR85" s="2">
        <v>0.8510489</v>
      </c>
      <c r="AS85" s="2">
        <v>0.84311210000000003</v>
      </c>
      <c r="AT85" s="2">
        <v>0.75776399999999999</v>
      </c>
      <c r="AU85" s="2">
        <v>0.9433203</v>
      </c>
      <c r="AV85" s="2">
        <v>0.98604650000000005</v>
      </c>
      <c r="AW85" s="2">
        <v>0.87183299999999997</v>
      </c>
      <c r="AX85" s="2">
        <v>0.9535266</v>
      </c>
      <c r="AY85" s="2">
        <v>0.79741309999999999</v>
      </c>
      <c r="AZ85" s="2">
        <v>0.92184310000000003</v>
      </c>
      <c r="BA85" s="2">
        <v>0.98928959999999999</v>
      </c>
      <c r="BB85" s="2">
        <v>0.95599109999999998</v>
      </c>
      <c r="BC85" s="2">
        <v>0.93530290000000005</v>
      </c>
      <c r="BD85" s="2">
        <v>0.93963339999999995</v>
      </c>
      <c r="BE85" s="2">
        <v>0.99208960000000002</v>
      </c>
      <c r="BF85" s="2">
        <v>0.84872389999999998</v>
      </c>
      <c r="BG85" s="2">
        <v>0.98516539999999997</v>
      </c>
      <c r="BH85" s="2">
        <v>0.91850100000000001</v>
      </c>
      <c r="BI85" s="2">
        <v>0.76921689999999998</v>
      </c>
      <c r="BJ85" s="2">
        <v>0.98475210000000002</v>
      </c>
      <c r="BK85" s="2">
        <v>0.94054360000000004</v>
      </c>
      <c r="BL85" s="2">
        <v>0.73738729999999997</v>
      </c>
      <c r="BM85" s="2">
        <v>0.70596740000000002</v>
      </c>
      <c r="BN85" s="2">
        <v>0.71179809999999999</v>
      </c>
      <c r="BO85" s="2">
        <v>0.69944079999999997</v>
      </c>
      <c r="BP85" s="2">
        <v>0.79955310000000002</v>
      </c>
      <c r="BQ85" s="2">
        <v>0.78693409999999997</v>
      </c>
      <c r="BR85" s="2">
        <v>0.81836469999999994</v>
      </c>
      <c r="BS85" s="2">
        <v>0.78935420000000001</v>
      </c>
      <c r="BT85" s="2">
        <v>0.76658280000000001</v>
      </c>
      <c r="BU85" s="2">
        <v>0.71969720000000004</v>
      </c>
      <c r="BV85" s="2">
        <v>0.86942390000000003</v>
      </c>
      <c r="BW85" s="2">
        <v>0.80257900000000004</v>
      </c>
      <c r="BX85" s="2">
        <v>0.89603540000000004</v>
      </c>
      <c r="BY85" s="2">
        <v>0.78088109999999999</v>
      </c>
      <c r="BZ85" s="2">
        <v>0.75423370000000001</v>
      </c>
      <c r="CA85" s="2">
        <v>0.81751910000000005</v>
      </c>
      <c r="CB85" s="2">
        <v>0.7775533</v>
      </c>
      <c r="CC85" s="2">
        <v>0.7681462</v>
      </c>
      <c r="CD85" s="2">
        <v>0.74171819999999999</v>
      </c>
      <c r="CE85" s="2">
        <v>0.86323050000000001</v>
      </c>
      <c r="CF85" s="2">
        <v>0.79011549999999997</v>
      </c>
      <c r="CG85" s="2">
        <v>0.93627199999999999</v>
      </c>
      <c r="CH85" s="2">
        <v>0.89070039999999995</v>
      </c>
      <c r="CI85" s="2">
        <v>0.77819260000000001</v>
      </c>
      <c r="CJ85" s="2">
        <v>0.74965939999999998</v>
      </c>
      <c r="CK85" s="2">
        <v>0.58677330000000005</v>
      </c>
      <c r="CL85" s="2">
        <v>0.75776589999999999</v>
      </c>
      <c r="CM85" s="2">
        <v>0.74590719999999999</v>
      </c>
      <c r="CN85" s="2">
        <v>0.81808820000000004</v>
      </c>
      <c r="CO85" s="2">
        <v>0.78129029999999999</v>
      </c>
      <c r="CP85" s="2">
        <v>0.76632869999999997</v>
      </c>
      <c r="CQ85" s="2">
        <v>0.85951860000000002</v>
      </c>
      <c r="CR85" s="2">
        <v>0.77752920000000003</v>
      </c>
      <c r="CS85" s="2">
        <v>0.77091989999999999</v>
      </c>
      <c r="CT85" s="2">
        <v>0.73754900000000001</v>
      </c>
      <c r="CU85" s="2">
        <v>0.83306000000000002</v>
      </c>
      <c r="CV85" s="2">
        <v>0.85951860000000002</v>
      </c>
      <c r="CW85" s="2">
        <v>0.92985899999999999</v>
      </c>
      <c r="CX85" s="2">
        <v>0.88706059999999998</v>
      </c>
      <c r="CY85" s="2">
        <v>0.84983799999999998</v>
      </c>
      <c r="CZ85" s="2">
        <v>0.87129849999999998</v>
      </c>
      <c r="DA85" s="2">
        <v>0.87514139999999996</v>
      </c>
      <c r="DB85" s="2">
        <v>0.81222260000000002</v>
      </c>
      <c r="DC85" s="2">
        <v>0.92985870000000004</v>
      </c>
      <c r="DD85" s="16">
        <v>0.88706050000000003</v>
      </c>
      <c r="DE85" s="2">
        <v>0.83764300000000003</v>
      </c>
      <c r="DF85" s="2">
        <v>0.84983810000000004</v>
      </c>
      <c r="DG85" s="2">
        <v>0.95763750000000003</v>
      </c>
      <c r="DH85" s="2">
        <v>0.96224370000000004</v>
      </c>
      <c r="DI85" s="2">
        <v>0.94517229999999997</v>
      </c>
      <c r="DJ85" s="2">
        <v>0.86258319999999999</v>
      </c>
      <c r="DK85" s="2">
        <v>0.93495669999999997</v>
      </c>
      <c r="DL85" s="2">
        <v>0.92923849999999997</v>
      </c>
      <c r="DM85" s="2">
        <v>0.82669380000000003</v>
      </c>
      <c r="DN85" s="2">
        <v>0.95763739999999997</v>
      </c>
      <c r="DO85" s="2">
        <v>0.94517200000000001</v>
      </c>
      <c r="DP85" s="2">
        <v>0.86258310000000005</v>
      </c>
      <c r="DQ85" s="2">
        <v>0.96547229999999995</v>
      </c>
      <c r="DR85" s="2">
        <v>0.91613630000000001</v>
      </c>
      <c r="DS85" s="2">
        <v>0.99895630000000002</v>
      </c>
      <c r="DT85" s="2">
        <v>0.95857409999999998</v>
      </c>
      <c r="DU85" s="2">
        <v>0.92091849999999997</v>
      </c>
      <c r="DV85" s="2">
        <v>0.9727787</v>
      </c>
      <c r="DW85" s="2">
        <v>0.94695260000000003</v>
      </c>
    </row>
    <row r="86" spans="1:127" x14ac:dyDescent="0.35">
      <c r="A86" t="s">
        <v>1120</v>
      </c>
      <c r="B86" s="2">
        <v>0.80565659999999995</v>
      </c>
      <c r="C86" s="2">
        <v>0.76363099999999995</v>
      </c>
      <c r="D86" s="2">
        <v>1</v>
      </c>
      <c r="E86" s="2">
        <v>0.95371530000000004</v>
      </c>
      <c r="F86" s="2">
        <v>0.75478849999999997</v>
      </c>
      <c r="G86" s="2">
        <v>0.90219550000000004</v>
      </c>
      <c r="H86" s="2">
        <v>0.86590270000000003</v>
      </c>
      <c r="I86" s="2">
        <v>0.7066808</v>
      </c>
      <c r="J86" s="2">
        <v>0.70648979999999995</v>
      </c>
      <c r="K86" s="2">
        <v>0.95195589999999997</v>
      </c>
      <c r="L86" s="2">
        <v>0.95195589999999997</v>
      </c>
      <c r="M86" s="2">
        <v>0.88987300000000003</v>
      </c>
      <c r="N86" s="2">
        <v>0.94484069999999998</v>
      </c>
      <c r="O86" s="2">
        <v>0.94484080000000004</v>
      </c>
      <c r="P86" s="2">
        <v>0.92746079999999997</v>
      </c>
      <c r="Q86" s="2">
        <v>0.88460830000000001</v>
      </c>
      <c r="R86" s="2">
        <v>0.6995652</v>
      </c>
      <c r="S86" s="2">
        <v>0.8441225</v>
      </c>
      <c r="T86" s="2">
        <v>0.67299719999999996</v>
      </c>
      <c r="U86" s="2">
        <v>0.924956</v>
      </c>
      <c r="V86" s="2">
        <v>0.92495590000000005</v>
      </c>
      <c r="W86" s="2">
        <v>0.89759359999999999</v>
      </c>
      <c r="X86" s="2">
        <v>0.85041</v>
      </c>
      <c r="Y86" s="2">
        <v>0.93272500000000003</v>
      </c>
      <c r="Z86" s="2">
        <v>0.93272500000000003</v>
      </c>
      <c r="AA86" s="2">
        <v>0.90166199999999996</v>
      </c>
      <c r="AB86" s="2">
        <v>0.8636336</v>
      </c>
      <c r="AC86" s="2">
        <v>0.95261720000000005</v>
      </c>
      <c r="AD86" s="2">
        <v>0.95261720000000005</v>
      </c>
      <c r="AE86" s="2">
        <v>0.93838359999999998</v>
      </c>
      <c r="AF86" s="2">
        <v>0.90468249999999995</v>
      </c>
      <c r="AG86" s="2">
        <v>0.94325499999999995</v>
      </c>
      <c r="AH86" s="2">
        <v>0.94325490000000001</v>
      </c>
      <c r="AI86" s="2">
        <v>0.94905050000000002</v>
      </c>
      <c r="AJ86" s="2">
        <v>0.95586159999999998</v>
      </c>
      <c r="AK86" s="2">
        <v>0.9496888</v>
      </c>
      <c r="AL86" s="2">
        <v>0.94968870000000005</v>
      </c>
      <c r="AM86" s="2">
        <v>0.92487719999999995</v>
      </c>
      <c r="AN86" s="2">
        <v>0.92221319999999996</v>
      </c>
      <c r="AO86" s="2">
        <v>0.73022180000000003</v>
      </c>
      <c r="AP86" s="2">
        <v>0.78032900000000005</v>
      </c>
      <c r="AQ86" s="2">
        <v>0.87885530000000001</v>
      </c>
      <c r="AR86" s="2">
        <v>0.82945639999999998</v>
      </c>
      <c r="AS86" s="2">
        <v>0.76418989999999998</v>
      </c>
      <c r="AT86" s="2">
        <v>0.86494110000000002</v>
      </c>
      <c r="AU86" s="2">
        <v>0.81262820000000002</v>
      </c>
      <c r="AV86" s="2">
        <v>0.91244259999999999</v>
      </c>
      <c r="AW86" s="2">
        <v>0.93186639999999998</v>
      </c>
      <c r="AX86" s="2">
        <v>0.87807299999999999</v>
      </c>
      <c r="AY86" s="2">
        <v>0.86034370000000004</v>
      </c>
      <c r="AZ86" s="2">
        <v>0.77308290000000002</v>
      </c>
      <c r="BA86" s="2">
        <v>0.91812689999999997</v>
      </c>
      <c r="BB86" s="2">
        <v>0.96715930000000006</v>
      </c>
      <c r="BC86" s="2">
        <v>0.9725106</v>
      </c>
      <c r="BD86" s="2">
        <v>0.84762210000000004</v>
      </c>
      <c r="BE86" s="2">
        <v>0.95252429999999999</v>
      </c>
      <c r="BF86" s="2">
        <v>0.96597889999999997</v>
      </c>
      <c r="BG86" s="2">
        <v>0.93362420000000002</v>
      </c>
      <c r="BH86" s="2">
        <v>0.97493839999999998</v>
      </c>
      <c r="BI86" s="2">
        <v>0.81690560000000001</v>
      </c>
      <c r="BJ86" s="2">
        <v>0.8881928</v>
      </c>
      <c r="BK86" s="2">
        <v>0.94581040000000005</v>
      </c>
      <c r="BL86" s="2">
        <v>0.91836039999999997</v>
      </c>
      <c r="BM86" s="2">
        <v>0.85961500000000002</v>
      </c>
      <c r="BN86" s="2">
        <v>1</v>
      </c>
      <c r="BO86" s="2">
        <v>0.95095620000000003</v>
      </c>
      <c r="BP86" s="2">
        <v>0.99218850000000003</v>
      </c>
      <c r="BQ86" s="2">
        <v>0.94268039999999997</v>
      </c>
      <c r="BR86" s="2">
        <v>0.85392259999999998</v>
      </c>
      <c r="BS86" s="2">
        <v>0.81741450000000004</v>
      </c>
      <c r="BT86" s="2">
        <v>1</v>
      </c>
      <c r="BU86" s="2">
        <v>0.94375770000000003</v>
      </c>
      <c r="BV86" s="2">
        <v>0.97793129999999995</v>
      </c>
      <c r="BW86" s="2">
        <v>0.9064352</v>
      </c>
      <c r="BX86" s="2">
        <v>0.98627379999999998</v>
      </c>
      <c r="BY86" s="2">
        <v>0.85812089999999996</v>
      </c>
      <c r="BZ86" s="2">
        <v>0.82708590000000004</v>
      </c>
      <c r="CA86" s="2">
        <v>1</v>
      </c>
      <c r="CB86" s="2">
        <v>0.9495808</v>
      </c>
      <c r="CC86" s="2">
        <v>0.81705190000000005</v>
      </c>
      <c r="CD86" s="2">
        <v>0.78870359999999995</v>
      </c>
      <c r="CE86" s="2">
        <v>0.98730689999999999</v>
      </c>
      <c r="CF86" s="2">
        <v>0.92321149999999996</v>
      </c>
      <c r="CG86" s="2">
        <v>0.9652541</v>
      </c>
      <c r="CH86" s="2">
        <v>0.91816200000000003</v>
      </c>
      <c r="CI86" s="2">
        <v>0.93025360000000001</v>
      </c>
      <c r="CJ86" s="2">
        <v>0.88638530000000004</v>
      </c>
      <c r="CK86" s="2">
        <v>0.78179620000000005</v>
      </c>
      <c r="CL86" s="2">
        <v>1</v>
      </c>
      <c r="CM86" s="2">
        <v>0.97207109999999997</v>
      </c>
      <c r="CN86" s="2">
        <v>1</v>
      </c>
      <c r="CO86" s="2">
        <v>1</v>
      </c>
      <c r="CP86" s="2">
        <v>0.97416380000000002</v>
      </c>
      <c r="CQ86" s="2">
        <v>0.88747949999999998</v>
      </c>
      <c r="CR86" s="2">
        <v>0.96766949999999996</v>
      </c>
      <c r="CS86" s="2">
        <v>0.98583109999999996</v>
      </c>
      <c r="CT86" s="2">
        <v>0.93368269999999998</v>
      </c>
      <c r="CU86" s="2">
        <v>0.85216579999999997</v>
      </c>
      <c r="CV86" s="2">
        <v>0.88747949999999998</v>
      </c>
      <c r="CW86" s="2">
        <v>1</v>
      </c>
      <c r="CX86" s="2">
        <v>1</v>
      </c>
      <c r="CY86" s="2">
        <v>0.9969808</v>
      </c>
      <c r="CZ86" s="2">
        <v>0.96295750000000002</v>
      </c>
      <c r="DA86" s="2">
        <v>0.98986689999999999</v>
      </c>
      <c r="DB86" s="2">
        <v>0.93981150000000002</v>
      </c>
      <c r="DC86" s="2">
        <v>1</v>
      </c>
      <c r="DD86" s="16">
        <v>1</v>
      </c>
      <c r="DE86" s="2">
        <v>1</v>
      </c>
      <c r="DF86" s="2">
        <v>0.99698089999999995</v>
      </c>
      <c r="DG86" s="2">
        <v>0.98962589999999995</v>
      </c>
      <c r="DH86" s="2">
        <v>0.990394</v>
      </c>
      <c r="DI86" s="2">
        <v>0.97965239999999998</v>
      </c>
      <c r="DJ86" s="2">
        <v>1</v>
      </c>
      <c r="DK86" s="2">
        <v>0.95509169999999999</v>
      </c>
      <c r="DL86" s="2">
        <v>0.95258030000000005</v>
      </c>
      <c r="DM86" s="2">
        <v>0.94671130000000003</v>
      </c>
      <c r="DN86" s="2">
        <v>0.98962589999999995</v>
      </c>
      <c r="DO86" s="2">
        <v>0.97965230000000003</v>
      </c>
      <c r="DP86" s="2">
        <v>1</v>
      </c>
      <c r="DQ86" s="2">
        <v>1</v>
      </c>
      <c r="DR86" s="2">
        <v>0.97420070000000003</v>
      </c>
      <c r="DS86" s="2">
        <v>0.99962439999999997</v>
      </c>
      <c r="DT86" s="2">
        <v>1</v>
      </c>
      <c r="DU86" s="2">
        <v>0.98461849999999995</v>
      </c>
      <c r="DV86" s="2">
        <v>0.99461529999999998</v>
      </c>
      <c r="DW86" s="2">
        <v>1</v>
      </c>
    </row>
    <row r="87" spans="1:127" x14ac:dyDescent="0.35">
      <c r="A87" t="s">
        <v>1121</v>
      </c>
      <c r="B87" s="2">
        <v>0.5905494</v>
      </c>
      <c r="C87" s="2">
        <v>0.59355599999999997</v>
      </c>
      <c r="D87" s="2">
        <v>0.82511869999999998</v>
      </c>
      <c r="E87" s="2">
        <v>0.82646059999999999</v>
      </c>
      <c r="F87" s="2">
        <v>0.54800450000000001</v>
      </c>
      <c r="G87" s="2">
        <v>0.67367180000000004</v>
      </c>
      <c r="H87" s="2">
        <v>0.68013539999999995</v>
      </c>
      <c r="I87" s="2">
        <v>0.7627372</v>
      </c>
      <c r="J87" s="2">
        <v>0.57078410000000002</v>
      </c>
      <c r="K87" s="2">
        <v>0.82639249999999997</v>
      </c>
      <c r="L87" s="2">
        <v>0.82639200000000002</v>
      </c>
      <c r="M87" s="2">
        <v>0.80601270000000003</v>
      </c>
      <c r="N87" s="2">
        <v>0.86729000000000001</v>
      </c>
      <c r="O87" s="2">
        <v>0.86728959999999999</v>
      </c>
      <c r="P87" s="2">
        <v>0.87465250000000005</v>
      </c>
      <c r="Q87" s="2">
        <v>0.89749259999999997</v>
      </c>
      <c r="R87" s="2">
        <v>0.55881550000000002</v>
      </c>
      <c r="S87" s="2">
        <v>0.67407110000000003</v>
      </c>
      <c r="T87" s="2">
        <v>0.72662539999999998</v>
      </c>
      <c r="U87" s="2">
        <v>0.93140080000000003</v>
      </c>
      <c r="V87" s="2">
        <v>0.93140069999999997</v>
      </c>
      <c r="W87" s="2">
        <v>0.91525780000000001</v>
      </c>
      <c r="X87" s="2">
        <v>0.94008159999999996</v>
      </c>
      <c r="Y87" s="2">
        <v>0.88901540000000001</v>
      </c>
      <c r="Z87" s="2">
        <v>0.88901509999999995</v>
      </c>
      <c r="AA87" s="2">
        <v>0.87519119999999995</v>
      </c>
      <c r="AB87" s="2">
        <v>0.89442029999999995</v>
      </c>
      <c r="AC87" s="2">
        <v>0.87852260000000004</v>
      </c>
      <c r="AD87" s="2">
        <v>0.87852229999999998</v>
      </c>
      <c r="AE87" s="2">
        <v>0.88472689999999998</v>
      </c>
      <c r="AF87" s="2">
        <v>0.90460560000000001</v>
      </c>
      <c r="AG87" s="2">
        <v>0.95066349999999999</v>
      </c>
      <c r="AH87" s="2">
        <v>0.95066329999999999</v>
      </c>
      <c r="AI87" s="2">
        <v>0.95830789999999999</v>
      </c>
      <c r="AJ87" s="2">
        <v>0.98178600000000005</v>
      </c>
      <c r="AK87" s="2">
        <v>0.90999989999999997</v>
      </c>
      <c r="AL87" s="2">
        <v>0.90999969999999997</v>
      </c>
      <c r="AM87" s="2">
        <v>0.89966579999999996</v>
      </c>
      <c r="AN87" s="2">
        <v>0.93519200000000002</v>
      </c>
      <c r="AO87" s="2">
        <v>0.57318219999999998</v>
      </c>
      <c r="AP87" s="2">
        <v>0.98161900000000002</v>
      </c>
      <c r="AQ87" s="2">
        <v>0.79582140000000001</v>
      </c>
      <c r="AR87" s="2">
        <v>0.65189960000000002</v>
      </c>
      <c r="AS87" s="2">
        <v>0.80390419999999996</v>
      </c>
      <c r="AT87" s="2">
        <v>0.62211179999999999</v>
      </c>
      <c r="AU87" s="2">
        <v>0.94607770000000002</v>
      </c>
      <c r="AV87" s="2">
        <v>0.80170830000000004</v>
      </c>
      <c r="AW87" s="2">
        <v>0.68495349999999999</v>
      </c>
      <c r="AX87" s="2">
        <v>0.85137640000000003</v>
      </c>
      <c r="AY87" s="2">
        <v>0.72655990000000004</v>
      </c>
      <c r="AZ87" s="2">
        <v>0.98315140000000001</v>
      </c>
      <c r="BA87" s="2">
        <v>0.8777298</v>
      </c>
      <c r="BB87" s="2">
        <v>0.91441240000000001</v>
      </c>
      <c r="BC87" s="2">
        <v>0.87706709999999999</v>
      </c>
      <c r="BD87" s="2">
        <v>0.86828019999999995</v>
      </c>
      <c r="BE87" s="2">
        <v>0.89095469999999999</v>
      </c>
      <c r="BF87" s="2">
        <v>0.70424229999999999</v>
      </c>
      <c r="BG87" s="2">
        <v>0.88246250000000004</v>
      </c>
      <c r="BH87" s="2">
        <v>0.75938720000000004</v>
      </c>
      <c r="BI87" s="2">
        <v>0.7610595</v>
      </c>
      <c r="BJ87" s="2">
        <v>0.93250080000000002</v>
      </c>
      <c r="BK87" s="2">
        <v>0.92282240000000004</v>
      </c>
      <c r="BL87" s="2">
        <v>0.66066040000000004</v>
      </c>
      <c r="BM87" s="2">
        <v>0.66874829999999996</v>
      </c>
      <c r="BN87" s="2">
        <v>0.79844009999999999</v>
      </c>
      <c r="BO87" s="2">
        <v>0.81036209999999997</v>
      </c>
      <c r="BP87" s="2">
        <v>0.90802649999999996</v>
      </c>
      <c r="BQ87" s="2">
        <v>0.92668779999999995</v>
      </c>
      <c r="BR87" s="2">
        <v>0.73711309999999997</v>
      </c>
      <c r="BS87" s="2">
        <v>0.74143899999999996</v>
      </c>
      <c r="BT87" s="2">
        <v>0.85092939999999995</v>
      </c>
      <c r="BU87" s="2">
        <v>0.82453730000000003</v>
      </c>
      <c r="BV87" s="2">
        <v>0.96352800000000005</v>
      </c>
      <c r="BW87" s="2">
        <v>0.91679500000000003</v>
      </c>
      <c r="BX87" s="2">
        <v>0.86394029999999999</v>
      </c>
      <c r="BY87" s="2">
        <v>0.63746729999999996</v>
      </c>
      <c r="BZ87" s="2">
        <v>0.63515489999999997</v>
      </c>
      <c r="CA87" s="2">
        <v>0.82630150000000002</v>
      </c>
      <c r="CB87" s="2">
        <v>0.80929329999999999</v>
      </c>
      <c r="CC87" s="2">
        <v>0.68922680000000003</v>
      </c>
      <c r="CD87" s="2">
        <v>0.68271340000000003</v>
      </c>
      <c r="CE87" s="2">
        <v>0.94165739999999998</v>
      </c>
      <c r="CF87" s="2">
        <v>0.88434219999999997</v>
      </c>
      <c r="CG87" s="2">
        <v>0.96233559999999996</v>
      </c>
      <c r="CH87" s="2">
        <v>0.93185720000000005</v>
      </c>
      <c r="CI87" s="2">
        <v>0.67943220000000004</v>
      </c>
      <c r="CJ87" s="2">
        <v>0.68203000000000003</v>
      </c>
      <c r="CK87" s="2">
        <v>0.54450609999999999</v>
      </c>
      <c r="CL87" s="2">
        <v>0.80456019999999995</v>
      </c>
      <c r="CM87" s="2">
        <v>0.81815610000000005</v>
      </c>
      <c r="CN87" s="2">
        <v>0.86663270000000003</v>
      </c>
      <c r="CO87" s="2">
        <v>0.81735539999999995</v>
      </c>
      <c r="CP87" s="2">
        <v>0.86635490000000004</v>
      </c>
      <c r="CQ87" s="2">
        <v>0.74006159999999999</v>
      </c>
      <c r="CR87" s="2">
        <v>0.84708720000000004</v>
      </c>
      <c r="CS87" s="2">
        <v>0.83433650000000004</v>
      </c>
      <c r="CT87" s="2">
        <v>0.85682119999999995</v>
      </c>
      <c r="CU87" s="2">
        <v>0.74372360000000004</v>
      </c>
      <c r="CV87" s="2">
        <v>0.74006179999999999</v>
      </c>
      <c r="CW87" s="2">
        <v>0.97543979999999997</v>
      </c>
      <c r="CX87" s="2">
        <v>0.92088400000000004</v>
      </c>
      <c r="CY87" s="2">
        <v>0.96685549999999998</v>
      </c>
      <c r="CZ87" s="2">
        <v>0.95008040000000005</v>
      </c>
      <c r="DA87" s="2">
        <v>0.94180600000000003</v>
      </c>
      <c r="DB87" s="2">
        <v>0.95037660000000002</v>
      </c>
      <c r="DC87" s="2">
        <v>0.97543970000000002</v>
      </c>
      <c r="DD87" s="16">
        <v>0.92088400000000004</v>
      </c>
      <c r="DE87" s="2">
        <v>0.89583380000000001</v>
      </c>
      <c r="DF87" s="2">
        <v>0.96685549999999998</v>
      </c>
      <c r="DG87" s="2">
        <v>0.95963410000000005</v>
      </c>
      <c r="DH87" s="2">
        <v>0.92824490000000004</v>
      </c>
      <c r="DI87" s="2">
        <v>0.97498059999999998</v>
      </c>
      <c r="DJ87" s="2">
        <v>0.95445760000000002</v>
      </c>
      <c r="DK87" s="2">
        <v>0.93548290000000001</v>
      </c>
      <c r="DL87" s="2">
        <v>0.96432890000000004</v>
      </c>
      <c r="DM87" s="2">
        <v>0.93856589999999995</v>
      </c>
      <c r="DN87" s="2">
        <v>0.95963390000000004</v>
      </c>
      <c r="DO87" s="2">
        <v>0.97498039999999997</v>
      </c>
      <c r="DP87" s="2">
        <v>0.95445749999999996</v>
      </c>
      <c r="DQ87" s="2">
        <v>0.97029529999999997</v>
      </c>
      <c r="DR87" s="2">
        <v>0.93533549999999999</v>
      </c>
      <c r="DS87" s="2">
        <v>0.99909879999999995</v>
      </c>
      <c r="DT87" s="2">
        <v>0.97082159999999995</v>
      </c>
      <c r="DU87" s="2">
        <v>0.93979610000000002</v>
      </c>
      <c r="DV87" s="2">
        <v>0.98177000000000003</v>
      </c>
      <c r="DW87" s="2">
        <v>0.95856969999999997</v>
      </c>
    </row>
    <row r="88" spans="1:127" x14ac:dyDescent="0.35">
      <c r="A88" t="s">
        <v>1122</v>
      </c>
      <c r="B88" s="2">
        <v>0.80248540000000002</v>
      </c>
      <c r="C88" s="2">
        <v>0.78748989999999996</v>
      </c>
      <c r="D88" s="2">
        <v>0.96081640000000001</v>
      </c>
      <c r="E88" s="2">
        <v>0.96216520000000005</v>
      </c>
      <c r="F88" s="2">
        <v>0.54129300000000002</v>
      </c>
      <c r="G88" s="2">
        <v>0.7573107</v>
      </c>
      <c r="H88" s="2">
        <v>0.75445119999999999</v>
      </c>
      <c r="I88" s="2">
        <v>0.61652859999999998</v>
      </c>
      <c r="J88" s="2">
        <v>0.64864710000000003</v>
      </c>
      <c r="K88" s="2">
        <v>0.91998679999999999</v>
      </c>
      <c r="L88" s="2">
        <v>0.919987</v>
      </c>
      <c r="M88" s="2">
        <v>0.89504300000000003</v>
      </c>
      <c r="N88" s="2">
        <v>0.93628330000000004</v>
      </c>
      <c r="O88" s="2">
        <v>0.93628350000000005</v>
      </c>
      <c r="P88" s="2">
        <v>0.94342740000000003</v>
      </c>
      <c r="Q88" s="2">
        <v>0.93202609999999997</v>
      </c>
      <c r="R88" s="2">
        <v>0.64034400000000002</v>
      </c>
      <c r="S88" s="2">
        <v>0.76786829999999995</v>
      </c>
      <c r="T88" s="2">
        <v>0.747888</v>
      </c>
      <c r="U88" s="2">
        <v>0.90469319999999998</v>
      </c>
      <c r="V88" s="2">
        <v>0.90469319999999998</v>
      </c>
      <c r="W88" s="2">
        <v>0.90129400000000004</v>
      </c>
      <c r="X88" s="2">
        <v>0.8934301</v>
      </c>
      <c r="Y88" s="2">
        <v>0.88957070000000005</v>
      </c>
      <c r="Z88" s="2">
        <v>0.88957070000000005</v>
      </c>
      <c r="AA88" s="2">
        <v>0.88322100000000003</v>
      </c>
      <c r="AB88" s="2">
        <v>0.87956990000000002</v>
      </c>
      <c r="AC88" s="2">
        <v>0.94598919999999997</v>
      </c>
      <c r="AD88" s="2">
        <v>0.94598930000000003</v>
      </c>
      <c r="AE88" s="2">
        <v>0.9535595</v>
      </c>
      <c r="AF88" s="2">
        <v>0.94727749999999999</v>
      </c>
      <c r="AG88" s="2">
        <v>0.92340250000000001</v>
      </c>
      <c r="AH88" s="2">
        <v>0.92340250000000001</v>
      </c>
      <c r="AI88" s="2">
        <v>0.94847020000000004</v>
      </c>
      <c r="AJ88" s="2">
        <v>0.9684604</v>
      </c>
      <c r="AK88" s="2">
        <v>0.90613909999999998</v>
      </c>
      <c r="AL88" s="2">
        <v>0.90613909999999998</v>
      </c>
      <c r="AM88" s="2">
        <v>0.90152180000000004</v>
      </c>
      <c r="AN88" s="2">
        <v>0.91993650000000005</v>
      </c>
      <c r="AO88" s="2">
        <v>0.71461929999999996</v>
      </c>
      <c r="AP88" s="2">
        <v>0.79038330000000001</v>
      </c>
      <c r="AQ88" s="2">
        <v>0.91645239999999994</v>
      </c>
      <c r="AR88" s="2">
        <v>0.77209519999999998</v>
      </c>
      <c r="AS88" s="2">
        <v>0.73218689999999997</v>
      </c>
      <c r="AT88" s="2">
        <v>0.81032970000000004</v>
      </c>
      <c r="AU88" s="2">
        <v>0.89129219999999998</v>
      </c>
      <c r="AV88" s="2">
        <v>0.94946220000000003</v>
      </c>
      <c r="AW88" s="2">
        <v>0.83963290000000002</v>
      </c>
      <c r="AX88" s="2">
        <v>0.82653799999999999</v>
      </c>
      <c r="AY88" s="2">
        <v>0.84498139999999999</v>
      </c>
      <c r="AZ88" s="2">
        <v>0.88307740000000001</v>
      </c>
      <c r="BA88" s="2">
        <v>0.9852187</v>
      </c>
      <c r="BB88" s="2">
        <v>0.95712010000000003</v>
      </c>
      <c r="BC88" s="2">
        <v>0.92093130000000001</v>
      </c>
      <c r="BD88" s="2">
        <v>0.8092049</v>
      </c>
      <c r="BE88" s="2">
        <v>0.9460866</v>
      </c>
      <c r="BF88" s="2">
        <v>0.76446749999999997</v>
      </c>
      <c r="BG88" s="2">
        <v>0.90912420000000005</v>
      </c>
      <c r="BH88" s="2">
        <v>0.78810849999999999</v>
      </c>
      <c r="BI88" s="2">
        <v>0.83291579999999998</v>
      </c>
      <c r="BJ88" s="2">
        <v>1</v>
      </c>
      <c r="BK88" s="2">
        <v>0.94701999999999997</v>
      </c>
      <c r="BL88" s="2">
        <v>0.84662020000000004</v>
      </c>
      <c r="BM88" s="2">
        <v>0.81773070000000003</v>
      </c>
      <c r="BN88" s="2">
        <v>0.89319499999999996</v>
      </c>
      <c r="BO88" s="2">
        <v>0.88857390000000003</v>
      </c>
      <c r="BP88" s="2">
        <v>1</v>
      </c>
      <c r="BQ88" s="2">
        <v>1</v>
      </c>
      <c r="BR88" s="2">
        <v>0.86594000000000004</v>
      </c>
      <c r="BS88" s="2">
        <v>0.86925129999999995</v>
      </c>
      <c r="BT88" s="2">
        <v>0.88152489999999994</v>
      </c>
      <c r="BU88" s="2">
        <v>0.87685369999999996</v>
      </c>
      <c r="BV88" s="2">
        <v>0.94701120000000005</v>
      </c>
      <c r="BW88" s="2">
        <v>0.93433180000000005</v>
      </c>
      <c r="BX88" s="2">
        <v>0.9162323</v>
      </c>
      <c r="BY88" s="2">
        <v>0.8332581</v>
      </c>
      <c r="BZ88" s="2">
        <v>0.83762479999999995</v>
      </c>
      <c r="CA88" s="2">
        <v>0.94390249999999998</v>
      </c>
      <c r="CB88" s="2">
        <v>0.94261260000000002</v>
      </c>
      <c r="CC88" s="2">
        <v>0.8311151</v>
      </c>
      <c r="CD88" s="2">
        <v>0.83399710000000005</v>
      </c>
      <c r="CE88" s="2">
        <v>0.98067470000000001</v>
      </c>
      <c r="CF88" s="2">
        <v>0.95485030000000004</v>
      </c>
      <c r="CG88" s="2">
        <v>0.97371629999999998</v>
      </c>
      <c r="CH88" s="2">
        <v>0.97108799999999995</v>
      </c>
      <c r="CI88" s="2">
        <v>0.85521610000000003</v>
      </c>
      <c r="CJ88" s="2">
        <v>0.84693669999999999</v>
      </c>
      <c r="CK88" s="2">
        <v>0.61077369999999997</v>
      </c>
      <c r="CL88" s="2">
        <v>0.89504439999999996</v>
      </c>
      <c r="CM88" s="2">
        <v>0.91343269999999999</v>
      </c>
      <c r="CN88" s="2">
        <v>0.88566040000000001</v>
      </c>
      <c r="CO88" s="2">
        <v>0.87633320000000003</v>
      </c>
      <c r="CP88" s="2">
        <v>0.90551190000000004</v>
      </c>
      <c r="CQ88" s="2">
        <v>0.88368310000000005</v>
      </c>
      <c r="CR88" s="2">
        <v>0.90204740000000005</v>
      </c>
      <c r="CS88" s="2">
        <v>0.91323980000000005</v>
      </c>
      <c r="CT88" s="2">
        <v>0.90741289999999997</v>
      </c>
      <c r="CU88" s="2">
        <v>0.89520880000000003</v>
      </c>
      <c r="CV88" s="2">
        <v>0.88368310000000005</v>
      </c>
      <c r="CW88" s="2">
        <v>0.96254770000000001</v>
      </c>
      <c r="CX88" s="2">
        <v>0.94149070000000001</v>
      </c>
      <c r="CY88" s="2">
        <v>1</v>
      </c>
      <c r="CZ88" s="2">
        <v>0.97868540000000004</v>
      </c>
      <c r="DA88" s="2">
        <v>0.99816170000000004</v>
      </c>
      <c r="DB88" s="2">
        <v>1</v>
      </c>
      <c r="DC88" s="2">
        <v>0.9625475</v>
      </c>
      <c r="DD88" s="16">
        <v>0.94149070000000001</v>
      </c>
      <c r="DE88" s="2">
        <v>0.9856241</v>
      </c>
      <c r="DF88" s="2">
        <v>1</v>
      </c>
      <c r="DG88" s="2">
        <v>0.94919140000000002</v>
      </c>
      <c r="DH88" s="2">
        <v>0.93902140000000001</v>
      </c>
      <c r="DI88" s="2">
        <v>0.96399060000000003</v>
      </c>
      <c r="DJ88" s="2">
        <v>0.99486240000000004</v>
      </c>
      <c r="DK88" s="2">
        <v>0.95509730000000004</v>
      </c>
      <c r="DL88" s="2">
        <v>0.97113879999999997</v>
      </c>
      <c r="DM88" s="2">
        <v>1</v>
      </c>
      <c r="DN88" s="2">
        <v>0.94919120000000001</v>
      </c>
      <c r="DO88" s="2">
        <v>0.96399029999999997</v>
      </c>
      <c r="DP88" s="2">
        <v>0.99486240000000004</v>
      </c>
      <c r="DQ88" s="2">
        <v>0.9634644</v>
      </c>
      <c r="DR88" s="2">
        <v>0.96345650000000005</v>
      </c>
      <c r="DS88" s="2">
        <v>0.99872559999999999</v>
      </c>
      <c r="DT88" s="2">
        <v>0.99044319999999997</v>
      </c>
      <c r="DU88" s="2">
        <v>0.93444329999999998</v>
      </c>
      <c r="DV88" s="2">
        <v>0.96729149999999997</v>
      </c>
      <c r="DW88" s="2">
        <v>0.95736069999999995</v>
      </c>
    </row>
    <row r="89" spans="1:127" x14ac:dyDescent="0.35">
      <c r="A89" t="s">
        <v>1123</v>
      </c>
      <c r="B89" s="2">
        <v>0.6562635</v>
      </c>
      <c r="C89" s="2">
        <v>0.71589029999999998</v>
      </c>
      <c r="D89" s="2">
        <v>0.83515550000000005</v>
      </c>
      <c r="E89" s="2">
        <v>0.93748039999999999</v>
      </c>
      <c r="F89" s="2">
        <v>0.62657700000000005</v>
      </c>
      <c r="G89" s="2">
        <v>0.6967759</v>
      </c>
      <c r="H89" s="2">
        <v>0.76183279999999998</v>
      </c>
      <c r="I89" s="2">
        <v>0.80342690000000005</v>
      </c>
      <c r="J89" s="2">
        <v>0.56084279999999997</v>
      </c>
      <c r="K89" s="2">
        <v>0.7299177</v>
      </c>
      <c r="L89" s="2">
        <v>0.7299175</v>
      </c>
      <c r="M89" s="2">
        <v>0.7637931</v>
      </c>
      <c r="N89" s="2">
        <v>0.79028299999999996</v>
      </c>
      <c r="O89" s="2">
        <v>0.79028279999999995</v>
      </c>
      <c r="P89" s="2">
        <v>0.8350206</v>
      </c>
      <c r="Q89" s="2">
        <v>0.88070119999999996</v>
      </c>
      <c r="R89" s="2">
        <v>0.55015239999999999</v>
      </c>
      <c r="S89" s="2">
        <v>0.73136489999999998</v>
      </c>
      <c r="T89" s="2">
        <v>0.66213390000000005</v>
      </c>
      <c r="U89" s="2">
        <v>0.85635110000000003</v>
      </c>
      <c r="V89" s="2">
        <v>0.85635099999999997</v>
      </c>
      <c r="W89" s="2">
        <v>0.88266990000000001</v>
      </c>
      <c r="X89" s="2">
        <v>0.91605729999999996</v>
      </c>
      <c r="Y89" s="2">
        <v>0.82986970000000004</v>
      </c>
      <c r="Z89" s="2">
        <v>0.82986950000000004</v>
      </c>
      <c r="AA89" s="2">
        <v>0.85393010000000003</v>
      </c>
      <c r="AB89" s="2">
        <v>0.89320889999999997</v>
      </c>
      <c r="AC89" s="2">
        <v>0.79202379999999994</v>
      </c>
      <c r="AD89" s="2">
        <v>0.7920237</v>
      </c>
      <c r="AE89" s="2">
        <v>0.83477400000000002</v>
      </c>
      <c r="AF89" s="2">
        <v>0.88341449999999999</v>
      </c>
      <c r="AG89" s="2">
        <v>0.8714054</v>
      </c>
      <c r="AH89" s="2">
        <v>0.87140519999999999</v>
      </c>
      <c r="AI89" s="2">
        <v>0.93132000000000004</v>
      </c>
      <c r="AJ89" s="2">
        <v>0.97011139999999996</v>
      </c>
      <c r="AK89" s="2">
        <v>0.84173889999999996</v>
      </c>
      <c r="AL89" s="2">
        <v>0.8417386</v>
      </c>
      <c r="AM89" s="2">
        <v>0.87121910000000002</v>
      </c>
      <c r="AN89" s="2">
        <v>0.93236889999999994</v>
      </c>
      <c r="AO89" s="2">
        <v>1</v>
      </c>
      <c r="AP89" s="2">
        <v>0.84686819999999996</v>
      </c>
      <c r="AQ89" s="2">
        <v>0.92580269999999998</v>
      </c>
      <c r="AR89" s="2">
        <v>1</v>
      </c>
      <c r="AS89" s="2">
        <v>0.83374619999999999</v>
      </c>
      <c r="AT89" s="2">
        <v>1</v>
      </c>
      <c r="AU89" s="2">
        <v>1</v>
      </c>
      <c r="AV89" s="2">
        <v>0.93362849999999997</v>
      </c>
      <c r="AW89" s="2">
        <v>1</v>
      </c>
      <c r="AX89" s="2">
        <v>0.90052189999999999</v>
      </c>
      <c r="AY89" s="2">
        <v>1</v>
      </c>
      <c r="AZ89" s="2">
        <v>0.98539100000000002</v>
      </c>
      <c r="BA89" s="2">
        <v>0.94696740000000001</v>
      </c>
      <c r="BB89" s="2">
        <v>1</v>
      </c>
      <c r="BC89" s="2">
        <v>1</v>
      </c>
      <c r="BD89" s="2">
        <v>0.88069149999999996</v>
      </c>
      <c r="BE89" s="2">
        <v>0.92902680000000004</v>
      </c>
      <c r="BF89" s="2">
        <v>0.97119599999999995</v>
      </c>
      <c r="BG89" s="2">
        <v>0.92220000000000002</v>
      </c>
      <c r="BH89" s="2">
        <v>0.96115150000000005</v>
      </c>
      <c r="BI89" s="2">
        <v>1</v>
      </c>
      <c r="BJ89" s="2">
        <v>0.96843889999999999</v>
      </c>
      <c r="BK89" s="2">
        <v>1</v>
      </c>
      <c r="BL89" s="2">
        <v>0.71805430000000003</v>
      </c>
      <c r="BM89" s="2">
        <v>0.782578</v>
      </c>
      <c r="BN89" s="2">
        <v>0.79961629999999995</v>
      </c>
      <c r="BO89" s="2">
        <v>0.90139100000000005</v>
      </c>
      <c r="BP89" s="2">
        <v>0.78692139999999999</v>
      </c>
      <c r="BQ89" s="2">
        <v>0.87930189999999997</v>
      </c>
      <c r="BR89" s="2">
        <v>0.70192670000000001</v>
      </c>
      <c r="BS89" s="2">
        <v>0.75713819999999998</v>
      </c>
      <c r="BT89" s="2">
        <v>0.85220229999999997</v>
      </c>
      <c r="BU89" s="2">
        <v>0.92190689999999997</v>
      </c>
      <c r="BV89" s="2">
        <v>0.86329900000000004</v>
      </c>
      <c r="BW89" s="2">
        <v>0.89956519999999995</v>
      </c>
      <c r="BX89" s="2">
        <v>0.83985430000000005</v>
      </c>
      <c r="BY89" s="2">
        <v>0.76160819999999996</v>
      </c>
      <c r="BZ89" s="2">
        <v>0.83528979999999997</v>
      </c>
      <c r="CA89" s="2">
        <v>0.90957730000000003</v>
      </c>
      <c r="CB89" s="2">
        <v>1</v>
      </c>
      <c r="CC89" s="2">
        <v>0.75951400000000002</v>
      </c>
      <c r="CD89" s="2">
        <v>0.82552029999999998</v>
      </c>
      <c r="CE89" s="2">
        <v>0.95085750000000002</v>
      </c>
      <c r="CF89" s="2">
        <v>1</v>
      </c>
      <c r="CG89" s="2">
        <v>0.9528027</v>
      </c>
      <c r="CH89" s="2">
        <v>1</v>
      </c>
      <c r="CI89" s="2">
        <v>0.77445870000000006</v>
      </c>
      <c r="CJ89" s="2">
        <v>0.84819199999999995</v>
      </c>
      <c r="CK89" s="2">
        <v>0.69903729999999997</v>
      </c>
      <c r="CL89" s="2">
        <v>0.85235919999999998</v>
      </c>
      <c r="CM89" s="2">
        <v>0.96696950000000004</v>
      </c>
      <c r="CN89" s="2">
        <v>0.91193619999999997</v>
      </c>
      <c r="CO89" s="2">
        <v>0.87722529999999999</v>
      </c>
      <c r="CP89" s="2">
        <v>0.86463369999999995</v>
      </c>
      <c r="CQ89" s="2">
        <v>0.75664750000000003</v>
      </c>
      <c r="CR89" s="2">
        <v>1</v>
      </c>
      <c r="CS89" s="2">
        <v>0.99404939999999997</v>
      </c>
      <c r="CT89" s="2">
        <v>0.95260409999999995</v>
      </c>
      <c r="CU89" s="2">
        <v>0.81713809999999998</v>
      </c>
      <c r="CV89" s="2">
        <v>0.75664759999999998</v>
      </c>
      <c r="CW89" s="2">
        <v>0.94756390000000001</v>
      </c>
      <c r="CX89" s="2">
        <v>0.89994609999999997</v>
      </c>
      <c r="CY89" s="2">
        <v>0.88225039999999999</v>
      </c>
      <c r="CZ89" s="2">
        <v>1</v>
      </c>
      <c r="DA89" s="2">
        <v>1</v>
      </c>
      <c r="DB89" s="2">
        <v>0.94597209999999998</v>
      </c>
      <c r="DC89" s="2">
        <v>0.94756379999999996</v>
      </c>
      <c r="DD89" s="16">
        <v>0.89994600000000002</v>
      </c>
      <c r="DE89" s="2">
        <v>0.85027540000000001</v>
      </c>
      <c r="DF89" s="2">
        <v>0.88225039999999999</v>
      </c>
      <c r="DG89" s="2">
        <v>0.93862270000000003</v>
      </c>
      <c r="DH89" s="2">
        <v>0.90865850000000004</v>
      </c>
      <c r="DI89" s="2">
        <v>0.92560030000000004</v>
      </c>
      <c r="DJ89" s="2">
        <v>0.90423149999999997</v>
      </c>
      <c r="DK89" s="2">
        <v>0.99142589999999997</v>
      </c>
      <c r="DL89" s="2">
        <v>0.98259750000000001</v>
      </c>
      <c r="DM89" s="2">
        <v>0.97267250000000005</v>
      </c>
      <c r="DN89" s="2">
        <v>0.93862250000000003</v>
      </c>
      <c r="DO89" s="2">
        <v>0.92560010000000004</v>
      </c>
      <c r="DP89" s="2">
        <v>0.90423140000000002</v>
      </c>
      <c r="DQ89" s="2">
        <v>0.98209740000000001</v>
      </c>
      <c r="DR89" s="2">
        <v>0.95549320000000004</v>
      </c>
      <c r="DS89" s="2">
        <v>0.99870910000000002</v>
      </c>
      <c r="DT89" s="2">
        <v>0.99713110000000005</v>
      </c>
      <c r="DU89" s="2">
        <v>0.93148169999999997</v>
      </c>
      <c r="DV89" s="2">
        <v>0.95594970000000001</v>
      </c>
      <c r="DW89" s="2">
        <v>0.96556220000000004</v>
      </c>
    </row>
    <row r="90" spans="1:127" x14ac:dyDescent="0.35">
      <c r="A90" t="s">
        <v>1124</v>
      </c>
      <c r="B90" s="2">
        <v>0.88088929999999999</v>
      </c>
      <c r="C90" s="2">
        <v>0.87915779999999999</v>
      </c>
      <c r="D90" s="2">
        <v>0.96326319999999999</v>
      </c>
      <c r="E90" s="2">
        <v>0.97559589999999996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0.95187440000000001</v>
      </c>
      <c r="L90" s="2">
        <v>0.95187429999999995</v>
      </c>
      <c r="M90" s="2">
        <v>0.91666170000000002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0.94983150000000005</v>
      </c>
      <c r="V90" s="2">
        <v>0.94983150000000005</v>
      </c>
      <c r="W90" s="2">
        <v>0.93337579999999998</v>
      </c>
      <c r="X90" s="2">
        <v>0.93778329999999999</v>
      </c>
      <c r="Y90" s="2">
        <v>0.92223160000000004</v>
      </c>
      <c r="Z90" s="2">
        <v>0.92223160000000004</v>
      </c>
      <c r="AA90" s="2">
        <v>0.9060184</v>
      </c>
      <c r="AB90" s="2">
        <v>0.90441130000000003</v>
      </c>
      <c r="AC90" s="2">
        <v>1</v>
      </c>
      <c r="AD90" s="2">
        <v>1</v>
      </c>
      <c r="AE90" s="2">
        <v>1</v>
      </c>
      <c r="AF90" s="2">
        <v>1</v>
      </c>
      <c r="AG90" s="2">
        <v>0.96123559999999997</v>
      </c>
      <c r="AH90" s="2">
        <v>0.96123559999999997</v>
      </c>
      <c r="AI90" s="2">
        <v>0.96488220000000002</v>
      </c>
      <c r="AJ90" s="2">
        <v>0.97937209999999997</v>
      </c>
      <c r="AK90" s="2">
        <v>0.93003800000000003</v>
      </c>
      <c r="AL90" s="2">
        <v>0.93003809999999998</v>
      </c>
      <c r="AM90" s="2">
        <v>0.91462730000000003</v>
      </c>
      <c r="AN90" s="2">
        <v>0.92764120000000005</v>
      </c>
      <c r="AO90" s="2">
        <v>0.74841590000000002</v>
      </c>
      <c r="AP90" s="2">
        <v>1</v>
      </c>
      <c r="AQ90" s="2">
        <v>0.95940570000000003</v>
      </c>
      <c r="AR90" s="2">
        <v>0.83554569999999995</v>
      </c>
      <c r="AS90" s="2">
        <v>0.92869239999999997</v>
      </c>
      <c r="AT90" s="2">
        <v>0.8366692</v>
      </c>
      <c r="AU90" s="2">
        <v>0.97299369999999996</v>
      </c>
      <c r="AV90" s="2">
        <v>0.97761549999999997</v>
      </c>
      <c r="AW90" s="2">
        <v>0.89785890000000002</v>
      </c>
      <c r="AX90" s="2">
        <v>1</v>
      </c>
      <c r="AY90" s="2">
        <v>0.87024869999999999</v>
      </c>
      <c r="AZ90" s="2">
        <v>0.96138710000000005</v>
      </c>
      <c r="BA90" s="2">
        <v>0.97784459999999995</v>
      </c>
      <c r="BB90" s="2">
        <v>0.96795750000000003</v>
      </c>
      <c r="BC90" s="2">
        <v>0.99031380000000002</v>
      </c>
      <c r="BD90" s="2">
        <v>1</v>
      </c>
      <c r="BE90" s="2">
        <v>1</v>
      </c>
      <c r="BF90" s="2">
        <v>1</v>
      </c>
      <c r="BG90" s="2">
        <v>1</v>
      </c>
      <c r="BH90" s="2">
        <v>1</v>
      </c>
      <c r="BI90" s="2">
        <v>0.84284440000000005</v>
      </c>
      <c r="BJ90" s="2">
        <v>0.97445619999999999</v>
      </c>
      <c r="BK90" s="2">
        <v>0.95181760000000004</v>
      </c>
      <c r="BL90" s="2">
        <v>0.99717690000000003</v>
      </c>
      <c r="BM90" s="2">
        <v>0.99502420000000003</v>
      </c>
      <c r="BN90" s="2">
        <v>0.97482020000000003</v>
      </c>
      <c r="BO90" s="2">
        <v>1</v>
      </c>
      <c r="BP90" s="2">
        <v>0.87745119999999999</v>
      </c>
      <c r="BQ90" s="2">
        <v>0.8881751</v>
      </c>
      <c r="BR90" s="2">
        <v>0.84707770000000004</v>
      </c>
      <c r="BS90" s="2">
        <v>0.84956969999999998</v>
      </c>
      <c r="BT90" s="2">
        <v>0.98000089999999995</v>
      </c>
      <c r="BU90" s="2">
        <v>0.98452890000000004</v>
      </c>
      <c r="BV90" s="2">
        <v>0.88792099999999996</v>
      </c>
      <c r="BW90" s="2">
        <v>0.8523231</v>
      </c>
      <c r="BX90" s="2">
        <v>0.83027459999999997</v>
      </c>
      <c r="BY90" s="2">
        <v>0.91003219999999996</v>
      </c>
      <c r="BZ90" s="2">
        <v>0.90769109999999997</v>
      </c>
      <c r="CA90" s="2">
        <v>0.95963940000000003</v>
      </c>
      <c r="CB90" s="2">
        <v>0.94652539999999996</v>
      </c>
      <c r="CC90" s="2">
        <v>0.91222800000000004</v>
      </c>
      <c r="CD90" s="2">
        <v>0.9090125</v>
      </c>
      <c r="CE90" s="2">
        <v>0.99878710000000004</v>
      </c>
      <c r="CF90" s="2">
        <v>0.96555489999999999</v>
      </c>
      <c r="CG90" s="2">
        <v>0.94576669999999996</v>
      </c>
      <c r="CH90" s="2">
        <v>0.90674509999999997</v>
      </c>
      <c r="CI90" s="2">
        <v>0.99655859999999996</v>
      </c>
      <c r="CJ90" s="2">
        <v>0.99387159999999997</v>
      </c>
      <c r="CK90" s="2">
        <v>1</v>
      </c>
      <c r="CL90" s="2">
        <v>0.97940579999999999</v>
      </c>
      <c r="CM90" s="2">
        <v>1</v>
      </c>
      <c r="CN90" s="2">
        <v>0.97754370000000002</v>
      </c>
      <c r="CO90" s="2">
        <v>0.96266110000000005</v>
      </c>
      <c r="CP90" s="2">
        <v>1</v>
      </c>
      <c r="CQ90" s="2">
        <v>0.84678450000000005</v>
      </c>
      <c r="CR90" s="2">
        <v>0.99027270000000001</v>
      </c>
      <c r="CS90" s="2">
        <v>1</v>
      </c>
      <c r="CT90" s="2">
        <v>1</v>
      </c>
      <c r="CU90" s="2">
        <v>0.84653659999999997</v>
      </c>
      <c r="CV90" s="2">
        <v>0.84678430000000005</v>
      </c>
      <c r="CW90" s="2">
        <v>0.94018009999999996</v>
      </c>
      <c r="CX90" s="2">
        <v>0.88038810000000001</v>
      </c>
      <c r="CY90" s="2">
        <v>0.96192339999999998</v>
      </c>
      <c r="CZ90" s="2">
        <v>0.90904130000000005</v>
      </c>
      <c r="DA90" s="2">
        <v>0.90162379999999998</v>
      </c>
      <c r="DB90" s="2">
        <v>0.92804129999999996</v>
      </c>
      <c r="DC90" s="2">
        <v>0.94017989999999996</v>
      </c>
      <c r="DD90" s="16">
        <v>0.88038799999999995</v>
      </c>
      <c r="DE90" s="2">
        <v>0.91371369999999996</v>
      </c>
      <c r="DF90" s="2">
        <v>0.96192319999999998</v>
      </c>
      <c r="DG90" s="2">
        <v>0.92210499999999995</v>
      </c>
      <c r="DH90" s="2">
        <v>0.88572510000000004</v>
      </c>
      <c r="DI90" s="2">
        <v>0.94321169999999999</v>
      </c>
      <c r="DJ90" s="2">
        <v>0.95093740000000004</v>
      </c>
      <c r="DK90" s="2">
        <v>0.89825149999999998</v>
      </c>
      <c r="DL90" s="2">
        <v>0.93070160000000002</v>
      </c>
      <c r="DM90" s="2">
        <v>0.91774180000000005</v>
      </c>
      <c r="DN90" s="2">
        <v>0.9221047</v>
      </c>
      <c r="DO90" s="2">
        <v>0.94321140000000003</v>
      </c>
      <c r="DP90" s="2">
        <v>0.95093729999999999</v>
      </c>
      <c r="DQ90" s="2">
        <v>0.9474844</v>
      </c>
      <c r="DR90" s="2">
        <v>0.9540419</v>
      </c>
      <c r="DS90" s="2">
        <v>0.99804740000000003</v>
      </c>
      <c r="DT90" s="2">
        <v>0.97818959999999999</v>
      </c>
      <c r="DU90" s="2">
        <v>0.92834689999999997</v>
      </c>
      <c r="DV90" s="2">
        <v>0.95454510000000004</v>
      </c>
      <c r="DW90" s="2">
        <v>0.94577679999999997</v>
      </c>
    </row>
    <row r="91" spans="1:127" x14ac:dyDescent="0.35">
      <c r="A91" t="s">
        <v>1125</v>
      </c>
      <c r="B91" s="2">
        <v>0.85024580000000005</v>
      </c>
      <c r="C91" s="2">
        <v>0.87456109999999998</v>
      </c>
      <c r="D91" s="2">
        <v>0.92950489999999997</v>
      </c>
      <c r="E91" s="2">
        <v>0.98333599999999999</v>
      </c>
      <c r="F91" s="2">
        <v>0.77232800000000001</v>
      </c>
      <c r="G91" s="2">
        <v>0.91590729999999998</v>
      </c>
      <c r="H91" s="2">
        <v>0.9462855</v>
      </c>
      <c r="I91" s="2">
        <v>0.91032860000000004</v>
      </c>
      <c r="J91" s="2">
        <v>0.75739840000000003</v>
      </c>
      <c r="K91" s="2">
        <v>1</v>
      </c>
      <c r="L91" s="2">
        <v>1</v>
      </c>
      <c r="M91" s="2">
        <v>1</v>
      </c>
      <c r="N91" s="2">
        <v>0.96561079999999999</v>
      </c>
      <c r="O91" s="2">
        <v>0.96561090000000005</v>
      </c>
      <c r="P91" s="2">
        <v>0.98857669999999997</v>
      </c>
      <c r="Q91" s="2">
        <v>0.98582559999999997</v>
      </c>
      <c r="R91" s="2">
        <v>0.73241990000000001</v>
      </c>
      <c r="S91" s="2">
        <v>0.92090850000000002</v>
      </c>
      <c r="T91" s="2">
        <v>0.85497520000000005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0.95590359999999996</v>
      </c>
      <c r="AD91" s="2">
        <v>0.95590370000000002</v>
      </c>
      <c r="AE91" s="2">
        <v>0.97782080000000005</v>
      </c>
      <c r="AF91" s="2">
        <v>0.9818538</v>
      </c>
      <c r="AG91" s="2">
        <v>1</v>
      </c>
      <c r="AH91" s="2">
        <v>1</v>
      </c>
      <c r="AI91" s="2">
        <v>1</v>
      </c>
      <c r="AJ91" s="2">
        <v>1</v>
      </c>
      <c r="AK91" s="2">
        <v>1</v>
      </c>
      <c r="AL91" s="2">
        <v>1</v>
      </c>
      <c r="AM91" s="2">
        <v>1</v>
      </c>
      <c r="AN91" s="2">
        <v>1</v>
      </c>
      <c r="AO91" s="2">
        <v>0.55480649999999998</v>
      </c>
      <c r="AP91" s="2">
        <v>0.79767220000000005</v>
      </c>
      <c r="AQ91" s="2">
        <v>0.72378659999999995</v>
      </c>
      <c r="AR91" s="2">
        <v>0.59090019999999999</v>
      </c>
      <c r="AS91" s="2">
        <v>0.75248970000000004</v>
      </c>
      <c r="AT91" s="2">
        <v>0.60217259999999995</v>
      </c>
      <c r="AU91" s="2">
        <v>0.94815419999999995</v>
      </c>
      <c r="AV91" s="2">
        <v>0.75280539999999996</v>
      </c>
      <c r="AW91" s="2">
        <v>0.62632019999999999</v>
      </c>
      <c r="AX91" s="2">
        <v>0.86961140000000003</v>
      </c>
      <c r="AY91" s="2">
        <v>0.71309129999999998</v>
      </c>
      <c r="AZ91" s="2">
        <v>1</v>
      </c>
      <c r="BA91" s="2">
        <v>0.86808189999999996</v>
      </c>
      <c r="BB91" s="2">
        <v>0.90238689999999999</v>
      </c>
      <c r="BC91" s="2">
        <v>0.87150209999999995</v>
      </c>
      <c r="BD91" s="2">
        <v>0.89940050000000005</v>
      </c>
      <c r="BE91" s="2">
        <v>0.88655839999999997</v>
      </c>
      <c r="BF91" s="2">
        <v>0.7237846</v>
      </c>
      <c r="BG91" s="2">
        <v>0.91014030000000001</v>
      </c>
      <c r="BH91" s="2">
        <v>0.75352209999999997</v>
      </c>
      <c r="BI91" s="2">
        <v>0.79242299999999999</v>
      </c>
      <c r="BJ91" s="2">
        <v>0.97680630000000002</v>
      </c>
      <c r="BK91" s="2">
        <v>0.93190300000000004</v>
      </c>
      <c r="BL91" s="2">
        <v>0.94428400000000001</v>
      </c>
      <c r="BM91" s="2">
        <v>0.96477270000000004</v>
      </c>
      <c r="BN91" s="2">
        <v>0.92179990000000001</v>
      </c>
      <c r="BO91" s="2">
        <v>0.97958840000000003</v>
      </c>
      <c r="BP91" s="2">
        <v>0.93602540000000001</v>
      </c>
      <c r="BQ91" s="2">
        <v>0.98896419999999996</v>
      </c>
      <c r="BR91" s="2">
        <v>0.94406959999999995</v>
      </c>
      <c r="BS91" s="2">
        <v>0.96838159999999995</v>
      </c>
      <c r="BT91" s="2">
        <v>0.97538469999999999</v>
      </c>
      <c r="BU91" s="2">
        <v>1</v>
      </c>
      <c r="BV91" s="2">
        <v>1</v>
      </c>
      <c r="BW91" s="2">
        <v>1</v>
      </c>
      <c r="BX91" s="2">
        <v>1</v>
      </c>
      <c r="BY91" s="2">
        <v>0.79455739999999997</v>
      </c>
      <c r="BZ91" s="2">
        <v>0.82661189999999996</v>
      </c>
      <c r="CA91" s="2">
        <v>0.84086380000000005</v>
      </c>
      <c r="CB91" s="2">
        <v>0.87227429999999995</v>
      </c>
      <c r="CC91" s="2">
        <v>0.84395640000000005</v>
      </c>
      <c r="CD91" s="2">
        <v>0.87322500000000003</v>
      </c>
      <c r="CE91" s="2">
        <v>0.94290450000000003</v>
      </c>
      <c r="CF91" s="2">
        <v>0.93944220000000001</v>
      </c>
      <c r="CG91" s="2">
        <v>0.93268930000000005</v>
      </c>
      <c r="CH91" s="2">
        <v>0.92842480000000005</v>
      </c>
      <c r="CI91" s="2">
        <v>0.88251179999999996</v>
      </c>
      <c r="CJ91" s="2">
        <v>0.91215950000000001</v>
      </c>
      <c r="CK91" s="2">
        <v>0.74167150000000004</v>
      </c>
      <c r="CL91" s="2">
        <v>0.8664906</v>
      </c>
      <c r="CM91" s="2">
        <v>0.92637440000000004</v>
      </c>
      <c r="CN91" s="2">
        <v>0.92007450000000002</v>
      </c>
      <c r="CO91" s="2">
        <v>0.89267830000000004</v>
      </c>
      <c r="CP91" s="2">
        <v>0.92410899999999996</v>
      </c>
      <c r="CQ91" s="2">
        <v>0.89174450000000005</v>
      </c>
      <c r="CR91" s="2">
        <v>0.95676819999999996</v>
      </c>
      <c r="CS91" s="2">
        <v>0.95562860000000005</v>
      </c>
      <c r="CT91" s="2">
        <v>0.9641132</v>
      </c>
      <c r="CU91" s="2">
        <v>0.91794849999999995</v>
      </c>
      <c r="CV91" s="2">
        <v>0.89174439999999999</v>
      </c>
      <c r="CW91" s="2">
        <v>0.96500249999999999</v>
      </c>
      <c r="CX91" s="2">
        <v>0.93721469999999996</v>
      </c>
      <c r="CY91" s="2">
        <v>0.95957890000000001</v>
      </c>
      <c r="CZ91" s="2">
        <v>0.9812227</v>
      </c>
      <c r="DA91" s="2">
        <v>0.99225490000000005</v>
      </c>
      <c r="DB91" s="2">
        <v>0.98064969999999996</v>
      </c>
      <c r="DC91" s="2">
        <v>0.96500240000000004</v>
      </c>
      <c r="DD91" s="16">
        <v>0.93721460000000001</v>
      </c>
      <c r="DE91" s="2">
        <v>0.88256159999999995</v>
      </c>
      <c r="DF91" s="2">
        <v>0.95957890000000001</v>
      </c>
      <c r="DG91" s="2">
        <v>0.93608219999999998</v>
      </c>
      <c r="DH91" s="2">
        <v>0.89832999999999996</v>
      </c>
      <c r="DI91" s="2">
        <v>0.94877460000000002</v>
      </c>
      <c r="DJ91" s="2">
        <v>0.92337009999999997</v>
      </c>
      <c r="DK91" s="2">
        <v>0.94256470000000003</v>
      </c>
      <c r="DL91" s="2">
        <v>0.97068639999999995</v>
      </c>
      <c r="DM91" s="2">
        <v>0.94332329999999998</v>
      </c>
      <c r="DN91" s="2">
        <v>0.93608199999999997</v>
      </c>
      <c r="DO91" s="2">
        <v>0.94877429999999996</v>
      </c>
      <c r="DP91" s="2">
        <v>0.92337009999999997</v>
      </c>
      <c r="DQ91" s="2">
        <v>0.98657700000000004</v>
      </c>
      <c r="DR91" s="2">
        <v>1</v>
      </c>
      <c r="DS91" s="2">
        <v>0.99983889999999997</v>
      </c>
      <c r="DT91" s="2">
        <v>0.99681969999999998</v>
      </c>
      <c r="DU91" s="2">
        <v>1</v>
      </c>
      <c r="DV91" s="2">
        <v>0.98301019999999995</v>
      </c>
      <c r="DW91" s="2">
        <v>0.98679660000000002</v>
      </c>
    </row>
    <row r="92" spans="1:127" x14ac:dyDescent="0.35">
      <c r="B92" s="2" t="s">
        <v>2498</v>
      </c>
    </row>
    <row r="93" spans="1:127" x14ac:dyDescent="0.35">
      <c r="B93" s="2" t="s">
        <v>2499</v>
      </c>
      <c r="C93" s="2" t="s">
        <v>2500</v>
      </c>
      <c r="D93" s="2" t="s">
        <v>2501</v>
      </c>
      <c r="E93" s="2" t="s">
        <v>2502</v>
      </c>
      <c r="F93" s="2" t="s">
        <v>2503</v>
      </c>
      <c r="G93" s="2" t="s">
        <v>2504</v>
      </c>
      <c r="H93" s="2" t="s">
        <v>2505</v>
      </c>
      <c r="I93" s="2" t="s">
        <v>2506</v>
      </c>
      <c r="J93" s="2" t="s">
        <v>2507</v>
      </c>
      <c r="K93" s="2" t="s">
        <v>2508</v>
      </c>
      <c r="L93" s="2" t="s">
        <v>2509</v>
      </c>
      <c r="M93" s="2" t="s">
        <v>2510</v>
      </c>
      <c r="N93" s="2" t="s">
        <v>2511</v>
      </c>
      <c r="O93" s="2" t="s">
        <v>2512</v>
      </c>
      <c r="P93" s="2" t="s">
        <v>2513</v>
      </c>
      <c r="Q93" s="2" t="s">
        <v>2514</v>
      </c>
      <c r="R93" s="2" t="s">
        <v>2515</v>
      </c>
      <c r="S93" s="2" t="s">
        <v>2516</v>
      </c>
      <c r="T93" s="2" t="s">
        <v>2517</v>
      </c>
      <c r="U93" s="2" t="s">
        <v>2518</v>
      </c>
      <c r="V93" s="2" t="s">
        <v>2519</v>
      </c>
      <c r="W93" s="2" t="s">
        <v>2520</v>
      </c>
      <c r="X93" s="2" t="s">
        <v>2521</v>
      </c>
      <c r="Y93" s="2" t="s">
        <v>2522</v>
      </c>
      <c r="Z93" s="2" t="s">
        <v>2523</v>
      </c>
      <c r="AA93" s="2" t="s">
        <v>2524</v>
      </c>
      <c r="AB93" s="2" t="s">
        <v>2525</v>
      </c>
      <c r="AC93" s="2" t="s">
        <v>2526</v>
      </c>
      <c r="AD93" s="2" t="s">
        <v>2527</v>
      </c>
      <c r="AE93" s="2" t="s">
        <v>2528</v>
      </c>
      <c r="AF93" s="2" t="s">
        <v>2529</v>
      </c>
      <c r="AG93" s="2" t="s">
        <v>2530</v>
      </c>
      <c r="AH93" s="2" t="s">
        <v>2531</v>
      </c>
      <c r="AI93" s="2" t="s">
        <v>2532</v>
      </c>
      <c r="AJ93" s="2" t="s">
        <v>2533</v>
      </c>
      <c r="AK93" s="2" t="s">
        <v>2534</v>
      </c>
      <c r="AL93" s="2" t="s">
        <v>2535</v>
      </c>
      <c r="AM93" s="2" t="s">
        <v>2536</v>
      </c>
      <c r="AN93" s="2" t="s">
        <v>2537</v>
      </c>
      <c r="AO93" s="2" t="s">
        <v>2538</v>
      </c>
      <c r="AP93" s="2" t="s">
        <v>2539</v>
      </c>
      <c r="AQ93" s="2" t="s">
        <v>2540</v>
      </c>
      <c r="AR93" s="2" t="s">
        <v>2541</v>
      </c>
      <c r="AS93" s="2" t="s">
        <v>2542</v>
      </c>
      <c r="AT93" s="2" t="s">
        <v>2543</v>
      </c>
      <c r="AU93" s="2" t="s">
        <v>2544</v>
      </c>
      <c r="AV93" s="2" t="s">
        <v>2545</v>
      </c>
      <c r="AW93" s="2" t="s">
        <v>2546</v>
      </c>
      <c r="AX93" s="2" t="s">
        <v>2547</v>
      </c>
      <c r="AY93" s="2" t="s">
        <v>2548</v>
      </c>
      <c r="AZ93" s="2" t="s">
        <v>2549</v>
      </c>
      <c r="BA93" s="2" t="s">
        <v>2550</v>
      </c>
      <c r="BB93" s="2" t="s">
        <v>2551</v>
      </c>
      <c r="BC93" s="2" t="s">
        <v>2552</v>
      </c>
      <c r="BD93" s="2" t="s">
        <v>2553</v>
      </c>
      <c r="BE93" s="2" t="s">
        <v>2554</v>
      </c>
      <c r="BF93" s="2" t="s">
        <v>2555</v>
      </c>
      <c r="BG93" s="2" t="s">
        <v>2556</v>
      </c>
      <c r="BH93" s="2" t="s">
        <v>2557</v>
      </c>
      <c r="BI93" s="2" t="s">
        <v>2558</v>
      </c>
      <c r="BJ93" s="2" t="s">
        <v>2559</v>
      </c>
      <c r="BK93" s="2" t="s">
        <v>2560</v>
      </c>
      <c r="BL93" s="2" t="s">
        <v>2561</v>
      </c>
      <c r="BM93" s="2" t="s">
        <v>2562</v>
      </c>
      <c r="BN93" s="2" t="s">
        <v>2563</v>
      </c>
      <c r="BO93" s="2" t="s">
        <v>2564</v>
      </c>
      <c r="BP93" s="2" t="s">
        <v>2565</v>
      </c>
      <c r="BQ93" s="2" t="s">
        <v>2566</v>
      </c>
      <c r="BR93" s="2" t="s">
        <v>2567</v>
      </c>
      <c r="BS93" s="2" t="s">
        <v>2568</v>
      </c>
      <c r="BT93" s="2" t="s">
        <v>2569</v>
      </c>
      <c r="BU93" s="2" t="s">
        <v>2570</v>
      </c>
      <c r="BV93" s="2" t="s">
        <v>2571</v>
      </c>
      <c r="BW93" s="2" t="s">
        <v>2572</v>
      </c>
      <c r="BX93" s="2" t="s">
        <v>2573</v>
      </c>
      <c r="BY93" s="2" t="s">
        <v>2574</v>
      </c>
      <c r="BZ93" s="2" t="s">
        <v>2575</v>
      </c>
      <c r="CA93" s="2" t="s">
        <v>2576</v>
      </c>
      <c r="CB93" s="2" t="s">
        <v>2577</v>
      </c>
      <c r="CC93" s="2" t="s">
        <v>2578</v>
      </c>
      <c r="CD93" s="2" t="s">
        <v>2579</v>
      </c>
      <c r="CE93" s="2" t="s">
        <v>2580</v>
      </c>
      <c r="CF93" s="2" t="s">
        <v>2581</v>
      </c>
      <c r="CG93" s="2" t="s">
        <v>2582</v>
      </c>
      <c r="CH93" s="2" t="s">
        <v>2583</v>
      </c>
      <c r="CI93" s="2" t="s">
        <v>2584</v>
      </c>
      <c r="CJ93" s="2" t="s">
        <v>2585</v>
      </c>
      <c r="CK93" s="2" t="s">
        <v>2586</v>
      </c>
      <c r="CL93" s="2" t="s">
        <v>2587</v>
      </c>
      <c r="CM93" s="2" t="s">
        <v>2588</v>
      </c>
      <c r="CN93" s="2" t="s">
        <v>2589</v>
      </c>
      <c r="CO93" s="2" t="s">
        <v>2590</v>
      </c>
      <c r="CP93" s="2" t="s">
        <v>2591</v>
      </c>
      <c r="CQ93" s="2" t="s">
        <v>2592</v>
      </c>
      <c r="CR93" s="2" t="s">
        <v>2593</v>
      </c>
      <c r="CS93" s="2" t="s">
        <v>2594</v>
      </c>
      <c r="CT93" s="2" t="s">
        <v>2595</v>
      </c>
      <c r="CU93" s="2" t="s">
        <v>2596</v>
      </c>
      <c r="CV93" s="2" t="s">
        <v>2597</v>
      </c>
      <c r="CW93" s="2" t="s">
        <v>2598</v>
      </c>
      <c r="CX93" s="2" t="s">
        <v>2599</v>
      </c>
      <c r="CY93" s="2" t="s">
        <v>2600</v>
      </c>
      <c r="CZ93" s="2" t="s">
        <v>2601</v>
      </c>
      <c r="DA93" s="2" t="s">
        <v>2602</v>
      </c>
      <c r="DB93" s="2" t="s">
        <v>2603</v>
      </c>
      <c r="DC93" s="2" t="s">
        <v>2604</v>
      </c>
      <c r="DD93" s="16" t="s">
        <v>2605</v>
      </c>
      <c r="DE93" s="2" t="s">
        <v>2606</v>
      </c>
      <c r="DF93" s="2" t="s">
        <v>2607</v>
      </c>
      <c r="DG93" s="2" t="s">
        <v>2608</v>
      </c>
      <c r="DH93" s="2" t="s">
        <v>2609</v>
      </c>
      <c r="DI93" s="2" t="s">
        <v>2610</v>
      </c>
      <c r="DJ93" s="2" t="s">
        <v>2611</v>
      </c>
      <c r="DK93" s="2" t="s">
        <v>2612</v>
      </c>
      <c r="DL93" s="2" t="s">
        <v>2613</v>
      </c>
      <c r="DM93" s="2" t="s">
        <v>2614</v>
      </c>
      <c r="DN93" s="2" t="s">
        <v>2615</v>
      </c>
      <c r="DO93" s="2" t="s">
        <v>2616</v>
      </c>
      <c r="DP93" s="2" t="s">
        <v>2617</v>
      </c>
      <c r="DQ93" s="2" t="s">
        <v>2618</v>
      </c>
      <c r="DR93" s="2" t="s">
        <v>2619</v>
      </c>
      <c r="DS93" s="2" t="s">
        <v>2620</v>
      </c>
      <c r="DT93" s="2" t="s">
        <v>2621</v>
      </c>
      <c r="DU93" s="2" t="s">
        <v>2622</v>
      </c>
      <c r="DV93" s="2" t="s">
        <v>2623</v>
      </c>
      <c r="DW93" s="2" t="s">
        <v>2624</v>
      </c>
    </row>
    <row r="94" spans="1:127" x14ac:dyDescent="0.35">
      <c r="A94" t="s">
        <v>1253</v>
      </c>
      <c r="B94" s="2">
        <v>0.68740880000000004</v>
      </c>
      <c r="C94" s="2">
        <v>0.67124740000000005</v>
      </c>
      <c r="D94" s="2">
        <v>0.94107379999999996</v>
      </c>
      <c r="E94" s="2">
        <v>0.92226109999999994</v>
      </c>
      <c r="F94" s="2">
        <v>0.75031879999999995</v>
      </c>
      <c r="G94" s="2">
        <v>0.77544259999999998</v>
      </c>
      <c r="H94" s="2">
        <v>0.76542160000000004</v>
      </c>
      <c r="I94" s="2">
        <v>0.61859679999999995</v>
      </c>
      <c r="J94" s="2">
        <v>0.6471884</v>
      </c>
      <c r="K94" s="2">
        <v>0.71732799999999997</v>
      </c>
      <c r="L94" s="2">
        <v>0.71732790000000002</v>
      </c>
      <c r="M94" s="2">
        <v>0.6818959</v>
      </c>
      <c r="N94" s="2">
        <v>0.84232660000000004</v>
      </c>
      <c r="O94" s="2">
        <v>0.84232649999999998</v>
      </c>
      <c r="P94" s="2">
        <v>0.83819410000000005</v>
      </c>
      <c r="Q94" s="2">
        <v>0.81424560000000001</v>
      </c>
      <c r="R94" s="2">
        <v>0.6262894</v>
      </c>
      <c r="S94" s="2">
        <v>0.73077259999999999</v>
      </c>
      <c r="T94" s="2">
        <v>0.54907600000000001</v>
      </c>
      <c r="U94" s="2">
        <v>0.92692229999999998</v>
      </c>
      <c r="V94" s="2">
        <v>0.92692220000000003</v>
      </c>
      <c r="W94" s="2">
        <v>0.90371349999999995</v>
      </c>
      <c r="X94" s="2">
        <v>0.8671529</v>
      </c>
      <c r="Y94" s="2">
        <v>0.89818339999999997</v>
      </c>
      <c r="Z94" s="2">
        <v>0.89818319999999996</v>
      </c>
      <c r="AA94" s="2">
        <v>0.87566010000000005</v>
      </c>
      <c r="AB94" s="2">
        <v>0.84874839999999996</v>
      </c>
      <c r="AC94" s="2">
        <v>0.85733219999999999</v>
      </c>
      <c r="AD94" s="2">
        <v>0.85733210000000004</v>
      </c>
      <c r="AE94" s="2">
        <v>0.85458789999999996</v>
      </c>
      <c r="AF94" s="2">
        <v>0.83312520000000001</v>
      </c>
      <c r="AG94" s="2">
        <v>0.94955239999999996</v>
      </c>
      <c r="AH94" s="2">
        <v>0.94955230000000002</v>
      </c>
      <c r="AI94" s="2">
        <v>0.95520130000000003</v>
      </c>
      <c r="AJ94" s="2">
        <v>0.95980900000000002</v>
      </c>
      <c r="AK94" s="2">
        <v>0.92457750000000005</v>
      </c>
      <c r="AL94" s="2">
        <v>0.92457739999999999</v>
      </c>
      <c r="AM94" s="2">
        <v>0.90936790000000001</v>
      </c>
      <c r="AN94" s="2">
        <v>0.91721240000000004</v>
      </c>
      <c r="AO94" s="2">
        <v>0.53370110000000004</v>
      </c>
      <c r="AP94" s="2">
        <v>0.60039869999999995</v>
      </c>
      <c r="AQ94" s="2">
        <v>0.64796670000000001</v>
      </c>
      <c r="AR94" s="2">
        <v>0.59957959999999999</v>
      </c>
      <c r="AS94" s="2">
        <v>0.71536820000000001</v>
      </c>
      <c r="AT94" s="2">
        <v>0.57167579999999996</v>
      </c>
      <c r="AU94" s="2">
        <v>0.73692340000000001</v>
      </c>
      <c r="AV94" s="2">
        <v>0.66994989999999999</v>
      </c>
      <c r="AW94" s="2">
        <v>0.63273849999999998</v>
      </c>
      <c r="AX94" s="2">
        <v>0.8762683</v>
      </c>
      <c r="AY94" s="2">
        <v>0.66017190000000003</v>
      </c>
      <c r="AZ94" s="2">
        <v>0.74061290000000002</v>
      </c>
      <c r="BA94" s="2">
        <v>0.77029590000000003</v>
      </c>
      <c r="BB94" s="2">
        <v>0.88603750000000003</v>
      </c>
      <c r="BC94" s="2">
        <v>0.90074379999999998</v>
      </c>
      <c r="BD94" s="2">
        <v>0.89321209999999995</v>
      </c>
      <c r="BE94" s="2">
        <v>0.88620580000000004</v>
      </c>
      <c r="BF94" s="2">
        <v>0.84518179999999998</v>
      </c>
      <c r="BG94" s="2">
        <v>0.89377580000000001</v>
      </c>
      <c r="BH94" s="2">
        <v>0.86507900000000004</v>
      </c>
      <c r="BI94" s="2">
        <v>0.67571349999999997</v>
      </c>
      <c r="BJ94" s="2">
        <v>0.7825453</v>
      </c>
      <c r="BK94" s="2">
        <v>0.88683330000000005</v>
      </c>
      <c r="BL94" s="2">
        <v>0.77854420000000002</v>
      </c>
      <c r="BM94" s="2">
        <v>0.75436349999999996</v>
      </c>
      <c r="BN94" s="2">
        <v>0.92309439999999998</v>
      </c>
      <c r="BO94" s="2">
        <v>0.90314220000000001</v>
      </c>
      <c r="BP94" s="2">
        <v>0.81815159999999998</v>
      </c>
      <c r="BQ94" s="2">
        <v>0.79322300000000001</v>
      </c>
      <c r="BR94" s="2">
        <v>0.70167650000000004</v>
      </c>
      <c r="BS94" s="2">
        <v>0.67052599999999996</v>
      </c>
      <c r="BT94" s="2">
        <v>0.9919346</v>
      </c>
      <c r="BU94" s="2">
        <v>0.9340657</v>
      </c>
      <c r="BV94" s="2">
        <v>0.92539700000000003</v>
      </c>
      <c r="BW94" s="2">
        <v>0.84444390000000003</v>
      </c>
      <c r="BX94" s="2">
        <v>0.85752030000000001</v>
      </c>
      <c r="BY94" s="2">
        <v>0.69543909999999998</v>
      </c>
      <c r="BZ94" s="2">
        <v>0.68726449999999994</v>
      </c>
      <c r="CA94" s="2">
        <v>0.88289640000000003</v>
      </c>
      <c r="CB94" s="2">
        <v>0.86044889999999996</v>
      </c>
      <c r="CC94" s="2">
        <v>0.71116170000000001</v>
      </c>
      <c r="CD94" s="2">
        <v>0.70049640000000002</v>
      </c>
      <c r="CE94" s="2">
        <v>0.94773879999999999</v>
      </c>
      <c r="CF94" s="2">
        <v>0.89262039999999998</v>
      </c>
      <c r="CG94" s="2">
        <v>0.96356920000000001</v>
      </c>
      <c r="CH94" s="2">
        <v>0.92203650000000004</v>
      </c>
      <c r="CI94" s="2">
        <v>0.76314970000000004</v>
      </c>
      <c r="CJ94" s="2">
        <v>0.74907089999999998</v>
      </c>
      <c r="CK94" s="2">
        <v>0.7491778</v>
      </c>
      <c r="CL94" s="2">
        <v>0.88517080000000004</v>
      </c>
      <c r="CM94" s="2">
        <v>0.88548990000000005</v>
      </c>
      <c r="CN94" s="2">
        <v>0.96275460000000002</v>
      </c>
      <c r="CO94" s="2">
        <v>0.92130100000000004</v>
      </c>
      <c r="CP94" s="2">
        <v>0.90936490000000003</v>
      </c>
      <c r="CQ94" s="2">
        <v>0.69029220000000002</v>
      </c>
      <c r="CR94" s="2">
        <v>0.92924200000000001</v>
      </c>
      <c r="CS94" s="2">
        <v>0.92029989999999995</v>
      </c>
      <c r="CT94" s="2">
        <v>0.8913489</v>
      </c>
      <c r="CU94" s="2">
        <v>0.66472969999999998</v>
      </c>
      <c r="CV94" s="2">
        <v>0.69029209999999996</v>
      </c>
      <c r="CW94" s="2">
        <v>0.94575469999999995</v>
      </c>
      <c r="CX94" s="2">
        <v>0.88599220000000001</v>
      </c>
      <c r="CY94" s="2">
        <v>0.86971220000000005</v>
      </c>
      <c r="CZ94" s="2">
        <v>0.87569969999999997</v>
      </c>
      <c r="DA94" s="2">
        <v>0.86407650000000003</v>
      </c>
      <c r="DB94" s="2">
        <v>0.82225400000000004</v>
      </c>
      <c r="DC94" s="2">
        <v>0.94575450000000005</v>
      </c>
      <c r="DD94" s="16">
        <v>0.88599190000000005</v>
      </c>
      <c r="DE94" s="2">
        <v>0.81422570000000005</v>
      </c>
      <c r="DF94" s="2">
        <v>0.86971180000000003</v>
      </c>
      <c r="DG94" s="2">
        <v>0.96993929999999995</v>
      </c>
      <c r="DH94" s="2">
        <v>0.96162550000000002</v>
      </c>
      <c r="DI94" s="2">
        <v>0.9739835</v>
      </c>
      <c r="DJ94" s="2">
        <v>0.88521740000000004</v>
      </c>
      <c r="DK94" s="2">
        <v>0.94478989999999996</v>
      </c>
      <c r="DL94" s="2">
        <v>0.95659360000000004</v>
      </c>
      <c r="DM94" s="2">
        <v>0.8366306</v>
      </c>
      <c r="DN94" s="2">
        <v>0.96993910000000005</v>
      </c>
      <c r="DO94" s="2">
        <v>0.97398320000000005</v>
      </c>
      <c r="DP94" s="2">
        <v>0.88521689999999997</v>
      </c>
      <c r="DQ94" s="2">
        <v>0.96299789999999996</v>
      </c>
      <c r="DR94" s="2">
        <v>0.90482589999999996</v>
      </c>
      <c r="DS94" s="2">
        <v>0.99962119999999999</v>
      </c>
      <c r="DT94" s="2">
        <v>0.95902370000000003</v>
      </c>
      <c r="DU94" s="2">
        <v>0.91525270000000003</v>
      </c>
      <c r="DV94" s="2">
        <v>0.98728039999999995</v>
      </c>
      <c r="DW94" s="2">
        <v>0.94904049999999995</v>
      </c>
    </row>
    <row r="95" spans="1:127" x14ac:dyDescent="0.35">
      <c r="A95" t="s">
        <v>1254</v>
      </c>
      <c r="B95" s="2">
        <v>1</v>
      </c>
      <c r="C95" s="2">
        <v>1</v>
      </c>
      <c r="D95" s="2">
        <v>0.97798759999999996</v>
      </c>
      <c r="E95" s="2">
        <v>1</v>
      </c>
      <c r="F95" s="2">
        <v>0.76037109999999997</v>
      </c>
      <c r="G95" s="2">
        <v>0.87031729999999996</v>
      </c>
      <c r="H95" s="2">
        <v>0.87463900000000006</v>
      </c>
      <c r="I95" s="2">
        <v>0.85091300000000003</v>
      </c>
      <c r="J95" s="2">
        <v>0.76607270000000005</v>
      </c>
      <c r="K95" s="2">
        <v>0.95409949999999999</v>
      </c>
      <c r="L95" s="2">
        <v>0.95409940000000004</v>
      </c>
      <c r="M95" s="2">
        <v>0.9271992</v>
      </c>
      <c r="N95" s="2">
        <v>0.81514569999999997</v>
      </c>
      <c r="O95" s="2">
        <v>0.81514589999999998</v>
      </c>
      <c r="P95" s="2">
        <v>0.81842490000000001</v>
      </c>
      <c r="Q95" s="2">
        <v>0.75472969999999995</v>
      </c>
      <c r="R95" s="2">
        <v>0.74462280000000003</v>
      </c>
      <c r="S95" s="2">
        <v>0.86085889999999998</v>
      </c>
      <c r="T95" s="2">
        <v>0.8295498</v>
      </c>
      <c r="U95" s="2">
        <v>0.86307690000000004</v>
      </c>
      <c r="V95" s="2">
        <v>0.86307690000000004</v>
      </c>
      <c r="W95" s="2">
        <v>0.85027960000000002</v>
      </c>
      <c r="X95" s="2">
        <v>0.75724899999999995</v>
      </c>
      <c r="Y95" s="2">
        <v>0.84397420000000001</v>
      </c>
      <c r="Z95" s="2">
        <v>0.84397440000000001</v>
      </c>
      <c r="AA95" s="2">
        <v>0.82923639999999998</v>
      </c>
      <c r="AB95" s="2">
        <v>0.76026000000000005</v>
      </c>
      <c r="AC95" s="2">
        <v>0.82736229999999999</v>
      </c>
      <c r="AD95" s="2">
        <v>0.82736240000000005</v>
      </c>
      <c r="AE95" s="2">
        <v>0.83573719999999996</v>
      </c>
      <c r="AF95" s="2">
        <v>0.79035339999999998</v>
      </c>
      <c r="AG95" s="2">
        <v>0.89171299999999998</v>
      </c>
      <c r="AH95" s="2">
        <v>0.89171299999999998</v>
      </c>
      <c r="AI95" s="2">
        <v>0.92901750000000005</v>
      </c>
      <c r="AJ95" s="2">
        <v>0.93227510000000002</v>
      </c>
      <c r="AK95" s="2">
        <v>0.8691546</v>
      </c>
      <c r="AL95" s="2">
        <v>0.8691546</v>
      </c>
      <c r="AM95" s="2">
        <v>0.87029429999999997</v>
      </c>
      <c r="AN95" s="2">
        <v>0.87759359999999997</v>
      </c>
      <c r="AO95" s="2">
        <v>0.76691810000000005</v>
      </c>
      <c r="AP95" s="2">
        <v>0.68440190000000001</v>
      </c>
      <c r="AQ95" s="2">
        <v>0.98366189999999998</v>
      </c>
      <c r="AR95" s="2">
        <v>0.85247360000000005</v>
      </c>
      <c r="AS95" s="2">
        <v>0.72766450000000005</v>
      </c>
      <c r="AT95" s="2">
        <v>0.77037949999999999</v>
      </c>
      <c r="AU95" s="2">
        <v>0.78823949999999998</v>
      </c>
      <c r="AV95" s="2">
        <v>1</v>
      </c>
      <c r="AW95" s="2">
        <v>0.8583037</v>
      </c>
      <c r="AX95" s="2">
        <v>0.81649720000000003</v>
      </c>
      <c r="AY95" s="2">
        <v>0.81658569999999997</v>
      </c>
      <c r="AZ95" s="2">
        <v>0.77038689999999999</v>
      </c>
      <c r="BA95" s="2">
        <v>1</v>
      </c>
      <c r="BB95" s="2">
        <v>0.95365169999999999</v>
      </c>
      <c r="BC95" s="2">
        <v>0.94394520000000004</v>
      </c>
      <c r="BD95" s="2">
        <v>0.79952389999999995</v>
      </c>
      <c r="BE95" s="2">
        <v>0.99585009999999996</v>
      </c>
      <c r="BF95" s="2">
        <v>0.76147940000000003</v>
      </c>
      <c r="BG95" s="2">
        <v>0.90547509999999998</v>
      </c>
      <c r="BH95" s="2">
        <v>0.79944660000000001</v>
      </c>
      <c r="BI95" s="2">
        <v>0.72523530000000003</v>
      </c>
      <c r="BJ95" s="2">
        <v>0.91302179999999999</v>
      </c>
      <c r="BK95" s="2">
        <v>0.90395309999999995</v>
      </c>
      <c r="BL95" s="2">
        <v>1</v>
      </c>
      <c r="BM95" s="2">
        <v>1</v>
      </c>
      <c r="BN95" s="2">
        <v>0.8881966</v>
      </c>
      <c r="BO95" s="2">
        <v>0.92332820000000004</v>
      </c>
      <c r="BP95" s="2">
        <v>0.89889660000000005</v>
      </c>
      <c r="BQ95" s="2">
        <v>0.92712019999999995</v>
      </c>
      <c r="BR95" s="2">
        <v>1</v>
      </c>
      <c r="BS95" s="2">
        <v>1</v>
      </c>
      <c r="BT95" s="2">
        <v>0.94728449999999997</v>
      </c>
      <c r="BU95" s="2">
        <v>0.9410326</v>
      </c>
      <c r="BV95" s="2">
        <v>0.97152510000000003</v>
      </c>
      <c r="BW95" s="2">
        <v>0.93573450000000002</v>
      </c>
      <c r="BX95" s="2">
        <v>0.87985679999999999</v>
      </c>
      <c r="BY95" s="2">
        <v>1</v>
      </c>
      <c r="BZ95" s="2">
        <v>1</v>
      </c>
      <c r="CA95" s="2">
        <v>0.96232530000000005</v>
      </c>
      <c r="CB95" s="2">
        <v>0.95371059999999996</v>
      </c>
      <c r="CC95" s="2">
        <v>1</v>
      </c>
      <c r="CD95" s="2">
        <v>1</v>
      </c>
      <c r="CE95" s="2">
        <v>1</v>
      </c>
      <c r="CF95" s="2">
        <v>0.97383790000000003</v>
      </c>
      <c r="CG95" s="2">
        <v>1</v>
      </c>
      <c r="CH95" s="2">
        <v>0.99940790000000002</v>
      </c>
      <c r="CI95" s="2">
        <v>1</v>
      </c>
      <c r="CJ95" s="2">
        <v>1</v>
      </c>
      <c r="CK95" s="2">
        <v>0.87052050000000003</v>
      </c>
      <c r="CL95" s="2">
        <v>0.90560220000000002</v>
      </c>
      <c r="CM95" s="2">
        <v>0.93120630000000004</v>
      </c>
      <c r="CN95" s="2">
        <v>0.95889060000000004</v>
      </c>
      <c r="CO95" s="2">
        <v>0.92798610000000004</v>
      </c>
      <c r="CP95" s="2">
        <v>0.92894880000000002</v>
      </c>
      <c r="CQ95" s="2">
        <v>1</v>
      </c>
      <c r="CR95" s="2">
        <v>0.95991519999999997</v>
      </c>
      <c r="CS95" s="2">
        <v>0.95748979999999995</v>
      </c>
      <c r="CT95" s="2">
        <v>0.93414489999999994</v>
      </c>
      <c r="CU95" s="2">
        <v>1</v>
      </c>
      <c r="CV95" s="2">
        <v>1</v>
      </c>
      <c r="CW95" s="2">
        <v>0.99190630000000002</v>
      </c>
      <c r="CX95" s="2">
        <v>0.96361660000000005</v>
      </c>
      <c r="CY95" s="2">
        <v>0.96143540000000005</v>
      </c>
      <c r="CZ95" s="2">
        <v>0.97872360000000003</v>
      </c>
      <c r="DA95" s="2">
        <v>0.98451739999999999</v>
      </c>
      <c r="DB95" s="2">
        <v>0.94637579999999999</v>
      </c>
      <c r="DC95" s="2">
        <v>0.99190630000000002</v>
      </c>
      <c r="DD95" s="16">
        <v>0.96361669999999999</v>
      </c>
      <c r="DE95" s="2">
        <v>0.92139150000000003</v>
      </c>
      <c r="DF95" s="2">
        <v>0.9614357</v>
      </c>
      <c r="DG95" s="2">
        <v>1</v>
      </c>
      <c r="DH95" s="2">
        <v>1</v>
      </c>
      <c r="DI95" s="2">
        <v>1</v>
      </c>
      <c r="DJ95" s="2">
        <v>0.98962819999999996</v>
      </c>
      <c r="DK95" s="2">
        <v>1</v>
      </c>
      <c r="DL95" s="2">
        <v>1</v>
      </c>
      <c r="DM95" s="2">
        <v>0.97891980000000001</v>
      </c>
      <c r="DN95" s="2">
        <v>1</v>
      </c>
      <c r="DO95" s="2">
        <v>1</v>
      </c>
      <c r="DP95" s="2">
        <v>0.98962830000000002</v>
      </c>
      <c r="DQ95" s="2">
        <v>0.9874153</v>
      </c>
      <c r="DR95" s="2">
        <v>0.93667820000000002</v>
      </c>
      <c r="DS95" s="2">
        <v>1</v>
      </c>
      <c r="DT95" s="2">
        <v>0.98917710000000003</v>
      </c>
      <c r="DU95" s="2">
        <v>0.9414595</v>
      </c>
      <c r="DV95" s="2">
        <v>1</v>
      </c>
      <c r="DW95" s="2">
        <v>0.98086510000000005</v>
      </c>
    </row>
    <row r="96" spans="1:127" x14ac:dyDescent="0.35">
      <c r="A96" t="s">
        <v>1255</v>
      </c>
      <c r="B96" s="2">
        <v>0.54182949999999996</v>
      </c>
      <c r="C96" s="2">
        <v>0.54746640000000002</v>
      </c>
      <c r="D96" s="2">
        <v>0.60841290000000003</v>
      </c>
      <c r="E96" s="2">
        <v>0.63131159999999997</v>
      </c>
      <c r="F96" s="2">
        <v>0.60978310000000002</v>
      </c>
      <c r="G96" s="2">
        <v>0.721719</v>
      </c>
      <c r="H96" s="2">
        <v>0.73642079999999999</v>
      </c>
      <c r="I96" s="2">
        <v>0.69961660000000003</v>
      </c>
      <c r="J96" s="2">
        <v>0.60363710000000004</v>
      </c>
      <c r="K96" s="2">
        <v>0.761602</v>
      </c>
      <c r="L96" s="2">
        <v>0.761602</v>
      </c>
      <c r="M96" s="2">
        <v>0.75074989999999997</v>
      </c>
      <c r="N96" s="2">
        <v>0.68383119999999997</v>
      </c>
      <c r="O96" s="2">
        <v>0.68383139999999998</v>
      </c>
      <c r="P96" s="2">
        <v>0.69467939999999995</v>
      </c>
      <c r="Q96" s="2">
        <v>0.69142199999999998</v>
      </c>
      <c r="R96" s="2">
        <v>0.57058350000000002</v>
      </c>
      <c r="S96" s="2">
        <v>0.71214230000000001</v>
      </c>
      <c r="T96" s="2">
        <v>0.67006500000000002</v>
      </c>
      <c r="U96" s="2">
        <v>0.89058269999999995</v>
      </c>
      <c r="V96" s="2">
        <v>0.89058280000000001</v>
      </c>
      <c r="W96" s="2">
        <v>0.87989280000000003</v>
      </c>
      <c r="X96" s="2">
        <v>0.82851260000000004</v>
      </c>
      <c r="Y96" s="2">
        <v>0.77597459999999996</v>
      </c>
      <c r="Z96" s="2">
        <v>0.77597459999999996</v>
      </c>
      <c r="AA96" s="2">
        <v>0.7706499</v>
      </c>
      <c r="AB96" s="2">
        <v>0.75736859999999995</v>
      </c>
      <c r="AC96" s="2">
        <v>0.68816270000000002</v>
      </c>
      <c r="AD96" s="2">
        <v>0.68816290000000002</v>
      </c>
      <c r="AE96" s="2">
        <v>0.70366249999999997</v>
      </c>
      <c r="AF96" s="2">
        <v>0.7210569</v>
      </c>
      <c r="AG96" s="2">
        <v>0.90941439999999996</v>
      </c>
      <c r="AH96" s="2">
        <v>0.90941439999999996</v>
      </c>
      <c r="AI96" s="2">
        <v>0.94246399999999997</v>
      </c>
      <c r="AJ96" s="2">
        <v>0.95891570000000004</v>
      </c>
      <c r="AK96" s="2">
        <v>0.79420270000000004</v>
      </c>
      <c r="AL96" s="2">
        <v>0.79420270000000004</v>
      </c>
      <c r="AM96" s="2">
        <v>0.80981550000000002</v>
      </c>
      <c r="AN96" s="2">
        <v>0.8766716</v>
      </c>
      <c r="AO96" s="2">
        <v>0.89351990000000003</v>
      </c>
      <c r="AP96" s="2">
        <v>0.86310419999999999</v>
      </c>
      <c r="AQ96" s="2">
        <v>1</v>
      </c>
      <c r="AR96" s="2">
        <v>0.94913990000000004</v>
      </c>
      <c r="AS96" s="2">
        <v>1</v>
      </c>
      <c r="AT96" s="2">
        <v>0.71616950000000001</v>
      </c>
      <c r="AU96" s="2">
        <v>0.8827758</v>
      </c>
      <c r="AV96" s="2">
        <v>0.86635850000000003</v>
      </c>
      <c r="AW96" s="2">
        <v>0.78174560000000004</v>
      </c>
      <c r="AX96" s="2">
        <v>0.88615270000000002</v>
      </c>
      <c r="AY96" s="2">
        <v>0.8012473</v>
      </c>
      <c r="AZ96" s="2">
        <v>0.90675870000000003</v>
      </c>
      <c r="BA96" s="2">
        <v>0.9251914</v>
      </c>
      <c r="BB96" s="2">
        <v>0.94225170000000003</v>
      </c>
      <c r="BC96" s="2">
        <v>0.93472750000000004</v>
      </c>
      <c r="BD96" s="2">
        <v>0.90034860000000005</v>
      </c>
      <c r="BE96" s="2">
        <v>0.94447689999999995</v>
      </c>
      <c r="BF96" s="2">
        <v>0.80377359999999998</v>
      </c>
      <c r="BG96" s="2">
        <v>0.92278850000000001</v>
      </c>
      <c r="BH96" s="2">
        <v>0.84444399999999997</v>
      </c>
      <c r="BI96" s="2">
        <v>0.79144959999999998</v>
      </c>
      <c r="BJ96" s="2">
        <v>0.9358649</v>
      </c>
      <c r="BK96" s="2">
        <v>0.93423330000000004</v>
      </c>
      <c r="BL96" s="2">
        <v>0.65502229999999995</v>
      </c>
      <c r="BM96" s="2">
        <v>0.65557690000000002</v>
      </c>
      <c r="BN96" s="2">
        <v>0.65184089999999995</v>
      </c>
      <c r="BO96" s="2">
        <v>0.6773323</v>
      </c>
      <c r="BP96" s="2">
        <v>0.64140220000000003</v>
      </c>
      <c r="BQ96" s="2">
        <v>0.66047829999999996</v>
      </c>
      <c r="BR96" s="2">
        <v>0.72427470000000005</v>
      </c>
      <c r="BS96" s="2">
        <v>0.70105859999999998</v>
      </c>
      <c r="BT96" s="2">
        <v>0.7879661</v>
      </c>
      <c r="BU96" s="2">
        <v>0.75106709999999999</v>
      </c>
      <c r="BV96" s="2">
        <v>0.85994950000000003</v>
      </c>
      <c r="BW96" s="2">
        <v>0.80004790000000003</v>
      </c>
      <c r="BX96" s="2">
        <v>0.64853539999999998</v>
      </c>
      <c r="BY96" s="2">
        <v>0.65486480000000002</v>
      </c>
      <c r="BZ96" s="2">
        <v>0.67213750000000005</v>
      </c>
      <c r="CA96" s="2">
        <v>0.70933630000000003</v>
      </c>
      <c r="CB96" s="2">
        <v>0.72446659999999996</v>
      </c>
      <c r="CC96" s="2">
        <v>0.79367469999999996</v>
      </c>
      <c r="CD96" s="2">
        <v>0.80829859999999998</v>
      </c>
      <c r="CE96" s="2">
        <v>0.91930520000000004</v>
      </c>
      <c r="CF96" s="2">
        <v>0.88927979999999995</v>
      </c>
      <c r="CG96" s="2">
        <v>0.95031030000000005</v>
      </c>
      <c r="CH96" s="2">
        <v>0.93428180000000005</v>
      </c>
      <c r="CI96" s="2">
        <v>0.71489789999999998</v>
      </c>
      <c r="CJ96" s="2">
        <v>0.72728130000000002</v>
      </c>
      <c r="CK96" s="2">
        <v>0.60754660000000005</v>
      </c>
      <c r="CL96" s="2">
        <v>0.71411480000000005</v>
      </c>
      <c r="CM96" s="2">
        <v>0.75090060000000003</v>
      </c>
      <c r="CN96" s="2">
        <v>0.87236020000000003</v>
      </c>
      <c r="CO96" s="2">
        <v>0.75992499999999996</v>
      </c>
      <c r="CP96" s="2">
        <v>0.84237470000000003</v>
      </c>
      <c r="CQ96" s="2">
        <v>0.73110379999999997</v>
      </c>
      <c r="CR96" s="2">
        <v>0.85179130000000003</v>
      </c>
      <c r="CS96" s="2">
        <v>0.79192819999999997</v>
      </c>
      <c r="CT96" s="2">
        <v>0.86149549999999997</v>
      </c>
      <c r="CU96" s="2">
        <v>0.73171450000000005</v>
      </c>
      <c r="CV96" s="2">
        <v>0.73110370000000002</v>
      </c>
      <c r="CW96" s="2">
        <v>0.94993609999999995</v>
      </c>
      <c r="CX96" s="2">
        <v>0.81072949999999999</v>
      </c>
      <c r="CY96" s="2">
        <v>0.85989629999999995</v>
      </c>
      <c r="CZ96" s="2">
        <v>0.90093299999999998</v>
      </c>
      <c r="DA96" s="2">
        <v>0.82360299999999997</v>
      </c>
      <c r="DB96" s="2">
        <v>0.85568100000000002</v>
      </c>
      <c r="DC96" s="2">
        <v>0.94993590000000006</v>
      </c>
      <c r="DD96" s="16">
        <v>0.81072929999999999</v>
      </c>
      <c r="DE96" s="2">
        <v>0.710561</v>
      </c>
      <c r="DF96" s="2">
        <v>0.85989610000000005</v>
      </c>
      <c r="DG96" s="2">
        <v>0.93146450000000003</v>
      </c>
      <c r="DH96" s="2">
        <v>0.84841529999999998</v>
      </c>
      <c r="DI96" s="2">
        <v>0.95000419999999997</v>
      </c>
      <c r="DJ96" s="2">
        <v>0.86316999999999999</v>
      </c>
      <c r="DK96" s="2">
        <v>0.90698840000000003</v>
      </c>
      <c r="DL96" s="2">
        <v>0.95967530000000001</v>
      </c>
      <c r="DM96" s="2">
        <v>0.85675760000000001</v>
      </c>
      <c r="DN96" s="2">
        <v>0.93146430000000002</v>
      </c>
      <c r="DO96" s="2">
        <v>0.95000379999999995</v>
      </c>
      <c r="DP96" s="2">
        <v>0.86316970000000004</v>
      </c>
      <c r="DQ96" s="2">
        <v>0.95404829999999996</v>
      </c>
      <c r="DR96" s="2">
        <v>0.87684039999999996</v>
      </c>
      <c r="DS96" s="2">
        <v>0.99825660000000005</v>
      </c>
      <c r="DT96" s="2">
        <v>0.9403359</v>
      </c>
      <c r="DU96" s="2">
        <v>0.88577740000000005</v>
      </c>
      <c r="DV96" s="2">
        <v>0.96233400000000002</v>
      </c>
      <c r="DW96" s="2">
        <v>0.92280569999999995</v>
      </c>
    </row>
    <row r="97" spans="1:127" x14ac:dyDescent="0.35">
      <c r="A97" t="s">
        <v>1256</v>
      </c>
      <c r="B97" s="2">
        <v>0.70534030000000003</v>
      </c>
      <c r="C97" s="2">
        <v>0.67766110000000002</v>
      </c>
      <c r="D97" s="2">
        <v>0.76179300000000005</v>
      </c>
      <c r="E97" s="2">
        <v>0.74025339999999995</v>
      </c>
      <c r="F97" s="2">
        <v>0.51372329999999999</v>
      </c>
      <c r="G97" s="2">
        <v>0.67679599999999995</v>
      </c>
      <c r="H97" s="2">
        <v>0.65857710000000003</v>
      </c>
      <c r="I97" s="2">
        <v>0.57478280000000004</v>
      </c>
      <c r="J97" s="2">
        <v>0.55592609999999998</v>
      </c>
      <c r="K97" s="2">
        <v>0.83211290000000004</v>
      </c>
      <c r="L97" s="2">
        <v>0.83211279999999999</v>
      </c>
      <c r="M97" s="2">
        <v>0.78780850000000002</v>
      </c>
      <c r="N97" s="2">
        <v>0.90620089999999998</v>
      </c>
      <c r="O97" s="2">
        <v>0.90620080000000003</v>
      </c>
      <c r="P97" s="2">
        <v>0.89764759999999999</v>
      </c>
      <c r="Q97" s="2">
        <v>0.8665853</v>
      </c>
      <c r="R97" s="2">
        <v>0.53691529999999998</v>
      </c>
      <c r="S97" s="2">
        <v>0.65321819999999997</v>
      </c>
      <c r="T97" s="2">
        <v>0.61081419999999997</v>
      </c>
      <c r="U97" s="2">
        <v>0.96639240000000004</v>
      </c>
      <c r="V97" s="2">
        <v>0.96639229999999998</v>
      </c>
      <c r="W97" s="2">
        <v>0.93685090000000004</v>
      </c>
      <c r="X97" s="2">
        <v>0.91135540000000004</v>
      </c>
      <c r="Y97" s="2">
        <v>0.94522479999999998</v>
      </c>
      <c r="Z97" s="2">
        <v>0.94522459999999997</v>
      </c>
      <c r="AA97" s="2">
        <v>0.91695819999999995</v>
      </c>
      <c r="AB97" s="2">
        <v>0.88989430000000003</v>
      </c>
      <c r="AC97" s="2">
        <v>0.9108309</v>
      </c>
      <c r="AD97" s="2">
        <v>0.91083080000000005</v>
      </c>
      <c r="AE97" s="2">
        <v>0.90103719999999998</v>
      </c>
      <c r="AF97" s="2">
        <v>0.86783679999999996</v>
      </c>
      <c r="AG97" s="2">
        <v>0.97646330000000003</v>
      </c>
      <c r="AH97" s="2">
        <v>0.97646330000000003</v>
      </c>
      <c r="AI97" s="2">
        <v>0.96494590000000002</v>
      </c>
      <c r="AJ97" s="2">
        <v>0.96271070000000003</v>
      </c>
      <c r="AK97" s="2">
        <v>0.95874630000000005</v>
      </c>
      <c r="AL97" s="2">
        <v>0.95874619999999999</v>
      </c>
      <c r="AM97" s="2">
        <v>0.93165249999999999</v>
      </c>
      <c r="AN97" s="2">
        <v>0.92268170000000005</v>
      </c>
      <c r="AO97" s="2">
        <v>0.7416722</v>
      </c>
      <c r="AP97" s="2">
        <v>0.7853097</v>
      </c>
      <c r="AQ97" s="2">
        <v>0.95812660000000005</v>
      </c>
      <c r="AR97" s="2">
        <v>0.8510489</v>
      </c>
      <c r="AS97" s="2">
        <v>0.84311210000000003</v>
      </c>
      <c r="AT97" s="2">
        <v>0.75776399999999999</v>
      </c>
      <c r="AU97" s="2">
        <v>0.9433203</v>
      </c>
      <c r="AV97" s="2">
        <v>0.98604650000000005</v>
      </c>
      <c r="AW97" s="2">
        <v>0.87183299999999997</v>
      </c>
      <c r="AX97" s="2">
        <v>0.9535266</v>
      </c>
      <c r="AY97" s="2">
        <v>0.79741309999999999</v>
      </c>
      <c r="AZ97" s="2">
        <v>0.92184310000000003</v>
      </c>
      <c r="BA97" s="2">
        <v>0.98928959999999999</v>
      </c>
      <c r="BB97" s="2">
        <v>0.95599109999999998</v>
      </c>
      <c r="BC97" s="2">
        <v>0.93530290000000005</v>
      </c>
      <c r="BD97" s="2">
        <v>0.93963339999999995</v>
      </c>
      <c r="BE97" s="2">
        <v>0.99208960000000002</v>
      </c>
      <c r="BF97" s="2">
        <v>0.84872389999999998</v>
      </c>
      <c r="BG97" s="2">
        <v>0.98516539999999997</v>
      </c>
      <c r="BH97" s="2">
        <v>0.91850100000000001</v>
      </c>
      <c r="BI97" s="2">
        <v>0.76921689999999998</v>
      </c>
      <c r="BJ97" s="2">
        <v>0.98475210000000002</v>
      </c>
      <c r="BK97" s="2">
        <v>0.94054360000000004</v>
      </c>
      <c r="BL97" s="2">
        <v>0.73738729999999997</v>
      </c>
      <c r="BM97" s="2">
        <v>0.70596740000000002</v>
      </c>
      <c r="BN97" s="2">
        <v>0.71179809999999999</v>
      </c>
      <c r="BO97" s="2">
        <v>0.69944079999999997</v>
      </c>
      <c r="BP97" s="2">
        <v>0.79955310000000002</v>
      </c>
      <c r="BQ97" s="2">
        <v>0.78693409999999997</v>
      </c>
      <c r="BR97" s="2">
        <v>0.81836469999999994</v>
      </c>
      <c r="BS97" s="2">
        <v>0.78935420000000001</v>
      </c>
      <c r="BT97" s="2">
        <v>0.76658280000000001</v>
      </c>
      <c r="BU97" s="2">
        <v>0.71969720000000004</v>
      </c>
      <c r="BV97" s="2">
        <v>0.86942390000000003</v>
      </c>
      <c r="BW97" s="2">
        <v>0.80257900000000004</v>
      </c>
      <c r="BX97" s="2">
        <v>0.89603540000000004</v>
      </c>
      <c r="BY97" s="2">
        <v>0.78088109999999999</v>
      </c>
      <c r="BZ97" s="2">
        <v>0.75423370000000001</v>
      </c>
      <c r="CA97" s="2">
        <v>0.81751910000000005</v>
      </c>
      <c r="CB97" s="2">
        <v>0.7775533</v>
      </c>
      <c r="CC97" s="2">
        <v>0.7681462</v>
      </c>
      <c r="CD97" s="2">
        <v>0.74171819999999999</v>
      </c>
      <c r="CE97" s="2">
        <v>0.86323050000000001</v>
      </c>
      <c r="CF97" s="2">
        <v>0.79011549999999997</v>
      </c>
      <c r="CG97" s="2">
        <v>0.93627199999999999</v>
      </c>
      <c r="CH97" s="2">
        <v>0.89070039999999995</v>
      </c>
      <c r="CI97" s="2">
        <v>0.77819260000000001</v>
      </c>
      <c r="CJ97" s="2">
        <v>0.74965939999999998</v>
      </c>
      <c r="CK97" s="2">
        <v>0.58677330000000005</v>
      </c>
      <c r="CL97" s="2">
        <v>0.75776589999999999</v>
      </c>
      <c r="CM97" s="2">
        <v>0.74590719999999999</v>
      </c>
      <c r="CN97" s="2">
        <v>0.81808820000000004</v>
      </c>
      <c r="CO97" s="2">
        <v>0.78129029999999999</v>
      </c>
      <c r="CP97" s="2">
        <v>0.76632869999999997</v>
      </c>
      <c r="CQ97" s="2">
        <v>0.85951860000000002</v>
      </c>
      <c r="CR97" s="2">
        <v>0.77752920000000003</v>
      </c>
      <c r="CS97" s="2">
        <v>0.77091989999999999</v>
      </c>
      <c r="CT97" s="2">
        <v>0.73754900000000001</v>
      </c>
      <c r="CU97" s="2">
        <v>0.83306000000000002</v>
      </c>
      <c r="CV97" s="2">
        <v>0.85951860000000002</v>
      </c>
      <c r="CW97" s="2">
        <v>0.92985899999999999</v>
      </c>
      <c r="CX97" s="2">
        <v>0.88706059999999998</v>
      </c>
      <c r="CY97" s="2">
        <v>0.84983799999999998</v>
      </c>
      <c r="CZ97" s="2">
        <v>0.87129849999999998</v>
      </c>
      <c r="DA97" s="2">
        <v>0.87514139999999996</v>
      </c>
      <c r="DB97" s="2">
        <v>0.81222260000000002</v>
      </c>
      <c r="DC97" s="2">
        <v>0.92985870000000004</v>
      </c>
      <c r="DD97" s="16">
        <v>0.88706050000000003</v>
      </c>
      <c r="DE97" s="2">
        <v>0.83764300000000003</v>
      </c>
      <c r="DF97" s="2">
        <v>0.84983810000000004</v>
      </c>
      <c r="DG97" s="2">
        <v>0.95763750000000003</v>
      </c>
      <c r="DH97" s="2">
        <v>0.96224370000000004</v>
      </c>
      <c r="DI97" s="2">
        <v>0.94517229999999997</v>
      </c>
      <c r="DJ97" s="2">
        <v>0.86258319999999999</v>
      </c>
      <c r="DK97" s="2">
        <v>0.93495669999999997</v>
      </c>
      <c r="DL97" s="2">
        <v>0.92923849999999997</v>
      </c>
      <c r="DM97" s="2">
        <v>0.82669380000000003</v>
      </c>
      <c r="DN97" s="2">
        <v>0.95763739999999997</v>
      </c>
      <c r="DO97" s="2">
        <v>0.94517200000000001</v>
      </c>
      <c r="DP97" s="2">
        <v>0.86258310000000005</v>
      </c>
      <c r="DQ97" s="2">
        <v>0.96547229999999995</v>
      </c>
      <c r="DR97" s="2">
        <v>0.91613630000000001</v>
      </c>
      <c r="DS97" s="2">
        <v>0.99895630000000002</v>
      </c>
      <c r="DT97" s="2">
        <v>0.95857409999999998</v>
      </c>
      <c r="DU97" s="2">
        <v>0.92091849999999997</v>
      </c>
      <c r="DV97" s="2">
        <v>0.9727787</v>
      </c>
      <c r="DW97" s="2">
        <v>0.94695260000000003</v>
      </c>
    </row>
    <row r="98" spans="1:127" x14ac:dyDescent="0.35">
      <c r="A98" t="s">
        <v>1257</v>
      </c>
      <c r="B98" s="2">
        <v>0.80565659999999995</v>
      </c>
      <c r="C98" s="2">
        <v>0.76363099999999995</v>
      </c>
      <c r="D98" s="2">
        <v>1</v>
      </c>
      <c r="E98" s="2">
        <v>0.95371530000000004</v>
      </c>
      <c r="F98" s="2">
        <v>0.75478849999999997</v>
      </c>
      <c r="G98" s="2">
        <v>0.90219550000000004</v>
      </c>
      <c r="H98" s="2">
        <v>0.86590270000000003</v>
      </c>
      <c r="I98" s="2">
        <v>0.7066808</v>
      </c>
      <c r="J98" s="2">
        <v>0.70648979999999995</v>
      </c>
      <c r="K98" s="2">
        <v>0.95195589999999997</v>
      </c>
      <c r="L98" s="2">
        <v>0.95195589999999997</v>
      </c>
      <c r="M98" s="2">
        <v>0.88987300000000003</v>
      </c>
      <c r="N98" s="2">
        <v>0.94484069999999998</v>
      </c>
      <c r="O98" s="2">
        <v>0.94484080000000004</v>
      </c>
      <c r="P98" s="2">
        <v>0.92746079999999997</v>
      </c>
      <c r="Q98" s="2">
        <v>0.88460830000000001</v>
      </c>
      <c r="R98" s="2">
        <v>0.6995652</v>
      </c>
      <c r="S98" s="2">
        <v>0.8441225</v>
      </c>
      <c r="T98" s="2">
        <v>0.67299719999999996</v>
      </c>
      <c r="U98" s="2">
        <v>0.924956</v>
      </c>
      <c r="V98" s="2">
        <v>0.92495590000000005</v>
      </c>
      <c r="W98" s="2">
        <v>0.89759359999999999</v>
      </c>
      <c r="X98" s="2">
        <v>0.85041</v>
      </c>
      <c r="Y98" s="2">
        <v>0.93272500000000003</v>
      </c>
      <c r="Z98" s="2">
        <v>0.93272500000000003</v>
      </c>
      <c r="AA98" s="2">
        <v>0.90166199999999996</v>
      </c>
      <c r="AB98" s="2">
        <v>0.8636336</v>
      </c>
      <c r="AC98" s="2">
        <v>0.95261720000000005</v>
      </c>
      <c r="AD98" s="2">
        <v>0.95261720000000005</v>
      </c>
      <c r="AE98" s="2">
        <v>0.93838359999999998</v>
      </c>
      <c r="AF98" s="2">
        <v>0.90468249999999995</v>
      </c>
      <c r="AG98" s="2">
        <v>0.94325499999999995</v>
      </c>
      <c r="AH98" s="2">
        <v>0.94325490000000001</v>
      </c>
      <c r="AI98" s="2">
        <v>0.94905050000000002</v>
      </c>
      <c r="AJ98" s="2">
        <v>0.95586159999999998</v>
      </c>
      <c r="AK98" s="2">
        <v>0.9496888</v>
      </c>
      <c r="AL98" s="2">
        <v>0.94968870000000005</v>
      </c>
      <c r="AM98" s="2">
        <v>0.92487719999999995</v>
      </c>
      <c r="AN98" s="2">
        <v>0.92221319999999996</v>
      </c>
      <c r="AO98" s="2">
        <v>0.73022180000000003</v>
      </c>
      <c r="AP98" s="2">
        <v>0.78032900000000005</v>
      </c>
      <c r="AQ98" s="2">
        <v>0.87885530000000001</v>
      </c>
      <c r="AR98" s="2">
        <v>0.82945639999999998</v>
      </c>
      <c r="AS98" s="2">
        <v>0.76418989999999998</v>
      </c>
      <c r="AT98" s="2">
        <v>0.86494110000000002</v>
      </c>
      <c r="AU98" s="2">
        <v>0.81262820000000002</v>
      </c>
      <c r="AV98" s="2">
        <v>0.91244259999999999</v>
      </c>
      <c r="AW98" s="2">
        <v>0.93186639999999998</v>
      </c>
      <c r="AX98" s="2">
        <v>0.87807299999999999</v>
      </c>
      <c r="AY98" s="2">
        <v>0.86034370000000004</v>
      </c>
      <c r="AZ98" s="2">
        <v>0.77308290000000002</v>
      </c>
      <c r="BA98" s="2">
        <v>0.91812689999999997</v>
      </c>
      <c r="BB98" s="2">
        <v>0.96715930000000006</v>
      </c>
      <c r="BC98" s="2">
        <v>0.9725106</v>
      </c>
      <c r="BD98" s="2">
        <v>0.84762210000000004</v>
      </c>
      <c r="BE98" s="2">
        <v>0.95252429999999999</v>
      </c>
      <c r="BF98" s="2">
        <v>0.96597889999999997</v>
      </c>
      <c r="BG98" s="2">
        <v>0.93362420000000002</v>
      </c>
      <c r="BH98" s="2">
        <v>0.97493839999999998</v>
      </c>
      <c r="BI98" s="2">
        <v>0.81690560000000001</v>
      </c>
      <c r="BJ98" s="2">
        <v>0.8881928</v>
      </c>
      <c r="BK98" s="2">
        <v>0.94581040000000005</v>
      </c>
      <c r="BL98" s="2">
        <v>0.91836039999999997</v>
      </c>
      <c r="BM98" s="2">
        <v>0.85961500000000002</v>
      </c>
      <c r="BN98" s="2">
        <v>1</v>
      </c>
      <c r="BO98" s="2">
        <v>0.95095620000000003</v>
      </c>
      <c r="BP98" s="2">
        <v>0.99218850000000003</v>
      </c>
      <c r="BQ98" s="2">
        <v>0.94268039999999997</v>
      </c>
      <c r="BR98" s="2">
        <v>0.85392259999999998</v>
      </c>
      <c r="BS98" s="2">
        <v>0.81741450000000004</v>
      </c>
      <c r="BT98" s="2">
        <v>1</v>
      </c>
      <c r="BU98" s="2">
        <v>0.94375770000000003</v>
      </c>
      <c r="BV98" s="2">
        <v>0.97793129999999995</v>
      </c>
      <c r="BW98" s="2">
        <v>0.9064352</v>
      </c>
      <c r="BX98" s="2">
        <v>0.98627379999999998</v>
      </c>
      <c r="BY98" s="2">
        <v>0.85812089999999996</v>
      </c>
      <c r="BZ98" s="2">
        <v>0.82708590000000004</v>
      </c>
      <c r="CA98" s="2">
        <v>1</v>
      </c>
      <c r="CB98" s="2">
        <v>0.9495808</v>
      </c>
      <c r="CC98" s="2">
        <v>0.81705190000000005</v>
      </c>
      <c r="CD98" s="2">
        <v>0.78870359999999995</v>
      </c>
      <c r="CE98" s="2">
        <v>0.98730689999999999</v>
      </c>
      <c r="CF98" s="2">
        <v>0.92321149999999996</v>
      </c>
      <c r="CG98" s="2">
        <v>0.9652541</v>
      </c>
      <c r="CH98" s="2">
        <v>0.91816200000000003</v>
      </c>
      <c r="CI98" s="2">
        <v>0.93025360000000001</v>
      </c>
      <c r="CJ98" s="2">
        <v>0.88638530000000004</v>
      </c>
      <c r="CK98" s="2">
        <v>0.78179620000000005</v>
      </c>
      <c r="CL98" s="2">
        <v>1</v>
      </c>
      <c r="CM98" s="2">
        <v>0.97207109999999997</v>
      </c>
      <c r="CN98" s="2">
        <v>1</v>
      </c>
      <c r="CO98" s="2">
        <v>1</v>
      </c>
      <c r="CP98" s="2">
        <v>0.97416380000000002</v>
      </c>
      <c r="CQ98" s="2">
        <v>0.88747949999999998</v>
      </c>
      <c r="CR98" s="2">
        <v>0.96766949999999996</v>
      </c>
      <c r="CS98" s="2">
        <v>0.98583109999999996</v>
      </c>
      <c r="CT98" s="2">
        <v>0.93368269999999998</v>
      </c>
      <c r="CU98" s="2">
        <v>0.85216579999999997</v>
      </c>
      <c r="CV98" s="2">
        <v>0.88747949999999998</v>
      </c>
      <c r="CW98" s="2">
        <v>1</v>
      </c>
      <c r="CX98" s="2">
        <v>1</v>
      </c>
      <c r="CY98" s="2">
        <v>0.9969808</v>
      </c>
      <c r="CZ98" s="2">
        <v>0.96295750000000002</v>
      </c>
      <c r="DA98" s="2">
        <v>0.98986689999999999</v>
      </c>
      <c r="DB98" s="2">
        <v>0.93981150000000002</v>
      </c>
      <c r="DC98" s="2">
        <v>1</v>
      </c>
      <c r="DD98" s="16">
        <v>1</v>
      </c>
      <c r="DE98" s="2">
        <v>1</v>
      </c>
      <c r="DF98" s="2">
        <v>0.99698089999999995</v>
      </c>
      <c r="DG98" s="2">
        <v>0.98962589999999995</v>
      </c>
      <c r="DH98" s="2">
        <v>0.990394</v>
      </c>
      <c r="DI98" s="2">
        <v>0.97965239999999998</v>
      </c>
      <c r="DJ98" s="2">
        <v>1</v>
      </c>
      <c r="DK98" s="2">
        <v>0.95509169999999999</v>
      </c>
      <c r="DL98" s="2">
        <v>0.95258030000000005</v>
      </c>
      <c r="DM98" s="2">
        <v>0.94671130000000003</v>
      </c>
      <c r="DN98" s="2">
        <v>0.98962589999999995</v>
      </c>
      <c r="DO98" s="2">
        <v>0.97965230000000003</v>
      </c>
      <c r="DP98" s="2">
        <v>1</v>
      </c>
      <c r="DQ98" s="2">
        <v>1</v>
      </c>
      <c r="DR98" s="2">
        <v>0.97420070000000003</v>
      </c>
      <c r="DS98" s="2">
        <v>0.99962439999999997</v>
      </c>
      <c r="DT98" s="2">
        <v>1</v>
      </c>
      <c r="DU98" s="2">
        <v>0.98461849999999995</v>
      </c>
      <c r="DV98" s="2">
        <v>0.99461529999999998</v>
      </c>
      <c r="DW98" s="2">
        <v>1</v>
      </c>
    </row>
    <row r="99" spans="1:127" x14ac:dyDescent="0.35">
      <c r="A99" t="s">
        <v>1258</v>
      </c>
      <c r="B99" s="2">
        <v>0.5905494</v>
      </c>
      <c r="C99" s="2">
        <v>0.59355599999999997</v>
      </c>
      <c r="D99" s="2">
        <v>0.82511869999999998</v>
      </c>
      <c r="E99" s="2">
        <v>0.82646059999999999</v>
      </c>
      <c r="F99" s="2">
        <v>0.54800450000000001</v>
      </c>
      <c r="G99" s="2">
        <v>0.67367180000000004</v>
      </c>
      <c r="H99" s="2">
        <v>0.68013539999999995</v>
      </c>
      <c r="I99" s="2">
        <v>0.7627372</v>
      </c>
      <c r="J99" s="2">
        <v>0.57078410000000002</v>
      </c>
      <c r="K99" s="2">
        <v>0.82639249999999997</v>
      </c>
      <c r="L99" s="2">
        <v>0.82639200000000002</v>
      </c>
      <c r="M99" s="2">
        <v>0.80601270000000003</v>
      </c>
      <c r="N99" s="2">
        <v>0.86729000000000001</v>
      </c>
      <c r="O99" s="2">
        <v>0.86728959999999999</v>
      </c>
      <c r="P99" s="2">
        <v>0.87465250000000005</v>
      </c>
      <c r="Q99" s="2">
        <v>0.89749259999999997</v>
      </c>
      <c r="R99" s="2">
        <v>0.55881550000000002</v>
      </c>
      <c r="S99" s="2">
        <v>0.67407110000000003</v>
      </c>
      <c r="T99" s="2">
        <v>0.72662539999999998</v>
      </c>
      <c r="U99" s="2">
        <v>0.93140080000000003</v>
      </c>
      <c r="V99" s="2">
        <v>0.93140069999999997</v>
      </c>
      <c r="W99" s="2">
        <v>0.91525780000000001</v>
      </c>
      <c r="X99" s="2">
        <v>0.94008159999999996</v>
      </c>
      <c r="Y99" s="2">
        <v>0.88901540000000001</v>
      </c>
      <c r="Z99" s="2">
        <v>0.88901509999999995</v>
      </c>
      <c r="AA99" s="2">
        <v>0.87519119999999995</v>
      </c>
      <c r="AB99" s="2">
        <v>0.89442029999999995</v>
      </c>
      <c r="AC99" s="2">
        <v>0.87852260000000004</v>
      </c>
      <c r="AD99" s="2">
        <v>0.87852229999999998</v>
      </c>
      <c r="AE99" s="2">
        <v>0.88472689999999998</v>
      </c>
      <c r="AF99" s="2">
        <v>0.90460560000000001</v>
      </c>
      <c r="AG99" s="2">
        <v>0.95066349999999999</v>
      </c>
      <c r="AH99" s="2">
        <v>0.95066329999999999</v>
      </c>
      <c r="AI99" s="2">
        <v>0.95830789999999999</v>
      </c>
      <c r="AJ99" s="2">
        <v>0.98178600000000005</v>
      </c>
      <c r="AK99" s="2">
        <v>0.90999989999999997</v>
      </c>
      <c r="AL99" s="2">
        <v>0.90999969999999997</v>
      </c>
      <c r="AM99" s="2">
        <v>0.89966579999999996</v>
      </c>
      <c r="AN99" s="2">
        <v>0.93519200000000002</v>
      </c>
      <c r="AO99" s="2">
        <v>0.57318219999999998</v>
      </c>
      <c r="AP99" s="2">
        <v>0.98161900000000002</v>
      </c>
      <c r="AQ99" s="2">
        <v>0.79582140000000001</v>
      </c>
      <c r="AR99" s="2">
        <v>0.65189960000000002</v>
      </c>
      <c r="AS99" s="2">
        <v>0.80390419999999996</v>
      </c>
      <c r="AT99" s="2">
        <v>0.62211179999999999</v>
      </c>
      <c r="AU99" s="2">
        <v>0.94607770000000002</v>
      </c>
      <c r="AV99" s="2">
        <v>0.80170830000000004</v>
      </c>
      <c r="AW99" s="2">
        <v>0.68495349999999999</v>
      </c>
      <c r="AX99" s="2">
        <v>0.85137640000000003</v>
      </c>
      <c r="AY99" s="2">
        <v>0.72655990000000004</v>
      </c>
      <c r="AZ99" s="2">
        <v>0.98315140000000001</v>
      </c>
      <c r="BA99" s="2">
        <v>0.8777298</v>
      </c>
      <c r="BB99" s="2">
        <v>0.91441240000000001</v>
      </c>
      <c r="BC99" s="2">
        <v>0.87706709999999999</v>
      </c>
      <c r="BD99" s="2">
        <v>0.86828019999999995</v>
      </c>
      <c r="BE99" s="2">
        <v>0.89095469999999999</v>
      </c>
      <c r="BF99" s="2">
        <v>0.70424229999999999</v>
      </c>
      <c r="BG99" s="2">
        <v>0.88246250000000004</v>
      </c>
      <c r="BH99" s="2">
        <v>0.75938720000000004</v>
      </c>
      <c r="BI99" s="2">
        <v>0.7610595</v>
      </c>
      <c r="BJ99" s="2">
        <v>0.93250080000000002</v>
      </c>
      <c r="BK99" s="2">
        <v>0.92282240000000004</v>
      </c>
      <c r="BL99" s="2">
        <v>0.66066040000000004</v>
      </c>
      <c r="BM99" s="2">
        <v>0.66874829999999996</v>
      </c>
      <c r="BN99" s="2">
        <v>0.79844009999999999</v>
      </c>
      <c r="BO99" s="2">
        <v>0.81036209999999997</v>
      </c>
      <c r="BP99" s="2">
        <v>0.90802649999999996</v>
      </c>
      <c r="BQ99" s="2">
        <v>0.92668779999999995</v>
      </c>
      <c r="BR99" s="2">
        <v>0.73711309999999997</v>
      </c>
      <c r="BS99" s="2">
        <v>0.74143899999999996</v>
      </c>
      <c r="BT99" s="2">
        <v>0.85092939999999995</v>
      </c>
      <c r="BU99" s="2">
        <v>0.82453730000000003</v>
      </c>
      <c r="BV99" s="2">
        <v>0.96352800000000005</v>
      </c>
      <c r="BW99" s="2">
        <v>0.91679500000000003</v>
      </c>
      <c r="BX99" s="2">
        <v>0.86394029999999999</v>
      </c>
      <c r="BY99" s="2">
        <v>0.63746729999999996</v>
      </c>
      <c r="BZ99" s="2">
        <v>0.63515489999999997</v>
      </c>
      <c r="CA99" s="2">
        <v>0.82630150000000002</v>
      </c>
      <c r="CB99" s="2">
        <v>0.80929329999999999</v>
      </c>
      <c r="CC99" s="2">
        <v>0.68922680000000003</v>
      </c>
      <c r="CD99" s="2">
        <v>0.68271340000000003</v>
      </c>
      <c r="CE99" s="2">
        <v>0.94165739999999998</v>
      </c>
      <c r="CF99" s="2">
        <v>0.88434219999999997</v>
      </c>
      <c r="CG99" s="2">
        <v>0.96233559999999996</v>
      </c>
      <c r="CH99" s="2">
        <v>0.93185720000000005</v>
      </c>
      <c r="CI99" s="2">
        <v>0.67943220000000004</v>
      </c>
      <c r="CJ99" s="2">
        <v>0.68203000000000003</v>
      </c>
      <c r="CK99" s="2">
        <v>0.54450609999999999</v>
      </c>
      <c r="CL99" s="2">
        <v>0.80456019999999995</v>
      </c>
      <c r="CM99" s="2">
        <v>0.81815610000000005</v>
      </c>
      <c r="CN99" s="2">
        <v>0.86663270000000003</v>
      </c>
      <c r="CO99" s="2">
        <v>0.81735539999999995</v>
      </c>
      <c r="CP99" s="2">
        <v>0.86635490000000004</v>
      </c>
      <c r="CQ99" s="2">
        <v>0.74006159999999999</v>
      </c>
      <c r="CR99" s="2">
        <v>0.84708720000000004</v>
      </c>
      <c r="CS99" s="2">
        <v>0.83433650000000004</v>
      </c>
      <c r="CT99" s="2">
        <v>0.85682119999999995</v>
      </c>
      <c r="CU99" s="2">
        <v>0.74372360000000004</v>
      </c>
      <c r="CV99" s="2">
        <v>0.74006179999999999</v>
      </c>
      <c r="CW99" s="2">
        <v>0.97543979999999997</v>
      </c>
      <c r="CX99" s="2">
        <v>0.92088400000000004</v>
      </c>
      <c r="CY99" s="2">
        <v>0.96685549999999998</v>
      </c>
      <c r="CZ99" s="2">
        <v>0.95008040000000005</v>
      </c>
      <c r="DA99" s="2">
        <v>0.94180600000000003</v>
      </c>
      <c r="DB99" s="2">
        <v>0.95037660000000002</v>
      </c>
      <c r="DC99" s="2">
        <v>0.97543970000000002</v>
      </c>
      <c r="DD99" s="16">
        <v>0.92088400000000004</v>
      </c>
      <c r="DE99" s="2">
        <v>0.89583380000000001</v>
      </c>
      <c r="DF99" s="2">
        <v>0.96685549999999998</v>
      </c>
      <c r="DG99" s="2">
        <v>0.95963410000000005</v>
      </c>
      <c r="DH99" s="2">
        <v>0.92824490000000004</v>
      </c>
      <c r="DI99" s="2">
        <v>0.97498059999999998</v>
      </c>
      <c r="DJ99" s="2">
        <v>0.95445760000000002</v>
      </c>
      <c r="DK99" s="2">
        <v>0.93548290000000001</v>
      </c>
      <c r="DL99" s="2">
        <v>0.96432890000000004</v>
      </c>
      <c r="DM99" s="2">
        <v>0.93856589999999995</v>
      </c>
      <c r="DN99" s="2">
        <v>0.95963390000000004</v>
      </c>
      <c r="DO99" s="2">
        <v>0.97498039999999997</v>
      </c>
      <c r="DP99" s="2">
        <v>0.95445749999999996</v>
      </c>
      <c r="DQ99" s="2">
        <v>0.97029529999999997</v>
      </c>
      <c r="DR99" s="2">
        <v>0.93533549999999999</v>
      </c>
      <c r="DS99" s="2">
        <v>0.99909879999999995</v>
      </c>
      <c r="DT99" s="2">
        <v>0.97082159999999995</v>
      </c>
      <c r="DU99" s="2">
        <v>0.93979610000000002</v>
      </c>
      <c r="DV99" s="2">
        <v>0.98177000000000003</v>
      </c>
      <c r="DW99" s="2">
        <v>0.95856969999999997</v>
      </c>
    </row>
    <row r="100" spans="1:127" x14ac:dyDescent="0.35">
      <c r="A100" t="s">
        <v>1259</v>
      </c>
      <c r="B100" s="2">
        <v>0.80248540000000002</v>
      </c>
      <c r="C100" s="2">
        <v>0.78748989999999996</v>
      </c>
      <c r="D100" s="2">
        <v>0.96081640000000001</v>
      </c>
      <c r="E100" s="2">
        <v>0.96216520000000005</v>
      </c>
      <c r="F100" s="2">
        <v>0.54129300000000002</v>
      </c>
      <c r="G100" s="2">
        <v>0.7573107</v>
      </c>
      <c r="H100" s="2">
        <v>0.75445119999999999</v>
      </c>
      <c r="I100" s="2">
        <v>0.61652859999999998</v>
      </c>
      <c r="J100" s="2">
        <v>0.64864710000000003</v>
      </c>
      <c r="K100" s="2">
        <v>0.91998679999999999</v>
      </c>
      <c r="L100" s="2">
        <v>0.919987</v>
      </c>
      <c r="M100" s="2">
        <v>0.89504300000000003</v>
      </c>
      <c r="N100" s="2">
        <v>0.93628330000000004</v>
      </c>
      <c r="O100" s="2">
        <v>0.93628350000000005</v>
      </c>
      <c r="P100" s="2">
        <v>0.94342740000000003</v>
      </c>
      <c r="Q100" s="2">
        <v>0.93202609999999997</v>
      </c>
      <c r="R100" s="2">
        <v>0.64034400000000002</v>
      </c>
      <c r="S100" s="2">
        <v>0.76786829999999995</v>
      </c>
      <c r="T100" s="2">
        <v>0.747888</v>
      </c>
      <c r="U100" s="2">
        <v>0.90469319999999998</v>
      </c>
      <c r="V100" s="2">
        <v>0.90469319999999998</v>
      </c>
      <c r="W100" s="2">
        <v>0.90129400000000004</v>
      </c>
      <c r="X100" s="2">
        <v>0.8934301</v>
      </c>
      <c r="Y100" s="2">
        <v>0.88957070000000005</v>
      </c>
      <c r="Z100" s="2">
        <v>0.88957070000000005</v>
      </c>
      <c r="AA100" s="2">
        <v>0.88322100000000003</v>
      </c>
      <c r="AB100" s="2">
        <v>0.87956990000000002</v>
      </c>
      <c r="AC100" s="2">
        <v>0.94598919999999997</v>
      </c>
      <c r="AD100" s="2">
        <v>0.94598930000000003</v>
      </c>
      <c r="AE100" s="2">
        <v>0.9535595</v>
      </c>
      <c r="AF100" s="2">
        <v>0.94727749999999999</v>
      </c>
      <c r="AG100" s="2">
        <v>0.92340250000000001</v>
      </c>
      <c r="AH100" s="2">
        <v>0.92340250000000001</v>
      </c>
      <c r="AI100" s="2">
        <v>0.94847020000000004</v>
      </c>
      <c r="AJ100" s="2">
        <v>0.9684604</v>
      </c>
      <c r="AK100" s="2">
        <v>0.90613909999999998</v>
      </c>
      <c r="AL100" s="2">
        <v>0.90613909999999998</v>
      </c>
      <c r="AM100" s="2">
        <v>0.90152180000000004</v>
      </c>
      <c r="AN100" s="2">
        <v>0.91993650000000005</v>
      </c>
      <c r="AO100" s="2">
        <v>0.71461929999999996</v>
      </c>
      <c r="AP100" s="2">
        <v>0.79038330000000001</v>
      </c>
      <c r="AQ100" s="2">
        <v>0.91645239999999994</v>
      </c>
      <c r="AR100" s="2">
        <v>0.77209519999999998</v>
      </c>
      <c r="AS100" s="2">
        <v>0.73218689999999997</v>
      </c>
      <c r="AT100" s="2">
        <v>0.81032970000000004</v>
      </c>
      <c r="AU100" s="2">
        <v>0.89129219999999998</v>
      </c>
      <c r="AV100" s="2">
        <v>0.94946220000000003</v>
      </c>
      <c r="AW100" s="2">
        <v>0.83963290000000002</v>
      </c>
      <c r="AX100" s="2">
        <v>0.82653799999999999</v>
      </c>
      <c r="AY100" s="2">
        <v>0.84498139999999999</v>
      </c>
      <c r="AZ100" s="2">
        <v>0.88307740000000001</v>
      </c>
      <c r="BA100" s="2">
        <v>0.9852187</v>
      </c>
      <c r="BB100" s="2">
        <v>0.95712010000000003</v>
      </c>
      <c r="BC100" s="2">
        <v>0.92093130000000001</v>
      </c>
      <c r="BD100" s="2">
        <v>0.8092049</v>
      </c>
      <c r="BE100" s="2">
        <v>0.9460866</v>
      </c>
      <c r="BF100" s="2">
        <v>0.76446749999999997</v>
      </c>
      <c r="BG100" s="2">
        <v>0.90912420000000005</v>
      </c>
      <c r="BH100" s="2">
        <v>0.78810849999999999</v>
      </c>
      <c r="BI100" s="2">
        <v>0.83291579999999998</v>
      </c>
      <c r="BJ100" s="2">
        <v>1</v>
      </c>
      <c r="BK100" s="2">
        <v>0.94701999999999997</v>
      </c>
      <c r="BL100" s="2">
        <v>0.84662020000000004</v>
      </c>
      <c r="BM100" s="2">
        <v>0.81773070000000003</v>
      </c>
      <c r="BN100" s="2">
        <v>0.89319499999999996</v>
      </c>
      <c r="BO100" s="2">
        <v>0.88857390000000003</v>
      </c>
      <c r="BP100" s="2">
        <v>1</v>
      </c>
      <c r="BQ100" s="2">
        <v>1</v>
      </c>
      <c r="BR100" s="2">
        <v>0.86594000000000004</v>
      </c>
      <c r="BS100" s="2">
        <v>0.86925129999999995</v>
      </c>
      <c r="BT100" s="2">
        <v>0.88152489999999994</v>
      </c>
      <c r="BU100" s="2">
        <v>0.87685369999999996</v>
      </c>
      <c r="BV100" s="2">
        <v>0.94701120000000005</v>
      </c>
      <c r="BW100" s="2">
        <v>0.93433180000000005</v>
      </c>
      <c r="BX100" s="2">
        <v>0.9162323</v>
      </c>
      <c r="BY100" s="2">
        <v>0.8332581</v>
      </c>
      <c r="BZ100" s="2">
        <v>0.83762479999999995</v>
      </c>
      <c r="CA100" s="2">
        <v>0.94390249999999998</v>
      </c>
      <c r="CB100" s="2">
        <v>0.94261260000000002</v>
      </c>
      <c r="CC100" s="2">
        <v>0.8311151</v>
      </c>
      <c r="CD100" s="2">
        <v>0.83399710000000005</v>
      </c>
      <c r="CE100" s="2">
        <v>0.98067470000000001</v>
      </c>
      <c r="CF100" s="2">
        <v>0.95485030000000004</v>
      </c>
      <c r="CG100" s="2">
        <v>0.97371629999999998</v>
      </c>
      <c r="CH100" s="2">
        <v>0.97108799999999995</v>
      </c>
      <c r="CI100" s="2">
        <v>0.85521610000000003</v>
      </c>
      <c r="CJ100" s="2">
        <v>0.84693669999999999</v>
      </c>
      <c r="CK100" s="2">
        <v>0.61077369999999997</v>
      </c>
      <c r="CL100" s="2">
        <v>0.89504439999999996</v>
      </c>
      <c r="CM100" s="2">
        <v>0.91343269999999999</v>
      </c>
      <c r="CN100" s="2">
        <v>0.88566040000000001</v>
      </c>
      <c r="CO100" s="2">
        <v>0.87633320000000003</v>
      </c>
      <c r="CP100" s="2">
        <v>0.90551190000000004</v>
      </c>
      <c r="CQ100" s="2">
        <v>0.88368310000000005</v>
      </c>
      <c r="CR100" s="2">
        <v>0.90204740000000005</v>
      </c>
      <c r="CS100" s="2">
        <v>0.91323980000000005</v>
      </c>
      <c r="CT100" s="2">
        <v>0.90741289999999997</v>
      </c>
      <c r="CU100" s="2">
        <v>0.89520880000000003</v>
      </c>
      <c r="CV100" s="2">
        <v>0.88368310000000005</v>
      </c>
      <c r="CW100" s="2">
        <v>0.96254770000000001</v>
      </c>
      <c r="CX100" s="2">
        <v>0.94149070000000001</v>
      </c>
      <c r="CY100" s="2">
        <v>1</v>
      </c>
      <c r="CZ100" s="2">
        <v>0.97868540000000004</v>
      </c>
      <c r="DA100" s="2">
        <v>0.99816170000000004</v>
      </c>
      <c r="DB100" s="2">
        <v>1</v>
      </c>
      <c r="DC100" s="2">
        <v>0.9625475</v>
      </c>
      <c r="DD100" s="16">
        <v>0.94149070000000001</v>
      </c>
      <c r="DE100" s="2">
        <v>0.9856241</v>
      </c>
      <c r="DF100" s="2">
        <v>1</v>
      </c>
      <c r="DG100" s="2">
        <v>0.94919140000000002</v>
      </c>
      <c r="DH100" s="2">
        <v>0.93902140000000001</v>
      </c>
      <c r="DI100" s="2">
        <v>0.96399060000000003</v>
      </c>
      <c r="DJ100" s="2">
        <v>0.99486240000000004</v>
      </c>
      <c r="DK100" s="2">
        <v>0.95509730000000004</v>
      </c>
      <c r="DL100" s="2">
        <v>0.97113879999999997</v>
      </c>
      <c r="DM100" s="2">
        <v>1</v>
      </c>
      <c r="DN100" s="2">
        <v>0.94919120000000001</v>
      </c>
      <c r="DO100" s="2">
        <v>0.96399029999999997</v>
      </c>
      <c r="DP100" s="2">
        <v>0.99486240000000004</v>
      </c>
      <c r="DQ100" s="2">
        <v>0.9634644</v>
      </c>
      <c r="DR100" s="2">
        <v>0.96345650000000005</v>
      </c>
      <c r="DS100" s="2">
        <v>0.99872559999999999</v>
      </c>
      <c r="DT100" s="2">
        <v>0.99044319999999997</v>
      </c>
      <c r="DU100" s="2">
        <v>0.93444329999999998</v>
      </c>
      <c r="DV100" s="2">
        <v>0.96729149999999997</v>
      </c>
      <c r="DW100" s="2">
        <v>0.95736069999999995</v>
      </c>
    </row>
    <row r="101" spans="1:127" x14ac:dyDescent="0.35">
      <c r="A101" t="s">
        <v>1260</v>
      </c>
      <c r="B101" s="2">
        <v>0.6562635</v>
      </c>
      <c r="C101" s="2">
        <v>0.71589029999999998</v>
      </c>
      <c r="D101" s="2">
        <v>0.83515550000000005</v>
      </c>
      <c r="E101" s="2">
        <v>0.93748039999999999</v>
      </c>
      <c r="F101" s="2">
        <v>0.62657700000000005</v>
      </c>
      <c r="G101" s="2">
        <v>0.6967759</v>
      </c>
      <c r="H101" s="2">
        <v>0.76183279999999998</v>
      </c>
      <c r="I101" s="2">
        <v>0.80342690000000005</v>
      </c>
      <c r="J101" s="2">
        <v>0.56084279999999997</v>
      </c>
      <c r="K101" s="2">
        <v>0.7299177</v>
      </c>
      <c r="L101" s="2">
        <v>0.7299175</v>
      </c>
      <c r="M101" s="2">
        <v>0.7637931</v>
      </c>
      <c r="N101" s="2">
        <v>0.79028299999999996</v>
      </c>
      <c r="O101" s="2">
        <v>0.79028279999999995</v>
      </c>
      <c r="P101" s="2">
        <v>0.8350206</v>
      </c>
      <c r="Q101" s="2">
        <v>0.88070119999999996</v>
      </c>
      <c r="R101" s="2">
        <v>0.55015239999999999</v>
      </c>
      <c r="S101" s="2">
        <v>0.73136489999999998</v>
      </c>
      <c r="T101" s="2">
        <v>0.66213390000000005</v>
      </c>
      <c r="U101" s="2">
        <v>0.85635110000000003</v>
      </c>
      <c r="V101" s="2">
        <v>0.85635099999999997</v>
      </c>
      <c r="W101" s="2">
        <v>0.88266990000000001</v>
      </c>
      <c r="X101" s="2">
        <v>0.91605729999999996</v>
      </c>
      <c r="Y101" s="2">
        <v>0.82986970000000004</v>
      </c>
      <c r="Z101" s="2">
        <v>0.82986950000000004</v>
      </c>
      <c r="AA101" s="2">
        <v>0.85393010000000003</v>
      </c>
      <c r="AB101" s="2">
        <v>0.89320889999999997</v>
      </c>
      <c r="AC101" s="2">
        <v>0.79202379999999994</v>
      </c>
      <c r="AD101" s="2">
        <v>0.7920237</v>
      </c>
      <c r="AE101" s="2">
        <v>0.83477400000000002</v>
      </c>
      <c r="AF101" s="2">
        <v>0.88341449999999999</v>
      </c>
      <c r="AG101" s="2">
        <v>0.8714054</v>
      </c>
      <c r="AH101" s="2">
        <v>0.87140519999999999</v>
      </c>
      <c r="AI101" s="2">
        <v>0.93132000000000004</v>
      </c>
      <c r="AJ101" s="2">
        <v>0.97011139999999996</v>
      </c>
      <c r="AK101" s="2">
        <v>0.84173889999999996</v>
      </c>
      <c r="AL101" s="2">
        <v>0.8417386</v>
      </c>
      <c r="AM101" s="2">
        <v>0.87121910000000002</v>
      </c>
      <c r="AN101" s="2">
        <v>0.93236889999999994</v>
      </c>
      <c r="AO101" s="2">
        <v>1</v>
      </c>
      <c r="AP101" s="2">
        <v>0.84686819999999996</v>
      </c>
      <c r="AQ101" s="2">
        <v>0.92580269999999998</v>
      </c>
      <c r="AR101" s="2">
        <v>1</v>
      </c>
      <c r="AS101" s="2">
        <v>0.83374619999999999</v>
      </c>
      <c r="AT101" s="2">
        <v>1</v>
      </c>
      <c r="AU101" s="2">
        <v>1</v>
      </c>
      <c r="AV101" s="2">
        <v>0.93362849999999997</v>
      </c>
      <c r="AW101" s="2">
        <v>1</v>
      </c>
      <c r="AX101" s="2">
        <v>0.90052189999999999</v>
      </c>
      <c r="AY101" s="2">
        <v>1</v>
      </c>
      <c r="AZ101" s="2">
        <v>0.98539100000000002</v>
      </c>
      <c r="BA101" s="2">
        <v>0.94696740000000001</v>
      </c>
      <c r="BB101" s="2">
        <v>1</v>
      </c>
      <c r="BC101" s="2">
        <v>1</v>
      </c>
      <c r="BD101" s="2">
        <v>0.88069149999999996</v>
      </c>
      <c r="BE101" s="2">
        <v>0.92902680000000004</v>
      </c>
      <c r="BF101" s="2">
        <v>0.97119599999999995</v>
      </c>
      <c r="BG101" s="2">
        <v>0.92220000000000002</v>
      </c>
      <c r="BH101" s="2">
        <v>0.96115150000000005</v>
      </c>
      <c r="BI101" s="2">
        <v>1</v>
      </c>
      <c r="BJ101" s="2">
        <v>0.96843889999999999</v>
      </c>
      <c r="BK101" s="2">
        <v>1</v>
      </c>
      <c r="BL101" s="2">
        <v>0.71805430000000003</v>
      </c>
      <c r="BM101" s="2">
        <v>0.782578</v>
      </c>
      <c r="BN101" s="2">
        <v>0.79961629999999995</v>
      </c>
      <c r="BO101" s="2">
        <v>0.90139100000000005</v>
      </c>
      <c r="BP101" s="2">
        <v>0.78692139999999999</v>
      </c>
      <c r="BQ101" s="2">
        <v>0.87930189999999997</v>
      </c>
      <c r="BR101" s="2">
        <v>0.70192670000000001</v>
      </c>
      <c r="BS101" s="2">
        <v>0.75713819999999998</v>
      </c>
      <c r="BT101" s="2">
        <v>0.85220229999999997</v>
      </c>
      <c r="BU101" s="2">
        <v>0.92190689999999997</v>
      </c>
      <c r="BV101" s="2">
        <v>0.86329900000000004</v>
      </c>
      <c r="BW101" s="2">
        <v>0.89956519999999995</v>
      </c>
      <c r="BX101" s="2">
        <v>0.83985430000000005</v>
      </c>
      <c r="BY101" s="2">
        <v>0.76160819999999996</v>
      </c>
      <c r="BZ101" s="2">
        <v>0.83528979999999997</v>
      </c>
      <c r="CA101" s="2">
        <v>0.90957730000000003</v>
      </c>
      <c r="CB101" s="2">
        <v>1</v>
      </c>
      <c r="CC101" s="2">
        <v>0.75951400000000002</v>
      </c>
      <c r="CD101" s="2">
        <v>0.82552029999999998</v>
      </c>
      <c r="CE101" s="2">
        <v>0.95085750000000002</v>
      </c>
      <c r="CF101" s="2">
        <v>1</v>
      </c>
      <c r="CG101" s="2">
        <v>0.9528027</v>
      </c>
      <c r="CH101" s="2">
        <v>1</v>
      </c>
      <c r="CI101" s="2">
        <v>0.77445870000000006</v>
      </c>
      <c r="CJ101" s="2">
        <v>0.84819199999999995</v>
      </c>
      <c r="CK101" s="2">
        <v>0.69903729999999997</v>
      </c>
      <c r="CL101" s="2">
        <v>0.85235919999999998</v>
      </c>
      <c r="CM101" s="2">
        <v>0.96696950000000004</v>
      </c>
      <c r="CN101" s="2">
        <v>0.91193619999999997</v>
      </c>
      <c r="CO101" s="2">
        <v>0.87722529999999999</v>
      </c>
      <c r="CP101" s="2">
        <v>0.86463369999999995</v>
      </c>
      <c r="CQ101" s="2">
        <v>0.75664750000000003</v>
      </c>
      <c r="CR101" s="2">
        <v>1</v>
      </c>
      <c r="CS101" s="2">
        <v>0.99404939999999997</v>
      </c>
      <c r="CT101" s="2">
        <v>0.95260409999999995</v>
      </c>
      <c r="CU101" s="2">
        <v>0.81713809999999998</v>
      </c>
      <c r="CV101" s="2">
        <v>0.75664759999999998</v>
      </c>
      <c r="CW101" s="2">
        <v>0.94756390000000001</v>
      </c>
      <c r="CX101" s="2">
        <v>0.89994609999999997</v>
      </c>
      <c r="CY101" s="2">
        <v>0.88225039999999999</v>
      </c>
      <c r="CZ101" s="2">
        <v>1</v>
      </c>
      <c r="DA101" s="2">
        <v>1</v>
      </c>
      <c r="DB101" s="2">
        <v>0.94597209999999998</v>
      </c>
      <c r="DC101" s="2">
        <v>0.94756379999999996</v>
      </c>
      <c r="DD101" s="16">
        <v>0.89994600000000002</v>
      </c>
      <c r="DE101" s="2">
        <v>0.85027540000000001</v>
      </c>
      <c r="DF101" s="2">
        <v>0.88225039999999999</v>
      </c>
      <c r="DG101" s="2">
        <v>0.93862270000000003</v>
      </c>
      <c r="DH101" s="2">
        <v>0.90865850000000004</v>
      </c>
      <c r="DI101" s="2">
        <v>0.92560030000000004</v>
      </c>
      <c r="DJ101" s="2">
        <v>0.90423149999999997</v>
      </c>
      <c r="DK101" s="2">
        <v>0.99142589999999997</v>
      </c>
      <c r="DL101" s="2">
        <v>0.98259750000000001</v>
      </c>
      <c r="DM101" s="2">
        <v>0.97267250000000005</v>
      </c>
      <c r="DN101" s="2">
        <v>0.93862250000000003</v>
      </c>
      <c r="DO101" s="2">
        <v>0.92560010000000004</v>
      </c>
      <c r="DP101" s="2">
        <v>0.90423140000000002</v>
      </c>
      <c r="DQ101" s="2">
        <v>0.98209740000000001</v>
      </c>
      <c r="DR101" s="2">
        <v>0.95549320000000004</v>
      </c>
      <c r="DS101" s="2">
        <v>0.99870910000000002</v>
      </c>
      <c r="DT101" s="2">
        <v>0.99713110000000005</v>
      </c>
      <c r="DU101" s="2">
        <v>0.93148169999999997</v>
      </c>
      <c r="DV101" s="2">
        <v>0.95594970000000001</v>
      </c>
      <c r="DW101" s="2">
        <v>0.96556220000000004</v>
      </c>
    </row>
    <row r="102" spans="1:127" x14ac:dyDescent="0.35">
      <c r="A102" t="s">
        <v>1261</v>
      </c>
      <c r="B102" s="2">
        <v>0.88088929999999999</v>
      </c>
      <c r="C102" s="2">
        <v>0.87915779999999999</v>
      </c>
      <c r="D102" s="2">
        <v>0.96326319999999999</v>
      </c>
      <c r="E102" s="2">
        <v>0.97559589999999996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0.95187440000000001</v>
      </c>
      <c r="L102" s="2">
        <v>0.95187429999999995</v>
      </c>
      <c r="M102" s="2">
        <v>0.91666170000000002</v>
      </c>
      <c r="N102" s="2">
        <v>1</v>
      </c>
      <c r="O102" s="2">
        <v>1</v>
      </c>
      <c r="P102" s="2">
        <v>1</v>
      </c>
      <c r="Q102" s="2">
        <v>1</v>
      </c>
      <c r="R102" s="2">
        <v>1</v>
      </c>
      <c r="S102" s="2">
        <v>1</v>
      </c>
      <c r="T102" s="2">
        <v>1</v>
      </c>
      <c r="U102" s="2">
        <v>0.94983150000000005</v>
      </c>
      <c r="V102" s="2">
        <v>0.94983150000000005</v>
      </c>
      <c r="W102" s="2">
        <v>0.93337579999999998</v>
      </c>
      <c r="X102" s="2">
        <v>0.93778329999999999</v>
      </c>
      <c r="Y102" s="2">
        <v>0.92223160000000004</v>
      </c>
      <c r="Z102" s="2">
        <v>0.92223160000000004</v>
      </c>
      <c r="AA102" s="2">
        <v>0.9060184</v>
      </c>
      <c r="AB102" s="2">
        <v>0.90441130000000003</v>
      </c>
      <c r="AC102" s="2">
        <v>1</v>
      </c>
      <c r="AD102" s="2">
        <v>1</v>
      </c>
      <c r="AE102" s="2">
        <v>1</v>
      </c>
      <c r="AF102" s="2">
        <v>1</v>
      </c>
      <c r="AG102" s="2">
        <v>0.96123559999999997</v>
      </c>
      <c r="AH102" s="2">
        <v>0.96123559999999997</v>
      </c>
      <c r="AI102" s="2">
        <v>0.96488220000000002</v>
      </c>
      <c r="AJ102" s="2">
        <v>0.97937209999999997</v>
      </c>
      <c r="AK102" s="2">
        <v>0.93003800000000003</v>
      </c>
      <c r="AL102" s="2">
        <v>0.93003809999999998</v>
      </c>
      <c r="AM102" s="2">
        <v>0.91462730000000003</v>
      </c>
      <c r="AN102" s="2">
        <v>0.92764120000000005</v>
      </c>
      <c r="AO102" s="2">
        <v>0.74841590000000002</v>
      </c>
      <c r="AP102" s="2">
        <v>1</v>
      </c>
      <c r="AQ102" s="2">
        <v>0.95940570000000003</v>
      </c>
      <c r="AR102" s="2">
        <v>0.83554569999999995</v>
      </c>
      <c r="AS102" s="2">
        <v>0.92869239999999997</v>
      </c>
      <c r="AT102" s="2">
        <v>0.8366692</v>
      </c>
      <c r="AU102" s="2">
        <v>0.97299369999999996</v>
      </c>
      <c r="AV102" s="2">
        <v>0.97761549999999997</v>
      </c>
      <c r="AW102" s="2">
        <v>0.89785890000000002</v>
      </c>
      <c r="AX102" s="2">
        <v>1</v>
      </c>
      <c r="AY102" s="2">
        <v>0.87024869999999999</v>
      </c>
      <c r="AZ102" s="2">
        <v>0.96138710000000005</v>
      </c>
      <c r="BA102" s="2">
        <v>0.97784459999999995</v>
      </c>
      <c r="BB102" s="2">
        <v>0.96795750000000003</v>
      </c>
      <c r="BC102" s="2">
        <v>0.99031380000000002</v>
      </c>
      <c r="BD102" s="2">
        <v>1</v>
      </c>
      <c r="BE102" s="2">
        <v>1</v>
      </c>
      <c r="BF102" s="2">
        <v>1</v>
      </c>
      <c r="BG102" s="2">
        <v>1</v>
      </c>
      <c r="BH102" s="2">
        <v>1</v>
      </c>
      <c r="BI102" s="2">
        <v>0.84284440000000005</v>
      </c>
      <c r="BJ102" s="2">
        <v>0.97445619999999999</v>
      </c>
      <c r="BK102" s="2">
        <v>0.95181760000000004</v>
      </c>
      <c r="BL102" s="2">
        <v>0.99717690000000003</v>
      </c>
      <c r="BM102" s="2">
        <v>0.99502420000000003</v>
      </c>
      <c r="BN102" s="2">
        <v>0.97482020000000003</v>
      </c>
      <c r="BO102" s="2">
        <v>1</v>
      </c>
      <c r="BP102" s="2">
        <v>0.87745119999999999</v>
      </c>
      <c r="BQ102" s="2">
        <v>0.8881751</v>
      </c>
      <c r="BR102" s="2">
        <v>0.84707770000000004</v>
      </c>
      <c r="BS102" s="2">
        <v>0.84956969999999998</v>
      </c>
      <c r="BT102" s="2">
        <v>0.98000089999999995</v>
      </c>
      <c r="BU102" s="2">
        <v>0.98452890000000004</v>
      </c>
      <c r="BV102" s="2">
        <v>0.88792099999999996</v>
      </c>
      <c r="BW102" s="2">
        <v>0.8523231</v>
      </c>
      <c r="BX102" s="2">
        <v>0.83027459999999997</v>
      </c>
      <c r="BY102" s="2">
        <v>0.91003219999999996</v>
      </c>
      <c r="BZ102" s="2">
        <v>0.90769109999999997</v>
      </c>
      <c r="CA102" s="2">
        <v>0.95963940000000003</v>
      </c>
      <c r="CB102" s="2">
        <v>0.94652539999999996</v>
      </c>
      <c r="CC102" s="2">
        <v>0.91222800000000004</v>
      </c>
      <c r="CD102" s="2">
        <v>0.9090125</v>
      </c>
      <c r="CE102" s="2">
        <v>0.99878710000000004</v>
      </c>
      <c r="CF102" s="2">
        <v>0.96555489999999999</v>
      </c>
      <c r="CG102" s="2">
        <v>0.94576669999999996</v>
      </c>
      <c r="CH102" s="2">
        <v>0.90674509999999997</v>
      </c>
      <c r="CI102" s="2">
        <v>0.99655859999999996</v>
      </c>
      <c r="CJ102" s="2">
        <v>0.99387159999999997</v>
      </c>
      <c r="CK102" s="2">
        <v>1</v>
      </c>
      <c r="CL102" s="2">
        <v>0.97940579999999999</v>
      </c>
      <c r="CM102" s="2">
        <v>1</v>
      </c>
      <c r="CN102" s="2">
        <v>0.97754370000000002</v>
      </c>
      <c r="CO102" s="2">
        <v>0.96266110000000005</v>
      </c>
      <c r="CP102" s="2">
        <v>1</v>
      </c>
      <c r="CQ102" s="2">
        <v>0.84678450000000005</v>
      </c>
      <c r="CR102" s="2">
        <v>0.99027270000000001</v>
      </c>
      <c r="CS102" s="2">
        <v>1</v>
      </c>
      <c r="CT102" s="2">
        <v>1</v>
      </c>
      <c r="CU102" s="2">
        <v>0.84653659999999997</v>
      </c>
      <c r="CV102" s="2">
        <v>0.84678430000000005</v>
      </c>
      <c r="CW102" s="2">
        <v>0.94018009999999996</v>
      </c>
      <c r="CX102" s="2">
        <v>0.88038810000000001</v>
      </c>
      <c r="CY102" s="2">
        <v>0.96192339999999998</v>
      </c>
      <c r="CZ102" s="2">
        <v>0.90904130000000005</v>
      </c>
      <c r="DA102" s="2">
        <v>0.90162379999999998</v>
      </c>
      <c r="DB102" s="2">
        <v>0.92804129999999996</v>
      </c>
      <c r="DC102" s="2">
        <v>0.94017989999999996</v>
      </c>
      <c r="DD102" s="16">
        <v>0.88038799999999995</v>
      </c>
      <c r="DE102" s="2">
        <v>0.91371369999999996</v>
      </c>
      <c r="DF102" s="2">
        <v>0.96192319999999998</v>
      </c>
      <c r="DG102" s="2">
        <v>0.92210499999999995</v>
      </c>
      <c r="DH102" s="2">
        <v>0.88572510000000004</v>
      </c>
      <c r="DI102" s="2">
        <v>0.94321169999999999</v>
      </c>
      <c r="DJ102" s="2">
        <v>0.95093740000000004</v>
      </c>
      <c r="DK102" s="2">
        <v>0.89825149999999998</v>
      </c>
      <c r="DL102" s="2">
        <v>0.93070160000000002</v>
      </c>
      <c r="DM102" s="2">
        <v>0.91774180000000005</v>
      </c>
      <c r="DN102" s="2">
        <v>0.9221047</v>
      </c>
      <c r="DO102" s="2">
        <v>0.94321140000000003</v>
      </c>
      <c r="DP102" s="2">
        <v>0.95093729999999999</v>
      </c>
      <c r="DQ102" s="2">
        <v>0.9474844</v>
      </c>
      <c r="DR102" s="2">
        <v>0.9540419</v>
      </c>
      <c r="DS102" s="2">
        <v>0.99804740000000003</v>
      </c>
      <c r="DT102" s="2">
        <v>0.97818959999999999</v>
      </c>
      <c r="DU102" s="2">
        <v>0.92834689999999997</v>
      </c>
      <c r="DV102" s="2">
        <v>0.95454510000000004</v>
      </c>
      <c r="DW102" s="2">
        <v>0.94577679999999997</v>
      </c>
    </row>
    <row r="103" spans="1:127" x14ac:dyDescent="0.35">
      <c r="A103" t="s">
        <v>1262</v>
      </c>
      <c r="B103" s="2">
        <v>0.85024580000000005</v>
      </c>
      <c r="C103" s="2">
        <v>0.87456109999999998</v>
      </c>
      <c r="D103" s="2">
        <v>0.92950489999999997</v>
      </c>
      <c r="E103" s="2">
        <v>0.98333599999999999</v>
      </c>
      <c r="F103" s="2">
        <v>0.77232800000000001</v>
      </c>
      <c r="G103" s="2">
        <v>0.91590729999999998</v>
      </c>
      <c r="H103" s="2">
        <v>0.9462855</v>
      </c>
      <c r="I103" s="2">
        <v>0.91032860000000004</v>
      </c>
      <c r="J103" s="2">
        <v>0.75739840000000003</v>
      </c>
      <c r="K103" s="2">
        <v>1</v>
      </c>
      <c r="L103" s="2">
        <v>1</v>
      </c>
      <c r="M103" s="2">
        <v>1</v>
      </c>
      <c r="N103" s="2">
        <v>0.96561079999999999</v>
      </c>
      <c r="O103" s="2">
        <v>0.96561090000000005</v>
      </c>
      <c r="P103" s="2">
        <v>0.98857669999999997</v>
      </c>
      <c r="Q103" s="2">
        <v>0.98582559999999997</v>
      </c>
      <c r="R103" s="2">
        <v>0.73241990000000001</v>
      </c>
      <c r="S103" s="2">
        <v>0.92090850000000002</v>
      </c>
      <c r="T103" s="2">
        <v>0.85497520000000005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1</v>
      </c>
      <c r="AC103" s="2">
        <v>0.95590359999999996</v>
      </c>
      <c r="AD103" s="2">
        <v>0.95590370000000002</v>
      </c>
      <c r="AE103" s="2">
        <v>0.97782080000000005</v>
      </c>
      <c r="AF103" s="2">
        <v>0.9818538</v>
      </c>
      <c r="AG103" s="2">
        <v>1</v>
      </c>
      <c r="AH103" s="2">
        <v>1</v>
      </c>
      <c r="AI103" s="2">
        <v>1</v>
      </c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0.55480649999999998</v>
      </c>
      <c r="AP103" s="2">
        <v>0.79767220000000005</v>
      </c>
      <c r="AQ103" s="2">
        <v>0.72378659999999995</v>
      </c>
      <c r="AR103" s="2">
        <v>0.59090019999999999</v>
      </c>
      <c r="AS103" s="2">
        <v>0.75248970000000004</v>
      </c>
      <c r="AT103" s="2">
        <v>0.60217259999999995</v>
      </c>
      <c r="AU103" s="2">
        <v>0.94815419999999995</v>
      </c>
      <c r="AV103" s="2">
        <v>0.75280539999999996</v>
      </c>
      <c r="AW103" s="2">
        <v>0.62632019999999999</v>
      </c>
      <c r="AX103" s="2">
        <v>0.86961140000000003</v>
      </c>
      <c r="AY103" s="2">
        <v>0.71309129999999998</v>
      </c>
      <c r="AZ103" s="2">
        <v>1</v>
      </c>
      <c r="BA103" s="2">
        <v>0.86808189999999996</v>
      </c>
      <c r="BB103" s="2">
        <v>0.90238689999999999</v>
      </c>
      <c r="BC103" s="2">
        <v>0.87150209999999995</v>
      </c>
      <c r="BD103" s="2">
        <v>0.89940050000000005</v>
      </c>
      <c r="BE103" s="2">
        <v>0.88655839999999997</v>
      </c>
      <c r="BF103" s="2">
        <v>0.7237846</v>
      </c>
      <c r="BG103" s="2">
        <v>0.91014030000000001</v>
      </c>
      <c r="BH103" s="2">
        <v>0.75352209999999997</v>
      </c>
      <c r="BI103" s="2">
        <v>0.79242299999999999</v>
      </c>
      <c r="BJ103" s="2">
        <v>0.97680630000000002</v>
      </c>
      <c r="BK103" s="2">
        <v>0.93190300000000004</v>
      </c>
      <c r="BL103" s="2">
        <v>0.94428400000000001</v>
      </c>
      <c r="BM103" s="2">
        <v>0.96477270000000004</v>
      </c>
      <c r="BN103" s="2">
        <v>0.92179990000000001</v>
      </c>
      <c r="BO103" s="2">
        <v>0.97958840000000003</v>
      </c>
      <c r="BP103" s="2">
        <v>0.93602540000000001</v>
      </c>
      <c r="BQ103" s="2">
        <v>0.98896419999999996</v>
      </c>
      <c r="BR103" s="2">
        <v>0.94406959999999995</v>
      </c>
      <c r="BS103" s="2">
        <v>0.96838159999999995</v>
      </c>
      <c r="BT103" s="2">
        <v>0.97538469999999999</v>
      </c>
      <c r="BU103" s="2">
        <v>1</v>
      </c>
      <c r="BV103" s="2">
        <v>1</v>
      </c>
      <c r="BW103" s="2">
        <v>1</v>
      </c>
      <c r="BX103" s="2">
        <v>1</v>
      </c>
      <c r="BY103" s="2">
        <v>0.79455739999999997</v>
      </c>
      <c r="BZ103" s="2">
        <v>0.82661189999999996</v>
      </c>
      <c r="CA103" s="2">
        <v>0.84086380000000005</v>
      </c>
      <c r="CB103" s="2">
        <v>0.87227429999999995</v>
      </c>
      <c r="CC103" s="2">
        <v>0.84395640000000005</v>
      </c>
      <c r="CD103" s="2">
        <v>0.87322500000000003</v>
      </c>
      <c r="CE103" s="2">
        <v>0.94290450000000003</v>
      </c>
      <c r="CF103" s="2">
        <v>0.93944220000000001</v>
      </c>
      <c r="CG103" s="2">
        <v>0.93268930000000005</v>
      </c>
      <c r="CH103" s="2">
        <v>0.92842480000000005</v>
      </c>
      <c r="CI103" s="2">
        <v>0.88251179999999996</v>
      </c>
      <c r="CJ103" s="2">
        <v>0.91215950000000001</v>
      </c>
      <c r="CK103" s="2">
        <v>0.74167150000000004</v>
      </c>
      <c r="CL103" s="2">
        <v>0.8664906</v>
      </c>
      <c r="CM103" s="2">
        <v>0.92637440000000004</v>
      </c>
      <c r="CN103" s="2">
        <v>0.92007450000000002</v>
      </c>
      <c r="CO103" s="2">
        <v>0.89267830000000004</v>
      </c>
      <c r="CP103" s="2">
        <v>0.92410899999999996</v>
      </c>
      <c r="CQ103" s="2">
        <v>0.89174450000000005</v>
      </c>
      <c r="CR103" s="2">
        <v>0.95676819999999996</v>
      </c>
      <c r="CS103" s="2">
        <v>0.95562860000000005</v>
      </c>
      <c r="CT103" s="2">
        <v>0.9641132</v>
      </c>
      <c r="CU103" s="2">
        <v>0.91794849999999995</v>
      </c>
      <c r="CV103" s="2">
        <v>0.89174439999999999</v>
      </c>
      <c r="CW103" s="2">
        <v>0.96500249999999999</v>
      </c>
      <c r="CX103" s="2">
        <v>0.93721469999999996</v>
      </c>
      <c r="CY103" s="2">
        <v>0.95957890000000001</v>
      </c>
      <c r="CZ103" s="2">
        <v>0.9812227</v>
      </c>
      <c r="DA103" s="2">
        <v>0.99225490000000005</v>
      </c>
      <c r="DB103" s="2">
        <v>0.98064969999999996</v>
      </c>
      <c r="DC103" s="2">
        <v>0.96500240000000004</v>
      </c>
      <c r="DD103" s="16">
        <v>0.93721460000000001</v>
      </c>
      <c r="DE103" s="2">
        <v>0.88256159999999995</v>
      </c>
      <c r="DF103" s="2">
        <v>0.95957890000000001</v>
      </c>
      <c r="DG103" s="2">
        <v>0.93608219999999998</v>
      </c>
      <c r="DH103" s="2">
        <v>0.89832999999999996</v>
      </c>
      <c r="DI103" s="2">
        <v>0.94877460000000002</v>
      </c>
      <c r="DJ103" s="2">
        <v>0.92337009999999997</v>
      </c>
      <c r="DK103" s="2">
        <v>0.94256470000000003</v>
      </c>
      <c r="DL103" s="2">
        <v>0.97068639999999995</v>
      </c>
      <c r="DM103" s="2">
        <v>0.94332329999999998</v>
      </c>
      <c r="DN103" s="2">
        <v>0.93608199999999997</v>
      </c>
      <c r="DO103" s="2">
        <v>0.94877429999999996</v>
      </c>
      <c r="DP103" s="2">
        <v>0.92337009999999997</v>
      </c>
      <c r="DQ103" s="2">
        <v>0.98657700000000004</v>
      </c>
      <c r="DR103" s="2">
        <v>1</v>
      </c>
      <c r="DS103" s="2">
        <v>0.99983889999999997</v>
      </c>
      <c r="DT103" s="2">
        <v>0.99681969999999998</v>
      </c>
      <c r="DU103" s="2">
        <v>1</v>
      </c>
      <c r="DV103" s="2">
        <v>0.98301019999999995</v>
      </c>
      <c r="DW103" s="2">
        <v>0.98679660000000002</v>
      </c>
    </row>
    <row r="104" spans="1:127" x14ac:dyDescent="0.35">
      <c r="B104" s="2" t="s">
        <v>2625</v>
      </c>
    </row>
    <row r="105" spans="1:127" x14ac:dyDescent="0.35">
      <c r="B105" s="2" t="s">
        <v>2626</v>
      </c>
      <c r="C105" s="2" t="s">
        <v>2627</v>
      </c>
      <c r="D105" s="2" t="s">
        <v>2628</v>
      </c>
      <c r="E105" s="2" t="s">
        <v>2629</v>
      </c>
      <c r="F105" s="2" t="s">
        <v>2630</v>
      </c>
      <c r="G105" s="2" t="s">
        <v>2631</v>
      </c>
      <c r="H105" s="2" t="s">
        <v>2632</v>
      </c>
      <c r="I105" s="2" t="s">
        <v>2633</v>
      </c>
      <c r="J105" s="2" t="s">
        <v>2634</v>
      </c>
      <c r="K105" s="2" t="s">
        <v>2635</v>
      </c>
      <c r="L105" s="2" t="s">
        <v>2636</v>
      </c>
      <c r="M105" s="2" t="s">
        <v>2637</v>
      </c>
      <c r="N105" s="2" t="s">
        <v>2638</v>
      </c>
      <c r="O105" s="2" t="s">
        <v>2639</v>
      </c>
      <c r="P105" s="2" t="s">
        <v>2640</v>
      </c>
      <c r="Q105" s="2" t="s">
        <v>2641</v>
      </c>
      <c r="R105" s="2" t="s">
        <v>2642</v>
      </c>
      <c r="S105" s="2" t="s">
        <v>2643</v>
      </c>
      <c r="T105" s="2" t="s">
        <v>2644</v>
      </c>
      <c r="U105" s="2" t="s">
        <v>2645</v>
      </c>
      <c r="V105" s="2" t="s">
        <v>2646</v>
      </c>
      <c r="W105" s="2" t="s">
        <v>2647</v>
      </c>
      <c r="X105" s="2" t="s">
        <v>2648</v>
      </c>
      <c r="Y105" s="2" t="s">
        <v>2649</v>
      </c>
      <c r="Z105" s="2" t="s">
        <v>2650</v>
      </c>
      <c r="AA105" s="2" t="s">
        <v>2651</v>
      </c>
      <c r="AB105" s="2" t="s">
        <v>2652</v>
      </c>
      <c r="AC105" s="2" t="s">
        <v>2653</v>
      </c>
      <c r="AD105" s="2" t="s">
        <v>2654</v>
      </c>
      <c r="AE105" s="2" t="s">
        <v>2655</v>
      </c>
      <c r="AF105" s="2" t="s">
        <v>2656</v>
      </c>
      <c r="AG105" s="2" t="s">
        <v>2657</v>
      </c>
      <c r="AH105" s="2" t="s">
        <v>2658</v>
      </c>
      <c r="AI105" s="2" t="s">
        <v>2659</v>
      </c>
      <c r="AJ105" s="2" t="s">
        <v>2660</v>
      </c>
      <c r="AK105" s="2" t="s">
        <v>2661</v>
      </c>
      <c r="AL105" s="2" t="s">
        <v>2662</v>
      </c>
      <c r="AM105" s="2" t="s">
        <v>2663</v>
      </c>
      <c r="AN105" s="2" t="s">
        <v>2664</v>
      </c>
      <c r="AO105" s="2" t="s">
        <v>2665</v>
      </c>
      <c r="AP105" s="2" t="s">
        <v>2666</v>
      </c>
      <c r="AQ105" s="2" t="s">
        <v>2667</v>
      </c>
      <c r="AR105" s="2" t="s">
        <v>2668</v>
      </c>
      <c r="AS105" s="2" t="s">
        <v>2669</v>
      </c>
      <c r="AT105" s="2" t="s">
        <v>2670</v>
      </c>
      <c r="AU105" s="2" t="s">
        <v>2671</v>
      </c>
      <c r="AV105" s="2" t="s">
        <v>2672</v>
      </c>
      <c r="AW105" s="2" t="s">
        <v>2673</v>
      </c>
      <c r="AX105" s="2" t="s">
        <v>2674</v>
      </c>
      <c r="AY105" s="2" t="s">
        <v>2675</v>
      </c>
      <c r="AZ105" s="2" t="s">
        <v>2676</v>
      </c>
      <c r="BA105" s="2" t="s">
        <v>2677</v>
      </c>
      <c r="BB105" s="2" t="s">
        <v>2678</v>
      </c>
      <c r="BC105" s="2" t="s">
        <v>2679</v>
      </c>
      <c r="BD105" s="2" t="s">
        <v>2680</v>
      </c>
      <c r="BE105" s="2" t="s">
        <v>2681</v>
      </c>
      <c r="BF105" s="2" t="s">
        <v>2682</v>
      </c>
      <c r="BG105" s="2" t="s">
        <v>2683</v>
      </c>
      <c r="BH105" s="2" t="s">
        <v>2684</v>
      </c>
      <c r="BI105" s="2" t="s">
        <v>2685</v>
      </c>
      <c r="BJ105" s="2" t="s">
        <v>2686</v>
      </c>
      <c r="BK105" s="2" t="s">
        <v>2687</v>
      </c>
      <c r="BL105" s="2" t="s">
        <v>2688</v>
      </c>
      <c r="BM105" s="2" t="s">
        <v>2689</v>
      </c>
      <c r="BN105" s="2" t="s">
        <v>2690</v>
      </c>
      <c r="BO105" s="2" t="s">
        <v>2691</v>
      </c>
      <c r="BP105" s="2" t="s">
        <v>2692</v>
      </c>
      <c r="BQ105" s="2" t="s">
        <v>2693</v>
      </c>
      <c r="BR105" s="2" t="s">
        <v>2694</v>
      </c>
      <c r="BS105" s="2" t="s">
        <v>2695</v>
      </c>
      <c r="BT105" s="2" t="s">
        <v>2696</v>
      </c>
      <c r="BU105" s="2" t="s">
        <v>2697</v>
      </c>
      <c r="BV105" s="2" t="s">
        <v>2698</v>
      </c>
      <c r="BW105" s="2" t="s">
        <v>2699</v>
      </c>
      <c r="BX105" s="2" t="s">
        <v>2700</v>
      </c>
      <c r="BY105" s="2" t="s">
        <v>2701</v>
      </c>
      <c r="BZ105" s="2" t="s">
        <v>2702</v>
      </c>
      <c r="CA105" s="2" t="s">
        <v>2703</v>
      </c>
      <c r="CB105" s="2" t="s">
        <v>2704</v>
      </c>
      <c r="CC105" s="2" t="s">
        <v>2705</v>
      </c>
      <c r="CD105" s="2" t="s">
        <v>2706</v>
      </c>
      <c r="CE105" s="2" t="s">
        <v>2707</v>
      </c>
      <c r="CF105" s="2" t="s">
        <v>2708</v>
      </c>
      <c r="CG105" s="2" t="s">
        <v>2709</v>
      </c>
      <c r="CH105" s="2" t="s">
        <v>2710</v>
      </c>
      <c r="CI105" s="2" t="s">
        <v>2711</v>
      </c>
      <c r="CJ105" s="2" t="s">
        <v>2712</v>
      </c>
      <c r="CK105" s="2" t="s">
        <v>2713</v>
      </c>
      <c r="CL105" s="2" t="s">
        <v>2714</v>
      </c>
      <c r="CM105" s="2" t="s">
        <v>2715</v>
      </c>
      <c r="CN105" s="2" t="s">
        <v>2716</v>
      </c>
      <c r="CO105" s="2" t="s">
        <v>2717</v>
      </c>
      <c r="CP105" s="2" t="s">
        <v>2718</v>
      </c>
      <c r="CQ105" s="2" t="s">
        <v>2719</v>
      </c>
      <c r="CR105" s="2" t="s">
        <v>2720</v>
      </c>
      <c r="CS105" s="2" t="s">
        <v>2721</v>
      </c>
      <c r="CT105" s="2" t="s">
        <v>2722</v>
      </c>
      <c r="CU105" s="2" t="s">
        <v>2723</v>
      </c>
      <c r="CV105" s="2" t="s">
        <v>2724</v>
      </c>
      <c r="CW105" s="2" t="s">
        <v>2725</v>
      </c>
      <c r="CX105" s="2" t="s">
        <v>2726</v>
      </c>
      <c r="CY105" s="2" t="s">
        <v>2727</v>
      </c>
      <c r="CZ105" s="2" t="s">
        <v>2728</v>
      </c>
      <c r="DA105" s="2" t="s">
        <v>2729</v>
      </c>
      <c r="DB105" s="2" t="s">
        <v>2730</v>
      </c>
      <c r="DC105" s="2" t="s">
        <v>2731</v>
      </c>
      <c r="DD105" s="16" t="s">
        <v>2732</v>
      </c>
      <c r="DE105" s="2" t="s">
        <v>2733</v>
      </c>
      <c r="DF105" s="2" t="s">
        <v>2734</v>
      </c>
      <c r="DG105" s="2" t="s">
        <v>2735</v>
      </c>
      <c r="DH105" s="2" t="s">
        <v>2736</v>
      </c>
      <c r="DI105" s="2" t="s">
        <v>2737</v>
      </c>
      <c r="DJ105" s="2" t="s">
        <v>2738</v>
      </c>
      <c r="DK105" s="2" t="s">
        <v>2739</v>
      </c>
      <c r="DL105" s="2" t="s">
        <v>2740</v>
      </c>
      <c r="DM105" s="2" t="s">
        <v>2741</v>
      </c>
      <c r="DN105" s="2" t="s">
        <v>2742</v>
      </c>
      <c r="DO105" s="2" t="s">
        <v>2743</v>
      </c>
      <c r="DP105" s="2" t="s">
        <v>2744</v>
      </c>
      <c r="DQ105" s="2" t="s">
        <v>2745</v>
      </c>
      <c r="DR105" s="2" t="s">
        <v>2746</v>
      </c>
      <c r="DS105" s="2" t="s">
        <v>2747</v>
      </c>
      <c r="DT105" s="2" t="s">
        <v>2748</v>
      </c>
      <c r="DU105" s="2" t="s">
        <v>2749</v>
      </c>
      <c r="DV105" s="2" t="s">
        <v>2750</v>
      </c>
      <c r="DW105" s="2" t="s">
        <v>2751</v>
      </c>
    </row>
    <row r="106" spans="1:127" x14ac:dyDescent="0.35">
      <c r="A106" t="s">
        <v>1390</v>
      </c>
      <c r="B106" s="2">
        <v>0.68740880000000004</v>
      </c>
      <c r="C106" s="2">
        <v>0.67124740000000005</v>
      </c>
      <c r="D106" s="2">
        <v>0.94107379999999996</v>
      </c>
      <c r="E106" s="2">
        <v>0.92226109999999994</v>
      </c>
      <c r="F106" s="2">
        <v>0.75031879999999995</v>
      </c>
      <c r="G106" s="2">
        <v>0.77544259999999998</v>
      </c>
      <c r="H106" s="2">
        <v>0.76542160000000004</v>
      </c>
      <c r="I106" s="2">
        <v>0.61859679999999995</v>
      </c>
      <c r="J106" s="2">
        <v>0.6471884</v>
      </c>
      <c r="K106" s="2">
        <v>0.71732799999999997</v>
      </c>
      <c r="L106" s="2">
        <v>0.71732790000000002</v>
      </c>
      <c r="M106" s="2">
        <v>0.6818959</v>
      </c>
      <c r="N106" s="2">
        <v>0.84232660000000004</v>
      </c>
      <c r="O106" s="2">
        <v>0.84232649999999998</v>
      </c>
      <c r="P106" s="2">
        <v>0.83819410000000005</v>
      </c>
      <c r="Q106" s="2">
        <v>0.81424560000000001</v>
      </c>
      <c r="R106" s="2">
        <v>0.6262894</v>
      </c>
      <c r="S106" s="2">
        <v>0.73077259999999999</v>
      </c>
      <c r="T106" s="2">
        <v>0.54907600000000001</v>
      </c>
      <c r="U106" s="2">
        <v>0.92692229999999998</v>
      </c>
      <c r="V106" s="2">
        <v>0.92692220000000003</v>
      </c>
      <c r="W106" s="2">
        <v>0.90371349999999995</v>
      </c>
      <c r="X106" s="2">
        <v>0.8671529</v>
      </c>
      <c r="Y106" s="2">
        <v>0.89818339999999997</v>
      </c>
      <c r="Z106" s="2">
        <v>0.89818319999999996</v>
      </c>
      <c r="AA106" s="2">
        <v>0.87566010000000005</v>
      </c>
      <c r="AB106" s="2">
        <v>0.84874839999999996</v>
      </c>
      <c r="AC106" s="2">
        <v>0.85733219999999999</v>
      </c>
      <c r="AD106" s="2">
        <v>0.85733210000000004</v>
      </c>
      <c r="AE106" s="2">
        <v>0.85458789999999996</v>
      </c>
      <c r="AF106" s="2">
        <v>0.83312520000000001</v>
      </c>
      <c r="AG106" s="2">
        <v>0.94955239999999996</v>
      </c>
      <c r="AH106" s="2">
        <v>0.94955230000000002</v>
      </c>
      <c r="AI106" s="2">
        <v>0.95520130000000003</v>
      </c>
      <c r="AJ106" s="2">
        <v>0.95980900000000002</v>
      </c>
      <c r="AK106" s="2">
        <v>0.92457750000000005</v>
      </c>
      <c r="AL106" s="2">
        <v>0.92457739999999999</v>
      </c>
      <c r="AM106" s="2">
        <v>0.90936790000000001</v>
      </c>
      <c r="AN106" s="2">
        <v>0.91721240000000004</v>
      </c>
      <c r="AO106" s="2">
        <v>0.53370110000000004</v>
      </c>
      <c r="AP106" s="2">
        <v>0.60039869999999995</v>
      </c>
      <c r="AQ106" s="2">
        <v>0.64796670000000001</v>
      </c>
      <c r="AR106" s="2">
        <v>0.59957959999999999</v>
      </c>
      <c r="AS106" s="2">
        <v>0.71536820000000001</v>
      </c>
      <c r="AT106" s="2">
        <v>0.57167579999999996</v>
      </c>
      <c r="AU106" s="2">
        <v>0.73692340000000001</v>
      </c>
      <c r="AV106" s="2">
        <v>0.66994989999999999</v>
      </c>
      <c r="AW106" s="2">
        <v>0.63273849999999998</v>
      </c>
      <c r="AX106" s="2">
        <v>0.8762683</v>
      </c>
      <c r="AY106" s="2">
        <v>0.66017190000000003</v>
      </c>
      <c r="AZ106" s="2">
        <v>0.74061290000000002</v>
      </c>
      <c r="BA106" s="2">
        <v>0.77029590000000003</v>
      </c>
      <c r="BB106" s="2">
        <v>0.88603750000000003</v>
      </c>
      <c r="BC106" s="2">
        <v>0.90074379999999998</v>
      </c>
      <c r="BD106" s="2">
        <v>0.89321209999999995</v>
      </c>
      <c r="BE106" s="2">
        <v>0.88620580000000004</v>
      </c>
      <c r="BF106" s="2">
        <v>0.84518179999999998</v>
      </c>
      <c r="BG106" s="2">
        <v>0.89377580000000001</v>
      </c>
      <c r="BH106" s="2">
        <v>0.86507900000000004</v>
      </c>
      <c r="BI106" s="2">
        <v>0.67571349999999997</v>
      </c>
      <c r="BJ106" s="2">
        <v>0.7825453</v>
      </c>
      <c r="BK106" s="2">
        <v>0.88683330000000005</v>
      </c>
      <c r="BL106" s="2">
        <v>0.77854420000000002</v>
      </c>
      <c r="BM106" s="2">
        <v>0.75436349999999996</v>
      </c>
      <c r="BN106" s="2">
        <v>0.92309439999999998</v>
      </c>
      <c r="BO106" s="2">
        <v>0.90314220000000001</v>
      </c>
      <c r="BP106" s="2">
        <v>0.81815159999999998</v>
      </c>
      <c r="BQ106" s="2">
        <v>0.79322300000000001</v>
      </c>
      <c r="BR106" s="2">
        <v>0.70167650000000004</v>
      </c>
      <c r="BS106" s="2">
        <v>0.67052599999999996</v>
      </c>
      <c r="BT106" s="2">
        <v>0.9919346</v>
      </c>
      <c r="BU106" s="2">
        <v>0.9340657</v>
      </c>
      <c r="BV106" s="2">
        <v>0.92539700000000003</v>
      </c>
      <c r="BW106" s="2">
        <v>0.84444390000000003</v>
      </c>
      <c r="BX106" s="2">
        <v>0.85752030000000001</v>
      </c>
      <c r="BY106" s="2">
        <v>0.69543909999999998</v>
      </c>
      <c r="BZ106" s="2">
        <v>0.68726449999999994</v>
      </c>
      <c r="CA106" s="2">
        <v>0.88289640000000003</v>
      </c>
      <c r="CB106" s="2">
        <v>0.86044889999999996</v>
      </c>
      <c r="CC106" s="2">
        <v>0.71116170000000001</v>
      </c>
      <c r="CD106" s="2">
        <v>0.70049640000000002</v>
      </c>
      <c r="CE106" s="2">
        <v>0.94773879999999999</v>
      </c>
      <c r="CF106" s="2">
        <v>0.89262039999999998</v>
      </c>
      <c r="CG106" s="2">
        <v>0.96356920000000001</v>
      </c>
      <c r="CH106" s="2">
        <v>0.92203650000000004</v>
      </c>
      <c r="CI106" s="2">
        <v>0.76314970000000004</v>
      </c>
      <c r="CJ106" s="2">
        <v>0.74907089999999998</v>
      </c>
      <c r="CK106" s="2">
        <v>0.7491778</v>
      </c>
      <c r="CL106" s="2">
        <v>0.88517080000000004</v>
      </c>
      <c r="CM106" s="2">
        <v>0.88548990000000005</v>
      </c>
      <c r="CN106" s="2">
        <v>0.96275460000000002</v>
      </c>
      <c r="CO106" s="2">
        <v>0.92130100000000004</v>
      </c>
      <c r="CP106" s="2">
        <v>0.90936490000000003</v>
      </c>
      <c r="CQ106" s="2">
        <v>0.69029220000000002</v>
      </c>
      <c r="CR106" s="2">
        <v>0.92924200000000001</v>
      </c>
      <c r="CS106" s="2">
        <v>0.92029989999999995</v>
      </c>
      <c r="CT106" s="2">
        <v>0.8913489</v>
      </c>
      <c r="CU106" s="2">
        <v>0.66472969999999998</v>
      </c>
      <c r="CV106" s="2">
        <v>0.69029209999999996</v>
      </c>
      <c r="CW106" s="2">
        <v>0.94575469999999995</v>
      </c>
      <c r="CX106" s="2">
        <v>0.88599220000000001</v>
      </c>
      <c r="CY106" s="2">
        <v>0.86971220000000005</v>
      </c>
      <c r="CZ106" s="2">
        <v>0.87569969999999997</v>
      </c>
      <c r="DA106" s="2">
        <v>0.86407650000000003</v>
      </c>
      <c r="DB106" s="2">
        <v>0.82225400000000004</v>
      </c>
      <c r="DC106" s="2">
        <v>0.94575450000000005</v>
      </c>
      <c r="DD106" s="16">
        <v>0.88599190000000005</v>
      </c>
      <c r="DE106" s="2">
        <v>0.81422570000000005</v>
      </c>
      <c r="DF106" s="2">
        <v>0.86971180000000003</v>
      </c>
      <c r="DG106" s="2">
        <v>0.96993929999999995</v>
      </c>
      <c r="DH106" s="2">
        <v>0.96162550000000002</v>
      </c>
      <c r="DI106" s="2">
        <v>0.9739835</v>
      </c>
      <c r="DJ106" s="2">
        <v>0.88521740000000004</v>
      </c>
      <c r="DK106" s="2">
        <v>0.94478989999999996</v>
      </c>
      <c r="DL106" s="2">
        <v>0.95659360000000004</v>
      </c>
      <c r="DM106" s="2">
        <v>0.8366306</v>
      </c>
      <c r="DN106" s="2">
        <v>0.96993910000000005</v>
      </c>
      <c r="DO106" s="2">
        <v>0.97398320000000005</v>
      </c>
      <c r="DP106" s="2">
        <v>0.88521689999999997</v>
      </c>
      <c r="DQ106" s="2">
        <v>0.96299789999999996</v>
      </c>
      <c r="DR106" s="2">
        <v>0.90482589999999996</v>
      </c>
      <c r="DS106" s="2">
        <v>0.99962119999999999</v>
      </c>
      <c r="DT106" s="2">
        <v>0.95902370000000003</v>
      </c>
      <c r="DU106" s="2">
        <v>0.91525270000000003</v>
      </c>
      <c r="DV106" s="2">
        <v>0.98728039999999995</v>
      </c>
      <c r="DW106" s="2">
        <v>0.94904049999999995</v>
      </c>
    </row>
    <row r="107" spans="1:127" x14ac:dyDescent="0.35">
      <c r="A107" t="s">
        <v>1391</v>
      </c>
      <c r="B107" s="2">
        <v>1</v>
      </c>
      <c r="C107" s="2">
        <v>1</v>
      </c>
      <c r="D107" s="2">
        <v>0.97798759999999996</v>
      </c>
      <c r="E107" s="2">
        <v>1</v>
      </c>
      <c r="F107" s="2">
        <v>0.76037109999999997</v>
      </c>
      <c r="G107" s="2">
        <v>0.87031729999999996</v>
      </c>
      <c r="H107" s="2">
        <v>0.87463900000000006</v>
      </c>
      <c r="I107" s="2">
        <v>0.85091300000000003</v>
      </c>
      <c r="J107" s="2">
        <v>0.76607270000000005</v>
      </c>
      <c r="K107" s="2">
        <v>0.95409949999999999</v>
      </c>
      <c r="L107" s="2">
        <v>0.95409940000000004</v>
      </c>
      <c r="M107" s="2">
        <v>0.9271992</v>
      </c>
      <c r="N107" s="2">
        <v>0.81514569999999997</v>
      </c>
      <c r="O107" s="2">
        <v>0.81514589999999998</v>
      </c>
      <c r="P107" s="2">
        <v>0.81842490000000001</v>
      </c>
      <c r="Q107" s="2">
        <v>0.75472969999999995</v>
      </c>
      <c r="R107" s="2">
        <v>0.74462280000000003</v>
      </c>
      <c r="S107" s="2">
        <v>0.86085889999999998</v>
      </c>
      <c r="T107" s="2">
        <v>0.8295498</v>
      </c>
      <c r="U107" s="2">
        <v>0.86307690000000004</v>
      </c>
      <c r="V107" s="2">
        <v>0.86307690000000004</v>
      </c>
      <c r="W107" s="2">
        <v>0.85027960000000002</v>
      </c>
      <c r="X107" s="2">
        <v>0.75724899999999995</v>
      </c>
      <c r="Y107" s="2">
        <v>0.84397420000000001</v>
      </c>
      <c r="Z107" s="2">
        <v>0.84397440000000001</v>
      </c>
      <c r="AA107" s="2">
        <v>0.82923639999999998</v>
      </c>
      <c r="AB107" s="2">
        <v>0.76026000000000005</v>
      </c>
      <c r="AC107" s="2">
        <v>0.82736229999999999</v>
      </c>
      <c r="AD107" s="2">
        <v>0.82736240000000005</v>
      </c>
      <c r="AE107" s="2">
        <v>0.83573719999999996</v>
      </c>
      <c r="AF107" s="2">
        <v>0.79035339999999998</v>
      </c>
      <c r="AG107" s="2">
        <v>0.89171299999999998</v>
      </c>
      <c r="AH107" s="2">
        <v>0.89171299999999998</v>
      </c>
      <c r="AI107" s="2">
        <v>0.92901750000000005</v>
      </c>
      <c r="AJ107" s="2">
        <v>0.93227510000000002</v>
      </c>
      <c r="AK107" s="2">
        <v>0.8691546</v>
      </c>
      <c r="AL107" s="2">
        <v>0.8691546</v>
      </c>
      <c r="AM107" s="2">
        <v>0.87029429999999997</v>
      </c>
      <c r="AN107" s="2">
        <v>0.87759359999999997</v>
      </c>
      <c r="AO107" s="2">
        <v>0.76691810000000005</v>
      </c>
      <c r="AP107" s="2">
        <v>0.68440190000000001</v>
      </c>
      <c r="AQ107" s="2">
        <v>0.98366189999999998</v>
      </c>
      <c r="AR107" s="2">
        <v>0.85247360000000005</v>
      </c>
      <c r="AS107" s="2">
        <v>0.72766450000000005</v>
      </c>
      <c r="AT107" s="2">
        <v>0.77037949999999999</v>
      </c>
      <c r="AU107" s="2">
        <v>0.78823949999999998</v>
      </c>
      <c r="AV107" s="2">
        <v>1</v>
      </c>
      <c r="AW107" s="2">
        <v>0.8583037</v>
      </c>
      <c r="AX107" s="2">
        <v>0.81649720000000003</v>
      </c>
      <c r="AY107" s="2">
        <v>0.81658569999999997</v>
      </c>
      <c r="AZ107" s="2">
        <v>0.77038689999999999</v>
      </c>
      <c r="BA107" s="2">
        <v>1</v>
      </c>
      <c r="BB107" s="2">
        <v>0.95365169999999999</v>
      </c>
      <c r="BC107" s="2">
        <v>0.94394520000000004</v>
      </c>
      <c r="BD107" s="2">
        <v>0.79952389999999995</v>
      </c>
      <c r="BE107" s="2">
        <v>0.99585009999999996</v>
      </c>
      <c r="BF107" s="2">
        <v>0.76147940000000003</v>
      </c>
      <c r="BG107" s="2">
        <v>0.90547509999999998</v>
      </c>
      <c r="BH107" s="2">
        <v>0.79944660000000001</v>
      </c>
      <c r="BI107" s="2">
        <v>0.72523530000000003</v>
      </c>
      <c r="BJ107" s="2">
        <v>0.91302179999999999</v>
      </c>
      <c r="BK107" s="2">
        <v>0.90395309999999995</v>
      </c>
      <c r="BL107" s="2">
        <v>1</v>
      </c>
      <c r="BM107" s="2">
        <v>1</v>
      </c>
      <c r="BN107" s="2">
        <v>0.8881966</v>
      </c>
      <c r="BO107" s="2">
        <v>0.92332820000000004</v>
      </c>
      <c r="BP107" s="2">
        <v>0.89889660000000005</v>
      </c>
      <c r="BQ107" s="2">
        <v>0.92712019999999995</v>
      </c>
      <c r="BR107" s="2">
        <v>1</v>
      </c>
      <c r="BS107" s="2">
        <v>1</v>
      </c>
      <c r="BT107" s="2">
        <v>0.94728449999999997</v>
      </c>
      <c r="BU107" s="2">
        <v>0.9410326</v>
      </c>
      <c r="BV107" s="2">
        <v>0.97152510000000003</v>
      </c>
      <c r="BW107" s="2">
        <v>0.93573450000000002</v>
      </c>
      <c r="BX107" s="2">
        <v>0.87985679999999999</v>
      </c>
      <c r="BY107" s="2">
        <v>1</v>
      </c>
      <c r="BZ107" s="2">
        <v>1</v>
      </c>
      <c r="CA107" s="2">
        <v>0.96232530000000005</v>
      </c>
      <c r="CB107" s="2">
        <v>0.95371059999999996</v>
      </c>
      <c r="CC107" s="2">
        <v>1</v>
      </c>
      <c r="CD107" s="2">
        <v>1</v>
      </c>
      <c r="CE107" s="2">
        <v>1</v>
      </c>
      <c r="CF107" s="2">
        <v>0.97383790000000003</v>
      </c>
      <c r="CG107" s="2">
        <v>1</v>
      </c>
      <c r="CH107" s="2">
        <v>0.99940790000000002</v>
      </c>
      <c r="CI107" s="2">
        <v>1</v>
      </c>
      <c r="CJ107" s="2">
        <v>1</v>
      </c>
      <c r="CK107" s="2">
        <v>0.87052050000000003</v>
      </c>
      <c r="CL107" s="2">
        <v>0.90560220000000002</v>
      </c>
      <c r="CM107" s="2">
        <v>0.93120630000000004</v>
      </c>
      <c r="CN107" s="2">
        <v>0.95889060000000004</v>
      </c>
      <c r="CO107" s="2">
        <v>0.92798610000000004</v>
      </c>
      <c r="CP107" s="2">
        <v>0.92894880000000002</v>
      </c>
      <c r="CQ107" s="2">
        <v>1</v>
      </c>
      <c r="CR107" s="2">
        <v>0.95991519999999997</v>
      </c>
      <c r="CS107" s="2">
        <v>0.95748979999999995</v>
      </c>
      <c r="CT107" s="2">
        <v>0.93414489999999994</v>
      </c>
      <c r="CU107" s="2">
        <v>1</v>
      </c>
      <c r="CV107" s="2">
        <v>1</v>
      </c>
      <c r="CW107" s="2">
        <v>0.99190630000000002</v>
      </c>
      <c r="CX107" s="2">
        <v>0.96361660000000005</v>
      </c>
      <c r="CY107" s="2">
        <v>0.96143540000000005</v>
      </c>
      <c r="CZ107" s="2">
        <v>0.97872360000000003</v>
      </c>
      <c r="DA107" s="2">
        <v>0.98451739999999999</v>
      </c>
      <c r="DB107" s="2">
        <v>0.94637579999999999</v>
      </c>
      <c r="DC107" s="2">
        <v>0.99190630000000002</v>
      </c>
      <c r="DD107" s="16">
        <v>0.96361669999999999</v>
      </c>
      <c r="DE107" s="2">
        <v>0.92139150000000003</v>
      </c>
      <c r="DF107" s="2">
        <v>0.9614357</v>
      </c>
      <c r="DG107" s="2">
        <v>1</v>
      </c>
      <c r="DH107" s="2">
        <v>1</v>
      </c>
      <c r="DI107" s="2">
        <v>1</v>
      </c>
      <c r="DJ107" s="2">
        <v>0.98962819999999996</v>
      </c>
      <c r="DK107" s="2">
        <v>1</v>
      </c>
      <c r="DL107" s="2">
        <v>1</v>
      </c>
      <c r="DM107" s="2">
        <v>0.97891980000000001</v>
      </c>
      <c r="DN107" s="2">
        <v>1</v>
      </c>
      <c r="DO107" s="2">
        <v>1</v>
      </c>
      <c r="DP107" s="2">
        <v>0.98962830000000002</v>
      </c>
      <c r="DQ107" s="2">
        <v>0.9874153</v>
      </c>
      <c r="DR107" s="2">
        <v>0.93667820000000002</v>
      </c>
      <c r="DS107" s="2">
        <v>1</v>
      </c>
      <c r="DT107" s="2">
        <v>0.98917710000000003</v>
      </c>
      <c r="DU107" s="2">
        <v>0.9414595</v>
      </c>
      <c r="DV107" s="2">
        <v>1</v>
      </c>
      <c r="DW107" s="2">
        <v>0.98086510000000005</v>
      </c>
    </row>
    <row r="108" spans="1:127" x14ac:dyDescent="0.35">
      <c r="A108" t="s">
        <v>1392</v>
      </c>
      <c r="B108" s="2">
        <v>0.54182949999999996</v>
      </c>
      <c r="C108" s="2">
        <v>0.54746640000000002</v>
      </c>
      <c r="D108" s="2">
        <v>0.60841290000000003</v>
      </c>
      <c r="E108" s="2">
        <v>0.63131159999999997</v>
      </c>
      <c r="F108" s="2">
        <v>0.60978310000000002</v>
      </c>
      <c r="G108" s="2">
        <v>0.721719</v>
      </c>
      <c r="H108" s="2">
        <v>0.73642079999999999</v>
      </c>
      <c r="I108" s="2">
        <v>0.69961660000000003</v>
      </c>
      <c r="J108" s="2">
        <v>0.60363710000000004</v>
      </c>
      <c r="K108" s="2">
        <v>0.761602</v>
      </c>
      <c r="L108" s="2">
        <v>0.761602</v>
      </c>
      <c r="M108" s="2">
        <v>0.75074989999999997</v>
      </c>
      <c r="N108" s="2">
        <v>0.68383119999999997</v>
      </c>
      <c r="O108" s="2">
        <v>0.68383139999999998</v>
      </c>
      <c r="P108" s="2">
        <v>0.69467939999999995</v>
      </c>
      <c r="Q108" s="2">
        <v>0.69142199999999998</v>
      </c>
      <c r="R108" s="2">
        <v>0.57058350000000002</v>
      </c>
      <c r="S108" s="2">
        <v>0.71214230000000001</v>
      </c>
      <c r="T108" s="2">
        <v>0.67006500000000002</v>
      </c>
      <c r="U108" s="2">
        <v>0.89058269999999995</v>
      </c>
      <c r="V108" s="2">
        <v>0.89058280000000001</v>
      </c>
      <c r="W108" s="2">
        <v>0.87989280000000003</v>
      </c>
      <c r="X108" s="2">
        <v>0.82851260000000004</v>
      </c>
      <c r="Y108" s="2">
        <v>0.77597459999999996</v>
      </c>
      <c r="Z108" s="2">
        <v>0.77597459999999996</v>
      </c>
      <c r="AA108" s="2">
        <v>0.7706499</v>
      </c>
      <c r="AB108" s="2">
        <v>0.75736859999999995</v>
      </c>
      <c r="AC108" s="2">
        <v>0.68816270000000002</v>
      </c>
      <c r="AD108" s="2">
        <v>0.68816290000000002</v>
      </c>
      <c r="AE108" s="2">
        <v>0.70366249999999997</v>
      </c>
      <c r="AF108" s="2">
        <v>0.7210569</v>
      </c>
      <c r="AG108" s="2">
        <v>0.90941439999999996</v>
      </c>
      <c r="AH108" s="2">
        <v>0.90941439999999996</v>
      </c>
      <c r="AI108" s="2">
        <v>0.94246399999999997</v>
      </c>
      <c r="AJ108" s="2">
        <v>0.95891570000000004</v>
      </c>
      <c r="AK108" s="2">
        <v>0.79420270000000004</v>
      </c>
      <c r="AL108" s="2">
        <v>0.79420270000000004</v>
      </c>
      <c r="AM108" s="2">
        <v>0.80981550000000002</v>
      </c>
      <c r="AN108" s="2">
        <v>0.8766716</v>
      </c>
      <c r="AO108" s="2">
        <v>0.89351990000000003</v>
      </c>
      <c r="AP108" s="2">
        <v>0.86310419999999999</v>
      </c>
      <c r="AQ108" s="2">
        <v>1</v>
      </c>
      <c r="AR108" s="2">
        <v>0.94913990000000004</v>
      </c>
      <c r="AS108" s="2">
        <v>1</v>
      </c>
      <c r="AT108" s="2">
        <v>0.71616950000000001</v>
      </c>
      <c r="AU108" s="2">
        <v>0.8827758</v>
      </c>
      <c r="AV108" s="2">
        <v>0.86635850000000003</v>
      </c>
      <c r="AW108" s="2">
        <v>0.78174560000000004</v>
      </c>
      <c r="AX108" s="2">
        <v>0.88615270000000002</v>
      </c>
      <c r="AY108" s="2">
        <v>0.8012473</v>
      </c>
      <c r="AZ108" s="2">
        <v>0.90675870000000003</v>
      </c>
      <c r="BA108" s="2">
        <v>0.9251914</v>
      </c>
      <c r="BB108" s="2">
        <v>0.94225170000000003</v>
      </c>
      <c r="BC108" s="2">
        <v>0.93472750000000004</v>
      </c>
      <c r="BD108" s="2">
        <v>0.90034860000000005</v>
      </c>
      <c r="BE108" s="2">
        <v>0.94447689999999995</v>
      </c>
      <c r="BF108" s="2">
        <v>0.80377359999999998</v>
      </c>
      <c r="BG108" s="2">
        <v>0.92278850000000001</v>
      </c>
      <c r="BH108" s="2">
        <v>0.84444399999999997</v>
      </c>
      <c r="BI108" s="2">
        <v>0.79144959999999998</v>
      </c>
      <c r="BJ108" s="2">
        <v>0.9358649</v>
      </c>
      <c r="BK108" s="2">
        <v>0.93423330000000004</v>
      </c>
      <c r="BL108" s="2">
        <v>0.65502229999999995</v>
      </c>
      <c r="BM108" s="2">
        <v>0.65557690000000002</v>
      </c>
      <c r="BN108" s="2">
        <v>0.65184089999999995</v>
      </c>
      <c r="BO108" s="2">
        <v>0.6773323</v>
      </c>
      <c r="BP108" s="2">
        <v>0.64140220000000003</v>
      </c>
      <c r="BQ108" s="2">
        <v>0.66047829999999996</v>
      </c>
      <c r="BR108" s="2">
        <v>0.72427470000000005</v>
      </c>
      <c r="BS108" s="2">
        <v>0.70105859999999998</v>
      </c>
      <c r="BT108" s="2">
        <v>0.7879661</v>
      </c>
      <c r="BU108" s="2">
        <v>0.75106709999999999</v>
      </c>
      <c r="BV108" s="2">
        <v>0.85994950000000003</v>
      </c>
      <c r="BW108" s="2">
        <v>0.80004790000000003</v>
      </c>
      <c r="BX108" s="2">
        <v>0.64853539999999998</v>
      </c>
      <c r="BY108" s="2">
        <v>0.65486480000000002</v>
      </c>
      <c r="BZ108" s="2">
        <v>0.67213750000000005</v>
      </c>
      <c r="CA108" s="2">
        <v>0.70933630000000003</v>
      </c>
      <c r="CB108" s="2">
        <v>0.72446659999999996</v>
      </c>
      <c r="CC108" s="2">
        <v>0.79367469999999996</v>
      </c>
      <c r="CD108" s="2">
        <v>0.80829859999999998</v>
      </c>
      <c r="CE108" s="2">
        <v>0.91930520000000004</v>
      </c>
      <c r="CF108" s="2">
        <v>0.88927979999999995</v>
      </c>
      <c r="CG108" s="2">
        <v>0.95031030000000005</v>
      </c>
      <c r="CH108" s="2">
        <v>0.93428180000000005</v>
      </c>
      <c r="CI108" s="2">
        <v>0.71489789999999998</v>
      </c>
      <c r="CJ108" s="2">
        <v>0.72728130000000002</v>
      </c>
      <c r="CK108" s="2">
        <v>0.60754660000000005</v>
      </c>
      <c r="CL108" s="2">
        <v>0.71411480000000005</v>
      </c>
      <c r="CM108" s="2">
        <v>0.75090060000000003</v>
      </c>
      <c r="CN108" s="2">
        <v>0.87236020000000003</v>
      </c>
      <c r="CO108" s="2">
        <v>0.75992499999999996</v>
      </c>
      <c r="CP108" s="2">
        <v>0.84237470000000003</v>
      </c>
      <c r="CQ108" s="2">
        <v>0.73110379999999997</v>
      </c>
      <c r="CR108" s="2">
        <v>0.85179130000000003</v>
      </c>
      <c r="CS108" s="2">
        <v>0.79192819999999997</v>
      </c>
      <c r="CT108" s="2">
        <v>0.86149549999999997</v>
      </c>
      <c r="CU108" s="2">
        <v>0.73171450000000005</v>
      </c>
      <c r="CV108" s="2">
        <v>0.73110370000000002</v>
      </c>
      <c r="CW108" s="2">
        <v>0.94993609999999995</v>
      </c>
      <c r="CX108" s="2">
        <v>0.81072949999999999</v>
      </c>
      <c r="CY108" s="2">
        <v>0.85989629999999995</v>
      </c>
      <c r="CZ108" s="2">
        <v>0.90093299999999998</v>
      </c>
      <c r="DA108" s="2">
        <v>0.82360299999999997</v>
      </c>
      <c r="DB108" s="2">
        <v>0.85568100000000002</v>
      </c>
      <c r="DC108" s="2">
        <v>0.94993590000000006</v>
      </c>
      <c r="DD108" s="16">
        <v>0.81072929999999999</v>
      </c>
      <c r="DE108" s="2">
        <v>0.710561</v>
      </c>
      <c r="DF108" s="2">
        <v>0.85989610000000005</v>
      </c>
      <c r="DG108" s="2">
        <v>0.93146450000000003</v>
      </c>
      <c r="DH108" s="2">
        <v>0.84841529999999998</v>
      </c>
      <c r="DI108" s="2">
        <v>0.95000419999999997</v>
      </c>
      <c r="DJ108" s="2">
        <v>0.86316999999999999</v>
      </c>
      <c r="DK108" s="2">
        <v>0.90698840000000003</v>
      </c>
      <c r="DL108" s="2">
        <v>0.95967530000000001</v>
      </c>
      <c r="DM108" s="2">
        <v>0.85675760000000001</v>
      </c>
      <c r="DN108" s="2">
        <v>0.93146430000000002</v>
      </c>
      <c r="DO108" s="2">
        <v>0.95000379999999995</v>
      </c>
      <c r="DP108" s="2">
        <v>0.86316970000000004</v>
      </c>
      <c r="DQ108" s="2">
        <v>0.95404829999999996</v>
      </c>
      <c r="DR108" s="2">
        <v>0.87684039999999996</v>
      </c>
      <c r="DS108" s="2">
        <v>0.99825660000000005</v>
      </c>
      <c r="DT108" s="2">
        <v>0.9403359</v>
      </c>
      <c r="DU108" s="2">
        <v>0.88577740000000005</v>
      </c>
      <c r="DV108" s="2">
        <v>0.96233400000000002</v>
      </c>
      <c r="DW108" s="2">
        <v>0.92280569999999995</v>
      </c>
    </row>
    <row r="109" spans="1:127" x14ac:dyDescent="0.35">
      <c r="A109" t="s">
        <v>1393</v>
      </c>
      <c r="B109" s="2">
        <v>0.70534030000000003</v>
      </c>
      <c r="C109" s="2">
        <v>0.67766110000000002</v>
      </c>
      <c r="D109" s="2">
        <v>0.76179300000000005</v>
      </c>
      <c r="E109" s="2">
        <v>0.74025339999999995</v>
      </c>
      <c r="F109" s="2">
        <v>0.51372329999999999</v>
      </c>
      <c r="G109" s="2">
        <v>0.67679599999999995</v>
      </c>
      <c r="H109" s="2">
        <v>0.65857710000000003</v>
      </c>
      <c r="I109" s="2">
        <v>0.57478280000000004</v>
      </c>
      <c r="J109" s="2">
        <v>0.55592609999999998</v>
      </c>
      <c r="K109" s="2">
        <v>0.83211290000000004</v>
      </c>
      <c r="L109" s="2">
        <v>0.83211279999999999</v>
      </c>
      <c r="M109" s="2">
        <v>0.78780850000000002</v>
      </c>
      <c r="N109" s="2">
        <v>0.90620089999999998</v>
      </c>
      <c r="O109" s="2">
        <v>0.90620080000000003</v>
      </c>
      <c r="P109" s="2">
        <v>0.89764759999999999</v>
      </c>
      <c r="Q109" s="2">
        <v>0.8665853</v>
      </c>
      <c r="R109" s="2">
        <v>0.53691529999999998</v>
      </c>
      <c r="S109" s="2">
        <v>0.65321819999999997</v>
      </c>
      <c r="T109" s="2">
        <v>0.61081419999999997</v>
      </c>
      <c r="U109" s="2">
        <v>0.96639240000000004</v>
      </c>
      <c r="V109" s="2">
        <v>0.96639229999999998</v>
      </c>
      <c r="W109" s="2">
        <v>0.93685090000000004</v>
      </c>
      <c r="X109" s="2">
        <v>0.91135540000000004</v>
      </c>
      <c r="Y109" s="2">
        <v>0.94522479999999998</v>
      </c>
      <c r="Z109" s="2">
        <v>0.94522459999999997</v>
      </c>
      <c r="AA109" s="2">
        <v>0.91695819999999995</v>
      </c>
      <c r="AB109" s="2">
        <v>0.88989430000000003</v>
      </c>
      <c r="AC109" s="2">
        <v>0.9108309</v>
      </c>
      <c r="AD109" s="2">
        <v>0.91083080000000005</v>
      </c>
      <c r="AE109" s="2">
        <v>0.90103719999999998</v>
      </c>
      <c r="AF109" s="2">
        <v>0.86783679999999996</v>
      </c>
      <c r="AG109" s="2">
        <v>0.97646330000000003</v>
      </c>
      <c r="AH109" s="2">
        <v>0.97646330000000003</v>
      </c>
      <c r="AI109" s="2">
        <v>0.96494590000000002</v>
      </c>
      <c r="AJ109" s="2">
        <v>0.96271070000000003</v>
      </c>
      <c r="AK109" s="2">
        <v>0.95874630000000005</v>
      </c>
      <c r="AL109" s="2">
        <v>0.95874619999999999</v>
      </c>
      <c r="AM109" s="2">
        <v>0.93165249999999999</v>
      </c>
      <c r="AN109" s="2">
        <v>0.92268170000000005</v>
      </c>
      <c r="AO109" s="2">
        <v>0.7416722</v>
      </c>
      <c r="AP109" s="2">
        <v>0.7853097</v>
      </c>
      <c r="AQ109" s="2">
        <v>0.95812660000000005</v>
      </c>
      <c r="AR109" s="2">
        <v>0.8510489</v>
      </c>
      <c r="AS109" s="2">
        <v>0.84311210000000003</v>
      </c>
      <c r="AT109" s="2">
        <v>0.75776399999999999</v>
      </c>
      <c r="AU109" s="2">
        <v>0.9433203</v>
      </c>
      <c r="AV109" s="2">
        <v>0.98604650000000005</v>
      </c>
      <c r="AW109" s="2">
        <v>0.87183299999999997</v>
      </c>
      <c r="AX109" s="2">
        <v>0.9535266</v>
      </c>
      <c r="AY109" s="2">
        <v>0.79741309999999999</v>
      </c>
      <c r="AZ109" s="2">
        <v>0.92184310000000003</v>
      </c>
      <c r="BA109" s="2">
        <v>0.98928959999999999</v>
      </c>
      <c r="BB109" s="2">
        <v>0.95599109999999998</v>
      </c>
      <c r="BC109" s="2">
        <v>0.93530290000000005</v>
      </c>
      <c r="BD109" s="2">
        <v>0.93963339999999995</v>
      </c>
      <c r="BE109" s="2">
        <v>0.99208960000000002</v>
      </c>
      <c r="BF109" s="2">
        <v>0.84872389999999998</v>
      </c>
      <c r="BG109" s="2">
        <v>0.98516539999999997</v>
      </c>
      <c r="BH109" s="2">
        <v>0.91850100000000001</v>
      </c>
      <c r="BI109" s="2">
        <v>0.76921689999999998</v>
      </c>
      <c r="BJ109" s="2">
        <v>0.98475210000000002</v>
      </c>
      <c r="BK109" s="2">
        <v>0.94054360000000004</v>
      </c>
      <c r="BL109" s="2">
        <v>0.73738729999999997</v>
      </c>
      <c r="BM109" s="2">
        <v>0.70596740000000002</v>
      </c>
      <c r="BN109" s="2">
        <v>0.71179809999999999</v>
      </c>
      <c r="BO109" s="2">
        <v>0.69944079999999997</v>
      </c>
      <c r="BP109" s="2">
        <v>0.79955310000000002</v>
      </c>
      <c r="BQ109" s="2">
        <v>0.78693409999999997</v>
      </c>
      <c r="BR109" s="2">
        <v>0.81836469999999994</v>
      </c>
      <c r="BS109" s="2">
        <v>0.78935420000000001</v>
      </c>
      <c r="BT109" s="2">
        <v>0.76658280000000001</v>
      </c>
      <c r="BU109" s="2">
        <v>0.71969720000000004</v>
      </c>
      <c r="BV109" s="2">
        <v>0.86942390000000003</v>
      </c>
      <c r="BW109" s="2">
        <v>0.80257900000000004</v>
      </c>
      <c r="BX109" s="2">
        <v>0.89603540000000004</v>
      </c>
      <c r="BY109" s="2">
        <v>0.78088109999999999</v>
      </c>
      <c r="BZ109" s="2">
        <v>0.75423370000000001</v>
      </c>
      <c r="CA109" s="2">
        <v>0.81751910000000005</v>
      </c>
      <c r="CB109" s="2">
        <v>0.7775533</v>
      </c>
      <c r="CC109" s="2">
        <v>0.7681462</v>
      </c>
      <c r="CD109" s="2">
        <v>0.74171819999999999</v>
      </c>
      <c r="CE109" s="2">
        <v>0.86323050000000001</v>
      </c>
      <c r="CF109" s="2">
        <v>0.79011549999999997</v>
      </c>
      <c r="CG109" s="2">
        <v>0.93627199999999999</v>
      </c>
      <c r="CH109" s="2">
        <v>0.89070039999999995</v>
      </c>
      <c r="CI109" s="2">
        <v>0.77819260000000001</v>
      </c>
      <c r="CJ109" s="2">
        <v>0.74965939999999998</v>
      </c>
      <c r="CK109" s="2">
        <v>0.58677330000000005</v>
      </c>
      <c r="CL109" s="2">
        <v>0.75776589999999999</v>
      </c>
      <c r="CM109" s="2">
        <v>0.74590719999999999</v>
      </c>
      <c r="CN109" s="2">
        <v>0.81808820000000004</v>
      </c>
      <c r="CO109" s="2">
        <v>0.78129029999999999</v>
      </c>
      <c r="CP109" s="2">
        <v>0.76632869999999997</v>
      </c>
      <c r="CQ109" s="2">
        <v>0.85951860000000002</v>
      </c>
      <c r="CR109" s="2">
        <v>0.77752920000000003</v>
      </c>
      <c r="CS109" s="2">
        <v>0.77091989999999999</v>
      </c>
      <c r="CT109" s="2">
        <v>0.73754900000000001</v>
      </c>
      <c r="CU109" s="2">
        <v>0.83306000000000002</v>
      </c>
      <c r="CV109" s="2">
        <v>0.85951860000000002</v>
      </c>
      <c r="CW109" s="2">
        <v>0.92985899999999999</v>
      </c>
      <c r="CX109" s="2">
        <v>0.88706059999999998</v>
      </c>
      <c r="CY109" s="2">
        <v>0.84983799999999998</v>
      </c>
      <c r="CZ109" s="2">
        <v>0.87129849999999998</v>
      </c>
      <c r="DA109" s="2">
        <v>0.87514139999999996</v>
      </c>
      <c r="DB109" s="2">
        <v>0.81222260000000002</v>
      </c>
      <c r="DC109" s="2">
        <v>0.92985870000000004</v>
      </c>
      <c r="DD109" s="16">
        <v>0.88706050000000003</v>
      </c>
      <c r="DE109" s="2">
        <v>0.83764300000000003</v>
      </c>
      <c r="DF109" s="2">
        <v>0.84983810000000004</v>
      </c>
      <c r="DG109" s="2">
        <v>0.95763750000000003</v>
      </c>
      <c r="DH109" s="2">
        <v>0.96224370000000004</v>
      </c>
      <c r="DI109" s="2">
        <v>0.94517229999999997</v>
      </c>
      <c r="DJ109" s="2">
        <v>0.86258319999999999</v>
      </c>
      <c r="DK109" s="2">
        <v>0.93495669999999997</v>
      </c>
      <c r="DL109" s="2">
        <v>0.92923849999999997</v>
      </c>
      <c r="DM109" s="2">
        <v>0.82669380000000003</v>
      </c>
      <c r="DN109" s="2">
        <v>0.95763739999999997</v>
      </c>
      <c r="DO109" s="2">
        <v>0.94517200000000001</v>
      </c>
      <c r="DP109" s="2">
        <v>0.86258310000000005</v>
      </c>
      <c r="DQ109" s="2">
        <v>0.96547229999999995</v>
      </c>
      <c r="DR109" s="2">
        <v>0.91613630000000001</v>
      </c>
      <c r="DS109" s="2">
        <v>0.99895630000000002</v>
      </c>
      <c r="DT109" s="2">
        <v>0.95857409999999998</v>
      </c>
      <c r="DU109" s="2">
        <v>0.92091849999999997</v>
      </c>
      <c r="DV109" s="2">
        <v>0.9727787</v>
      </c>
      <c r="DW109" s="2">
        <v>0.94695260000000003</v>
      </c>
    </row>
    <row r="110" spans="1:127" x14ac:dyDescent="0.35">
      <c r="A110" t="s">
        <v>1394</v>
      </c>
      <c r="B110" s="2">
        <v>0.80565659999999995</v>
      </c>
      <c r="C110" s="2">
        <v>0.76363099999999995</v>
      </c>
      <c r="D110" s="2">
        <v>1</v>
      </c>
      <c r="E110" s="2">
        <v>0.95371530000000004</v>
      </c>
      <c r="F110" s="2">
        <v>0.75478849999999997</v>
      </c>
      <c r="G110" s="2">
        <v>0.90219550000000004</v>
      </c>
      <c r="H110" s="2">
        <v>0.86590270000000003</v>
      </c>
      <c r="I110" s="2">
        <v>0.7066808</v>
      </c>
      <c r="J110" s="2">
        <v>0.70648979999999995</v>
      </c>
      <c r="K110" s="2">
        <v>0.95195589999999997</v>
      </c>
      <c r="L110" s="2">
        <v>0.95195589999999997</v>
      </c>
      <c r="M110" s="2">
        <v>0.88987300000000003</v>
      </c>
      <c r="N110" s="2">
        <v>0.94484069999999998</v>
      </c>
      <c r="O110" s="2">
        <v>0.94484080000000004</v>
      </c>
      <c r="P110" s="2">
        <v>0.92746079999999997</v>
      </c>
      <c r="Q110" s="2">
        <v>0.88460830000000001</v>
      </c>
      <c r="R110" s="2">
        <v>0.6995652</v>
      </c>
      <c r="S110" s="2">
        <v>0.8441225</v>
      </c>
      <c r="T110" s="2">
        <v>0.67299719999999996</v>
      </c>
      <c r="U110" s="2">
        <v>0.924956</v>
      </c>
      <c r="V110" s="2">
        <v>0.92495590000000005</v>
      </c>
      <c r="W110" s="2">
        <v>0.89759359999999999</v>
      </c>
      <c r="X110" s="2">
        <v>0.85041</v>
      </c>
      <c r="Y110" s="2">
        <v>0.93272500000000003</v>
      </c>
      <c r="Z110" s="2">
        <v>0.93272500000000003</v>
      </c>
      <c r="AA110" s="2">
        <v>0.90166199999999996</v>
      </c>
      <c r="AB110" s="2">
        <v>0.8636336</v>
      </c>
      <c r="AC110" s="2">
        <v>0.95261720000000005</v>
      </c>
      <c r="AD110" s="2">
        <v>0.95261720000000005</v>
      </c>
      <c r="AE110" s="2">
        <v>0.93838359999999998</v>
      </c>
      <c r="AF110" s="2">
        <v>0.90468249999999995</v>
      </c>
      <c r="AG110" s="2">
        <v>0.94325499999999995</v>
      </c>
      <c r="AH110" s="2">
        <v>0.94325490000000001</v>
      </c>
      <c r="AI110" s="2">
        <v>0.94905050000000002</v>
      </c>
      <c r="AJ110" s="2">
        <v>0.95586159999999998</v>
      </c>
      <c r="AK110" s="2">
        <v>0.9496888</v>
      </c>
      <c r="AL110" s="2">
        <v>0.94968870000000005</v>
      </c>
      <c r="AM110" s="2">
        <v>0.92487719999999995</v>
      </c>
      <c r="AN110" s="2">
        <v>0.92221319999999996</v>
      </c>
      <c r="AO110" s="2">
        <v>0.73022180000000003</v>
      </c>
      <c r="AP110" s="2">
        <v>0.78032900000000005</v>
      </c>
      <c r="AQ110" s="2">
        <v>0.87885530000000001</v>
      </c>
      <c r="AR110" s="2">
        <v>0.82945639999999998</v>
      </c>
      <c r="AS110" s="2">
        <v>0.76418989999999998</v>
      </c>
      <c r="AT110" s="2">
        <v>0.86494110000000002</v>
      </c>
      <c r="AU110" s="2">
        <v>0.81262820000000002</v>
      </c>
      <c r="AV110" s="2">
        <v>0.91244259999999999</v>
      </c>
      <c r="AW110" s="2">
        <v>0.93186639999999998</v>
      </c>
      <c r="AX110" s="2">
        <v>0.87807299999999999</v>
      </c>
      <c r="AY110" s="2">
        <v>0.86034370000000004</v>
      </c>
      <c r="AZ110" s="2">
        <v>0.77308290000000002</v>
      </c>
      <c r="BA110" s="2">
        <v>0.91812689999999997</v>
      </c>
      <c r="BB110" s="2">
        <v>0.96715930000000006</v>
      </c>
      <c r="BC110" s="2">
        <v>0.9725106</v>
      </c>
      <c r="BD110" s="2">
        <v>0.84762210000000004</v>
      </c>
      <c r="BE110" s="2">
        <v>0.95252429999999999</v>
      </c>
      <c r="BF110" s="2">
        <v>0.96597889999999997</v>
      </c>
      <c r="BG110" s="2">
        <v>0.93362420000000002</v>
      </c>
      <c r="BH110" s="2">
        <v>0.97493839999999998</v>
      </c>
      <c r="BI110" s="2">
        <v>0.81690560000000001</v>
      </c>
      <c r="BJ110" s="2">
        <v>0.8881928</v>
      </c>
      <c r="BK110" s="2">
        <v>0.94581040000000005</v>
      </c>
      <c r="BL110" s="2">
        <v>0.91836039999999997</v>
      </c>
      <c r="BM110" s="2">
        <v>0.85961500000000002</v>
      </c>
      <c r="BN110" s="2">
        <v>1</v>
      </c>
      <c r="BO110" s="2">
        <v>0.95095620000000003</v>
      </c>
      <c r="BP110" s="2">
        <v>0.99218850000000003</v>
      </c>
      <c r="BQ110" s="2">
        <v>0.94268039999999997</v>
      </c>
      <c r="BR110" s="2">
        <v>0.85392259999999998</v>
      </c>
      <c r="BS110" s="2">
        <v>0.81741450000000004</v>
      </c>
      <c r="BT110" s="2">
        <v>1</v>
      </c>
      <c r="BU110" s="2">
        <v>0.94375770000000003</v>
      </c>
      <c r="BV110" s="2">
        <v>0.97793129999999995</v>
      </c>
      <c r="BW110" s="2">
        <v>0.9064352</v>
      </c>
      <c r="BX110" s="2">
        <v>0.98627379999999998</v>
      </c>
      <c r="BY110" s="2">
        <v>0.85812089999999996</v>
      </c>
      <c r="BZ110" s="2">
        <v>0.82708590000000004</v>
      </c>
      <c r="CA110" s="2">
        <v>1</v>
      </c>
      <c r="CB110" s="2">
        <v>0.9495808</v>
      </c>
      <c r="CC110" s="2">
        <v>0.81705190000000005</v>
      </c>
      <c r="CD110" s="2">
        <v>0.78870359999999995</v>
      </c>
      <c r="CE110" s="2">
        <v>0.98730689999999999</v>
      </c>
      <c r="CF110" s="2">
        <v>0.92321149999999996</v>
      </c>
      <c r="CG110" s="2">
        <v>0.9652541</v>
      </c>
      <c r="CH110" s="2">
        <v>0.91816200000000003</v>
      </c>
      <c r="CI110" s="2">
        <v>0.93025360000000001</v>
      </c>
      <c r="CJ110" s="2">
        <v>0.88638530000000004</v>
      </c>
      <c r="CK110" s="2">
        <v>0.78179620000000005</v>
      </c>
      <c r="CL110" s="2">
        <v>1</v>
      </c>
      <c r="CM110" s="2">
        <v>0.97207109999999997</v>
      </c>
      <c r="CN110" s="2">
        <v>1</v>
      </c>
      <c r="CO110" s="2">
        <v>1</v>
      </c>
      <c r="CP110" s="2">
        <v>0.97416380000000002</v>
      </c>
      <c r="CQ110" s="2">
        <v>0.88747949999999998</v>
      </c>
      <c r="CR110" s="2">
        <v>0.96766949999999996</v>
      </c>
      <c r="CS110" s="2">
        <v>0.98583109999999996</v>
      </c>
      <c r="CT110" s="2">
        <v>0.93368269999999998</v>
      </c>
      <c r="CU110" s="2">
        <v>0.85216579999999997</v>
      </c>
      <c r="CV110" s="2">
        <v>0.88747949999999998</v>
      </c>
      <c r="CW110" s="2">
        <v>1</v>
      </c>
      <c r="CX110" s="2">
        <v>1</v>
      </c>
      <c r="CY110" s="2">
        <v>0.9969808</v>
      </c>
      <c r="CZ110" s="2">
        <v>0.96295750000000002</v>
      </c>
      <c r="DA110" s="2">
        <v>0.98986689999999999</v>
      </c>
      <c r="DB110" s="2">
        <v>0.93981150000000002</v>
      </c>
      <c r="DC110" s="2">
        <v>1</v>
      </c>
      <c r="DD110" s="16">
        <v>1</v>
      </c>
      <c r="DE110" s="2">
        <v>1</v>
      </c>
      <c r="DF110" s="2">
        <v>0.99698089999999995</v>
      </c>
      <c r="DG110" s="2">
        <v>0.98962589999999995</v>
      </c>
      <c r="DH110" s="2">
        <v>0.990394</v>
      </c>
      <c r="DI110" s="2">
        <v>0.97965239999999998</v>
      </c>
      <c r="DJ110" s="2">
        <v>1</v>
      </c>
      <c r="DK110" s="2">
        <v>0.95509169999999999</v>
      </c>
      <c r="DL110" s="2">
        <v>0.95258030000000005</v>
      </c>
      <c r="DM110" s="2">
        <v>0.94671130000000003</v>
      </c>
      <c r="DN110" s="2">
        <v>0.98962589999999995</v>
      </c>
      <c r="DO110" s="2">
        <v>0.97965230000000003</v>
      </c>
      <c r="DP110" s="2">
        <v>1</v>
      </c>
      <c r="DQ110" s="2">
        <v>1</v>
      </c>
      <c r="DR110" s="2">
        <v>0.97420070000000003</v>
      </c>
      <c r="DS110" s="2">
        <v>0.99962439999999997</v>
      </c>
      <c r="DT110" s="2">
        <v>1</v>
      </c>
      <c r="DU110" s="2">
        <v>0.98461849999999995</v>
      </c>
      <c r="DV110" s="2">
        <v>0.99461529999999998</v>
      </c>
      <c r="DW110" s="2">
        <v>1</v>
      </c>
    </row>
    <row r="111" spans="1:127" x14ac:dyDescent="0.35">
      <c r="A111" t="s">
        <v>1395</v>
      </c>
      <c r="B111" s="2">
        <v>0.5905494</v>
      </c>
      <c r="C111" s="2">
        <v>0.59355599999999997</v>
      </c>
      <c r="D111" s="2">
        <v>0.82511869999999998</v>
      </c>
      <c r="E111" s="2">
        <v>0.82646059999999999</v>
      </c>
      <c r="F111" s="2">
        <v>0.54800450000000001</v>
      </c>
      <c r="G111" s="2">
        <v>0.67367180000000004</v>
      </c>
      <c r="H111" s="2">
        <v>0.68013539999999995</v>
      </c>
      <c r="I111" s="2">
        <v>0.7627372</v>
      </c>
      <c r="J111" s="2">
        <v>0.57078410000000002</v>
      </c>
      <c r="K111" s="2">
        <v>0.82639249999999997</v>
      </c>
      <c r="L111" s="2">
        <v>0.82639200000000002</v>
      </c>
      <c r="M111" s="2">
        <v>0.80601270000000003</v>
      </c>
      <c r="N111" s="2">
        <v>0.86729000000000001</v>
      </c>
      <c r="O111" s="2">
        <v>0.86728959999999999</v>
      </c>
      <c r="P111" s="2">
        <v>0.87465250000000005</v>
      </c>
      <c r="Q111" s="2">
        <v>0.89749259999999997</v>
      </c>
      <c r="R111" s="2">
        <v>0.55881550000000002</v>
      </c>
      <c r="S111" s="2">
        <v>0.67407110000000003</v>
      </c>
      <c r="T111" s="2">
        <v>0.72662539999999998</v>
      </c>
      <c r="U111" s="2">
        <v>0.93140080000000003</v>
      </c>
      <c r="V111" s="2">
        <v>0.93140069999999997</v>
      </c>
      <c r="W111" s="2">
        <v>0.91525780000000001</v>
      </c>
      <c r="X111" s="2">
        <v>0.94008159999999996</v>
      </c>
      <c r="Y111" s="2">
        <v>0.88901540000000001</v>
      </c>
      <c r="Z111" s="2">
        <v>0.88901509999999995</v>
      </c>
      <c r="AA111" s="2">
        <v>0.87519119999999995</v>
      </c>
      <c r="AB111" s="2">
        <v>0.89442029999999995</v>
      </c>
      <c r="AC111" s="2">
        <v>0.87852260000000004</v>
      </c>
      <c r="AD111" s="2">
        <v>0.87852229999999998</v>
      </c>
      <c r="AE111" s="2">
        <v>0.88472689999999998</v>
      </c>
      <c r="AF111" s="2">
        <v>0.90460560000000001</v>
      </c>
      <c r="AG111" s="2">
        <v>0.95066349999999999</v>
      </c>
      <c r="AH111" s="2">
        <v>0.95066329999999999</v>
      </c>
      <c r="AI111" s="2">
        <v>0.95830789999999999</v>
      </c>
      <c r="AJ111" s="2">
        <v>0.98178600000000005</v>
      </c>
      <c r="AK111" s="2">
        <v>0.90999989999999997</v>
      </c>
      <c r="AL111" s="2">
        <v>0.90999969999999997</v>
      </c>
      <c r="AM111" s="2">
        <v>0.89966579999999996</v>
      </c>
      <c r="AN111" s="2">
        <v>0.93519200000000002</v>
      </c>
      <c r="AO111" s="2">
        <v>0.57318219999999998</v>
      </c>
      <c r="AP111" s="2">
        <v>0.98161900000000002</v>
      </c>
      <c r="AQ111" s="2">
        <v>0.79582140000000001</v>
      </c>
      <c r="AR111" s="2">
        <v>0.65189960000000002</v>
      </c>
      <c r="AS111" s="2">
        <v>0.80390419999999996</v>
      </c>
      <c r="AT111" s="2">
        <v>0.62211179999999999</v>
      </c>
      <c r="AU111" s="2">
        <v>0.94607770000000002</v>
      </c>
      <c r="AV111" s="2">
        <v>0.80170830000000004</v>
      </c>
      <c r="AW111" s="2">
        <v>0.68495349999999999</v>
      </c>
      <c r="AX111" s="2">
        <v>0.85137640000000003</v>
      </c>
      <c r="AY111" s="2">
        <v>0.72655990000000004</v>
      </c>
      <c r="AZ111" s="2">
        <v>0.98315140000000001</v>
      </c>
      <c r="BA111" s="2">
        <v>0.8777298</v>
      </c>
      <c r="BB111" s="2">
        <v>0.91441240000000001</v>
      </c>
      <c r="BC111" s="2">
        <v>0.87706709999999999</v>
      </c>
      <c r="BD111" s="2">
        <v>0.86828019999999995</v>
      </c>
      <c r="BE111" s="2">
        <v>0.89095469999999999</v>
      </c>
      <c r="BF111" s="2">
        <v>0.70424229999999999</v>
      </c>
      <c r="BG111" s="2">
        <v>0.88246250000000004</v>
      </c>
      <c r="BH111" s="2">
        <v>0.75938720000000004</v>
      </c>
      <c r="BI111" s="2">
        <v>0.7610595</v>
      </c>
      <c r="BJ111" s="2">
        <v>0.93250080000000002</v>
      </c>
      <c r="BK111" s="2">
        <v>0.92282240000000004</v>
      </c>
      <c r="BL111" s="2">
        <v>0.66066040000000004</v>
      </c>
      <c r="BM111" s="2">
        <v>0.66874829999999996</v>
      </c>
      <c r="BN111" s="2">
        <v>0.79844009999999999</v>
      </c>
      <c r="BO111" s="2">
        <v>0.81036209999999997</v>
      </c>
      <c r="BP111" s="2">
        <v>0.90802649999999996</v>
      </c>
      <c r="BQ111" s="2">
        <v>0.92668779999999995</v>
      </c>
      <c r="BR111" s="2">
        <v>0.73711309999999997</v>
      </c>
      <c r="BS111" s="2">
        <v>0.74143899999999996</v>
      </c>
      <c r="BT111" s="2">
        <v>0.85092939999999995</v>
      </c>
      <c r="BU111" s="2">
        <v>0.82453730000000003</v>
      </c>
      <c r="BV111" s="2">
        <v>0.96352800000000005</v>
      </c>
      <c r="BW111" s="2">
        <v>0.91679500000000003</v>
      </c>
      <c r="BX111" s="2">
        <v>0.86394029999999999</v>
      </c>
      <c r="BY111" s="2">
        <v>0.63746729999999996</v>
      </c>
      <c r="BZ111" s="2">
        <v>0.63515489999999997</v>
      </c>
      <c r="CA111" s="2">
        <v>0.82630150000000002</v>
      </c>
      <c r="CB111" s="2">
        <v>0.80929329999999999</v>
      </c>
      <c r="CC111" s="2">
        <v>0.68922680000000003</v>
      </c>
      <c r="CD111" s="2">
        <v>0.68271340000000003</v>
      </c>
      <c r="CE111" s="2">
        <v>0.94165739999999998</v>
      </c>
      <c r="CF111" s="2">
        <v>0.88434219999999997</v>
      </c>
      <c r="CG111" s="2">
        <v>0.96233559999999996</v>
      </c>
      <c r="CH111" s="2">
        <v>0.93185720000000005</v>
      </c>
      <c r="CI111" s="2">
        <v>0.67943220000000004</v>
      </c>
      <c r="CJ111" s="2">
        <v>0.68203000000000003</v>
      </c>
      <c r="CK111" s="2">
        <v>0.54450609999999999</v>
      </c>
      <c r="CL111" s="2">
        <v>0.80456019999999995</v>
      </c>
      <c r="CM111" s="2">
        <v>0.81815610000000005</v>
      </c>
      <c r="CN111" s="2">
        <v>0.86663270000000003</v>
      </c>
      <c r="CO111" s="2">
        <v>0.81735539999999995</v>
      </c>
      <c r="CP111" s="2">
        <v>0.86635490000000004</v>
      </c>
      <c r="CQ111" s="2">
        <v>0.74006159999999999</v>
      </c>
      <c r="CR111" s="2">
        <v>0.84708720000000004</v>
      </c>
      <c r="CS111" s="2">
        <v>0.83433650000000004</v>
      </c>
      <c r="CT111" s="2">
        <v>0.85682119999999995</v>
      </c>
      <c r="CU111" s="2">
        <v>0.74372360000000004</v>
      </c>
      <c r="CV111" s="2">
        <v>0.74006179999999999</v>
      </c>
      <c r="CW111" s="2">
        <v>0.97543979999999997</v>
      </c>
      <c r="CX111" s="2">
        <v>0.92088400000000004</v>
      </c>
      <c r="CY111" s="2">
        <v>0.96685549999999998</v>
      </c>
      <c r="CZ111" s="2">
        <v>0.95008040000000005</v>
      </c>
      <c r="DA111" s="2">
        <v>0.94180600000000003</v>
      </c>
      <c r="DB111" s="2">
        <v>0.95037660000000002</v>
      </c>
      <c r="DC111" s="2">
        <v>0.97543970000000002</v>
      </c>
      <c r="DD111" s="16">
        <v>0.92088400000000004</v>
      </c>
      <c r="DE111" s="2">
        <v>0.89583380000000001</v>
      </c>
      <c r="DF111" s="2">
        <v>0.96685549999999998</v>
      </c>
      <c r="DG111" s="2">
        <v>0.95963410000000005</v>
      </c>
      <c r="DH111" s="2">
        <v>0.92824490000000004</v>
      </c>
      <c r="DI111" s="2">
        <v>0.97498059999999998</v>
      </c>
      <c r="DJ111" s="2">
        <v>0.95445760000000002</v>
      </c>
      <c r="DK111" s="2">
        <v>0.93548290000000001</v>
      </c>
      <c r="DL111" s="2">
        <v>0.96432890000000004</v>
      </c>
      <c r="DM111" s="2">
        <v>0.93856589999999995</v>
      </c>
      <c r="DN111" s="2">
        <v>0.95963390000000004</v>
      </c>
      <c r="DO111" s="2">
        <v>0.97498039999999997</v>
      </c>
      <c r="DP111" s="2">
        <v>0.95445749999999996</v>
      </c>
      <c r="DQ111" s="2">
        <v>0.97029529999999997</v>
      </c>
      <c r="DR111" s="2">
        <v>0.93533549999999999</v>
      </c>
      <c r="DS111" s="2">
        <v>0.99909879999999995</v>
      </c>
      <c r="DT111" s="2">
        <v>0.97082159999999995</v>
      </c>
      <c r="DU111" s="2">
        <v>0.93979610000000002</v>
      </c>
      <c r="DV111" s="2">
        <v>0.98177000000000003</v>
      </c>
      <c r="DW111" s="2">
        <v>0.95856969999999997</v>
      </c>
    </row>
    <row r="112" spans="1:127" x14ac:dyDescent="0.35">
      <c r="A112" t="s">
        <v>1396</v>
      </c>
      <c r="B112" s="2">
        <v>0.80248540000000002</v>
      </c>
      <c r="C112" s="2">
        <v>0.78748989999999996</v>
      </c>
      <c r="D112" s="2">
        <v>0.96081640000000001</v>
      </c>
      <c r="E112" s="2">
        <v>0.96216520000000005</v>
      </c>
      <c r="F112" s="2">
        <v>0.54129300000000002</v>
      </c>
      <c r="G112" s="2">
        <v>0.7573107</v>
      </c>
      <c r="H112" s="2">
        <v>0.75445119999999999</v>
      </c>
      <c r="I112" s="2">
        <v>0.61652859999999998</v>
      </c>
      <c r="J112" s="2">
        <v>0.64864710000000003</v>
      </c>
      <c r="K112" s="2">
        <v>0.91998679999999999</v>
      </c>
      <c r="L112" s="2">
        <v>0.919987</v>
      </c>
      <c r="M112" s="2">
        <v>0.89504300000000003</v>
      </c>
      <c r="N112" s="2">
        <v>0.93628330000000004</v>
      </c>
      <c r="O112" s="2">
        <v>0.93628350000000005</v>
      </c>
      <c r="P112" s="2">
        <v>0.94342740000000003</v>
      </c>
      <c r="Q112" s="2">
        <v>0.93202609999999997</v>
      </c>
      <c r="R112" s="2">
        <v>0.64034400000000002</v>
      </c>
      <c r="S112" s="2">
        <v>0.76786829999999995</v>
      </c>
      <c r="T112" s="2">
        <v>0.747888</v>
      </c>
      <c r="U112" s="2">
        <v>0.90469319999999998</v>
      </c>
      <c r="V112" s="2">
        <v>0.90469319999999998</v>
      </c>
      <c r="W112" s="2">
        <v>0.90129400000000004</v>
      </c>
      <c r="X112" s="2">
        <v>0.8934301</v>
      </c>
      <c r="Y112" s="2">
        <v>0.88957070000000005</v>
      </c>
      <c r="Z112" s="2">
        <v>0.88957070000000005</v>
      </c>
      <c r="AA112" s="2">
        <v>0.88322100000000003</v>
      </c>
      <c r="AB112" s="2">
        <v>0.87956990000000002</v>
      </c>
      <c r="AC112" s="2">
        <v>0.94598919999999997</v>
      </c>
      <c r="AD112" s="2">
        <v>0.94598930000000003</v>
      </c>
      <c r="AE112" s="2">
        <v>0.9535595</v>
      </c>
      <c r="AF112" s="2">
        <v>0.94727749999999999</v>
      </c>
      <c r="AG112" s="2">
        <v>0.92340250000000001</v>
      </c>
      <c r="AH112" s="2">
        <v>0.92340250000000001</v>
      </c>
      <c r="AI112" s="2">
        <v>0.94847020000000004</v>
      </c>
      <c r="AJ112" s="2">
        <v>0.9684604</v>
      </c>
      <c r="AK112" s="2">
        <v>0.90613909999999998</v>
      </c>
      <c r="AL112" s="2">
        <v>0.90613909999999998</v>
      </c>
      <c r="AM112" s="2">
        <v>0.90152180000000004</v>
      </c>
      <c r="AN112" s="2">
        <v>0.91993650000000005</v>
      </c>
      <c r="AO112" s="2">
        <v>0.71461929999999996</v>
      </c>
      <c r="AP112" s="2">
        <v>0.79038330000000001</v>
      </c>
      <c r="AQ112" s="2">
        <v>0.91645239999999994</v>
      </c>
      <c r="AR112" s="2">
        <v>0.77209519999999998</v>
      </c>
      <c r="AS112" s="2">
        <v>0.73218689999999997</v>
      </c>
      <c r="AT112" s="2">
        <v>0.81032970000000004</v>
      </c>
      <c r="AU112" s="2">
        <v>0.89129219999999998</v>
      </c>
      <c r="AV112" s="2">
        <v>0.94946220000000003</v>
      </c>
      <c r="AW112" s="2">
        <v>0.83963290000000002</v>
      </c>
      <c r="AX112" s="2">
        <v>0.82653799999999999</v>
      </c>
      <c r="AY112" s="2">
        <v>0.84498139999999999</v>
      </c>
      <c r="AZ112" s="2">
        <v>0.88307740000000001</v>
      </c>
      <c r="BA112" s="2">
        <v>0.9852187</v>
      </c>
      <c r="BB112" s="2">
        <v>0.95712010000000003</v>
      </c>
      <c r="BC112" s="2">
        <v>0.92093130000000001</v>
      </c>
      <c r="BD112" s="2">
        <v>0.8092049</v>
      </c>
      <c r="BE112" s="2">
        <v>0.9460866</v>
      </c>
      <c r="BF112" s="2">
        <v>0.76446749999999997</v>
      </c>
      <c r="BG112" s="2">
        <v>0.90912420000000005</v>
      </c>
      <c r="BH112" s="2">
        <v>0.78810849999999999</v>
      </c>
      <c r="BI112" s="2">
        <v>0.83291579999999998</v>
      </c>
      <c r="BJ112" s="2">
        <v>1</v>
      </c>
      <c r="BK112" s="2">
        <v>0.94701999999999997</v>
      </c>
      <c r="BL112" s="2">
        <v>0.84662020000000004</v>
      </c>
      <c r="BM112" s="2">
        <v>0.81773070000000003</v>
      </c>
      <c r="BN112" s="2">
        <v>0.89319499999999996</v>
      </c>
      <c r="BO112" s="2">
        <v>0.88857390000000003</v>
      </c>
      <c r="BP112" s="2">
        <v>1</v>
      </c>
      <c r="BQ112" s="2">
        <v>1</v>
      </c>
      <c r="BR112" s="2">
        <v>0.86594000000000004</v>
      </c>
      <c r="BS112" s="2">
        <v>0.86925129999999995</v>
      </c>
      <c r="BT112" s="2">
        <v>0.88152489999999994</v>
      </c>
      <c r="BU112" s="2">
        <v>0.87685369999999996</v>
      </c>
      <c r="BV112" s="2">
        <v>0.94701120000000005</v>
      </c>
      <c r="BW112" s="2">
        <v>0.93433180000000005</v>
      </c>
      <c r="BX112" s="2">
        <v>0.9162323</v>
      </c>
      <c r="BY112" s="2">
        <v>0.8332581</v>
      </c>
      <c r="BZ112" s="2">
        <v>0.83762479999999995</v>
      </c>
      <c r="CA112" s="2">
        <v>0.94390249999999998</v>
      </c>
      <c r="CB112" s="2">
        <v>0.94261260000000002</v>
      </c>
      <c r="CC112" s="2">
        <v>0.8311151</v>
      </c>
      <c r="CD112" s="2">
        <v>0.83399710000000005</v>
      </c>
      <c r="CE112" s="2">
        <v>0.98067470000000001</v>
      </c>
      <c r="CF112" s="2">
        <v>0.95485030000000004</v>
      </c>
      <c r="CG112" s="2">
        <v>0.97371629999999998</v>
      </c>
      <c r="CH112" s="2">
        <v>0.97108799999999995</v>
      </c>
      <c r="CI112" s="2">
        <v>0.85521610000000003</v>
      </c>
      <c r="CJ112" s="2">
        <v>0.84693669999999999</v>
      </c>
      <c r="CK112" s="2">
        <v>0.61077369999999997</v>
      </c>
      <c r="CL112" s="2">
        <v>0.89504439999999996</v>
      </c>
      <c r="CM112" s="2">
        <v>0.91343269999999999</v>
      </c>
      <c r="CN112" s="2">
        <v>0.88566040000000001</v>
      </c>
      <c r="CO112" s="2">
        <v>0.87633320000000003</v>
      </c>
      <c r="CP112" s="2">
        <v>0.90551190000000004</v>
      </c>
      <c r="CQ112" s="2">
        <v>0.88368310000000005</v>
      </c>
      <c r="CR112" s="2">
        <v>0.90204740000000005</v>
      </c>
      <c r="CS112" s="2">
        <v>0.91323980000000005</v>
      </c>
      <c r="CT112" s="2">
        <v>0.90741289999999997</v>
      </c>
      <c r="CU112" s="2">
        <v>0.89520880000000003</v>
      </c>
      <c r="CV112" s="2">
        <v>0.88368310000000005</v>
      </c>
      <c r="CW112" s="2">
        <v>0.96254770000000001</v>
      </c>
      <c r="CX112" s="2">
        <v>0.94149070000000001</v>
      </c>
      <c r="CY112" s="2">
        <v>1</v>
      </c>
      <c r="CZ112" s="2">
        <v>0.97868540000000004</v>
      </c>
      <c r="DA112" s="2">
        <v>0.99816170000000004</v>
      </c>
      <c r="DB112" s="2">
        <v>1</v>
      </c>
      <c r="DC112" s="2">
        <v>0.9625475</v>
      </c>
      <c r="DD112" s="16">
        <v>0.94149070000000001</v>
      </c>
      <c r="DE112" s="2">
        <v>0.9856241</v>
      </c>
      <c r="DF112" s="2">
        <v>1</v>
      </c>
      <c r="DG112" s="2">
        <v>0.94919140000000002</v>
      </c>
      <c r="DH112" s="2">
        <v>0.93902140000000001</v>
      </c>
      <c r="DI112" s="2">
        <v>0.96399060000000003</v>
      </c>
      <c r="DJ112" s="2">
        <v>0.99486240000000004</v>
      </c>
      <c r="DK112" s="2">
        <v>0.95509730000000004</v>
      </c>
      <c r="DL112" s="2">
        <v>0.97113879999999997</v>
      </c>
      <c r="DM112" s="2">
        <v>1</v>
      </c>
      <c r="DN112" s="2">
        <v>0.94919120000000001</v>
      </c>
      <c r="DO112" s="2">
        <v>0.96399029999999997</v>
      </c>
      <c r="DP112" s="2">
        <v>0.99486240000000004</v>
      </c>
      <c r="DQ112" s="2">
        <v>0.9634644</v>
      </c>
      <c r="DR112" s="2">
        <v>0.96345650000000005</v>
      </c>
      <c r="DS112" s="2">
        <v>0.99872559999999999</v>
      </c>
      <c r="DT112" s="2">
        <v>0.99044319999999997</v>
      </c>
      <c r="DU112" s="2">
        <v>0.93444329999999998</v>
      </c>
      <c r="DV112" s="2">
        <v>0.96729149999999997</v>
      </c>
      <c r="DW112" s="2">
        <v>0.95736069999999995</v>
      </c>
    </row>
    <row r="113" spans="1:127" x14ac:dyDescent="0.35">
      <c r="A113" t="s">
        <v>1397</v>
      </c>
      <c r="B113" s="2">
        <v>0.6562635</v>
      </c>
      <c r="C113" s="2">
        <v>0.71589029999999998</v>
      </c>
      <c r="D113" s="2">
        <v>0.83515550000000005</v>
      </c>
      <c r="E113" s="2">
        <v>0.93748039999999999</v>
      </c>
      <c r="F113" s="2">
        <v>0.62657700000000005</v>
      </c>
      <c r="G113" s="2">
        <v>0.6967759</v>
      </c>
      <c r="H113" s="2">
        <v>0.76183279999999998</v>
      </c>
      <c r="I113" s="2">
        <v>0.80342690000000005</v>
      </c>
      <c r="J113" s="2">
        <v>0.56084279999999997</v>
      </c>
      <c r="K113" s="2">
        <v>0.7299177</v>
      </c>
      <c r="L113" s="2">
        <v>0.7299175</v>
      </c>
      <c r="M113" s="2">
        <v>0.7637931</v>
      </c>
      <c r="N113" s="2">
        <v>0.79028299999999996</v>
      </c>
      <c r="O113" s="2">
        <v>0.79028279999999995</v>
      </c>
      <c r="P113" s="2">
        <v>0.8350206</v>
      </c>
      <c r="Q113" s="2">
        <v>0.88070119999999996</v>
      </c>
      <c r="R113" s="2">
        <v>0.55015239999999999</v>
      </c>
      <c r="S113" s="2">
        <v>0.73136489999999998</v>
      </c>
      <c r="T113" s="2">
        <v>0.66213390000000005</v>
      </c>
      <c r="U113" s="2">
        <v>0.85635110000000003</v>
      </c>
      <c r="V113" s="2">
        <v>0.85635099999999997</v>
      </c>
      <c r="W113" s="2">
        <v>0.88266990000000001</v>
      </c>
      <c r="X113" s="2">
        <v>0.91605729999999996</v>
      </c>
      <c r="Y113" s="2">
        <v>0.82986970000000004</v>
      </c>
      <c r="Z113" s="2">
        <v>0.82986950000000004</v>
      </c>
      <c r="AA113" s="2">
        <v>0.85393010000000003</v>
      </c>
      <c r="AB113" s="2">
        <v>0.89320889999999997</v>
      </c>
      <c r="AC113" s="2">
        <v>0.79202379999999994</v>
      </c>
      <c r="AD113" s="2">
        <v>0.7920237</v>
      </c>
      <c r="AE113" s="2">
        <v>0.83477400000000002</v>
      </c>
      <c r="AF113" s="2">
        <v>0.88341449999999999</v>
      </c>
      <c r="AG113" s="2">
        <v>0.8714054</v>
      </c>
      <c r="AH113" s="2">
        <v>0.87140519999999999</v>
      </c>
      <c r="AI113" s="2">
        <v>0.93132000000000004</v>
      </c>
      <c r="AJ113" s="2">
        <v>0.97011139999999996</v>
      </c>
      <c r="AK113" s="2">
        <v>0.84173889999999996</v>
      </c>
      <c r="AL113" s="2">
        <v>0.8417386</v>
      </c>
      <c r="AM113" s="2">
        <v>0.87121910000000002</v>
      </c>
      <c r="AN113" s="2">
        <v>0.93236889999999994</v>
      </c>
      <c r="AO113" s="2">
        <v>1</v>
      </c>
      <c r="AP113" s="2">
        <v>0.84686819999999996</v>
      </c>
      <c r="AQ113" s="2">
        <v>0.92580269999999998</v>
      </c>
      <c r="AR113" s="2">
        <v>1</v>
      </c>
      <c r="AS113" s="2">
        <v>0.83374619999999999</v>
      </c>
      <c r="AT113" s="2">
        <v>1</v>
      </c>
      <c r="AU113" s="2">
        <v>1</v>
      </c>
      <c r="AV113" s="2">
        <v>0.93362849999999997</v>
      </c>
      <c r="AW113" s="2">
        <v>1</v>
      </c>
      <c r="AX113" s="2">
        <v>0.90052189999999999</v>
      </c>
      <c r="AY113" s="2">
        <v>1</v>
      </c>
      <c r="AZ113" s="2">
        <v>0.98539100000000002</v>
      </c>
      <c r="BA113" s="2">
        <v>0.94696740000000001</v>
      </c>
      <c r="BB113" s="2">
        <v>1</v>
      </c>
      <c r="BC113" s="2">
        <v>1</v>
      </c>
      <c r="BD113" s="2">
        <v>0.88069149999999996</v>
      </c>
      <c r="BE113" s="2">
        <v>0.92902680000000004</v>
      </c>
      <c r="BF113" s="2">
        <v>0.97119599999999995</v>
      </c>
      <c r="BG113" s="2">
        <v>0.92220000000000002</v>
      </c>
      <c r="BH113" s="2">
        <v>0.96115150000000005</v>
      </c>
      <c r="BI113" s="2">
        <v>1</v>
      </c>
      <c r="BJ113" s="2">
        <v>0.96843889999999999</v>
      </c>
      <c r="BK113" s="2">
        <v>1</v>
      </c>
      <c r="BL113" s="2">
        <v>0.71805430000000003</v>
      </c>
      <c r="BM113" s="2">
        <v>0.782578</v>
      </c>
      <c r="BN113" s="2">
        <v>0.79961629999999995</v>
      </c>
      <c r="BO113" s="2">
        <v>0.90139100000000005</v>
      </c>
      <c r="BP113" s="2">
        <v>0.78692139999999999</v>
      </c>
      <c r="BQ113" s="2">
        <v>0.87930189999999997</v>
      </c>
      <c r="BR113" s="2">
        <v>0.70192670000000001</v>
      </c>
      <c r="BS113" s="2">
        <v>0.75713819999999998</v>
      </c>
      <c r="BT113" s="2">
        <v>0.85220229999999997</v>
      </c>
      <c r="BU113" s="2">
        <v>0.92190689999999997</v>
      </c>
      <c r="BV113" s="2">
        <v>0.86329900000000004</v>
      </c>
      <c r="BW113" s="2">
        <v>0.89956519999999995</v>
      </c>
      <c r="BX113" s="2">
        <v>0.83985430000000005</v>
      </c>
      <c r="BY113" s="2">
        <v>0.76160819999999996</v>
      </c>
      <c r="BZ113" s="2">
        <v>0.83528979999999997</v>
      </c>
      <c r="CA113" s="2">
        <v>0.90957730000000003</v>
      </c>
      <c r="CB113" s="2">
        <v>1</v>
      </c>
      <c r="CC113" s="2">
        <v>0.75951400000000002</v>
      </c>
      <c r="CD113" s="2">
        <v>0.82552029999999998</v>
      </c>
      <c r="CE113" s="2">
        <v>0.95085750000000002</v>
      </c>
      <c r="CF113" s="2">
        <v>1</v>
      </c>
      <c r="CG113" s="2">
        <v>0.9528027</v>
      </c>
      <c r="CH113" s="2">
        <v>1</v>
      </c>
      <c r="CI113" s="2">
        <v>0.77445870000000006</v>
      </c>
      <c r="CJ113" s="2">
        <v>0.84819199999999995</v>
      </c>
      <c r="CK113" s="2">
        <v>0.69903729999999997</v>
      </c>
      <c r="CL113" s="2">
        <v>0.85235919999999998</v>
      </c>
      <c r="CM113" s="2">
        <v>0.96696950000000004</v>
      </c>
      <c r="CN113" s="2">
        <v>0.91193619999999997</v>
      </c>
      <c r="CO113" s="2">
        <v>0.87722529999999999</v>
      </c>
      <c r="CP113" s="2">
        <v>0.86463369999999995</v>
      </c>
      <c r="CQ113" s="2">
        <v>0.75664750000000003</v>
      </c>
      <c r="CR113" s="2">
        <v>1</v>
      </c>
      <c r="CS113" s="2">
        <v>0.99404939999999997</v>
      </c>
      <c r="CT113" s="2">
        <v>0.95260409999999995</v>
      </c>
      <c r="CU113" s="2">
        <v>0.81713809999999998</v>
      </c>
      <c r="CV113" s="2">
        <v>0.75664759999999998</v>
      </c>
      <c r="CW113" s="2">
        <v>0.94756390000000001</v>
      </c>
      <c r="CX113" s="2">
        <v>0.89994609999999997</v>
      </c>
      <c r="CY113" s="2">
        <v>0.88225039999999999</v>
      </c>
      <c r="CZ113" s="2">
        <v>1</v>
      </c>
      <c r="DA113" s="2">
        <v>1</v>
      </c>
      <c r="DB113" s="2">
        <v>0.94597209999999998</v>
      </c>
      <c r="DC113" s="2">
        <v>0.94756379999999996</v>
      </c>
      <c r="DD113" s="16">
        <v>0.89994600000000002</v>
      </c>
      <c r="DE113" s="2">
        <v>0.85027540000000001</v>
      </c>
      <c r="DF113" s="2">
        <v>0.88225039999999999</v>
      </c>
      <c r="DG113" s="2">
        <v>0.93862270000000003</v>
      </c>
      <c r="DH113" s="2">
        <v>0.90865850000000004</v>
      </c>
      <c r="DI113" s="2">
        <v>0.92560030000000004</v>
      </c>
      <c r="DJ113" s="2">
        <v>0.90423149999999997</v>
      </c>
      <c r="DK113" s="2">
        <v>0.99142589999999997</v>
      </c>
      <c r="DL113" s="2">
        <v>0.98259750000000001</v>
      </c>
      <c r="DM113" s="2">
        <v>0.97267250000000005</v>
      </c>
      <c r="DN113" s="2">
        <v>0.93862250000000003</v>
      </c>
      <c r="DO113" s="2">
        <v>0.92560010000000004</v>
      </c>
      <c r="DP113" s="2">
        <v>0.90423140000000002</v>
      </c>
      <c r="DQ113" s="2">
        <v>0.98209740000000001</v>
      </c>
      <c r="DR113" s="2">
        <v>0.95549320000000004</v>
      </c>
      <c r="DS113" s="2">
        <v>0.99870910000000002</v>
      </c>
      <c r="DT113" s="2">
        <v>0.99713110000000005</v>
      </c>
      <c r="DU113" s="2">
        <v>0.93148169999999997</v>
      </c>
      <c r="DV113" s="2">
        <v>0.95594970000000001</v>
      </c>
      <c r="DW113" s="2">
        <v>0.96556220000000004</v>
      </c>
    </row>
    <row r="114" spans="1:127" x14ac:dyDescent="0.35">
      <c r="A114" t="s">
        <v>1398</v>
      </c>
      <c r="B114" s="2">
        <v>0.88088929999999999</v>
      </c>
      <c r="C114" s="2">
        <v>0.87915779999999999</v>
      </c>
      <c r="D114" s="2">
        <v>0.96326319999999999</v>
      </c>
      <c r="E114" s="2">
        <v>0.97559589999999996</v>
      </c>
      <c r="F114" s="2">
        <v>1</v>
      </c>
      <c r="G114" s="2">
        <v>1</v>
      </c>
      <c r="H114" s="2">
        <v>1</v>
      </c>
      <c r="I114" s="2">
        <v>1</v>
      </c>
      <c r="J114" s="2">
        <v>1</v>
      </c>
      <c r="K114" s="2">
        <v>0.95187440000000001</v>
      </c>
      <c r="L114" s="2">
        <v>0.95187429999999995</v>
      </c>
      <c r="M114" s="2">
        <v>0.91666170000000002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0.94983150000000005</v>
      </c>
      <c r="V114" s="2">
        <v>0.94983150000000005</v>
      </c>
      <c r="W114" s="2">
        <v>0.93337579999999998</v>
      </c>
      <c r="X114" s="2">
        <v>0.93778329999999999</v>
      </c>
      <c r="Y114" s="2">
        <v>0.92223160000000004</v>
      </c>
      <c r="Z114" s="2">
        <v>0.92223160000000004</v>
      </c>
      <c r="AA114" s="2">
        <v>0.9060184</v>
      </c>
      <c r="AB114" s="2">
        <v>0.90441130000000003</v>
      </c>
      <c r="AC114" s="2">
        <v>1</v>
      </c>
      <c r="AD114" s="2">
        <v>1</v>
      </c>
      <c r="AE114" s="2">
        <v>1</v>
      </c>
      <c r="AF114" s="2">
        <v>1</v>
      </c>
      <c r="AG114" s="2">
        <v>0.96123559999999997</v>
      </c>
      <c r="AH114" s="2">
        <v>0.96123559999999997</v>
      </c>
      <c r="AI114" s="2">
        <v>0.96488220000000002</v>
      </c>
      <c r="AJ114" s="2">
        <v>0.97937209999999997</v>
      </c>
      <c r="AK114" s="2">
        <v>0.93003800000000003</v>
      </c>
      <c r="AL114" s="2">
        <v>0.93003809999999998</v>
      </c>
      <c r="AM114" s="2">
        <v>0.91462730000000003</v>
      </c>
      <c r="AN114" s="2">
        <v>0.92764120000000005</v>
      </c>
      <c r="AO114" s="2">
        <v>0.74841590000000002</v>
      </c>
      <c r="AP114" s="2">
        <v>1</v>
      </c>
      <c r="AQ114" s="2">
        <v>0.95940570000000003</v>
      </c>
      <c r="AR114" s="2">
        <v>0.83554569999999995</v>
      </c>
      <c r="AS114" s="2">
        <v>0.92869239999999997</v>
      </c>
      <c r="AT114" s="2">
        <v>0.8366692</v>
      </c>
      <c r="AU114" s="2">
        <v>0.97299369999999996</v>
      </c>
      <c r="AV114" s="2">
        <v>0.97761549999999997</v>
      </c>
      <c r="AW114" s="2">
        <v>0.89785890000000002</v>
      </c>
      <c r="AX114" s="2">
        <v>1</v>
      </c>
      <c r="AY114" s="2">
        <v>0.87024869999999999</v>
      </c>
      <c r="AZ114" s="2">
        <v>0.96138710000000005</v>
      </c>
      <c r="BA114" s="2">
        <v>0.97784459999999995</v>
      </c>
      <c r="BB114" s="2">
        <v>0.96795750000000003</v>
      </c>
      <c r="BC114" s="2">
        <v>0.99031380000000002</v>
      </c>
      <c r="BD114" s="2">
        <v>1</v>
      </c>
      <c r="BE114" s="2">
        <v>1</v>
      </c>
      <c r="BF114" s="2">
        <v>1</v>
      </c>
      <c r="BG114" s="2">
        <v>1</v>
      </c>
      <c r="BH114" s="2">
        <v>1</v>
      </c>
      <c r="BI114" s="2">
        <v>0.84284440000000005</v>
      </c>
      <c r="BJ114" s="2">
        <v>0.97445619999999999</v>
      </c>
      <c r="BK114" s="2">
        <v>0.95181760000000004</v>
      </c>
      <c r="BL114" s="2">
        <v>0.99717690000000003</v>
      </c>
      <c r="BM114" s="2">
        <v>0.99502420000000003</v>
      </c>
      <c r="BN114" s="2">
        <v>0.97482020000000003</v>
      </c>
      <c r="BO114" s="2">
        <v>1</v>
      </c>
      <c r="BP114" s="2">
        <v>0.87745119999999999</v>
      </c>
      <c r="BQ114" s="2">
        <v>0.8881751</v>
      </c>
      <c r="BR114" s="2">
        <v>0.84707770000000004</v>
      </c>
      <c r="BS114" s="2">
        <v>0.84956969999999998</v>
      </c>
      <c r="BT114" s="2">
        <v>0.98000089999999995</v>
      </c>
      <c r="BU114" s="2">
        <v>0.98452890000000004</v>
      </c>
      <c r="BV114" s="2">
        <v>0.88792099999999996</v>
      </c>
      <c r="BW114" s="2">
        <v>0.8523231</v>
      </c>
      <c r="BX114" s="2">
        <v>0.83027459999999997</v>
      </c>
      <c r="BY114" s="2">
        <v>0.91003219999999996</v>
      </c>
      <c r="BZ114" s="2">
        <v>0.90769109999999997</v>
      </c>
      <c r="CA114" s="2">
        <v>0.95963940000000003</v>
      </c>
      <c r="CB114" s="2">
        <v>0.94652539999999996</v>
      </c>
      <c r="CC114" s="2">
        <v>0.91222800000000004</v>
      </c>
      <c r="CD114" s="2">
        <v>0.9090125</v>
      </c>
      <c r="CE114" s="2">
        <v>0.99878710000000004</v>
      </c>
      <c r="CF114" s="2">
        <v>0.96555489999999999</v>
      </c>
      <c r="CG114" s="2">
        <v>0.94576669999999996</v>
      </c>
      <c r="CH114" s="2">
        <v>0.90674509999999997</v>
      </c>
      <c r="CI114" s="2">
        <v>0.99655859999999996</v>
      </c>
      <c r="CJ114" s="2">
        <v>0.99387159999999997</v>
      </c>
      <c r="CK114" s="2">
        <v>1</v>
      </c>
      <c r="CL114" s="2">
        <v>0.97940579999999999</v>
      </c>
      <c r="CM114" s="2">
        <v>1</v>
      </c>
      <c r="CN114" s="2">
        <v>0.97754370000000002</v>
      </c>
      <c r="CO114" s="2">
        <v>0.96266110000000005</v>
      </c>
      <c r="CP114" s="2">
        <v>1</v>
      </c>
      <c r="CQ114" s="2">
        <v>0.84678450000000005</v>
      </c>
      <c r="CR114" s="2">
        <v>0.99027270000000001</v>
      </c>
      <c r="CS114" s="2">
        <v>1</v>
      </c>
      <c r="CT114" s="2">
        <v>1</v>
      </c>
      <c r="CU114" s="2">
        <v>0.84653659999999997</v>
      </c>
      <c r="CV114" s="2">
        <v>0.84678430000000005</v>
      </c>
      <c r="CW114" s="2">
        <v>0.94018009999999996</v>
      </c>
      <c r="CX114" s="2">
        <v>0.88038810000000001</v>
      </c>
      <c r="CY114" s="2">
        <v>0.96192339999999998</v>
      </c>
      <c r="CZ114" s="2">
        <v>0.90904130000000005</v>
      </c>
      <c r="DA114" s="2">
        <v>0.90162379999999998</v>
      </c>
      <c r="DB114" s="2">
        <v>0.92804129999999996</v>
      </c>
      <c r="DC114" s="2">
        <v>0.94017989999999996</v>
      </c>
      <c r="DD114" s="16">
        <v>0.88038799999999995</v>
      </c>
      <c r="DE114" s="2">
        <v>0.91371369999999996</v>
      </c>
      <c r="DF114" s="2">
        <v>0.96192319999999998</v>
      </c>
      <c r="DG114" s="2">
        <v>0.92210499999999995</v>
      </c>
      <c r="DH114" s="2">
        <v>0.88572510000000004</v>
      </c>
      <c r="DI114" s="2">
        <v>0.94321169999999999</v>
      </c>
      <c r="DJ114" s="2">
        <v>0.95093740000000004</v>
      </c>
      <c r="DK114" s="2">
        <v>0.89825149999999998</v>
      </c>
      <c r="DL114" s="2">
        <v>0.93070160000000002</v>
      </c>
      <c r="DM114" s="2">
        <v>0.91774180000000005</v>
      </c>
      <c r="DN114" s="2">
        <v>0.9221047</v>
      </c>
      <c r="DO114" s="2">
        <v>0.94321140000000003</v>
      </c>
      <c r="DP114" s="2">
        <v>0.95093729999999999</v>
      </c>
      <c r="DQ114" s="2">
        <v>0.9474844</v>
      </c>
      <c r="DR114" s="2">
        <v>0.9540419</v>
      </c>
      <c r="DS114" s="2">
        <v>0.99804740000000003</v>
      </c>
      <c r="DT114" s="2">
        <v>0.97818959999999999</v>
      </c>
      <c r="DU114" s="2">
        <v>0.92834689999999997</v>
      </c>
      <c r="DV114" s="2">
        <v>0.95454510000000004</v>
      </c>
      <c r="DW114" s="2">
        <v>0.94577679999999997</v>
      </c>
    </row>
    <row r="115" spans="1:127" x14ac:dyDescent="0.35">
      <c r="A115" t="s">
        <v>1399</v>
      </c>
      <c r="B115" s="2">
        <v>0.85024580000000005</v>
      </c>
      <c r="C115" s="2">
        <v>0.87456109999999998</v>
      </c>
      <c r="D115" s="2">
        <v>0.92950489999999997</v>
      </c>
      <c r="E115" s="2">
        <v>0.98333599999999999</v>
      </c>
      <c r="F115" s="2">
        <v>0.77232800000000001</v>
      </c>
      <c r="G115" s="2">
        <v>0.91590729999999998</v>
      </c>
      <c r="H115" s="2">
        <v>0.9462855</v>
      </c>
      <c r="I115" s="2">
        <v>0.91032860000000004</v>
      </c>
      <c r="J115" s="2">
        <v>0.75739840000000003</v>
      </c>
      <c r="K115" s="2">
        <v>1</v>
      </c>
      <c r="L115" s="2">
        <v>1</v>
      </c>
      <c r="M115" s="2">
        <v>1</v>
      </c>
      <c r="N115" s="2">
        <v>0.96561079999999999</v>
      </c>
      <c r="O115" s="2">
        <v>0.96561090000000005</v>
      </c>
      <c r="P115" s="2">
        <v>0.98857669999999997</v>
      </c>
      <c r="Q115" s="2">
        <v>0.98582559999999997</v>
      </c>
      <c r="R115" s="2">
        <v>0.73241990000000001</v>
      </c>
      <c r="S115" s="2">
        <v>0.92090850000000002</v>
      </c>
      <c r="T115" s="2">
        <v>0.85497520000000005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1</v>
      </c>
      <c r="AC115" s="2">
        <v>0.95590359999999996</v>
      </c>
      <c r="AD115" s="2">
        <v>0.95590370000000002</v>
      </c>
      <c r="AE115" s="2">
        <v>0.97782080000000005</v>
      </c>
      <c r="AF115" s="2">
        <v>0.9818538</v>
      </c>
      <c r="AG115" s="2">
        <v>1</v>
      </c>
      <c r="AH115" s="2">
        <v>1</v>
      </c>
      <c r="AI115" s="2">
        <v>1</v>
      </c>
      <c r="AJ115" s="2">
        <v>1</v>
      </c>
      <c r="AK115" s="2">
        <v>1</v>
      </c>
      <c r="AL115" s="2">
        <v>1</v>
      </c>
      <c r="AM115" s="2">
        <v>1</v>
      </c>
      <c r="AN115" s="2">
        <v>1</v>
      </c>
      <c r="AO115" s="2">
        <v>0.55480649999999998</v>
      </c>
      <c r="AP115" s="2">
        <v>0.79767220000000005</v>
      </c>
      <c r="AQ115" s="2">
        <v>0.72378659999999995</v>
      </c>
      <c r="AR115" s="2">
        <v>0.59090019999999999</v>
      </c>
      <c r="AS115" s="2">
        <v>0.75248970000000004</v>
      </c>
      <c r="AT115" s="2">
        <v>0.60217259999999995</v>
      </c>
      <c r="AU115" s="2">
        <v>0.94815419999999995</v>
      </c>
      <c r="AV115" s="2">
        <v>0.75280539999999996</v>
      </c>
      <c r="AW115" s="2">
        <v>0.62632019999999999</v>
      </c>
      <c r="AX115" s="2">
        <v>0.86961140000000003</v>
      </c>
      <c r="AY115" s="2">
        <v>0.71309129999999998</v>
      </c>
      <c r="AZ115" s="2">
        <v>1</v>
      </c>
      <c r="BA115" s="2">
        <v>0.86808189999999996</v>
      </c>
      <c r="BB115" s="2">
        <v>0.90238689999999999</v>
      </c>
      <c r="BC115" s="2">
        <v>0.87150209999999995</v>
      </c>
      <c r="BD115" s="2">
        <v>0.89940050000000005</v>
      </c>
      <c r="BE115" s="2">
        <v>0.88655839999999997</v>
      </c>
      <c r="BF115" s="2">
        <v>0.7237846</v>
      </c>
      <c r="BG115" s="2">
        <v>0.91014030000000001</v>
      </c>
      <c r="BH115" s="2">
        <v>0.75352209999999997</v>
      </c>
      <c r="BI115" s="2">
        <v>0.79242299999999999</v>
      </c>
      <c r="BJ115" s="2">
        <v>0.97680630000000002</v>
      </c>
      <c r="BK115" s="2">
        <v>0.93190300000000004</v>
      </c>
      <c r="BL115" s="2">
        <v>0.94428400000000001</v>
      </c>
      <c r="BM115" s="2">
        <v>0.96477270000000004</v>
      </c>
      <c r="BN115" s="2">
        <v>0.92179990000000001</v>
      </c>
      <c r="BO115" s="2">
        <v>0.97958840000000003</v>
      </c>
      <c r="BP115" s="2">
        <v>0.93602540000000001</v>
      </c>
      <c r="BQ115" s="2">
        <v>0.98896419999999996</v>
      </c>
      <c r="BR115" s="2">
        <v>0.94406959999999995</v>
      </c>
      <c r="BS115" s="2">
        <v>0.96838159999999995</v>
      </c>
      <c r="BT115" s="2">
        <v>0.97538469999999999</v>
      </c>
      <c r="BU115" s="2">
        <v>1</v>
      </c>
      <c r="BV115" s="2">
        <v>1</v>
      </c>
      <c r="BW115" s="2">
        <v>1</v>
      </c>
      <c r="BX115" s="2">
        <v>1</v>
      </c>
      <c r="BY115" s="2">
        <v>0.79455739999999997</v>
      </c>
      <c r="BZ115" s="2">
        <v>0.82661189999999996</v>
      </c>
      <c r="CA115" s="2">
        <v>0.84086380000000005</v>
      </c>
      <c r="CB115" s="2">
        <v>0.87227429999999995</v>
      </c>
      <c r="CC115" s="2">
        <v>0.84395640000000005</v>
      </c>
      <c r="CD115" s="2">
        <v>0.87322500000000003</v>
      </c>
      <c r="CE115" s="2">
        <v>0.94290450000000003</v>
      </c>
      <c r="CF115" s="2">
        <v>0.93944220000000001</v>
      </c>
      <c r="CG115" s="2">
        <v>0.93268930000000005</v>
      </c>
      <c r="CH115" s="2">
        <v>0.92842480000000005</v>
      </c>
      <c r="CI115" s="2">
        <v>0.88251179999999996</v>
      </c>
      <c r="CJ115" s="2">
        <v>0.91215950000000001</v>
      </c>
      <c r="CK115" s="2">
        <v>0.74167150000000004</v>
      </c>
      <c r="CL115" s="2">
        <v>0.8664906</v>
      </c>
      <c r="CM115" s="2">
        <v>0.92637440000000004</v>
      </c>
      <c r="CN115" s="2">
        <v>0.92007450000000002</v>
      </c>
      <c r="CO115" s="2">
        <v>0.89267830000000004</v>
      </c>
      <c r="CP115" s="2">
        <v>0.92410899999999996</v>
      </c>
      <c r="CQ115" s="2">
        <v>0.89174450000000005</v>
      </c>
      <c r="CR115" s="2">
        <v>0.95676819999999996</v>
      </c>
      <c r="CS115" s="2">
        <v>0.95562860000000005</v>
      </c>
      <c r="CT115" s="2">
        <v>0.9641132</v>
      </c>
      <c r="CU115" s="2">
        <v>0.91794849999999995</v>
      </c>
      <c r="CV115" s="2">
        <v>0.89174439999999999</v>
      </c>
      <c r="CW115" s="2">
        <v>0.96500249999999999</v>
      </c>
      <c r="CX115" s="2">
        <v>0.93721469999999996</v>
      </c>
      <c r="CY115" s="2">
        <v>0.95957890000000001</v>
      </c>
      <c r="CZ115" s="2">
        <v>0.9812227</v>
      </c>
      <c r="DA115" s="2">
        <v>0.99225490000000005</v>
      </c>
      <c r="DB115" s="2">
        <v>0.98064969999999996</v>
      </c>
      <c r="DC115" s="2">
        <v>0.96500240000000004</v>
      </c>
      <c r="DD115" s="16">
        <v>0.93721460000000001</v>
      </c>
      <c r="DE115" s="2">
        <v>0.88256159999999995</v>
      </c>
      <c r="DF115" s="2">
        <v>0.95957890000000001</v>
      </c>
      <c r="DG115" s="2">
        <v>0.93608219999999998</v>
      </c>
      <c r="DH115" s="2">
        <v>0.89832999999999996</v>
      </c>
      <c r="DI115" s="2">
        <v>0.94877460000000002</v>
      </c>
      <c r="DJ115" s="2">
        <v>0.92337009999999997</v>
      </c>
      <c r="DK115" s="2">
        <v>0.94256470000000003</v>
      </c>
      <c r="DL115" s="2">
        <v>0.97068639999999995</v>
      </c>
      <c r="DM115" s="2">
        <v>0.94332329999999998</v>
      </c>
      <c r="DN115" s="2">
        <v>0.93608199999999997</v>
      </c>
      <c r="DO115" s="2">
        <v>0.94877429999999996</v>
      </c>
      <c r="DP115" s="2">
        <v>0.92337009999999997</v>
      </c>
      <c r="DQ115" s="2">
        <v>0.98657700000000004</v>
      </c>
      <c r="DR115" s="2">
        <v>1</v>
      </c>
      <c r="DS115" s="2">
        <v>0.99983889999999997</v>
      </c>
      <c r="DT115" s="2">
        <v>0.99681969999999998</v>
      </c>
      <c r="DU115" s="2">
        <v>1</v>
      </c>
      <c r="DV115" s="2">
        <v>0.98301019999999995</v>
      </c>
      <c r="DW115" s="2">
        <v>0.98679660000000002</v>
      </c>
    </row>
    <row r="116" spans="1:127" x14ac:dyDescent="0.35">
      <c r="B116" s="2" t="s">
        <v>2752</v>
      </c>
    </row>
    <row r="117" spans="1:127" x14ac:dyDescent="0.35">
      <c r="B117" s="2" t="s">
        <v>2753</v>
      </c>
      <c r="C117" s="2" t="s">
        <v>2754</v>
      </c>
      <c r="D117" s="2" t="s">
        <v>2755</v>
      </c>
      <c r="E117" s="2" t="s">
        <v>2756</v>
      </c>
      <c r="F117" s="2" t="s">
        <v>2757</v>
      </c>
      <c r="G117" s="2" t="s">
        <v>2758</v>
      </c>
      <c r="H117" s="2" t="s">
        <v>2759</v>
      </c>
      <c r="I117" s="2" t="s">
        <v>2760</v>
      </c>
      <c r="J117" s="2" t="s">
        <v>2761</v>
      </c>
      <c r="K117" s="2" t="s">
        <v>2762</v>
      </c>
      <c r="L117" s="2" t="s">
        <v>2763</v>
      </c>
      <c r="M117" s="2" t="s">
        <v>2764</v>
      </c>
      <c r="N117" s="2" t="s">
        <v>2765</v>
      </c>
      <c r="O117" s="2" t="s">
        <v>2766</v>
      </c>
      <c r="P117" s="2" t="s">
        <v>2767</v>
      </c>
      <c r="Q117" s="2" t="s">
        <v>2768</v>
      </c>
      <c r="R117" s="2" t="s">
        <v>2769</v>
      </c>
      <c r="S117" s="2" t="s">
        <v>2770</v>
      </c>
      <c r="T117" s="2" t="s">
        <v>2771</v>
      </c>
      <c r="U117" s="2" t="s">
        <v>2772</v>
      </c>
      <c r="V117" s="2" t="s">
        <v>2773</v>
      </c>
      <c r="W117" s="2" t="s">
        <v>2774</v>
      </c>
      <c r="X117" s="2" t="s">
        <v>2775</v>
      </c>
      <c r="Y117" s="2" t="s">
        <v>2776</v>
      </c>
      <c r="Z117" s="2" t="s">
        <v>2777</v>
      </c>
      <c r="AA117" s="2" t="s">
        <v>2778</v>
      </c>
      <c r="AB117" s="2" t="s">
        <v>2779</v>
      </c>
      <c r="AC117" s="2" t="s">
        <v>2780</v>
      </c>
      <c r="AD117" s="2" t="s">
        <v>2781</v>
      </c>
      <c r="AE117" s="2" t="s">
        <v>2782</v>
      </c>
      <c r="AF117" s="2" t="s">
        <v>2783</v>
      </c>
      <c r="AG117" s="2" t="s">
        <v>2784</v>
      </c>
      <c r="AH117" s="2" t="s">
        <v>2785</v>
      </c>
      <c r="AI117" s="2" t="s">
        <v>2786</v>
      </c>
      <c r="AJ117" s="2" t="s">
        <v>2787</v>
      </c>
      <c r="AK117" s="2" t="s">
        <v>2788</v>
      </c>
      <c r="AL117" s="2" t="s">
        <v>2789</v>
      </c>
      <c r="AM117" s="2" t="s">
        <v>2790</v>
      </c>
      <c r="AN117" s="2" t="s">
        <v>2791</v>
      </c>
      <c r="AO117" s="2" t="s">
        <v>2792</v>
      </c>
      <c r="AP117" s="2" t="s">
        <v>2793</v>
      </c>
      <c r="AQ117" s="2" t="s">
        <v>2794</v>
      </c>
      <c r="AR117" s="2" t="s">
        <v>2795</v>
      </c>
      <c r="AS117" s="2" t="s">
        <v>2796</v>
      </c>
      <c r="AT117" s="2" t="s">
        <v>2797</v>
      </c>
      <c r="AU117" s="2" t="s">
        <v>2798</v>
      </c>
      <c r="AV117" s="2" t="s">
        <v>2799</v>
      </c>
      <c r="AW117" s="2" t="s">
        <v>2800</v>
      </c>
      <c r="AX117" s="2" t="s">
        <v>2801</v>
      </c>
      <c r="AY117" s="2" t="s">
        <v>2802</v>
      </c>
      <c r="AZ117" s="2" t="s">
        <v>2803</v>
      </c>
      <c r="BA117" s="2" t="s">
        <v>2804</v>
      </c>
      <c r="BB117" s="2" t="s">
        <v>2805</v>
      </c>
      <c r="BC117" s="2" t="s">
        <v>2806</v>
      </c>
      <c r="BD117" s="2" t="s">
        <v>2807</v>
      </c>
      <c r="BE117" s="2" t="s">
        <v>2808</v>
      </c>
      <c r="BF117" s="2" t="s">
        <v>2809</v>
      </c>
      <c r="BG117" s="2" t="s">
        <v>2810</v>
      </c>
      <c r="BH117" s="2" t="s">
        <v>2811</v>
      </c>
      <c r="BI117" s="2" t="s">
        <v>2812</v>
      </c>
      <c r="BJ117" s="2" t="s">
        <v>2813</v>
      </c>
      <c r="BK117" s="2" t="s">
        <v>2814</v>
      </c>
      <c r="BL117" s="2" t="s">
        <v>2815</v>
      </c>
      <c r="BM117" s="2" t="s">
        <v>2816</v>
      </c>
      <c r="BN117" s="2" t="s">
        <v>2817</v>
      </c>
      <c r="BO117" s="2" t="s">
        <v>2818</v>
      </c>
      <c r="BP117" s="2" t="s">
        <v>2819</v>
      </c>
      <c r="BQ117" s="2" t="s">
        <v>2820</v>
      </c>
      <c r="BR117" s="2" t="s">
        <v>2821</v>
      </c>
      <c r="BS117" s="2" t="s">
        <v>2822</v>
      </c>
      <c r="BT117" s="2" t="s">
        <v>2823</v>
      </c>
      <c r="BU117" s="2" t="s">
        <v>2824</v>
      </c>
      <c r="BV117" s="2" t="s">
        <v>2825</v>
      </c>
      <c r="BW117" s="2" t="s">
        <v>2826</v>
      </c>
      <c r="BX117" s="2" t="s">
        <v>2827</v>
      </c>
      <c r="BY117" s="2" t="s">
        <v>2828</v>
      </c>
      <c r="BZ117" s="2" t="s">
        <v>2829</v>
      </c>
      <c r="CA117" s="2" t="s">
        <v>2830</v>
      </c>
      <c r="CB117" s="2" t="s">
        <v>2831</v>
      </c>
      <c r="CC117" s="2" t="s">
        <v>2832</v>
      </c>
      <c r="CD117" s="2" t="s">
        <v>2833</v>
      </c>
      <c r="CE117" s="2" t="s">
        <v>2834</v>
      </c>
      <c r="CF117" s="2" t="s">
        <v>2835</v>
      </c>
      <c r="CG117" s="2" t="s">
        <v>2836</v>
      </c>
      <c r="CH117" s="2" t="s">
        <v>2837</v>
      </c>
      <c r="CI117" s="2" t="s">
        <v>2838</v>
      </c>
      <c r="CJ117" s="2" t="s">
        <v>2839</v>
      </c>
      <c r="CK117" s="2" t="s">
        <v>2840</v>
      </c>
      <c r="CL117" s="2" t="s">
        <v>2841</v>
      </c>
      <c r="CM117" s="2" t="s">
        <v>2842</v>
      </c>
      <c r="CN117" s="2" t="s">
        <v>2843</v>
      </c>
      <c r="CO117" s="2" t="s">
        <v>2844</v>
      </c>
      <c r="CP117" s="2" t="s">
        <v>2845</v>
      </c>
      <c r="CQ117" s="2" t="s">
        <v>2846</v>
      </c>
      <c r="CR117" s="2" t="s">
        <v>2847</v>
      </c>
      <c r="CS117" s="2" t="s">
        <v>2848</v>
      </c>
      <c r="CT117" s="2" t="s">
        <v>2849</v>
      </c>
      <c r="CU117" s="2" t="s">
        <v>2850</v>
      </c>
      <c r="CV117" s="2" t="s">
        <v>2851</v>
      </c>
      <c r="CW117" s="2" t="s">
        <v>2852</v>
      </c>
      <c r="CX117" s="2" t="s">
        <v>2853</v>
      </c>
      <c r="CY117" s="2" t="s">
        <v>2854</v>
      </c>
      <c r="CZ117" s="2" t="s">
        <v>2855</v>
      </c>
      <c r="DA117" s="2" t="s">
        <v>2856</v>
      </c>
      <c r="DB117" s="2" t="s">
        <v>2857</v>
      </c>
      <c r="DC117" s="2" t="s">
        <v>2858</v>
      </c>
      <c r="DD117" s="16" t="s">
        <v>2859</v>
      </c>
      <c r="DE117" s="2" t="s">
        <v>2860</v>
      </c>
      <c r="DF117" s="2" t="s">
        <v>2861</v>
      </c>
      <c r="DG117" s="2" t="s">
        <v>2862</v>
      </c>
      <c r="DH117" s="2" t="s">
        <v>2863</v>
      </c>
      <c r="DI117" s="2" t="s">
        <v>2864</v>
      </c>
      <c r="DJ117" s="2" t="s">
        <v>2865</v>
      </c>
      <c r="DK117" s="2" t="s">
        <v>2866</v>
      </c>
      <c r="DL117" s="2" t="s">
        <v>2867</v>
      </c>
      <c r="DM117" s="2" t="s">
        <v>2868</v>
      </c>
      <c r="DN117" s="2" t="s">
        <v>2869</v>
      </c>
      <c r="DO117" s="2" t="s">
        <v>2870</v>
      </c>
      <c r="DP117" s="2" t="s">
        <v>2871</v>
      </c>
      <c r="DQ117" s="2" t="s">
        <v>2872</v>
      </c>
      <c r="DR117" s="2" t="s">
        <v>2873</v>
      </c>
      <c r="DS117" s="2" t="s">
        <v>2874</v>
      </c>
      <c r="DT117" s="2" t="s">
        <v>2875</v>
      </c>
      <c r="DU117" s="2" t="s">
        <v>2876</v>
      </c>
      <c r="DV117" s="2" t="s">
        <v>2877</v>
      </c>
      <c r="DW117" s="2" t="s">
        <v>2878</v>
      </c>
    </row>
    <row r="118" spans="1:127" x14ac:dyDescent="0.35">
      <c r="A118" t="s">
        <v>1527</v>
      </c>
      <c r="B118" s="2">
        <v>0.68740880000000004</v>
      </c>
      <c r="C118" s="2">
        <v>0.67124740000000005</v>
      </c>
      <c r="D118" s="2">
        <v>0.94107379999999996</v>
      </c>
      <c r="E118" s="2">
        <v>0.92226109999999994</v>
      </c>
      <c r="F118" s="2">
        <v>0.75031879999999995</v>
      </c>
      <c r="G118" s="2">
        <v>0.77544259999999998</v>
      </c>
      <c r="H118" s="2">
        <v>0.76542160000000004</v>
      </c>
      <c r="I118" s="2">
        <v>0.61859679999999995</v>
      </c>
      <c r="J118" s="2">
        <v>0.6471884</v>
      </c>
      <c r="K118" s="2">
        <v>0.71732799999999997</v>
      </c>
      <c r="L118" s="2">
        <v>0.71732790000000002</v>
      </c>
      <c r="M118" s="2">
        <v>0.6818959</v>
      </c>
      <c r="N118" s="2">
        <v>0.84232660000000004</v>
      </c>
      <c r="O118" s="2">
        <v>0.84232649999999998</v>
      </c>
      <c r="P118" s="2">
        <v>0.83819410000000005</v>
      </c>
      <c r="Q118" s="2">
        <v>0.81424560000000001</v>
      </c>
      <c r="R118" s="2">
        <v>0.6262894</v>
      </c>
      <c r="S118" s="2">
        <v>0.73077259999999999</v>
      </c>
      <c r="T118" s="2">
        <v>0.54907600000000001</v>
      </c>
      <c r="U118" s="2">
        <v>0.92692229999999998</v>
      </c>
      <c r="V118" s="2">
        <v>0.92692220000000003</v>
      </c>
      <c r="W118" s="2">
        <v>0.90371349999999995</v>
      </c>
      <c r="X118" s="2">
        <v>0.8671529</v>
      </c>
      <c r="Y118" s="2">
        <v>0.89818339999999997</v>
      </c>
      <c r="Z118" s="2">
        <v>0.89818319999999996</v>
      </c>
      <c r="AA118" s="2">
        <v>0.87566010000000005</v>
      </c>
      <c r="AB118" s="2">
        <v>0.84874839999999996</v>
      </c>
      <c r="AC118" s="2">
        <v>0.85733219999999999</v>
      </c>
      <c r="AD118" s="2">
        <v>0.85733210000000004</v>
      </c>
      <c r="AE118" s="2">
        <v>0.85458789999999996</v>
      </c>
      <c r="AF118" s="2">
        <v>0.83312520000000001</v>
      </c>
      <c r="AG118" s="2">
        <v>0.94955239999999996</v>
      </c>
      <c r="AH118" s="2">
        <v>0.94955230000000002</v>
      </c>
      <c r="AI118" s="2">
        <v>0.95520130000000003</v>
      </c>
      <c r="AJ118" s="2">
        <v>0.95980900000000002</v>
      </c>
      <c r="AK118" s="2">
        <v>0.92457750000000005</v>
      </c>
      <c r="AL118" s="2">
        <v>0.92457739999999999</v>
      </c>
      <c r="AM118" s="2">
        <v>0.90936790000000001</v>
      </c>
      <c r="AN118" s="2">
        <v>0.91721240000000004</v>
      </c>
      <c r="AO118" s="2">
        <v>0.53370110000000004</v>
      </c>
      <c r="AP118" s="2">
        <v>0.60039869999999995</v>
      </c>
      <c r="AQ118" s="2">
        <v>0.64796670000000001</v>
      </c>
      <c r="AR118" s="2">
        <v>0.59957959999999999</v>
      </c>
      <c r="AS118" s="2">
        <v>0.71536820000000001</v>
      </c>
      <c r="AT118" s="2">
        <v>0.57167579999999996</v>
      </c>
      <c r="AU118" s="2">
        <v>0.73692340000000001</v>
      </c>
      <c r="AV118" s="2">
        <v>0.66994989999999999</v>
      </c>
      <c r="AW118" s="2">
        <v>0.63273849999999998</v>
      </c>
      <c r="AX118" s="2">
        <v>0.8762683</v>
      </c>
      <c r="AY118" s="2">
        <v>0.66017190000000003</v>
      </c>
      <c r="AZ118" s="2">
        <v>0.74061290000000002</v>
      </c>
      <c r="BA118" s="2">
        <v>0.77029590000000003</v>
      </c>
      <c r="BB118" s="2">
        <v>0.88603750000000003</v>
      </c>
      <c r="BC118" s="2">
        <v>0.90074379999999998</v>
      </c>
      <c r="BD118" s="2">
        <v>0.89321209999999995</v>
      </c>
      <c r="BE118" s="2">
        <v>0.88620580000000004</v>
      </c>
      <c r="BF118" s="2">
        <v>0.84518179999999998</v>
      </c>
      <c r="BG118" s="2">
        <v>0.89377580000000001</v>
      </c>
      <c r="BH118" s="2">
        <v>0.86507900000000004</v>
      </c>
      <c r="BI118" s="2">
        <v>0.67571349999999997</v>
      </c>
      <c r="BJ118" s="2">
        <v>0.7825453</v>
      </c>
      <c r="BK118" s="2">
        <v>0.88683330000000005</v>
      </c>
      <c r="BL118" s="2">
        <v>0.77854420000000002</v>
      </c>
      <c r="BM118" s="2">
        <v>0.75436349999999996</v>
      </c>
      <c r="BN118" s="2">
        <v>0.92309439999999998</v>
      </c>
      <c r="BO118" s="2">
        <v>0.90314220000000001</v>
      </c>
      <c r="BP118" s="2">
        <v>0.81815159999999998</v>
      </c>
      <c r="BQ118" s="2">
        <v>0.79322300000000001</v>
      </c>
      <c r="BR118" s="2">
        <v>0.70167650000000004</v>
      </c>
      <c r="BS118" s="2">
        <v>0.67052599999999996</v>
      </c>
      <c r="BT118" s="2">
        <v>0.9919346</v>
      </c>
      <c r="BU118" s="2">
        <v>0.9340657</v>
      </c>
      <c r="BV118" s="2">
        <v>0.92539700000000003</v>
      </c>
      <c r="BW118" s="2">
        <v>0.84444390000000003</v>
      </c>
      <c r="BX118" s="2">
        <v>0.85752030000000001</v>
      </c>
      <c r="BY118" s="2">
        <v>0.69543909999999998</v>
      </c>
      <c r="BZ118" s="2">
        <v>0.68726449999999994</v>
      </c>
      <c r="CA118" s="2">
        <v>0.88289640000000003</v>
      </c>
      <c r="CB118" s="2">
        <v>0.86044889999999996</v>
      </c>
      <c r="CC118" s="2">
        <v>0.71116170000000001</v>
      </c>
      <c r="CD118" s="2">
        <v>0.70049640000000002</v>
      </c>
      <c r="CE118" s="2">
        <v>0.94773879999999999</v>
      </c>
      <c r="CF118" s="2">
        <v>0.89262039999999998</v>
      </c>
      <c r="CG118" s="2">
        <v>0.96356920000000001</v>
      </c>
      <c r="CH118" s="2">
        <v>0.92203650000000004</v>
      </c>
      <c r="CI118" s="2">
        <v>0.76314970000000004</v>
      </c>
      <c r="CJ118" s="2">
        <v>0.74907089999999998</v>
      </c>
      <c r="CK118" s="2">
        <v>0.7491778</v>
      </c>
      <c r="CL118" s="2">
        <v>0.88517080000000004</v>
      </c>
      <c r="CM118" s="2">
        <v>0.88548990000000005</v>
      </c>
      <c r="CN118" s="2">
        <v>0.96275460000000002</v>
      </c>
      <c r="CO118" s="2">
        <v>0.92130100000000004</v>
      </c>
      <c r="CP118" s="2">
        <v>0.90936490000000003</v>
      </c>
      <c r="CQ118" s="2">
        <v>0.69029220000000002</v>
      </c>
      <c r="CR118" s="2">
        <v>0.92924200000000001</v>
      </c>
      <c r="CS118" s="2">
        <v>0.92029989999999995</v>
      </c>
      <c r="CT118" s="2">
        <v>0.8913489</v>
      </c>
      <c r="CU118" s="2">
        <v>0.66472969999999998</v>
      </c>
      <c r="CV118" s="2">
        <v>0.69029209999999996</v>
      </c>
      <c r="CW118" s="2">
        <v>0.94575469999999995</v>
      </c>
      <c r="CX118" s="2">
        <v>0.88599220000000001</v>
      </c>
      <c r="CY118" s="2">
        <v>0.86971220000000005</v>
      </c>
      <c r="CZ118" s="2">
        <v>0.87569969999999997</v>
      </c>
      <c r="DA118" s="2">
        <v>0.86407650000000003</v>
      </c>
      <c r="DB118" s="2">
        <v>0.82225400000000004</v>
      </c>
      <c r="DC118" s="2">
        <v>0.94575450000000005</v>
      </c>
      <c r="DD118" s="16">
        <v>0.88599190000000005</v>
      </c>
      <c r="DE118" s="2">
        <v>0.81422570000000005</v>
      </c>
      <c r="DF118" s="2">
        <v>0.86971180000000003</v>
      </c>
      <c r="DG118" s="2">
        <v>0.96993929999999995</v>
      </c>
      <c r="DH118" s="2">
        <v>0.96162550000000002</v>
      </c>
      <c r="DI118" s="2">
        <v>0.9739835</v>
      </c>
      <c r="DJ118" s="2">
        <v>0.88521740000000004</v>
      </c>
      <c r="DK118" s="2">
        <v>0.94478989999999996</v>
      </c>
      <c r="DL118" s="2">
        <v>0.95659360000000004</v>
      </c>
      <c r="DM118" s="2">
        <v>0.8366306</v>
      </c>
      <c r="DN118" s="2">
        <v>0.96993910000000005</v>
      </c>
      <c r="DO118" s="2">
        <v>0.97398320000000005</v>
      </c>
      <c r="DP118" s="2">
        <v>0.88521689999999997</v>
      </c>
      <c r="DQ118" s="2">
        <v>0.96299789999999996</v>
      </c>
      <c r="DR118" s="2">
        <v>0.90482589999999996</v>
      </c>
      <c r="DS118" s="2">
        <v>0.99962119999999999</v>
      </c>
      <c r="DT118" s="2">
        <v>0.95902370000000003</v>
      </c>
      <c r="DU118" s="2">
        <v>0.91525270000000003</v>
      </c>
      <c r="DV118" s="2">
        <v>0.98728039999999995</v>
      </c>
      <c r="DW118" s="2">
        <v>0.94904049999999995</v>
      </c>
    </row>
    <row r="119" spans="1:127" x14ac:dyDescent="0.35">
      <c r="A119" t="s">
        <v>1528</v>
      </c>
      <c r="B119" s="2">
        <v>1</v>
      </c>
      <c r="C119" s="2">
        <v>1</v>
      </c>
      <c r="D119" s="2">
        <v>0.97798759999999996</v>
      </c>
      <c r="E119" s="2">
        <v>1</v>
      </c>
      <c r="F119" s="2">
        <v>0.76037109999999997</v>
      </c>
      <c r="G119" s="2">
        <v>0.87031729999999996</v>
      </c>
      <c r="H119" s="2">
        <v>0.87463900000000006</v>
      </c>
      <c r="I119" s="2">
        <v>0.85091300000000003</v>
      </c>
      <c r="J119" s="2">
        <v>0.76607270000000005</v>
      </c>
      <c r="K119" s="2">
        <v>0.95409949999999999</v>
      </c>
      <c r="L119" s="2">
        <v>0.95409940000000004</v>
      </c>
      <c r="M119" s="2">
        <v>0.9271992</v>
      </c>
      <c r="N119" s="2">
        <v>0.81514569999999997</v>
      </c>
      <c r="O119" s="2">
        <v>0.81514589999999998</v>
      </c>
      <c r="P119" s="2">
        <v>0.81842490000000001</v>
      </c>
      <c r="Q119" s="2">
        <v>0.75472969999999995</v>
      </c>
      <c r="R119" s="2">
        <v>0.74462280000000003</v>
      </c>
      <c r="S119" s="2">
        <v>0.86085889999999998</v>
      </c>
      <c r="T119" s="2">
        <v>0.8295498</v>
      </c>
      <c r="U119" s="2">
        <v>0.86307690000000004</v>
      </c>
      <c r="V119" s="2">
        <v>0.86307690000000004</v>
      </c>
      <c r="W119" s="2">
        <v>0.85027960000000002</v>
      </c>
      <c r="X119" s="2">
        <v>0.75724899999999995</v>
      </c>
      <c r="Y119" s="2">
        <v>0.84397420000000001</v>
      </c>
      <c r="Z119" s="2">
        <v>0.84397440000000001</v>
      </c>
      <c r="AA119" s="2">
        <v>0.82923639999999998</v>
      </c>
      <c r="AB119" s="2">
        <v>0.76026000000000005</v>
      </c>
      <c r="AC119" s="2">
        <v>0.82736229999999999</v>
      </c>
      <c r="AD119" s="2">
        <v>0.82736240000000005</v>
      </c>
      <c r="AE119" s="2">
        <v>0.83573719999999996</v>
      </c>
      <c r="AF119" s="2">
        <v>0.79035339999999998</v>
      </c>
      <c r="AG119" s="2">
        <v>0.89171299999999998</v>
      </c>
      <c r="AH119" s="2">
        <v>0.89171299999999998</v>
      </c>
      <c r="AI119" s="2">
        <v>0.92901750000000005</v>
      </c>
      <c r="AJ119" s="2">
        <v>0.93227510000000002</v>
      </c>
      <c r="AK119" s="2">
        <v>0.8691546</v>
      </c>
      <c r="AL119" s="2">
        <v>0.8691546</v>
      </c>
      <c r="AM119" s="2">
        <v>0.87029429999999997</v>
      </c>
      <c r="AN119" s="2">
        <v>0.87759359999999997</v>
      </c>
      <c r="AO119" s="2">
        <v>0.76691810000000005</v>
      </c>
      <c r="AP119" s="2">
        <v>0.68440190000000001</v>
      </c>
      <c r="AQ119" s="2">
        <v>0.98366189999999998</v>
      </c>
      <c r="AR119" s="2">
        <v>0.85247360000000005</v>
      </c>
      <c r="AS119" s="2">
        <v>0.72766450000000005</v>
      </c>
      <c r="AT119" s="2">
        <v>0.77037949999999999</v>
      </c>
      <c r="AU119" s="2">
        <v>0.78823949999999998</v>
      </c>
      <c r="AV119" s="2">
        <v>1</v>
      </c>
      <c r="AW119" s="2">
        <v>0.8583037</v>
      </c>
      <c r="AX119" s="2">
        <v>0.81649720000000003</v>
      </c>
      <c r="AY119" s="2">
        <v>0.81658569999999997</v>
      </c>
      <c r="AZ119" s="2">
        <v>0.77038689999999999</v>
      </c>
      <c r="BA119" s="2">
        <v>1</v>
      </c>
      <c r="BB119" s="2">
        <v>0.95365169999999999</v>
      </c>
      <c r="BC119" s="2">
        <v>0.94394520000000004</v>
      </c>
      <c r="BD119" s="2">
        <v>0.79952389999999995</v>
      </c>
      <c r="BE119" s="2">
        <v>0.99585009999999996</v>
      </c>
      <c r="BF119" s="2">
        <v>0.76147940000000003</v>
      </c>
      <c r="BG119" s="2">
        <v>0.90547509999999998</v>
      </c>
      <c r="BH119" s="2">
        <v>0.79944660000000001</v>
      </c>
      <c r="BI119" s="2">
        <v>0.72523530000000003</v>
      </c>
      <c r="BJ119" s="2">
        <v>0.91302179999999999</v>
      </c>
      <c r="BK119" s="2">
        <v>0.90395309999999995</v>
      </c>
      <c r="BL119" s="2">
        <v>1</v>
      </c>
      <c r="BM119" s="2">
        <v>1</v>
      </c>
      <c r="BN119" s="2">
        <v>0.8881966</v>
      </c>
      <c r="BO119" s="2">
        <v>0.92332820000000004</v>
      </c>
      <c r="BP119" s="2">
        <v>0.89889660000000005</v>
      </c>
      <c r="BQ119" s="2">
        <v>0.92712019999999995</v>
      </c>
      <c r="BR119" s="2">
        <v>1</v>
      </c>
      <c r="BS119" s="2">
        <v>1</v>
      </c>
      <c r="BT119" s="2">
        <v>0.94728449999999997</v>
      </c>
      <c r="BU119" s="2">
        <v>0.9410326</v>
      </c>
      <c r="BV119" s="2">
        <v>0.97152510000000003</v>
      </c>
      <c r="BW119" s="2">
        <v>0.93573450000000002</v>
      </c>
      <c r="BX119" s="2">
        <v>0.87985679999999999</v>
      </c>
      <c r="BY119" s="2">
        <v>1</v>
      </c>
      <c r="BZ119" s="2">
        <v>1</v>
      </c>
      <c r="CA119" s="2">
        <v>0.96232530000000005</v>
      </c>
      <c r="CB119" s="2">
        <v>0.95371059999999996</v>
      </c>
      <c r="CC119" s="2">
        <v>1</v>
      </c>
      <c r="CD119" s="2">
        <v>1</v>
      </c>
      <c r="CE119" s="2">
        <v>1</v>
      </c>
      <c r="CF119" s="2">
        <v>0.97383790000000003</v>
      </c>
      <c r="CG119" s="2">
        <v>1</v>
      </c>
      <c r="CH119" s="2">
        <v>0.99940790000000002</v>
      </c>
      <c r="CI119" s="2">
        <v>1</v>
      </c>
      <c r="CJ119" s="2">
        <v>1</v>
      </c>
      <c r="CK119" s="2">
        <v>0.87052050000000003</v>
      </c>
      <c r="CL119" s="2">
        <v>0.90560220000000002</v>
      </c>
      <c r="CM119" s="2">
        <v>0.93120630000000004</v>
      </c>
      <c r="CN119" s="2">
        <v>0.95889060000000004</v>
      </c>
      <c r="CO119" s="2">
        <v>0.92798610000000004</v>
      </c>
      <c r="CP119" s="2">
        <v>0.92894880000000002</v>
      </c>
      <c r="CQ119" s="2">
        <v>1</v>
      </c>
      <c r="CR119" s="2">
        <v>0.95991519999999997</v>
      </c>
      <c r="CS119" s="2">
        <v>0.95748979999999995</v>
      </c>
      <c r="CT119" s="2">
        <v>0.93414489999999994</v>
      </c>
      <c r="CU119" s="2">
        <v>1</v>
      </c>
      <c r="CV119" s="2">
        <v>1</v>
      </c>
      <c r="CW119" s="2">
        <v>0.99190630000000002</v>
      </c>
      <c r="CX119" s="2">
        <v>0.96361660000000005</v>
      </c>
      <c r="CY119" s="2">
        <v>0.96143540000000005</v>
      </c>
      <c r="CZ119" s="2">
        <v>0.97872360000000003</v>
      </c>
      <c r="DA119" s="2">
        <v>0.98451739999999999</v>
      </c>
      <c r="DB119" s="2">
        <v>0.94637579999999999</v>
      </c>
      <c r="DC119" s="2">
        <v>0.99190630000000002</v>
      </c>
      <c r="DD119" s="16">
        <v>0.96361669999999999</v>
      </c>
      <c r="DE119" s="2">
        <v>0.92139150000000003</v>
      </c>
      <c r="DF119" s="2">
        <v>0.9614357</v>
      </c>
      <c r="DG119" s="2">
        <v>1</v>
      </c>
      <c r="DH119" s="2">
        <v>1</v>
      </c>
      <c r="DI119" s="2">
        <v>1</v>
      </c>
      <c r="DJ119" s="2">
        <v>0.98962819999999996</v>
      </c>
      <c r="DK119" s="2">
        <v>1</v>
      </c>
      <c r="DL119" s="2">
        <v>1</v>
      </c>
      <c r="DM119" s="2">
        <v>0.97891980000000001</v>
      </c>
      <c r="DN119" s="2">
        <v>1</v>
      </c>
      <c r="DO119" s="2">
        <v>1</v>
      </c>
      <c r="DP119" s="2">
        <v>0.98962830000000002</v>
      </c>
      <c r="DQ119" s="2">
        <v>0.9874153</v>
      </c>
      <c r="DR119" s="2">
        <v>0.93667820000000002</v>
      </c>
      <c r="DS119" s="2">
        <v>1</v>
      </c>
      <c r="DT119" s="2">
        <v>0.98917710000000003</v>
      </c>
      <c r="DU119" s="2">
        <v>0.9414595</v>
      </c>
      <c r="DV119" s="2">
        <v>1</v>
      </c>
      <c r="DW119" s="2">
        <v>0.98086510000000005</v>
      </c>
    </row>
    <row r="120" spans="1:127" x14ac:dyDescent="0.35">
      <c r="A120" t="s">
        <v>1529</v>
      </c>
      <c r="B120" s="2">
        <v>0.54182949999999996</v>
      </c>
      <c r="C120" s="2">
        <v>0.54746640000000002</v>
      </c>
      <c r="D120" s="2">
        <v>0.60841290000000003</v>
      </c>
      <c r="E120" s="2">
        <v>0.63131159999999997</v>
      </c>
      <c r="F120" s="2">
        <v>0.60978310000000002</v>
      </c>
      <c r="G120" s="2">
        <v>0.721719</v>
      </c>
      <c r="H120" s="2">
        <v>0.73642079999999999</v>
      </c>
      <c r="I120" s="2">
        <v>0.69961660000000003</v>
      </c>
      <c r="J120" s="2">
        <v>0.60363710000000004</v>
      </c>
      <c r="K120" s="2">
        <v>0.761602</v>
      </c>
      <c r="L120" s="2">
        <v>0.761602</v>
      </c>
      <c r="M120" s="2">
        <v>0.75074989999999997</v>
      </c>
      <c r="N120" s="2">
        <v>0.68383119999999997</v>
      </c>
      <c r="O120" s="2">
        <v>0.68383139999999998</v>
      </c>
      <c r="P120" s="2">
        <v>0.69467939999999995</v>
      </c>
      <c r="Q120" s="2">
        <v>0.69142199999999998</v>
      </c>
      <c r="R120" s="2">
        <v>0.57058350000000002</v>
      </c>
      <c r="S120" s="2">
        <v>0.71214230000000001</v>
      </c>
      <c r="T120" s="2">
        <v>0.67006500000000002</v>
      </c>
      <c r="U120" s="2">
        <v>0.89058269999999995</v>
      </c>
      <c r="V120" s="2">
        <v>0.89058280000000001</v>
      </c>
      <c r="W120" s="2">
        <v>0.87989280000000003</v>
      </c>
      <c r="X120" s="2">
        <v>0.82851260000000004</v>
      </c>
      <c r="Y120" s="2">
        <v>0.77597459999999996</v>
      </c>
      <c r="Z120" s="2">
        <v>0.77597459999999996</v>
      </c>
      <c r="AA120" s="2">
        <v>0.7706499</v>
      </c>
      <c r="AB120" s="2">
        <v>0.75736859999999995</v>
      </c>
      <c r="AC120" s="2">
        <v>0.68816270000000002</v>
      </c>
      <c r="AD120" s="2">
        <v>0.68816290000000002</v>
      </c>
      <c r="AE120" s="2">
        <v>0.70366249999999997</v>
      </c>
      <c r="AF120" s="2">
        <v>0.7210569</v>
      </c>
      <c r="AG120" s="2">
        <v>0.90941439999999996</v>
      </c>
      <c r="AH120" s="2">
        <v>0.90941439999999996</v>
      </c>
      <c r="AI120" s="2">
        <v>0.94246399999999997</v>
      </c>
      <c r="AJ120" s="2">
        <v>0.95891570000000004</v>
      </c>
      <c r="AK120" s="2">
        <v>0.79420270000000004</v>
      </c>
      <c r="AL120" s="2">
        <v>0.79420270000000004</v>
      </c>
      <c r="AM120" s="2">
        <v>0.80981550000000002</v>
      </c>
      <c r="AN120" s="2">
        <v>0.8766716</v>
      </c>
      <c r="AO120" s="2">
        <v>0.89351990000000003</v>
      </c>
      <c r="AP120" s="2">
        <v>0.86310419999999999</v>
      </c>
      <c r="AQ120" s="2">
        <v>1</v>
      </c>
      <c r="AR120" s="2">
        <v>0.94913990000000004</v>
      </c>
      <c r="AS120" s="2">
        <v>1</v>
      </c>
      <c r="AT120" s="2">
        <v>0.71616950000000001</v>
      </c>
      <c r="AU120" s="2">
        <v>0.8827758</v>
      </c>
      <c r="AV120" s="2">
        <v>0.86635850000000003</v>
      </c>
      <c r="AW120" s="2">
        <v>0.78174560000000004</v>
      </c>
      <c r="AX120" s="2">
        <v>0.88615270000000002</v>
      </c>
      <c r="AY120" s="2">
        <v>0.8012473</v>
      </c>
      <c r="AZ120" s="2">
        <v>0.90675870000000003</v>
      </c>
      <c r="BA120" s="2">
        <v>0.9251914</v>
      </c>
      <c r="BB120" s="2">
        <v>0.94225170000000003</v>
      </c>
      <c r="BC120" s="2">
        <v>0.93472750000000004</v>
      </c>
      <c r="BD120" s="2">
        <v>0.90034860000000005</v>
      </c>
      <c r="BE120" s="2">
        <v>0.94447689999999995</v>
      </c>
      <c r="BF120" s="2">
        <v>0.80377359999999998</v>
      </c>
      <c r="BG120" s="2">
        <v>0.92278850000000001</v>
      </c>
      <c r="BH120" s="2">
        <v>0.84444399999999997</v>
      </c>
      <c r="BI120" s="2">
        <v>0.79144959999999998</v>
      </c>
      <c r="BJ120" s="2">
        <v>0.9358649</v>
      </c>
      <c r="BK120" s="2">
        <v>0.93423330000000004</v>
      </c>
      <c r="BL120" s="2">
        <v>0.65502229999999995</v>
      </c>
      <c r="BM120" s="2">
        <v>0.65557690000000002</v>
      </c>
      <c r="BN120" s="2">
        <v>0.65184089999999995</v>
      </c>
      <c r="BO120" s="2">
        <v>0.6773323</v>
      </c>
      <c r="BP120" s="2">
        <v>0.64140220000000003</v>
      </c>
      <c r="BQ120" s="2">
        <v>0.66047829999999996</v>
      </c>
      <c r="BR120" s="2">
        <v>0.72427470000000005</v>
      </c>
      <c r="BS120" s="2">
        <v>0.70105859999999998</v>
      </c>
      <c r="BT120" s="2">
        <v>0.7879661</v>
      </c>
      <c r="BU120" s="2">
        <v>0.75106709999999999</v>
      </c>
      <c r="BV120" s="2">
        <v>0.85994950000000003</v>
      </c>
      <c r="BW120" s="2">
        <v>0.80004790000000003</v>
      </c>
      <c r="BX120" s="2">
        <v>0.64853539999999998</v>
      </c>
      <c r="BY120" s="2">
        <v>0.65486480000000002</v>
      </c>
      <c r="BZ120" s="2">
        <v>0.67213750000000005</v>
      </c>
      <c r="CA120" s="2">
        <v>0.70933630000000003</v>
      </c>
      <c r="CB120" s="2">
        <v>0.72446659999999996</v>
      </c>
      <c r="CC120" s="2">
        <v>0.79367469999999996</v>
      </c>
      <c r="CD120" s="2">
        <v>0.80829859999999998</v>
      </c>
      <c r="CE120" s="2">
        <v>0.91930520000000004</v>
      </c>
      <c r="CF120" s="2">
        <v>0.88927979999999995</v>
      </c>
      <c r="CG120" s="2">
        <v>0.95031030000000005</v>
      </c>
      <c r="CH120" s="2">
        <v>0.93428180000000005</v>
      </c>
      <c r="CI120" s="2">
        <v>0.71489789999999998</v>
      </c>
      <c r="CJ120" s="2">
        <v>0.72728130000000002</v>
      </c>
      <c r="CK120" s="2">
        <v>0.60754660000000005</v>
      </c>
      <c r="CL120" s="2">
        <v>0.71411480000000005</v>
      </c>
      <c r="CM120" s="2">
        <v>0.75090060000000003</v>
      </c>
      <c r="CN120" s="2">
        <v>0.87236020000000003</v>
      </c>
      <c r="CO120" s="2">
        <v>0.75992499999999996</v>
      </c>
      <c r="CP120" s="2">
        <v>0.84237470000000003</v>
      </c>
      <c r="CQ120" s="2">
        <v>0.73110379999999997</v>
      </c>
      <c r="CR120" s="2">
        <v>0.85179130000000003</v>
      </c>
      <c r="CS120" s="2">
        <v>0.79192819999999997</v>
      </c>
      <c r="CT120" s="2">
        <v>0.86149549999999997</v>
      </c>
      <c r="CU120" s="2">
        <v>0.73171450000000005</v>
      </c>
      <c r="CV120" s="2">
        <v>0.73110370000000002</v>
      </c>
      <c r="CW120" s="2">
        <v>0.94993609999999995</v>
      </c>
      <c r="CX120" s="2">
        <v>0.81072949999999999</v>
      </c>
      <c r="CY120" s="2">
        <v>0.85989629999999995</v>
      </c>
      <c r="CZ120" s="2">
        <v>0.90093299999999998</v>
      </c>
      <c r="DA120" s="2">
        <v>0.82360299999999997</v>
      </c>
      <c r="DB120" s="2">
        <v>0.85568100000000002</v>
      </c>
      <c r="DC120" s="2">
        <v>0.94993590000000006</v>
      </c>
      <c r="DD120" s="16">
        <v>0.81072929999999999</v>
      </c>
      <c r="DE120" s="2">
        <v>0.710561</v>
      </c>
      <c r="DF120" s="2">
        <v>0.85989610000000005</v>
      </c>
      <c r="DG120" s="2">
        <v>0.93146450000000003</v>
      </c>
      <c r="DH120" s="2">
        <v>0.84841529999999998</v>
      </c>
      <c r="DI120" s="2">
        <v>0.95000419999999997</v>
      </c>
      <c r="DJ120" s="2">
        <v>0.86316999999999999</v>
      </c>
      <c r="DK120" s="2">
        <v>0.90698840000000003</v>
      </c>
      <c r="DL120" s="2">
        <v>0.95967530000000001</v>
      </c>
      <c r="DM120" s="2">
        <v>0.85675760000000001</v>
      </c>
      <c r="DN120" s="2">
        <v>0.93146430000000002</v>
      </c>
      <c r="DO120" s="2">
        <v>0.95000379999999995</v>
      </c>
      <c r="DP120" s="2">
        <v>0.86316970000000004</v>
      </c>
      <c r="DQ120" s="2">
        <v>0.95404829999999996</v>
      </c>
      <c r="DR120" s="2">
        <v>0.87684039999999996</v>
      </c>
      <c r="DS120" s="2">
        <v>0.99825660000000005</v>
      </c>
      <c r="DT120" s="2">
        <v>0.9403359</v>
      </c>
      <c r="DU120" s="2">
        <v>0.88577740000000005</v>
      </c>
      <c r="DV120" s="2">
        <v>0.96233400000000002</v>
      </c>
      <c r="DW120" s="2">
        <v>0.92280569999999995</v>
      </c>
    </row>
    <row r="121" spans="1:127" x14ac:dyDescent="0.35">
      <c r="A121" t="s">
        <v>1530</v>
      </c>
      <c r="B121" s="2">
        <v>0.70534030000000003</v>
      </c>
      <c r="C121" s="2">
        <v>0.67766110000000002</v>
      </c>
      <c r="D121" s="2">
        <v>0.76179300000000005</v>
      </c>
      <c r="E121" s="2">
        <v>0.74025339999999995</v>
      </c>
      <c r="F121" s="2">
        <v>0.51372329999999999</v>
      </c>
      <c r="G121" s="2">
        <v>0.67679599999999995</v>
      </c>
      <c r="H121" s="2">
        <v>0.65857710000000003</v>
      </c>
      <c r="I121" s="2">
        <v>0.57478280000000004</v>
      </c>
      <c r="J121" s="2">
        <v>0.55592609999999998</v>
      </c>
      <c r="K121" s="2">
        <v>0.83211290000000004</v>
      </c>
      <c r="L121" s="2">
        <v>0.83211279999999999</v>
      </c>
      <c r="M121" s="2">
        <v>0.78780850000000002</v>
      </c>
      <c r="N121" s="2">
        <v>0.90620089999999998</v>
      </c>
      <c r="O121" s="2">
        <v>0.90620080000000003</v>
      </c>
      <c r="P121" s="2">
        <v>0.89764759999999999</v>
      </c>
      <c r="Q121" s="2">
        <v>0.8665853</v>
      </c>
      <c r="R121" s="2">
        <v>0.53691529999999998</v>
      </c>
      <c r="S121" s="2">
        <v>0.65321819999999997</v>
      </c>
      <c r="T121" s="2">
        <v>0.61081419999999997</v>
      </c>
      <c r="U121" s="2">
        <v>0.96639240000000004</v>
      </c>
      <c r="V121" s="2">
        <v>0.96639229999999998</v>
      </c>
      <c r="W121" s="2">
        <v>0.93685090000000004</v>
      </c>
      <c r="X121" s="2">
        <v>0.91135540000000004</v>
      </c>
      <c r="Y121" s="2">
        <v>0.94522479999999998</v>
      </c>
      <c r="Z121" s="2">
        <v>0.94522459999999997</v>
      </c>
      <c r="AA121" s="2">
        <v>0.91695819999999995</v>
      </c>
      <c r="AB121" s="2">
        <v>0.88989430000000003</v>
      </c>
      <c r="AC121" s="2">
        <v>0.9108309</v>
      </c>
      <c r="AD121" s="2">
        <v>0.91083080000000005</v>
      </c>
      <c r="AE121" s="2">
        <v>0.90103719999999998</v>
      </c>
      <c r="AF121" s="2">
        <v>0.86783679999999996</v>
      </c>
      <c r="AG121" s="2">
        <v>0.97646330000000003</v>
      </c>
      <c r="AH121" s="2">
        <v>0.97646330000000003</v>
      </c>
      <c r="AI121" s="2">
        <v>0.96494590000000002</v>
      </c>
      <c r="AJ121" s="2">
        <v>0.96271070000000003</v>
      </c>
      <c r="AK121" s="2">
        <v>0.95874630000000005</v>
      </c>
      <c r="AL121" s="2">
        <v>0.95874619999999999</v>
      </c>
      <c r="AM121" s="2">
        <v>0.93165249999999999</v>
      </c>
      <c r="AN121" s="2">
        <v>0.92268170000000005</v>
      </c>
      <c r="AO121" s="2">
        <v>0.7416722</v>
      </c>
      <c r="AP121" s="2">
        <v>0.7853097</v>
      </c>
      <c r="AQ121" s="2">
        <v>0.95812660000000005</v>
      </c>
      <c r="AR121" s="2">
        <v>0.8510489</v>
      </c>
      <c r="AS121" s="2">
        <v>0.84311210000000003</v>
      </c>
      <c r="AT121" s="2">
        <v>0.75776399999999999</v>
      </c>
      <c r="AU121" s="2">
        <v>0.9433203</v>
      </c>
      <c r="AV121" s="2">
        <v>0.98604650000000005</v>
      </c>
      <c r="AW121" s="2">
        <v>0.87183299999999997</v>
      </c>
      <c r="AX121" s="2">
        <v>0.9535266</v>
      </c>
      <c r="AY121" s="2">
        <v>0.79741309999999999</v>
      </c>
      <c r="AZ121" s="2">
        <v>0.92184310000000003</v>
      </c>
      <c r="BA121" s="2">
        <v>0.98928959999999999</v>
      </c>
      <c r="BB121" s="2">
        <v>0.95599109999999998</v>
      </c>
      <c r="BC121" s="2">
        <v>0.93530290000000005</v>
      </c>
      <c r="BD121" s="2">
        <v>0.93963339999999995</v>
      </c>
      <c r="BE121" s="2">
        <v>0.99208960000000002</v>
      </c>
      <c r="BF121" s="2">
        <v>0.84872389999999998</v>
      </c>
      <c r="BG121" s="2">
        <v>0.98516539999999997</v>
      </c>
      <c r="BH121" s="2">
        <v>0.91850100000000001</v>
      </c>
      <c r="BI121" s="2">
        <v>0.76921689999999998</v>
      </c>
      <c r="BJ121" s="2">
        <v>0.98475210000000002</v>
      </c>
      <c r="BK121" s="2">
        <v>0.94054360000000004</v>
      </c>
      <c r="BL121" s="2">
        <v>0.73738729999999997</v>
      </c>
      <c r="BM121" s="2">
        <v>0.70596740000000002</v>
      </c>
      <c r="BN121" s="2">
        <v>0.71179809999999999</v>
      </c>
      <c r="BO121" s="2">
        <v>0.69944079999999997</v>
      </c>
      <c r="BP121" s="2">
        <v>0.79955310000000002</v>
      </c>
      <c r="BQ121" s="2">
        <v>0.78693409999999997</v>
      </c>
      <c r="BR121" s="2">
        <v>0.81836469999999994</v>
      </c>
      <c r="BS121" s="2">
        <v>0.78935420000000001</v>
      </c>
      <c r="BT121" s="2">
        <v>0.76658280000000001</v>
      </c>
      <c r="BU121" s="2">
        <v>0.71969720000000004</v>
      </c>
      <c r="BV121" s="2">
        <v>0.86942390000000003</v>
      </c>
      <c r="BW121" s="2">
        <v>0.80257900000000004</v>
      </c>
      <c r="BX121" s="2">
        <v>0.89603540000000004</v>
      </c>
      <c r="BY121" s="2">
        <v>0.78088109999999999</v>
      </c>
      <c r="BZ121" s="2">
        <v>0.75423370000000001</v>
      </c>
      <c r="CA121" s="2">
        <v>0.81751910000000005</v>
      </c>
      <c r="CB121" s="2">
        <v>0.7775533</v>
      </c>
      <c r="CC121" s="2">
        <v>0.7681462</v>
      </c>
      <c r="CD121" s="2">
        <v>0.74171819999999999</v>
      </c>
      <c r="CE121" s="2">
        <v>0.86323050000000001</v>
      </c>
      <c r="CF121" s="2">
        <v>0.79011549999999997</v>
      </c>
      <c r="CG121" s="2">
        <v>0.93627199999999999</v>
      </c>
      <c r="CH121" s="2">
        <v>0.89070039999999995</v>
      </c>
      <c r="CI121" s="2">
        <v>0.77819260000000001</v>
      </c>
      <c r="CJ121" s="2">
        <v>0.74965939999999998</v>
      </c>
      <c r="CK121" s="2">
        <v>0.58677330000000005</v>
      </c>
      <c r="CL121" s="2">
        <v>0.75776589999999999</v>
      </c>
      <c r="CM121" s="2">
        <v>0.74590719999999999</v>
      </c>
      <c r="CN121" s="2">
        <v>0.81808820000000004</v>
      </c>
      <c r="CO121" s="2">
        <v>0.78129029999999999</v>
      </c>
      <c r="CP121" s="2">
        <v>0.76632869999999997</v>
      </c>
      <c r="CQ121" s="2">
        <v>0.85951860000000002</v>
      </c>
      <c r="CR121" s="2">
        <v>0.77752920000000003</v>
      </c>
      <c r="CS121" s="2">
        <v>0.77091989999999999</v>
      </c>
      <c r="CT121" s="2">
        <v>0.73754900000000001</v>
      </c>
      <c r="CU121" s="2">
        <v>0.83306000000000002</v>
      </c>
      <c r="CV121" s="2">
        <v>0.85951860000000002</v>
      </c>
      <c r="CW121" s="2">
        <v>0.92985899999999999</v>
      </c>
      <c r="CX121" s="2">
        <v>0.88706059999999998</v>
      </c>
      <c r="CY121" s="2">
        <v>0.84983799999999998</v>
      </c>
      <c r="CZ121" s="2">
        <v>0.87129849999999998</v>
      </c>
      <c r="DA121" s="2">
        <v>0.87514139999999996</v>
      </c>
      <c r="DB121" s="2">
        <v>0.81222260000000002</v>
      </c>
      <c r="DC121" s="2">
        <v>0.92985870000000004</v>
      </c>
      <c r="DD121" s="16">
        <v>0.88706050000000003</v>
      </c>
      <c r="DE121" s="2">
        <v>0.83764300000000003</v>
      </c>
      <c r="DF121" s="2">
        <v>0.84983810000000004</v>
      </c>
      <c r="DG121" s="2">
        <v>0.95763750000000003</v>
      </c>
      <c r="DH121" s="2">
        <v>0.96224370000000004</v>
      </c>
      <c r="DI121" s="2">
        <v>0.94517229999999997</v>
      </c>
      <c r="DJ121" s="2">
        <v>0.86258319999999999</v>
      </c>
      <c r="DK121" s="2">
        <v>0.93495669999999997</v>
      </c>
      <c r="DL121" s="2">
        <v>0.92923849999999997</v>
      </c>
      <c r="DM121" s="2">
        <v>0.82669380000000003</v>
      </c>
      <c r="DN121" s="2">
        <v>0.95763739999999997</v>
      </c>
      <c r="DO121" s="2">
        <v>0.94517200000000001</v>
      </c>
      <c r="DP121" s="2">
        <v>0.86258310000000005</v>
      </c>
      <c r="DQ121" s="2">
        <v>0.96547229999999995</v>
      </c>
      <c r="DR121" s="2">
        <v>0.91613630000000001</v>
      </c>
      <c r="DS121" s="2">
        <v>0.99895630000000002</v>
      </c>
      <c r="DT121" s="2">
        <v>0.95857409999999998</v>
      </c>
      <c r="DU121" s="2">
        <v>0.92091849999999997</v>
      </c>
      <c r="DV121" s="2">
        <v>0.9727787</v>
      </c>
      <c r="DW121" s="2">
        <v>0.94695260000000003</v>
      </c>
    </row>
    <row r="122" spans="1:127" x14ac:dyDescent="0.35">
      <c r="A122" t="s">
        <v>1531</v>
      </c>
      <c r="B122" s="2">
        <v>0.80565659999999995</v>
      </c>
      <c r="C122" s="2">
        <v>0.76363099999999995</v>
      </c>
      <c r="D122" s="2">
        <v>1</v>
      </c>
      <c r="E122" s="2">
        <v>0.95371530000000004</v>
      </c>
      <c r="F122" s="2">
        <v>0.75478849999999997</v>
      </c>
      <c r="G122" s="2">
        <v>0.90219550000000004</v>
      </c>
      <c r="H122" s="2">
        <v>0.86590270000000003</v>
      </c>
      <c r="I122" s="2">
        <v>0.7066808</v>
      </c>
      <c r="J122" s="2">
        <v>0.70648979999999995</v>
      </c>
      <c r="K122" s="2">
        <v>0.95195589999999997</v>
      </c>
      <c r="L122" s="2">
        <v>0.95195589999999997</v>
      </c>
      <c r="M122" s="2">
        <v>0.88987300000000003</v>
      </c>
      <c r="N122" s="2">
        <v>0.94484069999999998</v>
      </c>
      <c r="O122" s="2">
        <v>0.94484080000000004</v>
      </c>
      <c r="P122" s="2">
        <v>0.92746079999999997</v>
      </c>
      <c r="Q122" s="2">
        <v>0.88460830000000001</v>
      </c>
      <c r="R122" s="2">
        <v>0.6995652</v>
      </c>
      <c r="S122" s="2">
        <v>0.8441225</v>
      </c>
      <c r="T122" s="2">
        <v>0.67299719999999996</v>
      </c>
      <c r="U122" s="2">
        <v>0.924956</v>
      </c>
      <c r="V122" s="2">
        <v>0.92495590000000005</v>
      </c>
      <c r="W122" s="2">
        <v>0.89759359999999999</v>
      </c>
      <c r="X122" s="2">
        <v>0.85041</v>
      </c>
      <c r="Y122" s="2">
        <v>0.93272500000000003</v>
      </c>
      <c r="Z122" s="2">
        <v>0.93272500000000003</v>
      </c>
      <c r="AA122" s="2">
        <v>0.90166199999999996</v>
      </c>
      <c r="AB122" s="2">
        <v>0.8636336</v>
      </c>
      <c r="AC122" s="2">
        <v>0.95261720000000005</v>
      </c>
      <c r="AD122" s="2">
        <v>0.95261720000000005</v>
      </c>
      <c r="AE122" s="2">
        <v>0.93838359999999998</v>
      </c>
      <c r="AF122" s="2">
        <v>0.90468249999999995</v>
      </c>
      <c r="AG122" s="2">
        <v>0.94325499999999995</v>
      </c>
      <c r="AH122" s="2">
        <v>0.94325490000000001</v>
      </c>
      <c r="AI122" s="2">
        <v>0.94905050000000002</v>
      </c>
      <c r="AJ122" s="2">
        <v>0.95586159999999998</v>
      </c>
      <c r="AK122" s="2">
        <v>0.9496888</v>
      </c>
      <c r="AL122" s="2">
        <v>0.94968870000000005</v>
      </c>
      <c r="AM122" s="2">
        <v>0.92487719999999995</v>
      </c>
      <c r="AN122" s="2">
        <v>0.92221319999999996</v>
      </c>
      <c r="AO122" s="2">
        <v>0.73022180000000003</v>
      </c>
      <c r="AP122" s="2">
        <v>0.78032900000000005</v>
      </c>
      <c r="AQ122" s="2">
        <v>0.87885530000000001</v>
      </c>
      <c r="AR122" s="2">
        <v>0.82945639999999998</v>
      </c>
      <c r="AS122" s="2">
        <v>0.76418989999999998</v>
      </c>
      <c r="AT122" s="2">
        <v>0.86494110000000002</v>
      </c>
      <c r="AU122" s="2">
        <v>0.81262820000000002</v>
      </c>
      <c r="AV122" s="2">
        <v>0.91244259999999999</v>
      </c>
      <c r="AW122" s="2">
        <v>0.93186639999999998</v>
      </c>
      <c r="AX122" s="2">
        <v>0.87807299999999999</v>
      </c>
      <c r="AY122" s="2">
        <v>0.86034370000000004</v>
      </c>
      <c r="AZ122" s="2">
        <v>0.77308290000000002</v>
      </c>
      <c r="BA122" s="2">
        <v>0.91812689999999997</v>
      </c>
      <c r="BB122" s="2">
        <v>0.96715930000000006</v>
      </c>
      <c r="BC122" s="2">
        <v>0.9725106</v>
      </c>
      <c r="BD122" s="2">
        <v>0.84762210000000004</v>
      </c>
      <c r="BE122" s="2">
        <v>0.95252429999999999</v>
      </c>
      <c r="BF122" s="2">
        <v>0.96597889999999997</v>
      </c>
      <c r="BG122" s="2">
        <v>0.93362420000000002</v>
      </c>
      <c r="BH122" s="2">
        <v>0.97493839999999998</v>
      </c>
      <c r="BI122" s="2">
        <v>0.81690560000000001</v>
      </c>
      <c r="BJ122" s="2">
        <v>0.8881928</v>
      </c>
      <c r="BK122" s="2">
        <v>0.94581040000000005</v>
      </c>
      <c r="BL122" s="2">
        <v>0.91836039999999997</v>
      </c>
      <c r="BM122" s="2">
        <v>0.85961500000000002</v>
      </c>
      <c r="BN122" s="2">
        <v>1</v>
      </c>
      <c r="BO122" s="2">
        <v>0.95095620000000003</v>
      </c>
      <c r="BP122" s="2">
        <v>0.99218850000000003</v>
      </c>
      <c r="BQ122" s="2">
        <v>0.94268039999999997</v>
      </c>
      <c r="BR122" s="2">
        <v>0.85392259999999998</v>
      </c>
      <c r="BS122" s="2">
        <v>0.81741450000000004</v>
      </c>
      <c r="BT122" s="2">
        <v>1</v>
      </c>
      <c r="BU122" s="2">
        <v>0.94375770000000003</v>
      </c>
      <c r="BV122" s="2">
        <v>0.97793129999999995</v>
      </c>
      <c r="BW122" s="2">
        <v>0.9064352</v>
      </c>
      <c r="BX122" s="2">
        <v>0.98627379999999998</v>
      </c>
      <c r="BY122" s="2">
        <v>0.85812089999999996</v>
      </c>
      <c r="BZ122" s="2">
        <v>0.82708590000000004</v>
      </c>
      <c r="CA122" s="2">
        <v>1</v>
      </c>
      <c r="CB122" s="2">
        <v>0.9495808</v>
      </c>
      <c r="CC122" s="2">
        <v>0.81705190000000005</v>
      </c>
      <c r="CD122" s="2">
        <v>0.78870359999999995</v>
      </c>
      <c r="CE122" s="2">
        <v>0.98730689999999999</v>
      </c>
      <c r="CF122" s="2">
        <v>0.92321149999999996</v>
      </c>
      <c r="CG122" s="2">
        <v>0.9652541</v>
      </c>
      <c r="CH122" s="2">
        <v>0.91816200000000003</v>
      </c>
      <c r="CI122" s="2">
        <v>0.93025360000000001</v>
      </c>
      <c r="CJ122" s="2">
        <v>0.88638530000000004</v>
      </c>
      <c r="CK122" s="2">
        <v>0.78179620000000005</v>
      </c>
      <c r="CL122" s="2">
        <v>1</v>
      </c>
      <c r="CM122" s="2">
        <v>0.97207109999999997</v>
      </c>
      <c r="CN122" s="2">
        <v>1</v>
      </c>
      <c r="CO122" s="2">
        <v>1</v>
      </c>
      <c r="CP122" s="2">
        <v>0.97416380000000002</v>
      </c>
      <c r="CQ122" s="2">
        <v>0.88747949999999998</v>
      </c>
      <c r="CR122" s="2">
        <v>0.96766949999999996</v>
      </c>
      <c r="CS122" s="2">
        <v>0.98583109999999996</v>
      </c>
      <c r="CT122" s="2">
        <v>0.93368269999999998</v>
      </c>
      <c r="CU122" s="2">
        <v>0.85216579999999997</v>
      </c>
      <c r="CV122" s="2">
        <v>0.88747949999999998</v>
      </c>
      <c r="CW122" s="2">
        <v>1</v>
      </c>
      <c r="CX122" s="2">
        <v>1</v>
      </c>
      <c r="CY122" s="2">
        <v>0.9969808</v>
      </c>
      <c r="CZ122" s="2">
        <v>0.96295750000000002</v>
      </c>
      <c r="DA122" s="2">
        <v>0.98986689999999999</v>
      </c>
      <c r="DB122" s="2">
        <v>0.93981150000000002</v>
      </c>
      <c r="DC122" s="2">
        <v>1</v>
      </c>
      <c r="DD122" s="16">
        <v>1</v>
      </c>
      <c r="DE122" s="2">
        <v>1</v>
      </c>
      <c r="DF122" s="2">
        <v>0.99698089999999995</v>
      </c>
      <c r="DG122" s="2">
        <v>0.98962589999999995</v>
      </c>
      <c r="DH122" s="2">
        <v>0.990394</v>
      </c>
      <c r="DI122" s="2">
        <v>0.97965239999999998</v>
      </c>
      <c r="DJ122" s="2">
        <v>1</v>
      </c>
      <c r="DK122" s="2">
        <v>0.95509169999999999</v>
      </c>
      <c r="DL122" s="2">
        <v>0.95258030000000005</v>
      </c>
      <c r="DM122" s="2">
        <v>0.94671130000000003</v>
      </c>
      <c r="DN122" s="2">
        <v>0.98962589999999995</v>
      </c>
      <c r="DO122" s="2">
        <v>0.97965230000000003</v>
      </c>
      <c r="DP122" s="2">
        <v>1</v>
      </c>
      <c r="DQ122" s="2">
        <v>1</v>
      </c>
      <c r="DR122" s="2">
        <v>0.97420070000000003</v>
      </c>
      <c r="DS122" s="2">
        <v>0.99962439999999997</v>
      </c>
      <c r="DT122" s="2">
        <v>1</v>
      </c>
      <c r="DU122" s="2">
        <v>0.98461849999999995</v>
      </c>
      <c r="DV122" s="2">
        <v>0.99461529999999998</v>
      </c>
      <c r="DW122" s="2">
        <v>1</v>
      </c>
    </row>
    <row r="123" spans="1:127" x14ac:dyDescent="0.35">
      <c r="A123" t="s">
        <v>1532</v>
      </c>
      <c r="B123" s="2">
        <v>0.5905494</v>
      </c>
      <c r="C123" s="2">
        <v>0.59355599999999997</v>
      </c>
      <c r="D123" s="2">
        <v>0.82511869999999998</v>
      </c>
      <c r="E123" s="2">
        <v>0.82646059999999999</v>
      </c>
      <c r="F123" s="2">
        <v>0.54800450000000001</v>
      </c>
      <c r="G123" s="2">
        <v>0.67367180000000004</v>
      </c>
      <c r="H123" s="2">
        <v>0.68013539999999995</v>
      </c>
      <c r="I123" s="2">
        <v>0.7627372</v>
      </c>
      <c r="J123" s="2">
        <v>0.57078410000000002</v>
      </c>
      <c r="K123" s="2">
        <v>0.82639249999999997</v>
      </c>
      <c r="L123" s="2">
        <v>0.82639200000000002</v>
      </c>
      <c r="M123" s="2">
        <v>0.80601270000000003</v>
      </c>
      <c r="N123" s="2">
        <v>0.86729000000000001</v>
      </c>
      <c r="O123" s="2">
        <v>0.86728959999999999</v>
      </c>
      <c r="P123" s="2">
        <v>0.87465250000000005</v>
      </c>
      <c r="Q123" s="2">
        <v>0.89749259999999997</v>
      </c>
      <c r="R123" s="2">
        <v>0.55881550000000002</v>
      </c>
      <c r="S123" s="2">
        <v>0.67407110000000003</v>
      </c>
      <c r="T123" s="2">
        <v>0.72662539999999998</v>
      </c>
      <c r="U123" s="2">
        <v>0.93140080000000003</v>
      </c>
      <c r="V123" s="2">
        <v>0.93140069999999997</v>
      </c>
      <c r="W123" s="2">
        <v>0.91525780000000001</v>
      </c>
      <c r="X123" s="2">
        <v>0.94008159999999996</v>
      </c>
      <c r="Y123" s="2">
        <v>0.88901540000000001</v>
      </c>
      <c r="Z123" s="2">
        <v>0.88901509999999995</v>
      </c>
      <c r="AA123" s="2">
        <v>0.87519119999999995</v>
      </c>
      <c r="AB123" s="2">
        <v>0.89442029999999995</v>
      </c>
      <c r="AC123" s="2">
        <v>0.87852260000000004</v>
      </c>
      <c r="AD123" s="2">
        <v>0.87852229999999998</v>
      </c>
      <c r="AE123" s="2">
        <v>0.88472689999999998</v>
      </c>
      <c r="AF123" s="2">
        <v>0.90460560000000001</v>
      </c>
      <c r="AG123" s="2">
        <v>0.95066349999999999</v>
      </c>
      <c r="AH123" s="2">
        <v>0.95066329999999999</v>
      </c>
      <c r="AI123" s="2">
        <v>0.95830789999999999</v>
      </c>
      <c r="AJ123" s="2">
        <v>0.98178600000000005</v>
      </c>
      <c r="AK123" s="2">
        <v>0.90999989999999997</v>
      </c>
      <c r="AL123" s="2">
        <v>0.90999969999999997</v>
      </c>
      <c r="AM123" s="2">
        <v>0.89966579999999996</v>
      </c>
      <c r="AN123" s="2">
        <v>0.93519200000000002</v>
      </c>
      <c r="AO123" s="2">
        <v>0.57318219999999998</v>
      </c>
      <c r="AP123" s="2">
        <v>0.98161900000000002</v>
      </c>
      <c r="AQ123" s="2">
        <v>0.79582140000000001</v>
      </c>
      <c r="AR123" s="2">
        <v>0.65189960000000002</v>
      </c>
      <c r="AS123" s="2">
        <v>0.80390419999999996</v>
      </c>
      <c r="AT123" s="2">
        <v>0.62211179999999999</v>
      </c>
      <c r="AU123" s="2">
        <v>0.94607770000000002</v>
      </c>
      <c r="AV123" s="2">
        <v>0.80170830000000004</v>
      </c>
      <c r="AW123" s="2">
        <v>0.68495349999999999</v>
      </c>
      <c r="AX123" s="2">
        <v>0.85137640000000003</v>
      </c>
      <c r="AY123" s="2">
        <v>0.72655990000000004</v>
      </c>
      <c r="AZ123" s="2">
        <v>0.98315140000000001</v>
      </c>
      <c r="BA123" s="2">
        <v>0.8777298</v>
      </c>
      <c r="BB123" s="2">
        <v>0.91441240000000001</v>
      </c>
      <c r="BC123" s="2">
        <v>0.87706709999999999</v>
      </c>
      <c r="BD123" s="2">
        <v>0.86828019999999995</v>
      </c>
      <c r="BE123" s="2">
        <v>0.89095469999999999</v>
      </c>
      <c r="BF123" s="2">
        <v>0.70424229999999999</v>
      </c>
      <c r="BG123" s="2">
        <v>0.88246250000000004</v>
      </c>
      <c r="BH123" s="2">
        <v>0.75938720000000004</v>
      </c>
      <c r="BI123" s="2">
        <v>0.7610595</v>
      </c>
      <c r="BJ123" s="2">
        <v>0.93250080000000002</v>
      </c>
      <c r="BK123" s="2">
        <v>0.92282240000000004</v>
      </c>
      <c r="BL123" s="2">
        <v>0.66066040000000004</v>
      </c>
      <c r="BM123" s="2">
        <v>0.66874829999999996</v>
      </c>
      <c r="BN123" s="2">
        <v>0.79844009999999999</v>
      </c>
      <c r="BO123" s="2">
        <v>0.81036209999999997</v>
      </c>
      <c r="BP123" s="2">
        <v>0.90802649999999996</v>
      </c>
      <c r="BQ123" s="2">
        <v>0.92668779999999995</v>
      </c>
      <c r="BR123" s="2">
        <v>0.73711309999999997</v>
      </c>
      <c r="BS123" s="2">
        <v>0.74143899999999996</v>
      </c>
      <c r="BT123" s="2">
        <v>0.85092939999999995</v>
      </c>
      <c r="BU123" s="2">
        <v>0.82453730000000003</v>
      </c>
      <c r="BV123" s="2">
        <v>0.96352800000000005</v>
      </c>
      <c r="BW123" s="2">
        <v>0.91679500000000003</v>
      </c>
      <c r="BX123" s="2">
        <v>0.86394029999999999</v>
      </c>
      <c r="BY123" s="2">
        <v>0.63746729999999996</v>
      </c>
      <c r="BZ123" s="2">
        <v>0.63515489999999997</v>
      </c>
      <c r="CA123" s="2">
        <v>0.82630150000000002</v>
      </c>
      <c r="CB123" s="2">
        <v>0.80929329999999999</v>
      </c>
      <c r="CC123" s="2">
        <v>0.68922680000000003</v>
      </c>
      <c r="CD123" s="2">
        <v>0.68271340000000003</v>
      </c>
      <c r="CE123" s="2">
        <v>0.94165739999999998</v>
      </c>
      <c r="CF123" s="2">
        <v>0.88434219999999997</v>
      </c>
      <c r="CG123" s="2">
        <v>0.96233559999999996</v>
      </c>
      <c r="CH123" s="2">
        <v>0.93185720000000005</v>
      </c>
      <c r="CI123" s="2">
        <v>0.67943220000000004</v>
      </c>
      <c r="CJ123" s="2">
        <v>0.68203000000000003</v>
      </c>
      <c r="CK123" s="2">
        <v>0.54450609999999999</v>
      </c>
      <c r="CL123" s="2">
        <v>0.80456019999999995</v>
      </c>
      <c r="CM123" s="2">
        <v>0.81815610000000005</v>
      </c>
      <c r="CN123" s="2">
        <v>0.86663270000000003</v>
      </c>
      <c r="CO123" s="2">
        <v>0.81735539999999995</v>
      </c>
      <c r="CP123" s="2">
        <v>0.86635490000000004</v>
      </c>
      <c r="CQ123" s="2">
        <v>0.74006159999999999</v>
      </c>
      <c r="CR123" s="2">
        <v>0.84708720000000004</v>
      </c>
      <c r="CS123" s="2">
        <v>0.83433650000000004</v>
      </c>
      <c r="CT123" s="2">
        <v>0.85682119999999995</v>
      </c>
      <c r="CU123" s="2">
        <v>0.74372360000000004</v>
      </c>
      <c r="CV123" s="2">
        <v>0.74006179999999999</v>
      </c>
      <c r="CW123" s="2">
        <v>0.97543979999999997</v>
      </c>
      <c r="CX123" s="2">
        <v>0.92088400000000004</v>
      </c>
      <c r="CY123" s="2">
        <v>0.96685549999999998</v>
      </c>
      <c r="CZ123" s="2">
        <v>0.95008040000000005</v>
      </c>
      <c r="DA123" s="2">
        <v>0.94180600000000003</v>
      </c>
      <c r="DB123" s="2">
        <v>0.95037660000000002</v>
      </c>
      <c r="DC123" s="2">
        <v>0.97543970000000002</v>
      </c>
      <c r="DD123" s="16">
        <v>0.92088400000000004</v>
      </c>
      <c r="DE123" s="2">
        <v>0.89583380000000001</v>
      </c>
      <c r="DF123" s="2">
        <v>0.96685549999999998</v>
      </c>
      <c r="DG123" s="2">
        <v>0.95963410000000005</v>
      </c>
      <c r="DH123" s="2">
        <v>0.92824490000000004</v>
      </c>
      <c r="DI123" s="2">
        <v>0.97498059999999998</v>
      </c>
      <c r="DJ123" s="2">
        <v>0.95445760000000002</v>
      </c>
      <c r="DK123" s="2">
        <v>0.93548290000000001</v>
      </c>
      <c r="DL123" s="2">
        <v>0.96432890000000004</v>
      </c>
      <c r="DM123" s="2">
        <v>0.93856589999999995</v>
      </c>
      <c r="DN123" s="2">
        <v>0.95963390000000004</v>
      </c>
      <c r="DO123" s="2">
        <v>0.97498039999999997</v>
      </c>
      <c r="DP123" s="2">
        <v>0.95445749999999996</v>
      </c>
      <c r="DQ123" s="2">
        <v>0.97029529999999997</v>
      </c>
      <c r="DR123" s="2">
        <v>0.93533549999999999</v>
      </c>
      <c r="DS123" s="2">
        <v>0.99909879999999995</v>
      </c>
      <c r="DT123" s="2">
        <v>0.97082159999999995</v>
      </c>
      <c r="DU123" s="2">
        <v>0.93979610000000002</v>
      </c>
      <c r="DV123" s="2">
        <v>0.98177000000000003</v>
      </c>
      <c r="DW123" s="2">
        <v>0.95856969999999997</v>
      </c>
    </row>
    <row r="124" spans="1:127" x14ac:dyDescent="0.35">
      <c r="A124" t="s">
        <v>1533</v>
      </c>
      <c r="B124" s="2">
        <v>0.80248540000000002</v>
      </c>
      <c r="C124" s="2">
        <v>0.78748989999999996</v>
      </c>
      <c r="D124" s="2">
        <v>0.96081640000000001</v>
      </c>
      <c r="E124" s="2">
        <v>0.96216520000000005</v>
      </c>
      <c r="F124" s="2">
        <v>0.54129300000000002</v>
      </c>
      <c r="G124" s="2">
        <v>0.7573107</v>
      </c>
      <c r="H124" s="2">
        <v>0.75445119999999999</v>
      </c>
      <c r="I124" s="2">
        <v>0.61652859999999998</v>
      </c>
      <c r="J124" s="2">
        <v>0.64864710000000003</v>
      </c>
      <c r="K124" s="2">
        <v>0.91998679999999999</v>
      </c>
      <c r="L124" s="2">
        <v>0.919987</v>
      </c>
      <c r="M124" s="2">
        <v>0.89504300000000003</v>
      </c>
      <c r="N124" s="2">
        <v>0.93628330000000004</v>
      </c>
      <c r="O124" s="2">
        <v>0.93628350000000005</v>
      </c>
      <c r="P124" s="2">
        <v>0.94342740000000003</v>
      </c>
      <c r="Q124" s="2">
        <v>0.93202609999999997</v>
      </c>
      <c r="R124" s="2">
        <v>0.64034400000000002</v>
      </c>
      <c r="S124" s="2">
        <v>0.76786829999999995</v>
      </c>
      <c r="T124" s="2">
        <v>0.747888</v>
      </c>
      <c r="U124" s="2">
        <v>0.90469319999999998</v>
      </c>
      <c r="V124" s="2">
        <v>0.90469319999999998</v>
      </c>
      <c r="W124" s="2">
        <v>0.90129400000000004</v>
      </c>
      <c r="X124" s="2">
        <v>0.8934301</v>
      </c>
      <c r="Y124" s="2">
        <v>0.88957070000000005</v>
      </c>
      <c r="Z124" s="2">
        <v>0.88957070000000005</v>
      </c>
      <c r="AA124" s="2">
        <v>0.88322100000000003</v>
      </c>
      <c r="AB124" s="2">
        <v>0.87956990000000002</v>
      </c>
      <c r="AC124" s="2">
        <v>0.94598919999999997</v>
      </c>
      <c r="AD124" s="2">
        <v>0.94598930000000003</v>
      </c>
      <c r="AE124" s="2">
        <v>0.9535595</v>
      </c>
      <c r="AF124" s="2">
        <v>0.94727749999999999</v>
      </c>
      <c r="AG124" s="2">
        <v>0.92340250000000001</v>
      </c>
      <c r="AH124" s="2">
        <v>0.92340250000000001</v>
      </c>
      <c r="AI124" s="2">
        <v>0.94847020000000004</v>
      </c>
      <c r="AJ124" s="2">
        <v>0.9684604</v>
      </c>
      <c r="AK124" s="2">
        <v>0.90613909999999998</v>
      </c>
      <c r="AL124" s="2">
        <v>0.90613909999999998</v>
      </c>
      <c r="AM124" s="2">
        <v>0.90152180000000004</v>
      </c>
      <c r="AN124" s="2">
        <v>0.91993650000000005</v>
      </c>
      <c r="AO124" s="2">
        <v>0.71461929999999996</v>
      </c>
      <c r="AP124" s="2">
        <v>0.79038330000000001</v>
      </c>
      <c r="AQ124" s="2">
        <v>0.91645239999999994</v>
      </c>
      <c r="AR124" s="2">
        <v>0.77209519999999998</v>
      </c>
      <c r="AS124" s="2">
        <v>0.73218689999999997</v>
      </c>
      <c r="AT124" s="2">
        <v>0.81032970000000004</v>
      </c>
      <c r="AU124" s="2">
        <v>0.89129219999999998</v>
      </c>
      <c r="AV124" s="2">
        <v>0.94946220000000003</v>
      </c>
      <c r="AW124" s="2">
        <v>0.83963290000000002</v>
      </c>
      <c r="AX124" s="2">
        <v>0.82653799999999999</v>
      </c>
      <c r="AY124" s="2">
        <v>0.84498139999999999</v>
      </c>
      <c r="AZ124" s="2">
        <v>0.88307740000000001</v>
      </c>
      <c r="BA124" s="2">
        <v>0.9852187</v>
      </c>
      <c r="BB124" s="2">
        <v>0.95712010000000003</v>
      </c>
      <c r="BC124" s="2">
        <v>0.92093130000000001</v>
      </c>
      <c r="BD124" s="2">
        <v>0.8092049</v>
      </c>
      <c r="BE124" s="2">
        <v>0.9460866</v>
      </c>
      <c r="BF124" s="2">
        <v>0.76446749999999997</v>
      </c>
      <c r="BG124" s="2">
        <v>0.90912420000000005</v>
      </c>
      <c r="BH124" s="2">
        <v>0.78810849999999999</v>
      </c>
      <c r="BI124" s="2">
        <v>0.83291579999999998</v>
      </c>
      <c r="BJ124" s="2">
        <v>1</v>
      </c>
      <c r="BK124" s="2">
        <v>0.94701999999999997</v>
      </c>
      <c r="BL124" s="2">
        <v>0.84662020000000004</v>
      </c>
      <c r="BM124" s="2">
        <v>0.81773070000000003</v>
      </c>
      <c r="BN124" s="2">
        <v>0.89319499999999996</v>
      </c>
      <c r="BO124" s="2">
        <v>0.88857390000000003</v>
      </c>
      <c r="BP124" s="2">
        <v>1</v>
      </c>
      <c r="BQ124" s="2">
        <v>1</v>
      </c>
      <c r="BR124" s="2">
        <v>0.86594000000000004</v>
      </c>
      <c r="BS124" s="2">
        <v>0.86925129999999995</v>
      </c>
      <c r="BT124" s="2">
        <v>0.88152489999999994</v>
      </c>
      <c r="BU124" s="2">
        <v>0.87685369999999996</v>
      </c>
      <c r="BV124" s="2">
        <v>0.94701120000000005</v>
      </c>
      <c r="BW124" s="2">
        <v>0.93433180000000005</v>
      </c>
      <c r="BX124" s="2">
        <v>0.9162323</v>
      </c>
      <c r="BY124" s="2">
        <v>0.8332581</v>
      </c>
      <c r="BZ124" s="2">
        <v>0.83762479999999995</v>
      </c>
      <c r="CA124" s="2">
        <v>0.94390249999999998</v>
      </c>
      <c r="CB124" s="2">
        <v>0.94261260000000002</v>
      </c>
      <c r="CC124" s="2">
        <v>0.8311151</v>
      </c>
      <c r="CD124" s="2">
        <v>0.83399710000000005</v>
      </c>
      <c r="CE124" s="2">
        <v>0.98067470000000001</v>
      </c>
      <c r="CF124" s="2">
        <v>0.95485030000000004</v>
      </c>
      <c r="CG124" s="2">
        <v>0.97371629999999998</v>
      </c>
      <c r="CH124" s="2">
        <v>0.97108799999999995</v>
      </c>
      <c r="CI124" s="2">
        <v>0.85521610000000003</v>
      </c>
      <c r="CJ124" s="2">
        <v>0.84693669999999999</v>
      </c>
      <c r="CK124" s="2">
        <v>0.61077369999999997</v>
      </c>
      <c r="CL124" s="2">
        <v>0.89504439999999996</v>
      </c>
      <c r="CM124" s="2">
        <v>0.91343269999999999</v>
      </c>
      <c r="CN124" s="2">
        <v>0.88566040000000001</v>
      </c>
      <c r="CO124" s="2">
        <v>0.87633320000000003</v>
      </c>
      <c r="CP124" s="2">
        <v>0.90551190000000004</v>
      </c>
      <c r="CQ124" s="2">
        <v>0.88368310000000005</v>
      </c>
      <c r="CR124" s="2">
        <v>0.90204740000000005</v>
      </c>
      <c r="CS124" s="2">
        <v>0.91323980000000005</v>
      </c>
      <c r="CT124" s="2">
        <v>0.90741289999999997</v>
      </c>
      <c r="CU124" s="2">
        <v>0.89520880000000003</v>
      </c>
      <c r="CV124" s="2">
        <v>0.88368310000000005</v>
      </c>
      <c r="CW124" s="2">
        <v>0.96254770000000001</v>
      </c>
      <c r="CX124" s="2">
        <v>0.94149070000000001</v>
      </c>
      <c r="CY124" s="2">
        <v>1</v>
      </c>
      <c r="CZ124" s="2">
        <v>0.97868540000000004</v>
      </c>
      <c r="DA124" s="2">
        <v>0.99816170000000004</v>
      </c>
      <c r="DB124" s="2">
        <v>1</v>
      </c>
      <c r="DC124" s="2">
        <v>0.9625475</v>
      </c>
      <c r="DD124" s="16">
        <v>0.94149070000000001</v>
      </c>
      <c r="DE124" s="2">
        <v>0.9856241</v>
      </c>
      <c r="DF124" s="2">
        <v>1</v>
      </c>
      <c r="DG124" s="2">
        <v>0.94919140000000002</v>
      </c>
      <c r="DH124" s="2">
        <v>0.93902140000000001</v>
      </c>
      <c r="DI124" s="2">
        <v>0.96399060000000003</v>
      </c>
      <c r="DJ124" s="2">
        <v>0.99486240000000004</v>
      </c>
      <c r="DK124" s="2">
        <v>0.95509730000000004</v>
      </c>
      <c r="DL124" s="2">
        <v>0.97113879999999997</v>
      </c>
      <c r="DM124" s="2">
        <v>1</v>
      </c>
      <c r="DN124" s="2">
        <v>0.94919120000000001</v>
      </c>
      <c r="DO124" s="2">
        <v>0.96399029999999997</v>
      </c>
      <c r="DP124" s="2">
        <v>0.99486240000000004</v>
      </c>
      <c r="DQ124" s="2">
        <v>0.9634644</v>
      </c>
      <c r="DR124" s="2">
        <v>0.96345650000000005</v>
      </c>
      <c r="DS124" s="2">
        <v>0.99872559999999999</v>
      </c>
      <c r="DT124" s="2">
        <v>0.99044319999999997</v>
      </c>
      <c r="DU124" s="2">
        <v>0.93444329999999998</v>
      </c>
      <c r="DV124" s="2">
        <v>0.96729149999999997</v>
      </c>
      <c r="DW124" s="2">
        <v>0.95736069999999995</v>
      </c>
    </row>
    <row r="125" spans="1:127" x14ac:dyDescent="0.35">
      <c r="A125" t="s">
        <v>1534</v>
      </c>
      <c r="B125" s="2">
        <v>0.6562635</v>
      </c>
      <c r="C125" s="2">
        <v>0.71589029999999998</v>
      </c>
      <c r="D125" s="2">
        <v>0.83515550000000005</v>
      </c>
      <c r="E125" s="2">
        <v>0.93748039999999999</v>
      </c>
      <c r="F125" s="2">
        <v>0.62657700000000005</v>
      </c>
      <c r="G125" s="2">
        <v>0.6967759</v>
      </c>
      <c r="H125" s="2">
        <v>0.76183279999999998</v>
      </c>
      <c r="I125" s="2">
        <v>0.80342690000000005</v>
      </c>
      <c r="J125" s="2">
        <v>0.56084279999999997</v>
      </c>
      <c r="K125" s="2">
        <v>0.7299177</v>
      </c>
      <c r="L125" s="2">
        <v>0.7299175</v>
      </c>
      <c r="M125" s="2">
        <v>0.7637931</v>
      </c>
      <c r="N125" s="2">
        <v>0.79028299999999996</v>
      </c>
      <c r="O125" s="2">
        <v>0.79028279999999995</v>
      </c>
      <c r="P125" s="2">
        <v>0.8350206</v>
      </c>
      <c r="Q125" s="2">
        <v>0.88070119999999996</v>
      </c>
      <c r="R125" s="2">
        <v>0.55015239999999999</v>
      </c>
      <c r="S125" s="2">
        <v>0.73136489999999998</v>
      </c>
      <c r="T125" s="2">
        <v>0.66213390000000005</v>
      </c>
      <c r="U125" s="2">
        <v>0.85635110000000003</v>
      </c>
      <c r="V125" s="2">
        <v>0.85635099999999997</v>
      </c>
      <c r="W125" s="2">
        <v>0.88266990000000001</v>
      </c>
      <c r="X125" s="2">
        <v>0.91605729999999996</v>
      </c>
      <c r="Y125" s="2">
        <v>0.82986970000000004</v>
      </c>
      <c r="Z125" s="2">
        <v>0.82986950000000004</v>
      </c>
      <c r="AA125" s="2">
        <v>0.85393010000000003</v>
      </c>
      <c r="AB125" s="2">
        <v>0.89320889999999997</v>
      </c>
      <c r="AC125" s="2">
        <v>0.79202379999999994</v>
      </c>
      <c r="AD125" s="2">
        <v>0.7920237</v>
      </c>
      <c r="AE125" s="2">
        <v>0.83477400000000002</v>
      </c>
      <c r="AF125" s="2">
        <v>0.88341449999999999</v>
      </c>
      <c r="AG125" s="2">
        <v>0.8714054</v>
      </c>
      <c r="AH125" s="2">
        <v>0.87140519999999999</v>
      </c>
      <c r="AI125" s="2">
        <v>0.93132000000000004</v>
      </c>
      <c r="AJ125" s="2">
        <v>0.97011139999999996</v>
      </c>
      <c r="AK125" s="2">
        <v>0.84173889999999996</v>
      </c>
      <c r="AL125" s="2">
        <v>0.8417386</v>
      </c>
      <c r="AM125" s="2">
        <v>0.87121910000000002</v>
      </c>
      <c r="AN125" s="2">
        <v>0.93236889999999994</v>
      </c>
      <c r="AO125" s="2">
        <v>1</v>
      </c>
      <c r="AP125" s="2">
        <v>0.84686819999999996</v>
      </c>
      <c r="AQ125" s="2">
        <v>0.92580269999999998</v>
      </c>
      <c r="AR125" s="2">
        <v>1</v>
      </c>
      <c r="AS125" s="2">
        <v>0.83374619999999999</v>
      </c>
      <c r="AT125" s="2">
        <v>1</v>
      </c>
      <c r="AU125" s="2">
        <v>1</v>
      </c>
      <c r="AV125" s="2">
        <v>0.93362849999999997</v>
      </c>
      <c r="AW125" s="2">
        <v>1</v>
      </c>
      <c r="AX125" s="2">
        <v>0.90052189999999999</v>
      </c>
      <c r="AY125" s="2">
        <v>1</v>
      </c>
      <c r="AZ125" s="2">
        <v>0.98539100000000002</v>
      </c>
      <c r="BA125" s="2">
        <v>0.94696740000000001</v>
      </c>
      <c r="BB125" s="2">
        <v>1</v>
      </c>
      <c r="BC125" s="2">
        <v>1</v>
      </c>
      <c r="BD125" s="2">
        <v>0.88069149999999996</v>
      </c>
      <c r="BE125" s="2">
        <v>0.92902680000000004</v>
      </c>
      <c r="BF125" s="2">
        <v>0.97119599999999995</v>
      </c>
      <c r="BG125" s="2">
        <v>0.92220000000000002</v>
      </c>
      <c r="BH125" s="2">
        <v>0.96115150000000005</v>
      </c>
      <c r="BI125" s="2">
        <v>1</v>
      </c>
      <c r="BJ125" s="2">
        <v>0.96843889999999999</v>
      </c>
      <c r="BK125" s="2">
        <v>1</v>
      </c>
      <c r="BL125" s="2">
        <v>0.71805430000000003</v>
      </c>
      <c r="BM125" s="2">
        <v>0.782578</v>
      </c>
      <c r="BN125" s="2">
        <v>0.79961629999999995</v>
      </c>
      <c r="BO125" s="2">
        <v>0.90139100000000005</v>
      </c>
      <c r="BP125" s="2">
        <v>0.78692139999999999</v>
      </c>
      <c r="BQ125" s="2">
        <v>0.87930189999999997</v>
      </c>
      <c r="BR125" s="2">
        <v>0.70192670000000001</v>
      </c>
      <c r="BS125" s="2">
        <v>0.75713819999999998</v>
      </c>
      <c r="BT125" s="2">
        <v>0.85220229999999997</v>
      </c>
      <c r="BU125" s="2">
        <v>0.92190689999999997</v>
      </c>
      <c r="BV125" s="2">
        <v>0.86329900000000004</v>
      </c>
      <c r="BW125" s="2">
        <v>0.89956519999999995</v>
      </c>
      <c r="BX125" s="2">
        <v>0.83985430000000005</v>
      </c>
      <c r="BY125" s="2">
        <v>0.76160819999999996</v>
      </c>
      <c r="BZ125" s="2">
        <v>0.83528979999999997</v>
      </c>
      <c r="CA125" s="2">
        <v>0.90957730000000003</v>
      </c>
      <c r="CB125" s="2">
        <v>1</v>
      </c>
      <c r="CC125" s="2">
        <v>0.75951400000000002</v>
      </c>
      <c r="CD125" s="2">
        <v>0.82552029999999998</v>
      </c>
      <c r="CE125" s="2">
        <v>0.95085750000000002</v>
      </c>
      <c r="CF125" s="2">
        <v>1</v>
      </c>
      <c r="CG125" s="2">
        <v>0.9528027</v>
      </c>
      <c r="CH125" s="2">
        <v>1</v>
      </c>
      <c r="CI125" s="2">
        <v>0.77445870000000006</v>
      </c>
      <c r="CJ125" s="2">
        <v>0.84819199999999995</v>
      </c>
      <c r="CK125" s="2">
        <v>0.69903729999999997</v>
      </c>
      <c r="CL125" s="2">
        <v>0.85235919999999998</v>
      </c>
      <c r="CM125" s="2">
        <v>0.96696950000000004</v>
      </c>
      <c r="CN125" s="2">
        <v>0.91193619999999997</v>
      </c>
      <c r="CO125" s="2">
        <v>0.87722529999999999</v>
      </c>
      <c r="CP125" s="2">
        <v>0.86463369999999995</v>
      </c>
      <c r="CQ125" s="2">
        <v>0.75664750000000003</v>
      </c>
      <c r="CR125" s="2">
        <v>1</v>
      </c>
      <c r="CS125" s="2">
        <v>0.99404939999999997</v>
      </c>
      <c r="CT125" s="2">
        <v>0.95260409999999995</v>
      </c>
      <c r="CU125" s="2">
        <v>0.81713809999999998</v>
      </c>
      <c r="CV125" s="2">
        <v>0.75664759999999998</v>
      </c>
      <c r="CW125" s="2">
        <v>0.94756390000000001</v>
      </c>
      <c r="CX125" s="2">
        <v>0.89994609999999997</v>
      </c>
      <c r="CY125" s="2">
        <v>0.88225039999999999</v>
      </c>
      <c r="CZ125" s="2">
        <v>1</v>
      </c>
      <c r="DA125" s="2">
        <v>1</v>
      </c>
      <c r="DB125" s="2">
        <v>0.94597209999999998</v>
      </c>
      <c r="DC125" s="2">
        <v>0.94756379999999996</v>
      </c>
      <c r="DD125" s="16">
        <v>0.89994600000000002</v>
      </c>
      <c r="DE125" s="2">
        <v>0.85027540000000001</v>
      </c>
      <c r="DF125" s="2">
        <v>0.88225039999999999</v>
      </c>
      <c r="DG125" s="2">
        <v>0.93862270000000003</v>
      </c>
      <c r="DH125" s="2">
        <v>0.90865850000000004</v>
      </c>
      <c r="DI125" s="2">
        <v>0.92560030000000004</v>
      </c>
      <c r="DJ125" s="2">
        <v>0.90423149999999997</v>
      </c>
      <c r="DK125" s="2">
        <v>0.99142589999999997</v>
      </c>
      <c r="DL125" s="2">
        <v>0.98259750000000001</v>
      </c>
      <c r="DM125" s="2">
        <v>0.97267250000000005</v>
      </c>
      <c r="DN125" s="2">
        <v>0.93862250000000003</v>
      </c>
      <c r="DO125" s="2">
        <v>0.92560010000000004</v>
      </c>
      <c r="DP125" s="2">
        <v>0.90423140000000002</v>
      </c>
      <c r="DQ125" s="2">
        <v>0.98209740000000001</v>
      </c>
      <c r="DR125" s="2">
        <v>0.95549320000000004</v>
      </c>
      <c r="DS125" s="2">
        <v>0.99870910000000002</v>
      </c>
      <c r="DT125" s="2">
        <v>0.99713110000000005</v>
      </c>
      <c r="DU125" s="2">
        <v>0.93148169999999997</v>
      </c>
      <c r="DV125" s="2">
        <v>0.95594970000000001</v>
      </c>
      <c r="DW125" s="2">
        <v>0.96556220000000004</v>
      </c>
    </row>
    <row r="126" spans="1:127" x14ac:dyDescent="0.35">
      <c r="A126" t="s">
        <v>1535</v>
      </c>
      <c r="B126" s="2">
        <v>0.88088929999999999</v>
      </c>
      <c r="C126" s="2">
        <v>0.87915779999999999</v>
      </c>
      <c r="D126" s="2">
        <v>0.96326319999999999</v>
      </c>
      <c r="E126" s="2">
        <v>0.97559589999999996</v>
      </c>
      <c r="F126" s="2">
        <v>1</v>
      </c>
      <c r="G126" s="2">
        <v>1</v>
      </c>
      <c r="H126" s="2">
        <v>1</v>
      </c>
      <c r="I126" s="2">
        <v>1</v>
      </c>
      <c r="J126" s="2">
        <v>1</v>
      </c>
      <c r="K126" s="2">
        <v>0.95187440000000001</v>
      </c>
      <c r="L126" s="2">
        <v>0.95187429999999995</v>
      </c>
      <c r="M126" s="2">
        <v>0.91666170000000002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1</v>
      </c>
      <c r="U126" s="2">
        <v>0.94983150000000005</v>
      </c>
      <c r="V126" s="2">
        <v>0.94983150000000005</v>
      </c>
      <c r="W126" s="2">
        <v>0.93337579999999998</v>
      </c>
      <c r="X126" s="2">
        <v>0.93778329999999999</v>
      </c>
      <c r="Y126" s="2">
        <v>0.92223160000000004</v>
      </c>
      <c r="Z126" s="2">
        <v>0.92223160000000004</v>
      </c>
      <c r="AA126" s="2">
        <v>0.9060184</v>
      </c>
      <c r="AB126" s="2">
        <v>0.90441130000000003</v>
      </c>
      <c r="AC126" s="2">
        <v>1</v>
      </c>
      <c r="AD126" s="2">
        <v>1</v>
      </c>
      <c r="AE126" s="2">
        <v>1</v>
      </c>
      <c r="AF126" s="2">
        <v>1</v>
      </c>
      <c r="AG126" s="2">
        <v>0.96123559999999997</v>
      </c>
      <c r="AH126" s="2">
        <v>0.96123559999999997</v>
      </c>
      <c r="AI126" s="2">
        <v>0.96488220000000002</v>
      </c>
      <c r="AJ126" s="2">
        <v>0.97937209999999997</v>
      </c>
      <c r="AK126" s="2">
        <v>0.93003800000000003</v>
      </c>
      <c r="AL126" s="2">
        <v>0.93003809999999998</v>
      </c>
      <c r="AM126" s="2">
        <v>0.91462730000000003</v>
      </c>
      <c r="AN126" s="2">
        <v>0.92764120000000005</v>
      </c>
      <c r="AO126" s="2">
        <v>0.74841590000000002</v>
      </c>
      <c r="AP126" s="2">
        <v>1</v>
      </c>
      <c r="AQ126" s="2">
        <v>0.95940570000000003</v>
      </c>
      <c r="AR126" s="2">
        <v>0.83554569999999995</v>
      </c>
      <c r="AS126" s="2">
        <v>0.92869239999999997</v>
      </c>
      <c r="AT126" s="2">
        <v>0.8366692</v>
      </c>
      <c r="AU126" s="2">
        <v>0.97299369999999996</v>
      </c>
      <c r="AV126" s="2">
        <v>0.97761549999999997</v>
      </c>
      <c r="AW126" s="2">
        <v>0.89785890000000002</v>
      </c>
      <c r="AX126" s="2">
        <v>1</v>
      </c>
      <c r="AY126" s="2">
        <v>0.87024869999999999</v>
      </c>
      <c r="AZ126" s="2">
        <v>0.96138710000000005</v>
      </c>
      <c r="BA126" s="2">
        <v>0.97784459999999995</v>
      </c>
      <c r="BB126" s="2">
        <v>0.96795750000000003</v>
      </c>
      <c r="BC126" s="2">
        <v>0.99031380000000002</v>
      </c>
      <c r="BD126" s="2">
        <v>1</v>
      </c>
      <c r="BE126" s="2">
        <v>1</v>
      </c>
      <c r="BF126" s="2">
        <v>1</v>
      </c>
      <c r="BG126" s="2">
        <v>1</v>
      </c>
      <c r="BH126" s="2">
        <v>1</v>
      </c>
      <c r="BI126" s="2">
        <v>0.84284440000000005</v>
      </c>
      <c r="BJ126" s="2">
        <v>0.97445619999999999</v>
      </c>
      <c r="BK126" s="2">
        <v>0.95181760000000004</v>
      </c>
      <c r="BL126" s="2">
        <v>0.99717690000000003</v>
      </c>
      <c r="BM126" s="2">
        <v>0.99502420000000003</v>
      </c>
      <c r="BN126" s="2">
        <v>0.97482020000000003</v>
      </c>
      <c r="BO126" s="2">
        <v>1</v>
      </c>
      <c r="BP126" s="2">
        <v>0.87745119999999999</v>
      </c>
      <c r="BQ126" s="2">
        <v>0.8881751</v>
      </c>
      <c r="BR126" s="2">
        <v>0.84707770000000004</v>
      </c>
      <c r="BS126" s="2">
        <v>0.84956969999999998</v>
      </c>
      <c r="BT126" s="2">
        <v>0.98000089999999995</v>
      </c>
      <c r="BU126" s="2">
        <v>0.98452890000000004</v>
      </c>
      <c r="BV126" s="2">
        <v>0.88792099999999996</v>
      </c>
      <c r="BW126" s="2">
        <v>0.8523231</v>
      </c>
      <c r="BX126" s="2">
        <v>0.83027459999999997</v>
      </c>
      <c r="BY126" s="2">
        <v>0.91003219999999996</v>
      </c>
      <c r="BZ126" s="2">
        <v>0.90769109999999997</v>
      </c>
      <c r="CA126" s="2">
        <v>0.95963940000000003</v>
      </c>
      <c r="CB126" s="2">
        <v>0.94652539999999996</v>
      </c>
      <c r="CC126" s="2">
        <v>0.91222800000000004</v>
      </c>
      <c r="CD126" s="2">
        <v>0.9090125</v>
      </c>
      <c r="CE126" s="2">
        <v>0.99878710000000004</v>
      </c>
      <c r="CF126" s="2">
        <v>0.96555489999999999</v>
      </c>
      <c r="CG126" s="2">
        <v>0.94576669999999996</v>
      </c>
      <c r="CH126" s="2">
        <v>0.90674509999999997</v>
      </c>
      <c r="CI126" s="2">
        <v>0.99655859999999996</v>
      </c>
      <c r="CJ126" s="2">
        <v>0.99387159999999997</v>
      </c>
      <c r="CK126" s="2">
        <v>1</v>
      </c>
      <c r="CL126" s="2">
        <v>0.97940579999999999</v>
      </c>
      <c r="CM126" s="2">
        <v>1</v>
      </c>
      <c r="CN126" s="2">
        <v>0.97754370000000002</v>
      </c>
      <c r="CO126" s="2">
        <v>0.96266110000000005</v>
      </c>
      <c r="CP126" s="2">
        <v>1</v>
      </c>
      <c r="CQ126" s="2">
        <v>0.84678450000000005</v>
      </c>
      <c r="CR126" s="2">
        <v>0.99027270000000001</v>
      </c>
      <c r="CS126" s="2">
        <v>1</v>
      </c>
      <c r="CT126" s="2">
        <v>1</v>
      </c>
      <c r="CU126" s="2">
        <v>0.84653659999999997</v>
      </c>
      <c r="CV126" s="2">
        <v>0.84678430000000005</v>
      </c>
      <c r="CW126" s="2">
        <v>0.94018009999999996</v>
      </c>
      <c r="CX126" s="2">
        <v>0.88038810000000001</v>
      </c>
      <c r="CY126" s="2">
        <v>0.96192339999999998</v>
      </c>
      <c r="CZ126" s="2">
        <v>0.90904130000000005</v>
      </c>
      <c r="DA126" s="2">
        <v>0.90162379999999998</v>
      </c>
      <c r="DB126" s="2">
        <v>0.92804129999999996</v>
      </c>
      <c r="DC126" s="2">
        <v>0.94017989999999996</v>
      </c>
      <c r="DD126" s="16">
        <v>0.88038799999999995</v>
      </c>
      <c r="DE126" s="2">
        <v>0.91371369999999996</v>
      </c>
      <c r="DF126" s="2">
        <v>0.96192319999999998</v>
      </c>
      <c r="DG126" s="2">
        <v>0.92210499999999995</v>
      </c>
      <c r="DH126" s="2">
        <v>0.88572510000000004</v>
      </c>
      <c r="DI126" s="2">
        <v>0.94321169999999999</v>
      </c>
      <c r="DJ126" s="2">
        <v>0.95093740000000004</v>
      </c>
      <c r="DK126" s="2">
        <v>0.89825149999999998</v>
      </c>
      <c r="DL126" s="2">
        <v>0.93070160000000002</v>
      </c>
      <c r="DM126" s="2">
        <v>0.91774180000000005</v>
      </c>
      <c r="DN126" s="2">
        <v>0.9221047</v>
      </c>
      <c r="DO126" s="2">
        <v>0.94321140000000003</v>
      </c>
      <c r="DP126" s="2">
        <v>0.95093729999999999</v>
      </c>
      <c r="DQ126" s="2">
        <v>0.9474844</v>
      </c>
      <c r="DR126" s="2">
        <v>0.9540419</v>
      </c>
      <c r="DS126" s="2">
        <v>0.99804740000000003</v>
      </c>
      <c r="DT126" s="2">
        <v>0.97818959999999999</v>
      </c>
      <c r="DU126" s="2">
        <v>0.92834689999999997</v>
      </c>
      <c r="DV126" s="2">
        <v>0.95454510000000004</v>
      </c>
      <c r="DW126" s="2">
        <v>0.94577679999999997</v>
      </c>
    </row>
    <row r="127" spans="1:127" x14ac:dyDescent="0.35">
      <c r="A127" t="s">
        <v>1536</v>
      </c>
      <c r="B127" s="2">
        <v>0.85024580000000005</v>
      </c>
      <c r="C127" s="2">
        <v>0.87456109999999998</v>
      </c>
      <c r="D127" s="2">
        <v>0.92950489999999997</v>
      </c>
      <c r="E127" s="2">
        <v>0.98333599999999999</v>
      </c>
      <c r="F127" s="2">
        <v>0.77232800000000001</v>
      </c>
      <c r="G127" s="2">
        <v>0.91590729999999998</v>
      </c>
      <c r="H127" s="2">
        <v>0.9462855</v>
      </c>
      <c r="I127" s="2">
        <v>0.91032860000000004</v>
      </c>
      <c r="J127" s="2">
        <v>0.75739840000000003</v>
      </c>
      <c r="K127" s="2">
        <v>1</v>
      </c>
      <c r="L127" s="2">
        <v>1</v>
      </c>
      <c r="M127" s="2">
        <v>1</v>
      </c>
      <c r="N127" s="2">
        <v>0.96561079999999999</v>
      </c>
      <c r="O127" s="2">
        <v>0.96561090000000005</v>
      </c>
      <c r="P127" s="2">
        <v>0.98857669999999997</v>
      </c>
      <c r="Q127" s="2">
        <v>0.98582559999999997</v>
      </c>
      <c r="R127" s="2">
        <v>0.73241990000000001</v>
      </c>
      <c r="S127" s="2">
        <v>0.92090850000000002</v>
      </c>
      <c r="T127" s="2">
        <v>0.85497520000000005</v>
      </c>
      <c r="U127" s="2">
        <v>1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0.95590359999999996</v>
      </c>
      <c r="AD127" s="2">
        <v>0.95590370000000002</v>
      </c>
      <c r="AE127" s="2">
        <v>0.97782080000000005</v>
      </c>
      <c r="AF127" s="2">
        <v>0.9818538</v>
      </c>
      <c r="AG127" s="2">
        <v>1</v>
      </c>
      <c r="AH127" s="2">
        <v>1</v>
      </c>
      <c r="AI127" s="2">
        <v>1</v>
      </c>
      <c r="AJ127" s="2">
        <v>1</v>
      </c>
      <c r="AK127" s="2">
        <v>1</v>
      </c>
      <c r="AL127" s="2">
        <v>1</v>
      </c>
      <c r="AM127" s="2">
        <v>1</v>
      </c>
      <c r="AN127" s="2">
        <v>1</v>
      </c>
      <c r="AO127" s="2">
        <v>0.55480649999999998</v>
      </c>
      <c r="AP127" s="2">
        <v>0.79767220000000005</v>
      </c>
      <c r="AQ127" s="2">
        <v>0.72378659999999995</v>
      </c>
      <c r="AR127" s="2">
        <v>0.59090019999999999</v>
      </c>
      <c r="AS127" s="2">
        <v>0.75248970000000004</v>
      </c>
      <c r="AT127" s="2">
        <v>0.60217259999999995</v>
      </c>
      <c r="AU127" s="2">
        <v>0.94815419999999995</v>
      </c>
      <c r="AV127" s="2">
        <v>0.75280539999999996</v>
      </c>
      <c r="AW127" s="2">
        <v>0.62632019999999999</v>
      </c>
      <c r="AX127" s="2">
        <v>0.86961140000000003</v>
      </c>
      <c r="AY127" s="2">
        <v>0.71309129999999998</v>
      </c>
      <c r="AZ127" s="2">
        <v>1</v>
      </c>
      <c r="BA127" s="2">
        <v>0.86808189999999996</v>
      </c>
      <c r="BB127" s="2">
        <v>0.90238689999999999</v>
      </c>
      <c r="BC127" s="2">
        <v>0.87150209999999995</v>
      </c>
      <c r="BD127" s="2">
        <v>0.89940050000000005</v>
      </c>
      <c r="BE127" s="2">
        <v>0.88655839999999997</v>
      </c>
      <c r="BF127" s="2">
        <v>0.7237846</v>
      </c>
      <c r="BG127" s="2">
        <v>0.91014030000000001</v>
      </c>
      <c r="BH127" s="2">
        <v>0.75352209999999997</v>
      </c>
      <c r="BI127" s="2">
        <v>0.79242299999999999</v>
      </c>
      <c r="BJ127" s="2">
        <v>0.97680630000000002</v>
      </c>
      <c r="BK127" s="2">
        <v>0.93190300000000004</v>
      </c>
      <c r="BL127" s="2">
        <v>0.94428400000000001</v>
      </c>
      <c r="BM127" s="2">
        <v>0.96477270000000004</v>
      </c>
      <c r="BN127" s="2">
        <v>0.92179990000000001</v>
      </c>
      <c r="BO127" s="2">
        <v>0.97958840000000003</v>
      </c>
      <c r="BP127" s="2">
        <v>0.93602540000000001</v>
      </c>
      <c r="BQ127" s="2">
        <v>0.98896419999999996</v>
      </c>
      <c r="BR127" s="2">
        <v>0.94406959999999995</v>
      </c>
      <c r="BS127" s="2">
        <v>0.96838159999999995</v>
      </c>
      <c r="BT127" s="2">
        <v>0.97538469999999999</v>
      </c>
      <c r="BU127" s="2">
        <v>1</v>
      </c>
      <c r="BV127" s="2">
        <v>1</v>
      </c>
      <c r="BW127" s="2">
        <v>1</v>
      </c>
      <c r="BX127" s="2">
        <v>1</v>
      </c>
      <c r="BY127" s="2">
        <v>0.79455739999999997</v>
      </c>
      <c r="BZ127" s="2">
        <v>0.82661189999999996</v>
      </c>
      <c r="CA127" s="2">
        <v>0.84086380000000005</v>
      </c>
      <c r="CB127" s="2">
        <v>0.87227429999999995</v>
      </c>
      <c r="CC127" s="2">
        <v>0.84395640000000005</v>
      </c>
      <c r="CD127" s="2">
        <v>0.87322500000000003</v>
      </c>
      <c r="CE127" s="2">
        <v>0.94290450000000003</v>
      </c>
      <c r="CF127" s="2">
        <v>0.93944220000000001</v>
      </c>
      <c r="CG127" s="2">
        <v>0.93268930000000005</v>
      </c>
      <c r="CH127" s="2">
        <v>0.92842480000000005</v>
      </c>
      <c r="CI127" s="2">
        <v>0.88251179999999996</v>
      </c>
      <c r="CJ127" s="2">
        <v>0.91215950000000001</v>
      </c>
      <c r="CK127" s="2">
        <v>0.74167150000000004</v>
      </c>
      <c r="CL127" s="2">
        <v>0.8664906</v>
      </c>
      <c r="CM127" s="2">
        <v>0.92637440000000004</v>
      </c>
      <c r="CN127" s="2">
        <v>0.92007450000000002</v>
      </c>
      <c r="CO127" s="2">
        <v>0.89267830000000004</v>
      </c>
      <c r="CP127" s="2">
        <v>0.92410899999999996</v>
      </c>
      <c r="CQ127" s="2">
        <v>0.89174450000000005</v>
      </c>
      <c r="CR127" s="2">
        <v>0.95676819999999996</v>
      </c>
      <c r="CS127" s="2">
        <v>0.95562860000000005</v>
      </c>
      <c r="CT127" s="2">
        <v>0.9641132</v>
      </c>
      <c r="CU127" s="2">
        <v>0.91794849999999995</v>
      </c>
      <c r="CV127" s="2">
        <v>0.89174439999999999</v>
      </c>
      <c r="CW127" s="2">
        <v>0.96500249999999999</v>
      </c>
      <c r="CX127" s="2">
        <v>0.93721469999999996</v>
      </c>
      <c r="CY127" s="2">
        <v>0.95957890000000001</v>
      </c>
      <c r="CZ127" s="2">
        <v>0.9812227</v>
      </c>
      <c r="DA127" s="2">
        <v>0.99225490000000005</v>
      </c>
      <c r="DB127" s="2">
        <v>0.98064969999999996</v>
      </c>
      <c r="DC127" s="2">
        <v>0.96500240000000004</v>
      </c>
      <c r="DD127" s="16">
        <v>0.93721460000000001</v>
      </c>
      <c r="DE127" s="2">
        <v>0.88256159999999995</v>
      </c>
      <c r="DF127" s="2">
        <v>0.95957890000000001</v>
      </c>
      <c r="DG127" s="2">
        <v>0.93608219999999998</v>
      </c>
      <c r="DH127" s="2">
        <v>0.89832999999999996</v>
      </c>
      <c r="DI127" s="2">
        <v>0.94877460000000002</v>
      </c>
      <c r="DJ127" s="2">
        <v>0.92337009999999997</v>
      </c>
      <c r="DK127" s="2">
        <v>0.94256470000000003</v>
      </c>
      <c r="DL127" s="2">
        <v>0.97068639999999995</v>
      </c>
      <c r="DM127" s="2">
        <v>0.94332329999999998</v>
      </c>
      <c r="DN127" s="2">
        <v>0.93608199999999997</v>
      </c>
      <c r="DO127" s="2">
        <v>0.94877429999999996</v>
      </c>
      <c r="DP127" s="2">
        <v>0.92337009999999997</v>
      </c>
      <c r="DQ127" s="2">
        <v>0.98657700000000004</v>
      </c>
      <c r="DR127" s="2">
        <v>1</v>
      </c>
      <c r="DS127" s="2">
        <v>0.99983889999999997</v>
      </c>
      <c r="DT127" s="2">
        <v>0.99681969999999998</v>
      </c>
      <c r="DU127" s="2">
        <v>1</v>
      </c>
      <c r="DV127" s="2">
        <v>0.98301019999999995</v>
      </c>
      <c r="DW127" s="2">
        <v>0.98679660000000002</v>
      </c>
    </row>
    <row r="128" spans="1:127" x14ac:dyDescent="0.35">
      <c r="B128" s="2" t="s">
        <v>2879</v>
      </c>
    </row>
    <row r="129" spans="1:127" x14ac:dyDescent="0.35">
      <c r="B129" s="2" t="s">
        <v>2880</v>
      </c>
      <c r="C129" s="2" t="s">
        <v>2881</v>
      </c>
      <c r="D129" s="2" t="s">
        <v>2882</v>
      </c>
      <c r="E129" s="2" t="s">
        <v>2883</v>
      </c>
      <c r="F129" s="2" t="s">
        <v>2884</v>
      </c>
      <c r="G129" s="2" t="s">
        <v>2885</v>
      </c>
      <c r="H129" s="2" t="s">
        <v>2886</v>
      </c>
      <c r="I129" s="2" t="s">
        <v>2887</v>
      </c>
      <c r="J129" s="2" t="s">
        <v>2888</v>
      </c>
      <c r="K129" s="2" t="s">
        <v>2889</v>
      </c>
      <c r="L129" s="2" t="s">
        <v>2890</v>
      </c>
      <c r="M129" s="2" t="s">
        <v>2891</v>
      </c>
      <c r="N129" s="2" t="s">
        <v>2892</v>
      </c>
      <c r="O129" s="2" t="s">
        <v>2893</v>
      </c>
      <c r="P129" s="2" t="s">
        <v>2894</v>
      </c>
      <c r="Q129" s="2" t="s">
        <v>2895</v>
      </c>
      <c r="R129" s="2" t="s">
        <v>2896</v>
      </c>
      <c r="S129" s="2" t="s">
        <v>2897</v>
      </c>
      <c r="T129" s="2" t="s">
        <v>2898</v>
      </c>
      <c r="U129" s="2" t="s">
        <v>2899</v>
      </c>
      <c r="V129" s="2" t="s">
        <v>2900</v>
      </c>
      <c r="W129" s="2" t="s">
        <v>2901</v>
      </c>
      <c r="X129" s="2" t="s">
        <v>2902</v>
      </c>
      <c r="Y129" s="2" t="s">
        <v>2903</v>
      </c>
      <c r="Z129" s="2" t="s">
        <v>2904</v>
      </c>
      <c r="AA129" s="2" t="s">
        <v>2905</v>
      </c>
      <c r="AB129" s="2" t="s">
        <v>2906</v>
      </c>
      <c r="AC129" s="2" t="s">
        <v>2907</v>
      </c>
      <c r="AD129" s="2" t="s">
        <v>2908</v>
      </c>
      <c r="AE129" s="2" t="s">
        <v>2909</v>
      </c>
      <c r="AF129" s="2" t="s">
        <v>2910</v>
      </c>
      <c r="AG129" s="2" t="s">
        <v>2911</v>
      </c>
      <c r="AH129" s="2" t="s">
        <v>2912</v>
      </c>
      <c r="AI129" s="2" t="s">
        <v>2913</v>
      </c>
      <c r="AJ129" s="2" t="s">
        <v>2914</v>
      </c>
      <c r="AK129" s="2" t="s">
        <v>2915</v>
      </c>
      <c r="AL129" s="2" t="s">
        <v>2916</v>
      </c>
      <c r="AM129" s="2" t="s">
        <v>2917</v>
      </c>
      <c r="AN129" s="2" t="s">
        <v>2918</v>
      </c>
      <c r="AO129" s="2" t="s">
        <v>2919</v>
      </c>
      <c r="AP129" s="2" t="s">
        <v>2920</v>
      </c>
      <c r="AQ129" s="2" t="s">
        <v>2921</v>
      </c>
      <c r="AR129" s="2" t="s">
        <v>2922</v>
      </c>
      <c r="AS129" s="2" t="s">
        <v>2923</v>
      </c>
      <c r="AT129" s="2" t="s">
        <v>2924</v>
      </c>
      <c r="AU129" s="2" t="s">
        <v>2925</v>
      </c>
      <c r="AV129" s="2" t="s">
        <v>2926</v>
      </c>
      <c r="AW129" s="2" t="s">
        <v>2927</v>
      </c>
      <c r="AX129" s="2" t="s">
        <v>2928</v>
      </c>
      <c r="AY129" s="2" t="s">
        <v>2929</v>
      </c>
      <c r="AZ129" s="2" t="s">
        <v>2930</v>
      </c>
      <c r="BA129" s="2" t="s">
        <v>2931</v>
      </c>
      <c r="BB129" s="2" t="s">
        <v>2932</v>
      </c>
      <c r="BC129" s="2" t="s">
        <v>2933</v>
      </c>
      <c r="BD129" s="2" t="s">
        <v>2934</v>
      </c>
      <c r="BE129" s="2" t="s">
        <v>2935</v>
      </c>
      <c r="BF129" s="2" t="s">
        <v>2936</v>
      </c>
      <c r="BG129" s="2" t="s">
        <v>2937</v>
      </c>
      <c r="BH129" s="2" t="s">
        <v>2938</v>
      </c>
      <c r="BI129" s="2" t="s">
        <v>2939</v>
      </c>
      <c r="BJ129" s="2" t="s">
        <v>2940</v>
      </c>
      <c r="BK129" s="2" t="s">
        <v>2941</v>
      </c>
      <c r="BL129" s="2" t="s">
        <v>2942</v>
      </c>
      <c r="BM129" s="2" t="s">
        <v>2943</v>
      </c>
      <c r="BN129" s="2" t="s">
        <v>2944</v>
      </c>
      <c r="BO129" s="2" t="s">
        <v>2945</v>
      </c>
      <c r="BP129" s="2" t="s">
        <v>2946</v>
      </c>
      <c r="BQ129" s="2" t="s">
        <v>2947</v>
      </c>
      <c r="BR129" s="2" t="s">
        <v>2948</v>
      </c>
      <c r="BS129" s="2" t="s">
        <v>2949</v>
      </c>
      <c r="BT129" s="2" t="s">
        <v>2950</v>
      </c>
      <c r="BU129" s="2" t="s">
        <v>2951</v>
      </c>
      <c r="BV129" s="2" t="s">
        <v>2952</v>
      </c>
      <c r="BW129" s="2" t="s">
        <v>2953</v>
      </c>
      <c r="BX129" s="2" t="s">
        <v>2954</v>
      </c>
      <c r="BY129" s="2" t="s">
        <v>2955</v>
      </c>
      <c r="BZ129" s="2" t="s">
        <v>2956</v>
      </c>
      <c r="CA129" s="2" t="s">
        <v>2957</v>
      </c>
      <c r="CB129" s="2" t="s">
        <v>2958</v>
      </c>
      <c r="CC129" s="2" t="s">
        <v>2959</v>
      </c>
      <c r="CD129" s="2" t="s">
        <v>2960</v>
      </c>
      <c r="CE129" s="2" t="s">
        <v>2961</v>
      </c>
      <c r="CF129" s="2" t="s">
        <v>2962</v>
      </c>
      <c r="CG129" s="2" t="s">
        <v>2963</v>
      </c>
      <c r="CH129" s="2" t="s">
        <v>2964</v>
      </c>
      <c r="CI129" s="2" t="s">
        <v>2965</v>
      </c>
      <c r="CJ129" s="2" t="s">
        <v>2966</v>
      </c>
      <c r="CK129" s="2" t="s">
        <v>2967</v>
      </c>
      <c r="CL129" s="2" t="s">
        <v>2968</v>
      </c>
      <c r="CM129" s="2" t="s">
        <v>2969</v>
      </c>
      <c r="CN129" s="2" t="s">
        <v>2970</v>
      </c>
      <c r="CO129" s="2" t="s">
        <v>2971</v>
      </c>
      <c r="CP129" s="2" t="s">
        <v>2972</v>
      </c>
      <c r="CQ129" s="2" t="s">
        <v>2973</v>
      </c>
      <c r="CR129" s="2" t="s">
        <v>2974</v>
      </c>
      <c r="CS129" s="2" t="s">
        <v>2975</v>
      </c>
      <c r="CT129" s="2" t="s">
        <v>2976</v>
      </c>
      <c r="CU129" s="2" t="s">
        <v>2977</v>
      </c>
      <c r="CV129" s="2" t="s">
        <v>2978</v>
      </c>
      <c r="CW129" s="2" t="s">
        <v>2979</v>
      </c>
      <c r="CX129" s="2" t="s">
        <v>2980</v>
      </c>
      <c r="CY129" s="2" t="s">
        <v>2981</v>
      </c>
      <c r="CZ129" s="2" t="s">
        <v>2982</v>
      </c>
      <c r="DA129" s="2" t="s">
        <v>2983</v>
      </c>
      <c r="DB129" s="2" t="s">
        <v>2984</v>
      </c>
      <c r="DC129" s="2" t="s">
        <v>2985</v>
      </c>
      <c r="DD129" s="16" t="s">
        <v>2986</v>
      </c>
      <c r="DE129" s="2" t="s">
        <v>2987</v>
      </c>
      <c r="DF129" s="2" t="s">
        <v>2988</v>
      </c>
      <c r="DG129" s="2" t="s">
        <v>2989</v>
      </c>
      <c r="DH129" s="2" t="s">
        <v>2990</v>
      </c>
      <c r="DI129" s="2" t="s">
        <v>2991</v>
      </c>
      <c r="DJ129" s="2" t="s">
        <v>2992</v>
      </c>
      <c r="DK129" s="2" t="s">
        <v>2993</v>
      </c>
      <c r="DL129" s="2" t="s">
        <v>2994</v>
      </c>
      <c r="DM129" s="2" t="s">
        <v>2995</v>
      </c>
      <c r="DN129" s="2" t="s">
        <v>2996</v>
      </c>
      <c r="DO129" s="2" t="s">
        <v>2997</v>
      </c>
      <c r="DP129" s="2" t="s">
        <v>2998</v>
      </c>
      <c r="DQ129" s="2" t="s">
        <v>2999</v>
      </c>
      <c r="DR129" s="2" t="s">
        <v>3000</v>
      </c>
      <c r="DS129" s="2" t="s">
        <v>3001</v>
      </c>
      <c r="DT129" s="2" t="s">
        <v>3002</v>
      </c>
      <c r="DU129" s="2" t="s">
        <v>3003</v>
      </c>
      <c r="DV129" s="2" t="s">
        <v>3004</v>
      </c>
      <c r="DW129" s="2" t="s">
        <v>3005</v>
      </c>
    </row>
    <row r="130" spans="1:127" x14ac:dyDescent="0.35">
      <c r="A130" t="s">
        <v>842</v>
      </c>
      <c r="B130" s="2">
        <v>0.68740880000000004</v>
      </c>
      <c r="C130" s="2">
        <v>0.67124740000000005</v>
      </c>
      <c r="D130" s="2">
        <v>0.94107379999999996</v>
      </c>
      <c r="E130" s="2">
        <v>0.92226109999999994</v>
      </c>
      <c r="F130" s="2">
        <v>0.75031879999999995</v>
      </c>
      <c r="G130" s="2">
        <v>0.77544259999999998</v>
      </c>
      <c r="H130" s="2">
        <v>0.76542160000000004</v>
      </c>
      <c r="I130" s="2">
        <v>0.61859679999999995</v>
      </c>
      <c r="J130" s="2">
        <v>0.6471884</v>
      </c>
      <c r="K130" s="2">
        <v>0.71732799999999997</v>
      </c>
      <c r="L130" s="2">
        <v>0.71732790000000002</v>
      </c>
      <c r="M130" s="2">
        <v>0.6818959</v>
      </c>
      <c r="N130" s="2">
        <v>0.84232660000000004</v>
      </c>
      <c r="O130" s="2">
        <v>0.84232649999999998</v>
      </c>
      <c r="P130" s="2">
        <v>0.83819410000000005</v>
      </c>
      <c r="Q130" s="2">
        <v>0.81424560000000001</v>
      </c>
      <c r="R130" s="2">
        <v>0.6262894</v>
      </c>
      <c r="S130" s="2">
        <v>0.73077259999999999</v>
      </c>
      <c r="T130" s="2">
        <v>0.54907600000000001</v>
      </c>
      <c r="U130" s="2">
        <v>0.92692229999999998</v>
      </c>
      <c r="V130" s="2">
        <v>0.92692220000000003</v>
      </c>
      <c r="W130" s="2">
        <v>0.90371349999999995</v>
      </c>
      <c r="X130" s="2">
        <v>0.8671529</v>
      </c>
      <c r="Y130" s="2">
        <v>0.89818339999999997</v>
      </c>
      <c r="Z130" s="2">
        <v>0.89818319999999996</v>
      </c>
      <c r="AA130" s="2">
        <v>0.87566010000000005</v>
      </c>
      <c r="AB130" s="2">
        <v>0.84874839999999996</v>
      </c>
      <c r="AC130" s="2">
        <v>0.85733219999999999</v>
      </c>
      <c r="AD130" s="2">
        <v>0.85733210000000004</v>
      </c>
      <c r="AE130" s="2">
        <v>0.85458789999999996</v>
      </c>
      <c r="AF130" s="2">
        <v>0.83312520000000001</v>
      </c>
      <c r="AG130" s="2">
        <v>0.94955239999999996</v>
      </c>
      <c r="AH130" s="2">
        <v>0.94955230000000002</v>
      </c>
      <c r="AI130" s="2">
        <v>0.95520130000000003</v>
      </c>
      <c r="AJ130" s="2">
        <v>0.95980900000000002</v>
      </c>
      <c r="AK130" s="2">
        <v>0.92457750000000005</v>
      </c>
      <c r="AL130" s="2">
        <v>0.92457739999999999</v>
      </c>
      <c r="AM130" s="2">
        <v>0.90936790000000001</v>
      </c>
      <c r="AN130" s="2">
        <v>0.91721240000000004</v>
      </c>
      <c r="AO130" s="2">
        <v>0.53370110000000004</v>
      </c>
      <c r="AP130" s="2">
        <v>0.60039869999999995</v>
      </c>
      <c r="AQ130" s="2">
        <v>0.64796670000000001</v>
      </c>
      <c r="AR130" s="2">
        <v>0.59957959999999999</v>
      </c>
      <c r="AS130" s="2">
        <v>0.71536820000000001</v>
      </c>
      <c r="AT130" s="2">
        <v>0.57167579999999996</v>
      </c>
      <c r="AU130" s="2">
        <v>0.73692340000000001</v>
      </c>
      <c r="AV130" s="2">
        <v>0.66994989999999999</v>
      </c>
      <c r="AW130" s="2">
        <v>0.63273849999999998</v>
      </c>
      <c r="AX130" s="2">
        <v>0.8762683</v>
      </c>
      <c r="AY130" s="2">
        <v>0.66017190000000003</v>
      </c>
      <c r="AZ130" s="2">
        <v>0.74061290000000002</v>
      </c>
      <c r="BA130" s="2">
        <v>0.77029590000000003</v>
      </c>
      <c r="BB130" s="2">
        <v>0.88603750000000003</v>
      </c>
      <c r="BC130" s="2">
        <v>0.90074379999999998</v>
      </c>
      <c r="BD130" s="2">
        <v>0.89321209999999995</v>
      </c>
      <c r="BE130" s="2">
        <v>0.88620580000000004</v>
      </c>
      <c r="BF130" s="2">
        <v>0.84518179999999998</v>
      </c>
      <c r="BG130" s="2">
        <v>0.89377580000000001</v>
      </c>
      <c r="BH130" s="2">
        <v>0.86507900000000004</v>
      </c>
      <c r="BI130" s="2">
        <v>0.67571349999999997</v>
      </c>
      <c r="BJ130" s="2">
        <v>0.7825453</v>
      </c>
      <c r="BK130" s="2">
        <v>0.88683330000000005</v>
      </c>
      <c r="BL130" s="2">
        <v>0.77854420000000002</v>
      </c>
      <c r="BM130" s="2">
        <v>0.75436349999999996</v>
      </c>
      <c r="BN130" s="2">
        <v>0.92309439999999998</v>
      </c>
      <c r="BO130" s="2">
        <v>0.90314220000000001</v>
      </c>
      <c r="BP130" s="2">
        <v>0.81815159999999998</v>
      </c>
      <c r="BQ130" s="2">
        <v>0.79322300000000001</v>
      </c>
      <c r="BR130" s="2">
        <v>0.70167650000000004</v>
      </c>
      <c r="BS130" s="2">
        <v>0.67052599999999996</v>
      </c>
      <c r="BT130" s="2">
        <v>0.9919346</v>
      </c>
      <c r="BU130" s="2">
        <v>0.9340657</v>
      </c>
      <c r="BV130" s="2">
        <v>0.92539700000000003</v>
      </c>
      <c r="BW130" s="2">
        <v>0.84444390000000003</v>
      </c>
      <c r="BX130" s="2">
        <v>0.85752030000000001</v>
      </c>
      <c r="BY130" s="2">
        <v>0.69543909999999998</v>
      </c>
      <c r="BZ130" s="2">
        <v>0.68726449999999994</v>
      </c>
      <c r="CA130" s="2">
        <v>0.88289640000000003</v>
      </c>
      <c r="CB130" s="2">
        <v>0.86044889999999996</v>
      </c>
      <c r="CC130" s="2">
        <v>0.71116170000000001</v>
      </c>
      <c r="CD130" s="2">
        <v>0.70049640000000002</v>
      </c>
      <c r="CE130" s="2">
        <v>0.94773879999999999</v>
      </c>
      <c r="CF130" s="2">
        <v>0.89262039999999998</v>
      </c>
      <c r="CG130" s="2">
        <v>0.96356920000000001</v>
      </c>
      <c r="CH130" s="2">
        <v>0.92203650000000004</v>
      </c>
      <c r="CI130" s="2">
        <v>0.76314970000000004</v>
      </c>
      <c r="CJ130" s="2">
        <v>0.74907089999999998</v>
      </c>
      <c r="CK130" s="2">
        <v>0.7491778</v>
      </c>
      <c r="CL130" s="2">
        <v>0.88517080000000004</v>
      </c>
      <c r="CM130" s="2">
        <v>0.88548990000000005</v>
      </c>
      <c r="CN130" s="2">
        <v>0.96275460000000002</v>
      </c>
      <c r="CO130" s="2">
        <v>0.92130100000000004</v>
      </c>
      <c r="CP130" s="2">
        <v>0.90936490000000003</v>
      </c>
      <c r="CQ130" s="2">
        <v>0.69029220000000002</v>
      </c>
      <c r="CR130" s="2">
        <v>0.92924200000000001</v>
      </c>
      <c r="CS130" s="2">
        <v>0.92029989999999995</v>
      </c>
      <c r="CT130" s="2">
        <v>0.8913489</v>
      </c>
      <c r="CU130" s="2">
        <v>0.66472969999999998</v>
      </c>
      <c r="CV130" s="2">
        <v>0.69029209999999996</v>
      </c>
      <c r="CW130" s="2">
        <v>0.94575469999999995</v>
      </c>
      <c r="CX130" s="2">
        <v>0.88599220000000001</v>
      </c>
      <c r="CY130" s="2">
        <v>0.86971220000000005</v>
      </c>
      <c r="CZ130" s="2">
        <v>0.87569969999999997</v>
      </c>
      <c r="DA130" s="2">
        <v>0.86407650000000003</v>
      </c>
      <c r="DB130" s="2">
        <v>0.82225400000000004</v>
      </c>
      <c r="DC130" s="2">
        <v>0.94575450000000005</v>
      </c>
      <c r="DD130" s="16">
        <v>0.88599190000000005</v>
      </c>
      <c r="DE130" s="2">
        <v>0.81422570000000005</v>
      </c>
      <c r="DF130" s="2">
        <v>0.86971180000000003</v>
      </c>
      <c r="DG130" s="2">
        <v>0.96993929999999995</v>
      </c>
      <c r="DH130" s="2">
        <v>0.96162550000000002</v>
      </c>
      <c r="DI130" s="2">
        <v>0.9739835</v>
      </c>
      <c r="DJ130" s="2">
        <v>0.88521740000000004</v>
      </c>
      <c r="DK130" s="2">
        <v>0.94478989999999996</v>
      </c>
      <c r="DL130" s="2">
        <v>0.95659360000000004</v>
      </c>
      <c r="DM130" s="2">
        <v>0.8366306</v>
      </c>
      <c r="DN130" s="2">
        <v>0.96993910000000005</v>
      </c>
      <c r="DO130" s="2">
        <v>0.97398320000000005</v>
      </c>
      <c r="DP130" s="2">
        <v>0.88521689999999997</v>
      </c>
      <c r="DQ130" s="2">
        <v>0.96299789999999996</v>
      </c>
      <c r="DR130" s="2">
        <v>0.90482589999999996</v>
      </c>
      <c r="DS130" s="2">
        <v>0.99962119999999999</v>
      </c>
      <c r="DT130" s="2">
        <v>0.95902370000000003</v>
      </c>
      <c r="DU130" s="2">
        <v>0.91525270000000003</v>
      </c>
      <c r="DV130" s="2">
        <v>0.98728039999999995</v>
      </c>
      <c r="DW130" s="2">
        <v>0.94904049999999995</v>
      </c>
    </row>
    <row r="131" spans="1:127" x14ac:dyDescent="0.35">
      <c r="A131" t="s">
        <v>843</v>
      </c>
      <c r="B131" s="2">
        <v>1</v>
      </c>
      <c r="C131" s="2">
        <v>1</v>
      </c>
      <c r="D131" s="2">
        <v>0.97798759999999996</v>
      </c>
      <c r="E131" s="2">
        <v>1</v>
      </c>
      <c r="F131" s="2">
        <v>0.76037109999999997</v>
      </c>
      <c r="G131" s="2">
        <v>0.87031729999999996</v>
      </c>
      <c r="H131" s="2">
        <v>0.87463900000000006</v>
      </c>
      <c r="I131" s="2">
        <v>0.85091300000000003</v>
      </c>
      <c r="J131" s="2">
        <v>0.76607270000000005</v>
      </c>
      <c r="K131" s="2">
        <v>0.95409949999999999</v>
      </c>
      <c r="L131" s="2">
        <v>0.95409940000000004</v>
      </c>
      <c r="M131" s="2">
        <v>0.9271992</v>
      </c>
      <c r="N131" s="2">
        <v>0.81514569999999997</v>
      </c>
      <c r="O131" s="2">
        <v>0.81514589999999998</v>
      </c>
      <c r="P131" s="2">
        <v>0.81842490000000001</v>
      </c>
      <c r="Q131" s="2">
        <v>0.75472969999999995</v>
      </c>
      <c r="R131" s="2">
        <v>0.74462280000000003</v>
      </c>
      <c r="S131" s="2">
        <v>0.86085889999999998</v>
      </c>
      <c r="T131" s="2">
        <v>0.8295498</v>
      </c>
      <c r="U131" s="2">
        <v>0.86307690000000004</v>
      </c>
      <c r="V131" s="2">
        <v>0.86307690000000004</v>
      </c>
      <c r="W131" s="2">
        <v>0.85027960000000002</v>
      </c>
      <c r="X131" s="2">
        <v>0.75724899999999995</v>
      </c>
      <c r="Y131" s="2">
        <v>0.84397420000000001</v>
      </c>
      <c r="Z131" s="2">
        <v>0.84397440000000001</v>
      </c>
      <c r="AA131" s="2">
        <v>0.82923639999999998</v>
      </c>
      <c r="AB131" s="2">
        <v>0.76026000000000005</v>
      </c>
      <c r="AC131" s="2">
        <v>0.82736229999999999</v>
      </c>
      <c r="AD131" s="2">
        <v>0.82736240000000005</v>
      </c>
      <c r="AE131" s="2">
        <v>0.83573719999999996</v>
      </c>
      <c r="AF131" s="2">
        <v>0.79035339999999998</v>
      </c>
      <c r="AG131" s="2">
        <v>0.89171299999999998</v>
      </c>
      <c r="AH131" s="2">
        <v>0.89171299999999998</v>
      </c>
      <c r="AI131" s="2">
        <v>0.92901750000000005</v>
      </c>
      <c r="AJ131" s="2">
        <v>0.93227510000000002</v>
      </c>
      <c r="AK131" s="2">
        <v>0.8691546</v>
      </c>
      <c r="AL131" s="2">
        <v>0.8691546</v>
      </c>
      <c r="AM131" s="2">
        <v>0.87029429999999997</v>
      </c>
      <c r="AN131" s="2">
        <v>0.87759359999999997</v>
      </c>
      <c r="AO131" s="2">
        <v>0.76691810000000005</v>
      </c>
      <c r="AP131" s="2">
        <v>0.68440190000000001</v>
      </c>
      <c r="AQ131" s="2">
        <v>0.98366189999999998</v>
      </c>
      <c r="AR131" s="2">
        <v>0.85247360000000005</v>
      </c>
      <c r="AS131" s="2">
        <v>0.72766450000000005</v>
      </c>
      <c r="AT131" s="2">
        <v>0.77037949999999999</v>
      </c>
      <c r="AU131" s="2">
        <v>0.78823949999999998</v>
      </c>
      <c r="AV131" s="2">
        <v>1</v>
      </c>
      <c r="AW131" s="2">
        <v>0.8583037</v>
      </c>
      <c r="AX131" s="2">
        <v>0.81649720000000003</v>
      </c>
      <c r="AY131" s="2">
        <v>0.81658569999999997</v>
      </c>
      <c r="AZ131" s="2">
        <v>0.77038689999999999</v>
      </c>
      <c r="BA131" s="2">
        <v>1</v>
      </c>
      <c r="BB131" s="2">
        <v>0.95365169999999999</v>
      </c>
      <c r="BC131" s="2">
        <v>0.94394520000000004</v>
      </c>
      <c r="BD131" s="2">
        <v>0.79952389999999995</v>
      </c>
      <c r="BE131" s="2">
        <v>0.99585009999999996</v>
      </c>
      <c r="BF131" s="2">
        <v>0.76147940000000003</v>
      </c>
      <c r="BG131" s="2">
        <v>0.90547509999999998</v>
      </c>
      <c r="BH131" s="2">
        <v>0.79944660000000001</v>
      </c>
      <c r="BI131" s="2">
        <v>0.72523530000000003</v>
      </c>
      <c r="BJ131" s="2">
        <v>0.91302179999999999</v>
      </c>
      <c r="BK131" s="2">
        <v>0.90395309999999995</v>
      </c>
      <c r="BL131" s="2">
        <v>1</v>
      </c>
      <c r="BM131" s="2">
        <v>1</v>
      </c>
      <c r="BN131" s="2">
        <v>0.8881966</v>
      </c>
      <c r="BO131" s="2">
        <v>0.92332820000000004</v>
      </c>
      <c r="BP131" s="2">
        <v>0.89889660000000005</v>
      </c>
      <c r="BQ131" s="2">
        <v>0.92712019999999995</v>
      </c>
      <c r="BR131" s="2">
        <v>1</v>
      </c>
      <c r="BS131" s="2">
        <v>1</v>
      </c>
      <c r="BT131" s="2">
        <v>0.94728449999999997</v>
      </c>
      <c r="BU131" s="2">
        <v>0.9410326</v>
      </c>
      <c r="BV131" s="2">
        <v>0.97152510000000003</v>
      </c>
      <c r="BW131" s="2">
        <v>0.93573450000000002</v>
      </c>
      <c r="BX131" s="2">
        <v>0.87985679999999999</v>
      </c>
      <c r="BY131" s="2">
        <v>1</v>
      </c>
      <c r="BZ131" s="2">
        <v>1</v>
      </c>
      <c r="CA131" s="2">
        <v>0.96232530000000005</v>
      </c>
      <c r="CB131" s="2">
        <v>0.95371059999999996</v>
      </c>
      <c r="CC131" s="2">
        <v>1</v>
      </c>
      <c r="CD131" s="2">
        <v>1</v>
      </c>
      <c r="CE131" s="2">
        <v>1</v>
      </c>
      <c r="CF131" s="2">
        <v>0.97383790000000003</v>
      </c>
      <c r="CG131" s="2">
        <v>1</v>
      </c>
      <c r="CH131" s="2">
        <v>0.99940790000000002</v>
      </c>
      <c r="CI131" s="2">
        <v>1</v>
      </c>
      <c r="CJ131" s="2">
        <v>1</v>
      </c>
      <c r="CK131" s="2">
        <v>0.87052050000000003</v>
      </c>
      <c r="CL131" s="2">
        <v>0.90560220000000002</v>
      </c>
      <c r="CM131" s="2">
        <v>0.93120630000000004</v>
      </c>
      <c r="CN131" s="2">
        <v>0.95889060000000004</v>
      </c>
      <c r="CO131" s="2">
        <v>0.92798610000000004</v>
      </c>
      <c r="CP131" s="2">
        <v>0.92894880000000002</v>
      </c>
      <c r="CQ131" s="2">
        <v>1</v>
      </c>
      <c r="CR131" s="2">
        <v>0.95991519999999997</v>
      </c>
      <c r="CS131" s="2">
        <v>0.95748979999999995</v>
      </c>
      <c r="CT131" s="2">
        <v>0.93414489999999994</v>
      </c>
      <c r="CU131" s="2">
        <v>1</v>
      </c>
      <c r="CV131" s="2">
        <v>1</v>
      </c>
      <c r="CW131" s="2">
        <v>0.99190630000000002</v>
      </c>
      <c r="CX131" s="2">
        <v>0.96361660000000005</v>
      </c>
      <c r="CY131" s="2">
        <v>0.96143540000000005</v>
      </c>
      <c r="CZ131" s="2">
        <v>0.97872360000000003</v>
      </c>
      <c r="DA131" s="2">
        <v>0.98451739999999999</v>
      </c>
      <c r="DB131" s="2">
        <v>0.94637579999999999</v>
      </c>
      <c r="DC131" s="2">
        <v>0.99190630000000002</v>
      </c>
      <c r="DD131" s="16">
        <v>0.96361669999999999</v>
      </c>
      <c r="DE131" s="2">
        <v>0.92139150000000003</v>
      </c>
      <c r="DF131" s="2">
        <v>0.9614357</v>
      </c>
      <c r="DG131" s="2">
        <v>1</v>
      </c>
      <c r="DH131" s="2">
        <v>1</v>
      </c>
      <c r="DI131" s="2">
        <v>1</v>
      </c>
      <c r="DJ131" s="2">
        <v>0.98962819999999996</v>
      </c>
      <c r="DK131" s="2">
        <v>1</v>
      </c>
      <c r="DL131" s="2">
        <v>1</v>
      </c>
      <c r="DM131" s="2">
        <v>0.97891980000000001</v>
      </c>
      <c r="DN131" s="2">
        <v>1</v>
      </c>
      <c r="DO131" s="2">
        <v>1</v>
      </c>
      <c r="DP131" s="2">
        <v>0.98962830000000002</v>
      </c>
      <c r="DQ131" s="2">
        <v>0.9874153</v>
      </c>
      <c r="DR131" s="2">
        <v>0.93667820000000002</v>
      </c>
      <c r="DS131" s="2">
        <v>1</v>
      </c>
      <c r="DT131" s="2">
        <v>0.98917710000000003</v>
      </c>
      <c r="DU131" s="2">
        <v>0.9414595</v>
      </c>
      <c r="DV131" s="2">
        <v>1</v>
      </c>
      <c r="DW131" s="2">
        <v>0.98086510000000005</v>
      </c>
    </row>
    <row r="132" spans="1:127" x14ac:dyDescent="0.35">
      <c r="A132" t="s">
        <v>844</v>
      </c>
      <c r="B132" s="2">
        <v>0.54182949999999996</v>
      </c>
      <c r="C132" s="2">
        <v>0.54746640000000002</v>
      </c>
      <c r="D132" s="2">
        <v>0.60841290000000003</v>
      </c>
      <c r="E132" s="2">
        <v>0.63131159999999997</v>
      </c>
      <c r="F132" s="2">
        <v>0.60978310000000002</v>
      </c>
      <c r="G132" s="2">
        <v>0.721719</v>
      </c>
      <c r="H132" s="2">
        <v>0.73642079999999999</v>
      </c>
      <c r="I132" s="2">
        <v>0.69961660000000003</v>
      </c>
      <c r="J132" s="2">
        <v>0.60363710000000004</v>
      </c>
      <c r="K132" s="2">
        <v>0.761602</v>
      </c>
      <c r="L132" s="2">
        <v>0.761602</v>
      </c>
      <c r="M132" s="2">
        <v>0.75074989999999997</v>
      </c>
      <c r="N132" s="2">
        <v>0.68383119999999997</v>
      </c>
      <c r="O132" s="2">
        <v>0.68383139999999998</v>
      </c>
      <c r="P132" s="2">
        <v>0.69467939999999995</v>
      </c>
      <c r="Q132" s="2">
        <v>0.69142199999999998</v>
      </c>
      <c r="R132" s="2">
        <v>0.57058350000000002</v>
      </c>
      <c r="S132" s="2">
        <v>0.71214230000000001</v>
      </c>
      <c r="T132" s="2">
        <v>0.67006500000000002</v>
      </c>
      <c r="U132" s="2">
        <v>0.89058269999999995</v>
      </c>
      <c r="V132" s="2">
        <v>0.89058280000000001</v>
      </c>
      <c r="W132" s="2">
        <v>0.87989280000000003</v>
      </c>
      <c r="X132" s="2">
        <v>0.82851260000000004</v>
      </c>
      <c r="Y132" s="2">
        <v>0.77597459999999996</v>
      </c>
      <c r="Z132" s="2">
        <v>0.77597459999999996</v>
      </c>
      <c r="AA132" s="2">
        <v>0.7706499</v>
      </c>
      <c r="AB132" s="2">
        <v>0.75736859999999995</v>
      </c>
      <c r="AC132" s="2">
        <v>0.68816270000000002</v>
      </c>
      <c r="AD132" s="2">
        <v>0.68816290000000002</v>
      </c>
      <c r="AE132" s="2">
        <v>0.70366249999999997</v>
      </c>
      <c r="AF132" s="2">
        <v>0.7210569</v>
      </c>
      <c r="AG132" s="2">
        <v>0.90941439999999996</v>
      </c>
      <c r="AH132" s="2">
        <v>0.90941439999999996</v>
      </c>
      <c r="AI132" s="2">
        <v>0.94246399999999997</v>
      </c>
      <c r="AJ132" s="2">
        <v>0.95891570000000004</v>
      </c>
      <c r="AK132" s="2">
        <v>0.79420270000000004</v>
      </c>
      <c r="AL132" s="2">
        <v>0.79420270000000004</v>
      </c>
      <c r="AM132" s="2">
        <v>0.80981550000000002</v>
      </c>
      <c r="AN132" s="2">
        <v>0.8766716</v>
      </c>
      <c r="AO132" s="2">
        <v>0.89351990000000003</v>
      </c>
      <c r="AP132" s="2">
        <v>0.86310419999999999</v>
      </c>
      <c r="AQ132" s="2">
        <v>1</v>
      </c>
      <c r="AR132" s="2">
        <v>0.94913990000000004</v>
      </c>
      <c r="AS132" s="2">
        <v>1</v>
      </c>
      <c r="AT132" s="2">
        <v>0.71616950000000001</v>
      </c>
      <c r="AU132" s="2">
        <v>0.8827758</v>
      </c>
      <c r="AV132" s="2">
        <v>0.86635850000000003</v>
      </c>
      <c r="AW132" s="2">
        <v>0.78174560000000004</v>
      </c>
      <c r="AX132" s="2">
        <v>0.88615270000000002</v>
      </c>
      <c r="AY132" s="2">
        <v>0.8012473</v>
      </c>
      <c r="AZ132" s="2">
        <v>0.90675870000000003</v>
      </c>
      <c r="BA132" s="2">
        <v>0.9251914</v>
      </c>
      <c r="BB132" s="2">
        <v>0.94225170000000003</v>
      </c>
      <c r="BC132" s="2">
        <v>0.93472750000000004</v>
      </c>
      <c r="BD132" s="2">
        <v>0.90034860000000005</v>
      </c>
      <c r="BE132" s="2">
        <v>0.94447689999999995</v>
      </c>
      <c r="BF132" s="2">
        <v>0.80377359999999998</v>
      </c>
      <c r="BG132" s="2">
        <v>0.92278850000000001</v>
      </c>
      <c r="BH132" s="2">
        <v>0.84444399999999997</v>
      </c>
      <c r="BI132" s="2">
        <v>0.79144959999999998</v>
      </c>
      <c r="BJ132" s="2">
        <v>0.9358649</v>
      </c>
      <c r="BK132" s="2">
        <v>0.93423330000000004</v>
      </c>
      <c r="BL132" s="2">
        <v>0.65502229999999995</v>
      </c>
      <c r="BM132" s="2">
        <v>0.65557690000000002</v>
      </c>
      <c r="BN132" s="2">
        <v>0.65184089999999995</v>
      </c>
      <c r="BO132" s="2">
        <v>0.6773323</v>
      </c>
      <c r="BP132" s="2">
        <v>0.64140220000000003</v>
      </c>
      <c r="BQ132" s="2">
        <v>0.66047829999999996</v>
      </c>
      <c r="BR132" s="2">
        <v>0.72427470000000005</v>
      </c>
      <c r="BS132" s="2">
        <v>0.70105859999999998</v>
      </c>
      <c r="BT132" s="2">
        <v>0.7879661</v>
      </c>
      <c r="BU132" s="2">
        <v>0.75106709999999999</v>
      </c>
      <c r="BV132" s="2">
        <v>0.85994950000000003</v>
      </c>
      <c r="BW132" s="2">
        <v>0.80004790000000003</v>
      </c>
      <c r="BX132" s="2">
        <v>0.64853539999999998</v>
      </c>
      <c r="BY132" s="2">
        <v>0.65486480000000002</v>
      </c>
      <c r="BZ132" s="2">
        <v>0.67213750000000005</v>
      </c>
      <c r="CA132" s="2">
        <v>0.70933630000000003</v>
      </c>
      <c r="CB132" s="2">
        <v>0.72446659999999996</v>
      </c>
      <c r="CC132" s="2">
        <v>0.79367469999999996</v>
      </c>
      <c r="CD132" s="2">
        <v>0.80829859999999998</v>
      </c>
      <c r="CE132" s="2">
        <v>0.91930520000000004</v>
      </c>
      <c r="CF132" s="2">
        <v>0.88927979999999995</v>
      </c>
      <c r="CG132" s="2">
        <v>0.95031030000000005</v>
      </c>
      <c r="CH132" s="2">
        <v>0.93428180000000005</v>
      </c>
      <c r="CI132" s="2">
        <v>0.71489789999999998</v>
      </c>
      <c r="CJ132" s="2">
        <v>0.72728130000000002</v>
      </c>
      <c r="CK132" s="2">
        <v>0.60754660000000005</v>
      </c>
      <c r="CL132" s="2">
        <v>0.71411480000000005</v>
      </c>
      <c r="CM132" s="2">
        <v>0.75090060000000003</v>
      </c>
      <c r="CN132" s="2">
        <v>0.87236020000000003</v>
      </c>
      <c r="CO132" s="2">
        <v>0.75992499999999996</v>
      </c>
      <c r="CP132" s="2">
        <v>0.84237470000000003</v>
      </c>
      <c r="CQ132" s="2">
        <v>0.73110379999999997</v>
      </c>
      <c r="CR132" s="2">
        <v>0.85179130000000003</v>
      </c>
      <c r="CS132" s="2">
        <v>0.79192819999999997</v>
      </c>
      <c r="CT132" s="2">
        <v>0.86149549999999997</v>
      </c>
      <c r="CU132" s="2">
        <v>0.73171450000000005</v>
      </c>
      <c r="CV132" s="2">
        <v>0.73110370000000002</v>
      </c>
      <c r="CW132" s="2">
        <v>0.94993609999999995</v>
      </c>
      <c r="CX132" s="2">
        <v>0.81072949999999999</v>
      </c>
      <c r="CY132" s="2">
        <v>0.85989629999999995</v>
      </c>
      <c r="CZ132" s="2">
        <v>0.90093299999999998</v>
      </c>
      <c r="DA132" s="2">
        <v>0.82360299999999997</v>
      </c>
      <c r="DB132" s="2">
        <v>0.85568100000000002</v>
      </c>
      <c r="DC132" s="2">
        <v>0.94993590000000006</v>
      </c>
      <c r="DD132" s="16">
        <v>0.81072929999999999</v>
      </c>
      <c r="DE132" s="2">
        <v>0.710561</v>
      </c>
      <c r="DF132" s="2">
        <v>0.85989610000000005</v>
      </c>
      <c r="DG132" s="2">
        <v>0.93146450000000003</v>
      </c>
      <c r="DH132" s="2">
        <v>0.84841529999999998</v>
      </c>
      <c r="DI132" s="2">
        <v>0.95000419999999997</v>
      </c>
      <c r="DJ132" s="2">
        <v>0.86316999999999999</v>
      </c>
      <c r="DK132" s="2">
        <v>0.90698840000000003</v>
      </c>
      <c r="DL132" s="2">
        <v>0.95967530000000001</v>
      </c>
      <c r="DM132" s="2">
        <v>0.85675760000000001</v>
      </c>
      <c r="DN132" s="2">
        <v>0.93146430000000002</v>
      </c>
      <c r="DO132" s="2">
        <v>0.95000379999999995</v>
      </c>
      <c r="DP132" s="2">
        <v>0.86316970000000004</v>
      </c>
      <c r="DQ132" s="2">
        <v>0.95404829999999996</v>
      </c>
      <c r="DR132" s="2">
        <v>0.87684039999999996</v>
      </c>
      <c r="DS132" s="2">
        <v>0.99825660000000005</v>
      </c>
      <c r="DT132" s="2">
        <v>0.9403359</v>
      </c>
      <c r="DU132" s="2">
        <v>0.88577740000000005</v>
      </c>
      <c r="DV132" s="2">
        <v>0.96233400000000002</v>
      </c>
      <c r="DW132" s="2">
        <v>0.92280569999999995</v>
      </c>
    </row>
    <row r="133" spans="1:127" x14ac:dyDescent="0.35">
      <c r="A133" t="s">
        <v>845</v>
      </c>
      <c r="B133" s="2">
        <v>0.70534030000000003</v>
      </c>
      <c r="C133" s="2">
        <v>0.67766110000000002</v>
      </c>
      <c r="D133" s="2">
        <v>0.76179300000000005</v>
      </c>
      <c r="E133" s="2">
        <v>0.74025339999999995</v>
      </c>
      <c r="F133" s="2">
        <v>0.51372329999999999</v>
      </c>
      <c r="G133" s="2">
        <v>0.67679599999999995</v>
      </c>
      <c r="H133" s="2">
        <v>0.65857710000000003</v>
      </c>
      <c r="I133" s="2">
        <v>0.57478280000000004</v>
      </c>
      <c r="J133" s="2">
        <v>0.55592609999999998</v>
      </c>
      <c r="K133" s="2">
        <v>0.83211290000000004</v>
      </c>
      <c r="L133" s="2">
        <v>0.83211279999999999</v>
      </c>
      <c r="M133" s="2">
        <v>0.78780850000000002</v>
      </c>
      <c r="N133" s="2">
        <v>0.90620089999999998</v>
      </c>
      <c r="O133" s="2">
        <v>0.90620080000000003</v>
      </c>
      <c r="P133" s="2">
        <v>0.89764759999999999</v>
      </c>
      <c r="Q133" s="2">
        <v>0.8665853</v>
      </c>
      <c r="R133" s="2">
        <v>0.53691529999999998</v>
      </c>
      <c r="S133" s="2">
        <v>0.65321819999999997</v>
      </c>
      <c r="T133" s="2">
        <v>0.61081419999999997</v>
      </c>
      <c r="U133" s="2">
        <v>0.96639240000000004</v>
      </c>
      <c r="V133" s="2">
        <v>0.96639229999999998</v>
      </c>
      <c r="W133" s="2">
        <v>0.93685090000000004</v>
      </c>
      <c r="X133" s="2">
        <v>0.91135540000000004</v>
      </c>
      <c r="Y133" s="2">
        <v>0.94522479999999998</v>
      </c>
      <c r="Z133" s="2">
        <v>0.94522459999999997</v>
      </c>
      <c r="AA133" s="2">
        <v>0.91695819999999995</v>
      </c>
      <c r="AB133" s="2">
        <v>0.88989430000000003</v>
      </c>
      <c r="AC133" s="2">
        <v>0.9108309</v>
      </c>
      <c r="AD133" s="2">
        <v>0.91083080000000005</v>
      </c>
      <c r="AE133" s="2">
        <v>0.90103719999999998</v>
      </c>
      <c r="AF133" s="2">
        <v>0.86783679999999996</v>
      </c>
      <c r="AG133" s="2">
        <v>0.97646330000000003</v>
      </c>
      <c r="AH133" s="2">
        <v>0.97646330000000003</v>
      </c>
      <c r="AI133" s="2">
        <v>0.96494590000000002</v>
      </c>
      <c r="AJ133" s="2">
        <v>0.96271070000000003</v>
      </c>
      <c r="AK133" s="2">
        <v>0.95874630000000005</v>
      </c>
      <c r="AL133" s="2">
        <v>0.95874619999999999</v>
      </c>
      <c r="AM133" s="2">
        <v>0.93165249999999999</v>
      </c>
      <c r="AN133" s="2">
        <v>0.92268170000000005</v>
      </c>
      <c r="AO133" s="2">
        <v>0.7416722</v>
      </c>
      <c r="AP133" s="2">
        <v>0.7853097</v>
      </c>
      <c r="AQ133" s="2">
        <v>0.95812660000000005</v>
      </c>
      <c r="AR133" s="2">
        <v>0.8510489</v>
      </c>
      <c r="AS133" s="2">
        <v>0.84311210000000003</v>
      </c>
      <c r="AT133" s="2">
        <v>0.75776399999999999</v>
      </c>
      <c r="AU133" s="2">
        <v>0.9433203</v>
      </c>
      <c r="AV133" s="2">
        <v>0.98604650000000005</v>
      </c>
      <c r="AW133" s="2">
        <v>0.87183299999999997</v>
      </c>
      <c r="AX133" s="2">
        <v>0.9535266</v>
      </c>
      <c r="AY133" s="2">
        <v>0.79741309999999999</v>
      </c>
      <c r="AZ133" s="2">
        <v>0.92184310000000003</v>
      </c>
      <c r="BA133" s="2">
        <v>0.98928959999999999</v>
      </c>
      <c r="BB133" s="2">
        <v>0.95599109999999998</v>
      </c>
      <c r="BC133" s="2">
        <v>0.93530290000000005</v>
      </c>
      <c r="BD133" s="2">
        <v>0.93963339999999995</v>
      </c>
      <c r="BE133" s="2">
        <v>0.99208960000000002</v>
      </c>
      <c r="BF133" s="2">
        <v>0.84872389999999998</v>
      </c>
      <c r="BG133" s="2">
        <v>0.98516539999999997</v>
      </c>
      <c r="BH133" s="2">
        <v>0.91850100000000001</v>
      </c>
      <c r="BI133" s="2">
        <v>0.76921689999999998</v>
      </c>
      <c r="BJ133" s="2">
        <v>0.98475210000000002</v>
      </c>
      <c r="BK133" s="2">
        <v>0.94054360000000004</v>
      </c>
      <c r="BL133" s="2">
        <v>0.73738729999999997</v>
      </c>
      <c r="BM133" s="2">
        <v>0.70596740000000002</v>
      </c>
      <c r="BN133" s="2">
        <v>0.71179809999999999</v>
      </c>
      <c r="BO133" s="2">
        <v>0.69944079999999997</v>
      </c>
      <c r="BP133" s="2">
        <v>0.79955310000000002</v>
      </c>
      <c r="BQ133" s="2">
        <v>0.78693409999999997</v>
      </c>
      <c r="BR133" s="2">
        <v>0.81836469999999994</v>
      </c>
      <c r="BS133" s="2">
        <v>0.78935420000000001</v>
      </c>
      <c r="BT133" s="2">
        <v>0.76658280000000001</v>
      </c>
      <c r="BU133" s="2">
        <v>0.71969720000000004</v>
      </c>
      <c r="BV133" s="2">
        <v>0.86942390000000003</v>
      </c>
      <c r="BW133" s="2">
        <v>0.80257900000000004</v>
      </c>
      <c r="BX133" s="2">
        <v>0.89603540000000004</v>
      </c>
      <c r="BY133" s="2">
        <v>0.78088109999999999</v>
      </c>
      <c r="BZ133" s="2">
        <v>0.75423370000000001</v>
      </c>
      <c r="CA133" s="2">
        <v>0.81751910000000005</v>
      </c>
      <c r="CB133" s="2">
        <v>0.7775533</v>
      </c>
      <c r="CC133" s="2">
        <v>0.7681462</v>
      </c>
      <c r="CD133" s="2">
        <v>0.74171819999999999</v>
      </c>
      <c r="CE133" s="2">
        <v>0.86323050000000001</v>
      </c>
      <c r="CF133" s="2">
        <v>0.79011549999999997</v>
      </c>
      <c r="CG133" s="2">
        <v>0.93627199999999999</v>
      </c>
      <c r="CH133" s="2">
        <v>0.89070039999999995</v>
      </c>
      <c r="CI133" s="2">
        <v>0.77819260000000001</v>
      </c>
      <c r="CJ133" s="2">
        <v>0.74965939999999998</v>
      </c>
      <c r="CK133" s="2">
        <v>0.58677330000000005</v>
      </c>
      <c r="CL133" s="2">
        <v>0.75776589999999999</v>
      </c>
      <c r="CM133" s="2">
        <v>0.74590719999999999</v>
      </c>
      <c r="CN133" s="2">
        <v>0.81808820000000004</v>
      </c>
      <c r="CO133" s="2">
        <v>0.78129029999999999</v>
      </c>
      <c r="CP133" s="2">
        <v>0.76632869999999997</v>
      </c>
      <c r="CQ133" s="2">
        <v>0.85951860000000002</v>
      </c>
      <c r="CR133" s="2">
        <v>0.77752920000000003</v>
      </c>
      <c r="CS133" s="2">
        <v>0.77091989999999999</v>
      </c>
      <c r="CT133" s="2">
        <v>0.73754900000000001</v>
      </c>
      <c r="CU133" s="2">
        <v>0.83306000000000002</v>
      </c>
      <c r="CV133" s="2">
        <v>0.85951860000000002</v>
      </c>
      <c r="CW133" s="2">
        <v>0.92985899999999999</v>
      </c>
      <c r="CX133" s="2">
        <v>0.88706059999999998</v>
      </c>
      <c r="CY133" s="2">
        <v>0.84983799999999998</v>
      </c>
      <c r="CZ133" s="2">
        <v>0.87129849999999998</v>
      </c>
      <c r="DA133" s="2">
        <v>0.87514139999999996</v>
      </c>
      <c r="DB133" s="2">
        <v>0.81222260000000002</v>
      </c>
      <c r="DC133" s="2">
        <v>0.92985870000000004</v>
      </c>
      <c r="DD133" s="16">
        <v>0.88706050000000003</v>
      </c>
      <c r="DE133" s="2">
        <v>0.83764300000000003</v>
      </c>
      <c r="DF133" s="2">
        <v>0.84983810000000004</v>
      </c>
      <c r="DG133" s="2">
        <v>0.95763750000000003</v>
      </c>
      <c r="DH133" s="2">
        <v>0.96224370000000004</v>
      </c>
      <c r="DI133" s="2">
        <v>0.94517229999999997</v>
      </c>
      <c r="DJ133" s="2">
        <v>0.86258319999999999</v>
      </c>
      <c r="DK133" s="2">
        <v>0.93495669999999997</v>
      </c>
      <c r="DL133" s="2">
        <v>0.92923849999999997</v>
      </c>
      <c r="DM133" s="2">
        <v>0.82669380000000003</v>
      </c>
      <c r="DN133" s="2">
        <v>0.95763739999999997</v>
      </c>
      <c r="DO133" s="2">
        <v>0.94517200000000001</v>
      </c>
      <c r="DP133" s="2">
        <v>0.86258310000000005</v>
      </c>
      <c r="DQ133" s="2">
        <v>0.96547229999999995</v>
      </c>
      <c r="DR133" s="2">
        <v>0.91613630000000001</v>
      </c>
      <c r="DS133" s="2">
        <v>0.99895630000000002</v>
      </c>
      <c r="DT133" s="2">
        <v>0.95857409999999998</v>
      </c>
      <c r="DU133" s="2">
        <v>0.92091849999999997</v>
      </c>
      <c r="DV133" s="2">
        <v>0.9727787</v>
      </c>
      <c r="DW133" s="2">
        <v>0.94695260000000003</v>
      </c>
    </row>
    <row r="134" spans="1:127" x14ac:dyDescent="0.35">
      <c r="A134" t="s">
        <v>846</v>
      </c>
      <c r="B134" s="2">
        <v>0.80565659999999995</v>
      </c>
      <c r="C134" s="2">
        <v>0.76363099999999995</v>
      </c>
      <c r="D134" s="2">
        <v>1</v>
      </c>
      <c r="E134" s="2">
        <v>0.95371530000000004</v>
      </c>
      <c r="F134" s="2">
        <v>0.75478849999999997</v>
      </c>
      <c r="G134" s="2">
        <v>0.90219550000000004</v>
      </c>
      <c r="H134" s="2">
        <v>0.86590270000000003</v>
      </c>
      <c r="I134" s="2">
        <v>0.7066808</v>
      </c>
      <c r="J134" s="2">
        <v>0.70648979999999995</v>
      </c>
      <c r="K134" s="2">
        <v>0.95195589999999997</v>
      </c>
      <c r="L134" s="2">
        <v>0.95195589999999997</v>
      </c>
      <c r="M134" s="2">
        <v>0.88987300000000003</v>
      </c>
      <c r="N134" s="2">
        <v>0.94484069999999998</v>
      </c>
      <c r="O134" s="2">
        <v>0.94484080000000004</v>
      </c>
      <c r="P134" s="2">
        <v>0.92746079999999997</v>
      </c>
      <c r="Q134" s="2">
        <v>0.88460830000000001</v>
      </c>
      <c r="R134" s="2">
        <v>0.6995652</v>
      </c>
      <c r="S134" s="2">
        <v>0.8441225</v>
      </c>
      <c r="T134" s="2">
        <v>0.67299719999999996</v>
      </c>
      <c r="U134" s="2">
        <v>0.924956</v>
      </c>
      <c r="V134" s="2">
        <v>0.92495590000000005</v>
      </c>
      <c r="W134" s="2">
        <v>0.89759359999999999</v>
      </c>
      <c r="X134" s="2">
        <v>0.85041</v>
      </c>
      <c r="Y134" s="2">
        <v>0.93272500000000003</v>
      </c>
      <c r="Z134" s="2">
        <v>0.93272500000000003</v>
      </c>
      <c r="AA134" s="2">
        <v>0.90166199999999996</v>
      </c>
      <c r="AB134" s="2">
        <v>0.8636336</v>
      </c>
      <c r="AC134" s="2">
        <v>0.95261720000000005</v>
      </c>
      <c r="AD134" s="2">
        <v>0.95261720000000005</v>
      </c>
      <c r="AE134" s="2">
        <v>0.93838359999999998</v>
      </c>
      <c r="AF134" s="2">
        <v>0.90468249999999995</v>
      </c>
      <c r="AG134" s="2">
        <v>0.94325499999999995</v>
      </c>
      <c r="AH134" s="2">
        <v>0.94325490000000001</v>
      </c>
      <c r="AI134" s="2">
        <v>0.94905050000000002</v>
      </c>
      <c r="AJ134" s="2">
        <v>0.95586159999999998</v>
      </c>
      <c r="AK134" s="2">
        <v>0.9496888</v>
      </c>
      <c r="AL134" s="2">
        <v>0.94968870000000005</v>
      </c>
      <c r="AM134" s="2">
        <v>0.92487719999999995</v>
      </c>
      <c r="AN134" s="2">
        <v>0.92221319999999996</v>
      </c>
      <c r="AO134" s="2">
        <v>0.73022180000000003</v>
      </c>
      <c r="AP134" s="2">
        <v>0.78032900000000005</v>
      </c>
      <c r="AQ134" s="2">
        <v>0.87885530000000001</v>
      </c>
      <c r="AR134" s="2">
        <v>0.82945639999999998</v>
      </c>
      <c r="AS134" s="2">
        <v>0.76418989999999998</v>
      </c>
      <c r="AT134" s="2">
        <v>0.86494110000000002</v>
      </c>
      <c r="AU134" s="2">
        <v>0.81262820000000002</v>
      </c>
      <c r="AV134" s="2">
        <v>0.91244259999999999</v>
      </c>
      <c r="AW134" s="2">
        <v>0.93186639999999998</v>
      </c>
      <c r="AX134" s="2">
        <v>0.87807299999999999</v>
      </c>
      <c r="AY134" s="2">
        <v>0.86034370000000004</v>
      </c>
      <c r="AZ134" s="2">
        <v>0.77308290000000002</v>
      </c>
      <c r="BA134" s="2">
        <v>0.91812689999999997</v>
      </c>
      <c r="BB134" s="2">
        <v>0.96715930000000006</v>
      </c>
      <c r="BC134" s="2">
        <v>0.9725106</v>
      </c>
      <c r="BD134" s="2">
        <v>0.84762210000000004</v>
      </c>
      <c r="BE134" s="2">
        <v>0.95252429999999999</v>
      </c>
      <c r="BF134" s="2">
        <v>0.96597889999999997</v>
      </c>
      <c r="BG134" s="2">
        <v>0.93362420000000002</v>
      </c>
      <c r="BH134" s="2">
        <v>0.97493839999999998</v>
      </c>
      <c r="BI134" s="2">
        <v>0.81690560000000001</v>
      </c>
      <c r="BJ134" s="2">
        <v>0.8881928</v>
      </c>
      <c r="BK134" s="2">
        <v>0.94581040000000005</v>
      </c>
      <c r="BL134" s="2">
        <v>0.91836039999999997</v>
      </c>
      <c r="BM134" s="2">
        <v>0.85961500000000002</v>
      </c>
      <c r="BN134" s="2">
        <v>1</v>
      </c>
      <c r="BO134" s="2">
        <v>0.95095620000000003</v>
      </c>
      <c r="BP134" s="2">
        <v>0.99218850000000003</v>
      </c>
      <c r="BQ134" s="2">
        <v>0.94268039999999997</v>
      </c>
      <c r="BR134" s="2">
        <v>0.85392259999999998</v>
      </c>
      <c r="BS134" s="2">
        <v>0.81741450000000004</v>
      </c>
      <c r="BT134" s="2">
        <v>1</v>
      </c>
      <c r="BU134" s="2">
        <v>0.94375770000000003</v>
      </c>
      <c r="BV134" s="2">
        <v>0.97793129999999995</v>
      </c>
      <c r="BW134" s="2">
        <v>0.9064352</v>
      </c>
      <c r="BX134" s="2">
        <v>0.98627379999999998</v>
      </c>
      <c r="BY134" s="2">
        <v>0.85812089999999996</v>
      </c>
      <c r="BZ134" s="2">
        <v>0.82708590000000004</v>
      </c>
      <c r="CA134" s="2">
        <v>1</v>
      </c>
      <c r="CB134" s="2">
        <v>0.9495808</v>
      </c>
      <c r="CC134" s="2">
        <v>0.81705190000000005</v>
      </c>
      <c r="CD134" s="2">
        <v>0.78870359999999995</v>
      </c>
      <c r="CE134" s="2">
        <v>0.98730689999999999</v>
      </c>
      <c r="CF134" s="2">
        <v>0.92321149999999996</v>
      </c>
      <c r="CG134" s="2">
        <v>0.9652541</v>
      </c>
      <c r="CH134" s="2">
        <v>0.91816200000000003</v>
      </c>
      <c r="CI134" s="2">
        <v>0.93025360000000001</v>
      </c>
      <c r="CJ134" s="2">
        <v>0.88638530000000004</v>
      </c>
      <c r="CK134" s="2">
        <v>0.78179620000000005</v>
      </c>
      <c r="CL134" s="2">
        <v>1</v>
      </c>
      <c r="CM134" s="2">
        <v>0.97207109999999997</v>
      </c>
      <c r="CN134" s="2">
        <v>1</v>
      </c>
      <c r="CO134" s="2">
        <v>1</v>
      </c>
      <c r="CP134" s="2">
        <v>0.97416380000000002</v>
      </c>
      <c r="CQ134" s="2">
        <v>0.88747949999999998</v>
      </c>
      <c r="CR134" s="2">
        <v>0.96766949999999996</v>
      </c>
      <c r="CS134" s="2">
        <v>0.98583109999999996</v>
      </c>
      <c r="CT134" s="2">
        <v>0.93368269999999998</v>
      </c>
      <c r="CU134" s="2">
        <v>0.85216579999999997</v>
      </c>
      <c r="CV134" s="2">
        <v>0.88747949999999998</v>
      </c>
      <c r="CW134" s="2">
        <v>1</v>
      </c>
      <c r="CX134" s="2">
        <v>1</v>
      </c>
      <c r="CY134" s="2">
        <v>0.9969808</v>
      </c>
      <c r="CZ134" s="2">
        <v>0.96295750000000002</v>
      </c>
      <c r="DA134" s="2">
        <v>0.98986689999999999</v>
      </c>
      <c r="DB134" s="2">
        <v>0.93981150000000002</v>
      </c>
      <c r="DC134" s="2">
        <v>1</v>
      </c>
      <c r="DD134" s="16">
        <v>1</v>
      </c>
      <c r="DE134" s="2">
        <v>1</v>
      </c>
      <c r="DF134" s="2">
        <v>0.99698089999999995</v>
      </c>
      <c r="DG134" s="2">
        <v>0.98962589999999995</v>
      </c>
      <c r="DH134" s="2">
        <v>0.990394</v>
      </c>
      <c r="DI134" s="2">
        <v>0.97965239999999998</v>
      </c>
      <c r="DJ134" s="2">
        <v>1</v>
      </c>
      <c r="DK134" s="2">
        <v>0.95509169999999999</v>
      </c>
      <c r="DL134" s="2">
        <v>0.95258030000000005</v>
      </c>
      <c r="DM134" s="2">
        <v>0.94671130000000003</v>
      </c>
      <c r="DN134" s="2">
        <v>0.98962589999999995</v>
      </c>
      <c r="DO134" s="2">
        <v>0.97965230000000003</v>
      </c>
      <c r="DP134" s="2">
        <v>1</v>
      </c>
      <c r="DQ134" s="2">
        <v>1</v>
      </c>
      <c r="DR134" s="2">
        <v>0.97420070000000003</v>
      </c>
      <c r="DS134" s="2">
        <v>0.99962439999999997</v>
      </c>
      <c r="DT134" s="2">
        <v>1</v>
      </c>
      <c r="DU134" s="2">
        <v>0.98461849999999995</v>
      </c>
      <c r="DV134" s="2">
        <v>0.99461529999999998</v>
      </c>
      <c r="DW134" s="2">
        <v>1</v>
      </c>
    </row>
    <row r="135" spans="1:127" x14ac:dyDescent="0.35">
      <c r="A135" t="s">
        <v>847</v>
      </c>
      <c r="B135" s="2">
        <v>0.5905494</v>
      </c>
      <c r="C135" s="2">
        <v>0.59355599999999997</v>
      </c>
      <c r="D135" s="2">
        <v>0.82511869999999998</v>
      </c>
      <c r="E135" s="2">
        <v>0.82646059999999999</v>
      </c>
      <c r="F135" s="2">
        <v>0.54800450000000001</v>
      </c>
      <c r="G135" s="2">
        <v>0.67367180000000004</v>
      </c>
      <c r="H135" s="2">
        <v>0.68013539999999995</v>
      </c>
      <c r="I135" s="2">
        <v>0.7627372</v>
      </c>
      <c r="J135" s="2">
        <v>0.57078410000000002</v>
      </c>
      <c r="K135" s="2">
        <v>0.82639249999999997</v>
      </c>
      <c r="L135" s="2">
        <v>0.82639200000000002</v>
      </c>
      <c r="M135" s="2">
        <v>0.80601270000000003</v>
      </c>
      <c r="N135" s="2">
        <v>0.86729000000000001</v>
      </c>
      <c r="O135" s="2">
        <v>0.86728959999999999</v>
      </c>
      <c r="P135" s="2">
        <v>0.87465250000000005</v>
      </c>
      <c r="Q135" s="2">
        <v>0.89749259999999997</v>
      </c>
      <c r="R135" s="2">
        <v>0.55881550000000002</v>
      </c>
      <c r="S135" s="2">
        <v>0.67407110000000003</v>
      </c>
      <c r="T135" s="2">
        <v>0.72662539999999998</v>
      </c>
      <c r="U135" s="2">
        <v>0.93140080000000003</v>
      </c>
      <c r="V135" s="2">
        <v>0.93140069999999997</v>
      </c>
      <c r="W135" s="2">
        <v>0.91525780000000001</v>
      </c>
      <c r="X135" s="2">
        <v>0.94008159999999996</v>
      </c>
      <c r="Y135" s="2">
        <v>0.88901540000000001</v>
      </c>
      <c r="Z135" s="2">
        <v>0.88901509999999995</v>
      </c>
      <c r="AA135" s="2">
        <v>0.87519119999999995</v>
      </c>
      <c r="AB135" s="2">
        <v>0.89442029999999995</v>
      </c>
      <c r="AC135" s="2">
        <v>0.87852260000000004</v>
      </c>
      <c r="AD135" s="2">
        <v>0.87852229999999998</v>
      </c>
      <c r="AE135" s="2">
        <v>0.88472689999999998</v>
      </c>
      <c r="AF135" s="2">
        <v>0.90460560000000001</v>
      </c>
      <c r="AG135" s="2">
        <v>0.95066349999999999</v>
      </c>
      <c r="AH135" s="2">
        <v>0.95066329999999999</v>
      </c>
      <c r="AI135" s="2">
        <v>0.95830789999999999</v>
      </c>
      <c r="AJ135" s="2">
        <v>0.98178600000000005</v>
      </c>
      <c r="AK135" s="2">
        <v>0.90999989999999997</v>
      </c>
      <c r="AL135" s="2">
        <v>0.90999969999999997</v>
      </c>
      <c r="AM135" s="2">
        <v>0.89966579999999996</v>
      </c>
      <c r="AN135" s="2">
        <v>0.93519200000000002</v>
      </c>
      <c r="AO135" s="2">
        <v>0.57318219999999998</v>
      </c>
      <c r="AP135" s="2">
        <v>0.98161900000000002</v>
      </c>
      <c r="AQ135" s="2">
        <v>0.79582140000000001</v>
      </c>
      <c r="AR135" s="2">
        <v>0.65189960000000002</v>
      </c>
      <c r="AS135" s="2">
        <v>0.80390419999999996</v>
      </c>
      <c r="AT135" s="2">
        <v>0.62211179999999999</v>
      </c>
      <c r="AU135" s="2">
        <v>0.94607770000000002</v>
      </c>
      <c r="AV135" s="2">
        <v>0.80170830000000004</v>
      </c>
      <c r="AW135" s="2">
        <v>0.68495349999999999</v>
      </c>
      <c r="AX135" s="2">
        <v>0.85137640000000003</v>
      </c>
      <c r="AY135" s="2">
        <v>0.72655990000000004</v>
      </c>
      <c r="AZ135" s="2">
        <v>0.98315140000000001</v>
      </c>
      <c r="BA135" s="2">
        <v>0.8777298</v>
      </c>
      <c r="BB135" s="2">
        <v>0.91441240000000001</v>
      </c>
      <c r="BC135" s="2">
        <v>0.87706709999999999</v>
      </c>
      <c r="BD135" s="2">
        <v>0.86828019999999995</v>
      </c>
      <c r="BE135" s="2">
        <v>0.89095469999999999</v>
      </c>
      <c r="BF135" s="2">
        <v>0.70424229999999999</v>
      </c>
      <c r="BG135" s="2">
        <v>0.88246250000000004</v>
      </c>
      <c r="BH135" s="2">
        <v>0.75938720000000004</v>
      </c>
      <c r="BI135" s="2">
        <v>0.7610595</v>
      </c>
      <c r="BJ135" s="2">
        <v>0.93250080000000002</v>
      </c>
      <c r="BK135" s="2">
        <v>0.92282240000000004</v>
      </c>
      <c r="BL135" s="2">
        <v>0.66066040000000004</v>
      </c>
      <c r="BM135" s="2">
        <v>0.66874829999999996</v>
      </c>
      <c r="BN135" s="2">
        <v>0.79844009999999999</v>
      </c>
      <c r="BO135" s="2">
        <v>0.81036209999999997</v>
      </c>
      <c r="BP135" s="2">
        <v>0.90802649999999996</v>
      </c>
      <c r="BQ135" s="2">
        <v>0.92668779999999995</v>
      </c>
      <c r="BR135" s="2">
        <v>0.73711309999999997</v>
      </c>
      <c r="BS135" s="2">
        <v>0.74143899999999996</v>
      </c>
      <c r="BT135" s="2">
        <v>0.85092939999999995</v>
      </c>
      <c r="BU135" s="2">
        <v>0.82453730000000003</v>
      </c>
      <c r="BV135" s="2">
        <v>0.96352800000000005</v>
      </c>
      <c r="BW135" s="2">
        <v>0.91679500000000003</v>
      </c>
      <c r="BX135" s="2">
        <v>0.86394029999999999</v>
      </c>
      <c r="BY135" s="2">
        <v>0.63746729999999996</v>
      </c>
      <c r="BZ135" s="2">
        <v>0.63515489999999997</v>
      </c>
      <c r="CA135" s="2">
        <v>0.82630150000000002</v>
      </c>
      <c r="CB135" s="2">
        <v>0.80929329999999999</v>
      </c>
      <c r="CC135" s="2">
        <v>0.68922680000000003</v>
      </c>
      <c r="CD135" s="2">
        <v>0.68271340000000003</v>
      </c>
      <c r="CE135" s="2">
        <v>0.94165739999999998</v>
      </c>
      <c r="CF135" s="2">
        <v>0.88434219999999997</v>
      </c>
      <c r="CG135" s="2">
        <v>0.96233559999999996</v>
      </c>
      <c r="CH135" s="2">
        <v>0.93185720000000005</v>
      </c>
      <c r="CI135" s="2">
        <v>0.67943220000000004</v>
      </c>
      <c r="CJ135" s="2">
        <v>0.68203000000000003</v>
      </c>
      <c r="CK135" s="2">
        <v>0.54450609999999999</v>
      </c>
      <c r="CL135" s="2">
        <v>0.80456019999999995</v>
      </c>
      <c r="CM135" s="2">
        <v>0.81815610000000005</v>
      </c>
      <c r="CN135" s="2">
        <v>0.86663270000000003</v>
      </c>
      <c r="CO135" s="2">
        <v>0.81735539999999995</v>
      </c>
      <c r="CP135" s="2">
        <v>0.86635490000000004</v>
      </c>
      <c r="CQ135" s="2">
        <v>0.74006159999999999</v>
      </c>
      <c r="CR135" s="2">
        <v>0.84708720000000004</v>
      </c>
      <c r="CS135" s="2">
        <v>0.83433650000000004</v>
      </c>
      <c r="CT135" s="2">
        <v>0.85682119999999995</v>
      </c>
      <c r="CU135" s="2">
        <v>0.74372360000000004</v>
      </c>
      <c r="CV135" s="2">
        <v>0.74006179999999999</v>
      </c>
      <c r="CW135" s="2">
        <v>0.97543979999999997</v>
      </c>
      <c r="CX135" s="2">
        <v>0.92088400000000004</v>
      </c>
      <c r="CY135" s="2">
        <v>0.96685549999999998</v>
      </c>
      <c r="CZ135" s="2">
        <v>0.95008040000000005</v>
      </c>
      <c r="DA135" s="2">
        <v>0.94180600000000003</v>
      </c>
      <c r="DB135" s="2">
        <v>0.95037660000000002</v>
      </c>
      <c r="DC135" s="2">
        <v>0.97543970000000002</v>
      </c>
      <c r="DD135" s="16">
        <v>0.92088400000000004</v>
      </c>
      <c r="DE135" s="2">
        <v>0.89583380000000001</v>
      </c>
      <c r="DF135" s="2">
        <v>0.96685549999999998</v>
      </c>
      <c r="DG135" s="2">
        <v>0.95963410000000005</v>
      </c>
      <c r="DH135" s="2">
        <v>0.92824490000000004</v>
      </c>
      <c r="DI135" s="2">
        <v>0.97498059999999998</v>
      </c>
      <c r="DJ135" s="2">
        <v>0.95445760000000002</v>
      </c>
      <c r="DK135" s="2">
        <v>0.93548290000000001</v>
      </c>
      <c r="DL135" s="2">
        <v>0.96432890000000004</v>
      </c>
      <c r="DM135" s="2">
        <v>0.93856589999999995</v>
      </c>
      <c r="DN135" s="2">
        <v>0.95963390000000004</v>
      </c>
      <c r="DO135" s="2">
        <v>0.97498039999999997</v>
      </c>
      <c r="DP135" s="2">
        <v>0.95445749999999996</v>
      </c>
      <c r="DQ135" s="2">
        <v>0.97029529999999997</v>
      </c>
      <c r="DR135" s="2">
        <v>0.93533549999999999</v>
      </c>
      <c r="DS135" s="2">
        <v>0.99909879999999995</v>
      </c>
      <c r="DT135" s="2">
        <v>0.97082159999999995</v>
      </c>
      <c r="DU135" s="2">
        <v>0.93979610000000002</v>
      </c>
      <c r="DV135" s="2">
        <v>0.98177000000000003</v>
      </c>
      <c r="DW135" s="2">
        <v>0.95856969999999997</v>
      </c>
    </row>
    <row r="136" spans="1:127" x14ac:dyDescent="0.35">
      <c r="A136" t="s">
        <v>848</v>
      </c>
      <c r="B136" s="2">
        <v>0.80248540000000002</v>
      </c>
      <c r="C136" s="2">
        <v>0.78748989999999996</v>
      </c>
      <c r="D136" s="2">
        <v>0.96081640000000001</v>
      </c>
      <c r="E136" s="2">
        <v>0.96216520000000005</v>
      </c>
      <c r="F136" s="2">
        <v>0.54129300000000002</v>
      </c>
      <c r="G136" s="2">
        <v>0.7573107</v>
      </c>
      <c r="H136" s="2">
        <v>0.75445119999999999</v>
      </c>
      <c r="I136" s="2">
        <v>0.61652859999999998</v>
      </c>
      <c r="J136" s="2">
        <v>0.64864710000000003</v>
      </c>
      <c r="K136" s="2">
        <v>0.91998679999999999</v>
      </c>
      <c r="L136" s="2">
        <v>0.919987</v>
      </c>
      <c r="M136" s="2">
        <v>0.89504300000000003</v>
      </c>
      <c r="N136" s="2">
        <v>0.93628330000000004</v>
      </c>
      <c r="O136" s="2">
        <v>0.93628350000000005</v>
      </c>
      <c r="P136" s="2">
        <v>0.94342740000000003</v>
      </c>
      <c r="Q136" s="2">
        <v>0.93202609999999997</v>
      </c>
      <c r="R136" s="2">
        <v>0.64034400000000002</v>
      </c>
      <c r="S136" s="2">
        <v>0.76786829999999995</v>
      </c>
      <c r="T136" s="2">
        <v>0.747888</v>
      </c>
      <c r="U136" s="2">
        <v>0.90469319999999998</v>
      </c>
      <c r="V136" s="2">
        <v>0.90469319999999998</v>
      </c>
      <c r="W136" s="2">
        <v>0.90129400000000004</v>
      </c>
      <c r="X136" s="2">
        <v>0.8934301</v>
      </c>
      <c r="Y136" s="2">
        <v>0.88957070000000005</v>
      </c>
      <c r="Z136" s="2">
        <v>0.88957070000000005</v>
      </c>
      <c r="AA136" s="2">
        <v>0.88322100000000003</v>
      </c>
      <c r="AB136" s="2">
        <v>0.87956990000000002</v>
      </c>
      <c r="AC136" s="2">
        <v>0.94598919999999997</v>
      </c>
      <c r="AD136" s="2">
        <v>0.94598930000000003</v>
      </c>
      <c r="AE136" s="2">
        <v>0.9535595</v>
      </c>
      <c r="AF136" s="2">
        <v>0.94727749999999999</v>
      </c>
      <c r="AG136" s="2">
        <v>0.92340250000000001</v>
      </c>
      <c r="AH136" s="2">
        <v>0.92340250000000001</v>
      </c>
      <c r="AI136" s="2">
        <v>0.94847020000000004</v>
      </c>
      <c r="AJ136" s="2">
        <v>0.9684604</v>
      </c>
      <c r="AK136" s="2">
        <v>0.90613909999999998</v>
      </c>
      <c r="AL136" s="2">
        <v>0.90613909999999998</v>
      </c>
      <c r="AM136" s="2">
        <v>0.90152180000000004</v>
      </c>
      <c r="AN136" s="2">
        <v>0.91993650000000005</v>
      </c>
      <c r="AO136" s="2">
        <v>0.71461929999999996</v>
      </c>
      <c r="AP136" s="2">
        <v>0.79038330000000001</v>
      </c>
      <c r="AQ136" s="2">
        <v>0.91645239999999994</v>
      </c>
      <c r="AR136" s="2">
        <v>0.77209519999999998</v>
      </c>
      <c r="AS136" s="2">
        <v>0.73218689999999997</v>
      </c>
      <c r="AT136" s="2">
        <v>0.81032970000000004</v>
      </c>
      <c r="AU136" s="2">
        <v>0.89129219999999998</v>
      </c>
      <c r="AV136" s="2">
        <v>0.94946220000000003</v>
      </c>
      <c r="AW136" s="2">
        <v>0.83963290000000002</v>
      </c>
      <c r="AX136" s="2">
        <v>0.82653799999999999</v>
      </c>
      <c r="AY136" s="2">
        <v>0.84498139999999999</v>
      </c>
      <c r="AZ136" s="2">
        <v>0.88307740000000001</v>
      </c>
      <c r="BA136" s="2">
        <v>0.9852187</v>
      </c>
      <c r="BB136" s="2">
        <v>0.95712010000000003</v>
      </c>
      <c r="BC136" s="2">
        <v>0.92093130000000001</v>
      </c>
      <c r="BD136" s="2">
        <v>0.8092049</v>
      </c>
      <c r="BE136" s="2">
        <v>0.9460866</v>
      </c>
      <c r="BF136" s="2">
        <v>0.76446749999999997</v>
      </c>
      <c r="BG136" s="2">
        <v>0.90912420000000005</v>
      </c>
      <c r="BH136" s="2">
        <v>0.78810849999999999</v>
      </c>
      <c r="BI136" s="2">
        <v>0.83291579999999998</v>
      </c>
      <c r="BJ136" s="2">
        <v>1</v>
      </c>
      <c r="BK136" s="2">
        <v>0.94701999999999997</v>
      </c>
      <c r="BL136" s="2">
        <v>0.84662020000000004</v>
      </c>
      <c r="BM136" s="2">
        <v>0.81773070000000003</v>
      </c>
      <c r="BN136" s="2">
        <v>0.89319499999999996</v>
      </c>
      <c r="BO136" s="2">
        <v>0.88857390000000003</v>
      </c>
      <c r="BP136" s="2">
        <v>1</v>
      </c>
      <c r="BQ136" s="2">
        <v>1</v>
      </c>
      <c r="BR136" s="2">
        <v>0.86594000000000004</v>
      </c>
      <c r="BS136" s="2">
        <v>0.86925129999999995</v>
      </c>
      <c r="BT136" s="2">
        <v>0.88152489999999994</v>
      </c>
      <c r="BU136" s="2">
        <v>0.87685369999999996</v>
      </c>
      <c r="BV136" s="2">
        <v>0.94701120000000005</v>
      </c>
      <c r="BW136" s="2">
        <v>0.93433180000000005</v>
      </c>
      <c r="BX136" s="2">
        <v>0.9162323</v>
      </c>
      <c r="BY136" s="2">
        <v>0.8332581</v>
      </c>
      <c r="BZ136" s="2">
        <v>0.83762479999999995</v>
      </c>
      <c r="CA136" s="2">
        <v>0.94390249999999998</v>
      </c>
      <c r="CB136" s="2">
        <v>0.94261260000000002</v>
      </c>
      <c r="CC136" s="2">
        <v>0.8311151</v>
      </c>
      <c r="CD136" s="2">
        <v>0.83399710000000005</v>
      </c>
      <c r="CE136" s="2">
        <v>0.98067470000000001</v>
      </c>
      <c r="CF136" s="2">
        <v>0.95485030000000004</v>
      </c>
      <c r="CG136" s="2">
        <v>0.97371629999999998</v>
      </c>
      <c r="CH136" s="2">
        <v>0.97108799999999995</v>
      </c>
      <c r="CI136" s="2">
        <v>0.85521610000000003</v>
      </c>
      <c r="CJ136" s="2">
        <v>0.84693669999999999</v>
      </c>
      <c r="CK136" s="2">
        <v>0.61077369999999997</v>
      </c>
      <c r="CL136" s="2">
        <v>0.89504439999999996</v>
      </c>
      <c r="CM136" s="2">
        <v>0.91343269999999999</v>
      </c>
      <c r="CN136" s="2">
        <v>0.88566040000000001</v>
      </c>
      <c r="CO136" s="2">
        <v>0.87633320000000003</v>
      </c>
      <c r="CP136" s="2">
        <v>0.90551190000000004</v>
      </c>
      <c r="CQ136" s="2">
        <v>0.88368310000000005</v>
      </c>
      <c r="CR136" s="2">
        <v>0.90204740000000005</v>
      </c>
      <c r="CS136" s="2">
        <v>0.91323980000000005</v>
      </c>
      <c r="CT136" s="2">
        <v>0.90741289999999997</v>
      </c>
      <c r="CU136" s="2">
        <v>0.89520880000000003</v>
      </c>
      <c r="CV136" s="2">
        <v>0.88368310000000005</v>
      </c>
      <c r="CW136" s="2">
        <v>0.96254770000000001</v>
      </c>
      <c r="CX136" s="2">
        <v>0.94149070000000001</v>
      </c>
      <c r="CY136" s="2">
        <v>1</v>
      </c>
      <c r="CZ136" s="2">
        <v>0.97868540000000004</v>
      </c>
      <c r="DA136" s="2">
        <v>0.99816170000000004</v>
      </c>
      <c r="DB136" s="2">
        <v>1</v>
      </c>
      <c r="DC136" s="2">
        <v>0.9625475</v>
      </c>
      <c r="DD136" s="16">
        <v>0.94149070000000001</v>
      </c>
      <c r="DE136" s="2">
        <v>0.9856241</v>
      </c>
      <c r="DF136" s="2">
        <v>1</v>
      </c>
      <c r="DG136" s="2">
        <v>0.94919140000000002</v>
      </c>
      <c r="DH136" s="2">
        <v>0.93902140000000001</v>
      </c>
      <c r="DI136" s="2">
        <v>0.96399060000000003</v>
      </c>
      <c r="DJ136" s="2">
        <v>0.99486240000000004</v>
      </c>
      <c r="DK136" s="2">
        <v>0.95509730000000004</v>
      </c>
      <c r="DL136" s="2">
        <v>0.97113879999999997</v>
      </c>
      <c r="DM136" s="2">
        <v>1</v>
      </c>
      <c r="DN136" s="2">
        <v>0.94919120000000001</v>
      </c>
      <c r="DO136" s="2">
        <v>0.96399029999999997</v>
      </c>
      <c r="DP136" s="2">
        <v>0.99486240000000004</v>
      </c>
      <c r="DQ136" s="2">
        <v>0.9634644</v>
      </c>
      <c r="DR136" s="2">
        <v>0.96345650000000005</v>
      </c>
      <c r="DS136" s="2">
        <v>0.99872559999999999</v>
      </c>
      <c r="DT136" s="2">
        <v>0.99044319999999997</v>
      </c>
      <c r="DU136" s="2">
        <v>0.93444329999999998</v>
      </c>
      <c r="DV136" s="2">
        <v>0.96729149999999997</v>
      </c>
      <c r="DW136" s="2">
        <v>0.95736069999999995</v>
      </c>
    </row>
    <row r="137" spans="1:127" x14ac:dyDescent="0.35">
      <c r="A137" t="s">
        <v>849</v>
      </c>
      <c r="B137" s="2">
        <v>0.6562635</v>
      </c>
      <c r="C137" s="2">
        <v>0.71589029999999998</v>
      </c>
      <c r="D137" s="2">
        <v>0.83515550000000005</v>
      </c>
      <c r="E137" s="2">
        <v>0.93748039999999999</v>
      </c>
      <c r="F137" s="2">
        <v>0.62657700000000005</v>
      </c>
      <c r="G137" s="2">
        <v>0.6967759</v>
      </c>
      <c r="H137" s="2">
        <v>0.76183279999999998</v>
      </c>
      <c r="I137" s="2">
        <v>0.80342690000000005</v>
      </c>
      <c r="J137" s="2">
        <v>0.56084279999999997</v>
      </c>
      <c r="K137" s="2">
        <v>0.7299177</v>
      </c>
      <c r="L137" s="2">
        <v>0.7299175</v>
      </c>
      <c r="M137" s="2">
        <v>0.7637931</v>
      </c>
      <c r="N137" s="2">
        <v>0.79028299999999996</v>
      </c>
      <c r="O137" s="2">
        <v>0.79028279999999995</v>
      </c>
      <c r="P137" s="2">
        <v>0.8350206</v>
      </c>
      <c r="Q137" s="2">
        <v>0.88070119999999996</v>
      </c>
      <c r="R137" s="2">
        <v>0.55015239999999999</v>
      </c>
      <c r="S137" s="2">
        <v>0.73136489999999998</v>
      </c>
      <c r="T137" s="2">
        <v>0.66213390000000005</v>
      </c>
      <c r="U137" s="2">
        <v>0.85635110000000003</v>
      </c>
      <c r="V137" s="2">
        <v>0.85635099999999997</v>
      </c>
      <c r="W137" s="2">
        <v>0.88266990000000001</v>
      </c>
      <c r="X137" s="2">
        <v>0.91605729999999996</v>
      </c>
      <c r="Y137" s="2">
        <v>0.82986970000000004</v>
      </c>
      <c r="Z137" s="2">
        <v>0.82986950000000004</v>
      </c>
      <c r="AA137" s="2">
        <v>0.85393010000000003</v>
      </c>
      <c r="AB137" s="2">
        <v>0.89320889999999997</v>
      </c>
      <c r="AC137" s="2">
        <v>0.79202379999999994</v>
      </c>
      <c r="AD137" s="2">
        <v>0.7920237</v>
      </c>
      <c r="AE137" s="2">
        <v>0.83477400000000002</v>
      </c>
      <c r="AF137" s="2">
        <v>0.88341449999999999</v>
      </c>
      <c r="AG137" s="2">
        <v>0.8714054</v>
      </c>
      <c r="AH137" s="2">
        <v>0.87140519999999999</v>
      </c>
      <c r="AI137" s="2">
        <v>0.93132000000000004</v>
      </c>
      <c r="AJ137" s="2">
        <v>0.97011139999999996</v>
      </c>
      <c r="AK137" s="2">
        <v>0.84173889999999996</v>
      </c>
      <c r="AL137" s="2">
        <v>0.8417386</v>
      </c>
      <c r="AM137" s="2">
        <v>0.87121910000000002</v>
      </c>
      <c r="AN137" s="2">
        <v>0.93236889999999994</v>
      </c>
      <c r="AO137" s="2">
        <v>1</v>
      </c>
      <c r="AP137" s="2">
        <v>0.84686819999999996</v>
      </c>
      <c r="AQ137" s="2">
        <v>0.92580269999999998</v>
      </c>
      <c r="AR137" s="2">
        <v>1</v>
      </c>
      <c r="AS137" s="2">
        <v>0.83374619999999999</v>
      </c>
      <c r="AT137" s="2">
        <v>1</v>
      </c>
      <c r="AU137" s="2">
        <v>1</v>
      </c>
      <c r="AV137" s="2">
        <v>0.93362849999999997</v>
      </c>
      <c r="AW137" s="2">
        <v>1</v>
      </c>
      <c r="AX137" s="2">
        <v>0.90052189999999999</v>
      </c>
      <c r="AY137" s="2">
        <v>1</v>
      </c>
      <c r="AZ137" s="2">
        <v>0.98539100000000002</v>
      </c>
      <c r="BA137" s="2">
        <v>0.94696740000000001</v>
      </c>
      <c r="BB137" s="2">
        <v>1</v>
      </c>
      <c r="BC137" s="2">
        <v>1</v>
      </c>
      <c r="BD137" s="2">
        <v>0.88069149999999996</v>
      </c>
      <c r="BE137" s="2">
        <v>0.92902680000000004</v>
      </c>
      <c r="BF137" s="2">
        <v>0.97119599999999995</v>
      </c>
      <c r="BG137" s="2">
        <v>0.92220000000000002</v>
      </c>
      <c r="BH137" s="2">
        <v>0.96115150000000005</v>
      </c>
      <c r="BI137" s="2">
        <v>1</v>
      </c>
      <c r="BJ137" s="2">
        <v>0.96843889999999999</v>
      </c>
      <c r="BK137" s="2">
        <v>1</v>
      </c>
      <c r="BL137" s="2">
        <v>0.71805430000000003</v>
      </c>
      <c r="BM137" s="2">
        <v>0.782578</v>
      </c>
      <c r="BN137" s="2">
        <v>0.79961629999999995</v>
      </c>
      <c r="BO137" s="2">
        <v>0.90139100000000005</v>
      </c>
      <c r="BP137" s="2">
        <v>0.78692139999999999</v>
      </c>
      <c r="BQ137" s="2">
        <v>0.87930189999999997</v>
      </c>
      <c r="BR137" s="2">
        <v>0.70192670000000001</v>
      </c>
      <c r="BS137" s="2">
        <v>0.75713819999999998</v>
      </c>
      <c r="BT137" s="2">
        <v>0.85220229999999997</v>
      </c>
      <c r="BU137" s="2">
        <v>0.92190689999999997</v>
      </c>
      <c r="BV137" s="2">
        <v>0.86329900000000004</v>
      </c>
      <c r="BW137" s="2">
        <v>0.89956519999999995</v>
      </c>
      <c r="BX137" s="2">
        <v>0.83985430000000005</v>
      </c>
      <c r="BY137" s="2">
        <v>0.76160819999999996</v>
      </c>
      <c r="BZ137" s="2">
        <v>0.83528979999999997</v>
      </c>
      <c r="CA137" s="2">
        <v>0.90957730000000003</v>
      </c>
      <c r="CB137" s="2">
        <v>1</v>
      </c>
      <c r="CC137" s="2">
        <v>0.75951400000000002</v>
      </c>
      <c r="CD137" s="2">
        <v>0.82552029999999998</v>
      </c>
      <c r="CE137" s="2">
        <v>0.95085750000000002</v>
      </c>
      <c r="CF137" s="2">
        <v>1</v>
      </c>
      <c r="CG137" s="2">
        <v>0.9528027</v>
      </c>
      <c r="CH137" s="2">
        <v>1</v>
      </c>
      <c r="CI137" s="2">
        <v>0.77445870000000006</v>
      </c>
      <c r="CJ137" s="2">
        <v>0.84819199999999995</v>
      </c>
      <c r="CK137" s="2">
        <v>0.69903729999999997</v>
      </c>
      <c r="CL137" s="2">
        <v>0.85235919999999998</v>
      </c>
      <c r="CM137" s="2">
        <v>0.96696950000000004</v>
      </c>
      <c r="CN137" s="2">
        <v>0.91193619999999997</v>
      </c>
      <c r="CO137" s="2">
        <v>0.87722529999999999</v>
      </c>
      <c r="CP137" s="2">
        <v>0.86463369999999995</v>
      </c>
      <c r="CQ137" s="2">
        <v>0.75664750000000003</v>
      </c>
      <c r="CR137" s="2">
        <v>1</v>
      </c>
      <c r="CS137" s="2">
        <v>0.99404939999999997</v>
      </c>
      <c r="CT137" s="2">
        <v>0.95260409999999995</v>
      </c>
      <c r="CU137" s="2">
        <v>0.81713809999999998</v>
      </c>
      <c r="CV137" s="2">
        <v>0.75664759999999998</v>
      </c>
      <c r="CW137" s="2">
        <v>0.94756390000000001</v>
      </c>
      <c r="CX137" s="2">
        <v>0.89994609999999997</v>
      </c>
      <c r="CY137" s="2">
        <v>0.88225039999999999</v>
      </c>
      <c r="CZ137" s="2">
        <v>1</v>
      </c>
      <c r="DA137" s="2">
        <v>1</v>
      </c>
      <c r="DB137" s="2">
        <v>0.94597209999999998</v>
      </c>
      <c r="DC137" s="2">
        <v>0.94756379999999996</v>
      </c>
      <c r="DD137" s="16">
        <v>0.89994600000000002</v>
      </c>
      <c r="DE137" s="2">
        <v>0.85027540000000001</v>
      </c>
      <c r="DF137" s="2">
        <v>0.88225039999999999</v>
      </c>
      <c r="DG137" s="2">
        <v>0.93862270000000003</v>
      </c>
      <c r="DH137" s="2">
        <v>0.90865850000000004</v>
      </c>
      <c r="DI137" s="2">
        <v>0.92560030000000004</v>
      </c>
      <c r="DJ137" s="2">
        <v>0.90423149999999997</v>
      </c>
      <c r="DK137" s="2">
        <v>0.99142589999999997</v>
      </c>
      <c r="DL137" s="2">
        <v>0.98259750000000001</v>
      </c>
      <c r="DM137" s="2">
        <v>0.97267250000000005</v>
      </c>
      <c r="DN137" s="2">
        <v>0.93862250000000003</v>
      </c>
      <c r="DO137" s="2">
        <v>0.92560010000000004</v>
      </c>
      <c r="DP137" s="2">
        <v>0.90423140000000002</v>
      </c>
      <c r="DQ137" s="2">
        <v>0.98209740000000001</v>
      </c>
      <c r="DR137" s="2">
        <v>0.95549320000000004</v>
      </c>
      <c r="DS137" s="2">
        <v>0.99870910000000002</v>
      </c>
      <c r="DT137" s="2">
        <v>0.99713110000000005</v>
      </c>
      <c r="DU137" s="2">
        <v>0.93148169999999997</v>
      </c>
      <c r="DV137" s="2">
        <v>0.95594970000000001</v>
      </c>
      <c r="DW137" s="2">
        <v>0.96556220000000004</v>
      </c>
    </row>
    <row r="138" spans="1:127" x14ac:dyDescent="0.35">
      <c r="A138" t="s">
        <v>850</v>
      </c>
      <c r="B138" s="2">
        <v>0.88088929999999999</v>
      </c>
      <c r="C138" s="2">
        <v>0.87915779999999999</v>
      </c>
      <c r="D138" s="2">
        <v>0.96326319999999999</v>
      </c>
      <c r="E138" s="2">
        <v>0.97559589999999996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0.95187440000000001</v>
      </c>
      <c r="L138" s="2">
        <v>0.95187429999999995</v>
      </c>
      <c r="M138" s="2">
        <v>0.91666170000000002</v>
      </c>
      <c r="N138" s="2">
        <v>1</v>
      </c>
      <c r="O138" s="2">
        <v>1</v>
      </c>
      <c r="P138" s="2">
        <v>1</v>
      </c>
      <c r="Q138" s="2">
        <v>1</v>
      </c>
      <c r="R138" s="2">
        <v>1</v>
      </c>
      <c r="S138" s="2">
        <v>1</v>
      </c>
      <c r="T138" s="2">
        <v>1</v>
      </c>
      <c r="U138" s="2">
        <v>0.94983150000000005</v>
      </c>
      <c r="V138" s="2">
        <v>0.94983150000000005</v>
      </c>
      <c r="W138" s="2">
        <v>0.93337579999999998</v>
      </c>
      <c r="X138" s="2">
        <v>0.93778329999999999</v>
      </c>
      <c r="Y138" s="2">
        <v>0.92223160000000004</v>
      </c>
      <c r="Z138" s="2">
        <v>0.92223160000000004</v>
      </c>
      <c r="AA138" s="2">
        <v>0.9060184</v>
      </c>
      <c r="AB138" s="2">
        <v>0.90441130000000003</v>
      </c>
      <c r="AC138" s="2">
        <v>1</v>
      </c>
      <c r="AD138" s="2">
        <v>1</v>
      </c>
      <c r="AE138" s="2">
        <v>1</v>
      </c>
      <c r="AF138" s="2">
        <v>1</v>
      </c>
      <c r="AG138" s="2">
        <v>0.96123559999999997</v>
      </c>
      <c r="AH138" s="2">
        <v>0.96123559999999997</v>
      </c>
      <c r="AI138" s="2">
        <v>0.96488220000000002</v>
      </c>
      <c r="AJ138" s="2">
        <v>0.97937209999999997</v>
      </c>
      <c r="AK138" s="2">
        <v>0.93003800000000003</v>
      </c>
      <c r="AL138" s="2">
        <v>0.93003809999999998</v>
      </c>
      <c r="AM138" s="2">
        <v>0.91462730000000003</v>
      </c>
      <c r="AN138" s="2">
        <v>0.92764120000000005</v>
      </c>
      <c r="AO138" s="2">
        <v>0.74841590000000002</v>
      </c>
      <c r="AP138" s="2">
        <v>1</v>
      </c>
      <c r="AQ138" s="2">
        <v>0.95940570000000003</v>
      </c>
      <c r="AR138" s="2">
        <v>0.83554569999999995</v>
      </c>
      <c r="AS138" s="2">
        <v>0.92869239999999997</v>
      </c>
      <c r="AT138" s="2">
        <v>0.8366692</v>
      </c>
      <c r="AU138" s="2">
        <v>0.97299369999999996</v>
      </c>
      <c r="AV138" s="2">
        <v>0.97761549999999997</v>
      </c>
      <c r="AW138" s="2">
        <v>0.89785890000000002</v>
      </c>
      <c r="AX138" s="2">
        <v>1</v>
      </c>
      <c r="AY138" s="2">
        <v>0.87024869999999999</v>
      </c>
      <c r="AZ138" s="2">
        <v>0.96138710000000005</v>
      </c>
      <c r="BA138" s="2">
        <v>0.97784459999999995</v>
      </c>
      <c r="BB138" s="2">
        <v>0.96795750000000003</v>
      </c>
      <c r="BC138" s="2">
        <v>0.99031380000000002</v>
      </c>
      <c r="BD138" s="2">
        <v>1</v>
      </c>
      <c r="BE138" s="2">
        <v>1</v>
      </c>
      <c r="BF138" s="2">
        <v>1</v>
      </c>
      <c r="BG138" s="2">
        <v>1</v>
      </c>
      <c r="BH138" s="2">
        <v>1</v>
      </c>
      <c r="BI138" s="2">
        <v>0.84284440000000005</v>
      </c>
      <c r="BJ138" s="2">
        <v>0.97445619999999999</v>
      </c>
      <c r="BK138" s="2">
        <v>0.95181760000000004</v>
      </c>
      <c r="BL138" s="2">
        <v>0.99717690000000003</v>
      </c>
      <c r="BM138" s="2">
        <v>0.99502420000000003</v>
      </c>
      <c r="BN138" s="2">
        <v>0.97482020000000003</v>
      </c>
      <c r="BO138" s="2">
        <v>1</v>
      </c>
      <c r="BP138" s="2">
        <v>0.87745119999999999</v>
      </c>
      <c r="BQ138" s="2">
        <v>0.8881751</v>
      </c>
      <c r="BR138" s="2">
        <v>0.84707770000000004</v>
      </c>
      <c r="BS138" s="2">
        <v>0.84956969999999998</v>
      </c>
      <c r="BT138" s="2">
        <v>0.98000089999999995</v>
      </c>
      <c r="BU138" s="2">
        <v>0.98452890000000004</v>
      </c>
      <c r="BV138" s="2">
        <v>0.88792099999999996</v>
      </c>
      <c r="BW138" s="2">
        <v>0.8523231</v>
      </c>
      <c r="BX138" s="2">
        <v>0.83027459999999997</v>
      </c>
      <c r="BY138" s="2">
        <v>0.91003219999999996</v>
      </c>
      <c r="BZ138" s="2">
        <v>0.90769109999999997</v>
      </c>
      <c r="CA138" s="2">
        <v>0.95963940000000003</v>
      </c>
      <c r="CB138" s="2">
        <v>0.94652539999999996</v>
      </c>
      <c r="CC138" s="2">
        <v>0.91222800000000004</v>
      </c>
      <c r="CD138" s="2">
        <v>0.9090125</v>
      </c>
      <c r="CE138" s="2">
        <v>0.99878710000000004</v>
      </c>
      <c r="CF138" s="2">
        <v>0.96555489999999999</v>
      </c>
      <c r="CG138" s="2">
        <v>0.94576669999999996</v>
      </c>
      <c r="CH138" s="2">
        <v>0.90674509999999997</v>
      </c>
      <c r="CI138" s="2">
        <v>0.99655859999999996</v>
      </c>
      <c r="CJ138" s="2">
        <v>0.99387159999999997</v>
      </c>
      <c r="CK138" s="2">
        <v>1</v>
      </c>
      <c r="CL138" s="2">
        <v>0.97940579999999999</v>
      </c>
      <c r="CM138" s="2">
        <v>1</v>
      </c>
      <c r="CN138" s="2">
        <v>0.97754370000000002</v>
      </c>
      <c r="CO138" s="2">
        <v>0.96266110000000005</v>
      </c>
      <c r="CP138" s="2">
        <v>1</v>
      </c>
      <c r="CQ138" s="2">
        <v>0.84678450000000005</v>
      </c>
      <c r="CR138" s="2">
        <v>0.99027270000000001</v>
      </c>
      <c r="CS138" s="2">
        <v>1</v>
      </c>
      <c r="CT138" s="2">
        <v>1</v>
      </c>
      <c r="CU138" s="2">
        <v>0.84653659999999997</v>
      </c>
      <c r="CV138" s="2">
        <v>0.84678430000000005</v>
      </c>
      <c r="CW138" s="2">
        <v>0.94018009999999996</v>
      </c>
      <c r="CX138" s="2">
        <v>0.88038810000000001</v>
      </c>
      <c r="CY138" s="2">
        <v>0.96192339999999998</v>
      </c>
      <c r="CZ138" s="2">
        <v>0.90904130000000005</v>
      </c>
      <c r="DA138" s="2">
        <v>0.90162379999999998</v>
      </c>
      <c r="DB138" s="2">
        <v>0.92804129999999996</v>
      </c>
      <c r="DC138" s="2">
        <v>0.94017989999999996</v>
      </c>
      <c r="DD138" s="16">
        <v>0.88038799999999995</v>
      </c>
      <c r="DE138" s="2">
        <v>0.91371369999999996</v>
      </c>
      <c r="DF138" s="2">
        <v>0.96192319999999998</v>
      </c>
      <c r="DG138" s="2">
        <v>0.92210499999999995</v>
      </c>
      <c r="DH138" s="2">
        <v>0.88572510000000004</v>
      </c>
      <c r="DI138" s="2">
        <v>0.94321169999999999</v>
      </c>
      <c r="DJ138" s="2">
        <v>0.95093740000000004</v>
      </c>
      <c r="DK138" s="2">
        <v>0.89825149999999998</v>
      </c>
      <c r="DL138" s="2">
        <v>0.93070160000000002</v>
      </c>
      <c r="DM138" s="2">
        <v>0.91774180000000005</v>
      </c>
      <c r="DN138" s="2">
        <v>0.9221047</v>
      </c>
      <c r="DO138" s="2">
        <v>0.94321140000000003</v>
      </c>
      <c r="DP138" s="2">
        <v>0.95093729999999999</v>
      </c>
      <c r="DQ138" s="2">
        <v>0.9474844</v>
      </c>
      <c r="DR138" s="2">
        <v>0.9540419</v>
      </c>
      <c r="DS138" s="2">
        <v>0.99804740000000003</v>
      </c>
      <c r="DT138" s="2">
        <v>0.97818959999999999</v>
      </c>
      <c r="DU138" s="2">
        <v>0.92834689999999997</v>
      </c>
      <c r="DV138" s="2">
        <v>0.95454510000000004</v>
      </c>
      <c r="DW138" s="2">
        <v>0.94577679999999997</v>
      </c>
    </row>
    <row r="139" spans="1:127" x14ac:dyDescent="0.35">
      <c r="A139" t="s">
        <v>851</v>
      </c>
      <c r="B139" s="2">
        <v>0.85024580000000005</v>
      </c>
      <c r="C139" s="2">
        <v>0.87456109999999998</v>
      </c>
      <c r="D139" s="2">
        <v>0.92950489999999997</v>
      </c>
      <c r="E139" s="2">
        <v>0.98333599999999999</v>
      </c>
      <c r="F139" s="2">
        <v>0.77232800000000001</v>
      </c>
      <c r="G139" s="2">
        <v>0.91590729999999998</v>
      </c>
      <c r="H139" s="2">
        <v>0.9462855</v>
      </c>
      <c r="I139" s="2">
        <v>0.91032860000000004</v>
      </c>
      <c r="J139" s="2">
        <v>0.75739840000000003</v>
      </c>
      <c r="K139" s="2">
        <v>1</v>
      </c>
      <c r="L139" s="2">
        <v>1</v>
      </c>
      <c r="M139" s="2">
        <v>1</v>
      </c>
      <c r="N139" s="2">
        <v>0.96561079999999999</v>
      </c>
      <c r="O139" s="2">
        <v>0.96561090000000005</v>
      </c>
      <c r="P139" s="2">
        <v>0.98857669999999997</v>
      </c>
      <c r="Q139" s="2">
        <v>0.98582559999999997</v>
      </c>
      <c r="R139" s="2">
        <v>0.73241990000000001</v>
      </c>
      <c r="S139" s="2">
        <v>0.92090850000000002</v>
      </c>
      <c r="T139" s="2">
        <v>0.85497520000000005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1</v>
      </c>
      <c r="AC139" s="2">
        <v>0.95590359999999996</v>
      </c>
      <c r="AD139" s="2">
        <v>0.95590370000000002</v>
      </c>
      <c r="AE139" s="2">
        <v>0.97782080000000005</v>
      </c>
      <c r="AF139" s="2">
        <v>0.9818538</v>
      </c>
      <c r="AG139" s="2">
        <v>1</v>
      </c>
      <c r="AH139" s="2">
        <v>1</v>
      </c>
      <c r="AI139" s="2">
        <v>1</v>
      </c>
      <c r="AJ139" s="2">
        <v>1</v>
      </c>
      <c r="AK139" s="2">
        <v>1</v>
      </c>
      <c r="AL139" s="2">
        <v>1</v>
      </c>
      <c r="AM139" s="2">
        <v>1</v>
      </c>
      <c r="AN139" s="2">
        <v>1</v>
      </c>
      <c r="AO139" s="2">
        <v>0.55480649999999998</v>
      </c>
      <c r="AP139" s="2">
        <v>0.79767220000000005</v>
      </c>
      <c r="AQ139" s="2">
        <v>0.72378659999999995</v>
      </c>
      <c r="AR139" s="2">
        <v>0.59090019999999999</v>
      </c>
      <c r="AS139" s="2">
        <v>0.75248970000000004</v>
      </c>
      <c r="AT139" s="2">
        <v>0.60217259999999995</v>
      </c>
      <c r="AU139" s="2">
        <v>0.94815419999999995</v>
      </c>
      <c r="AV139" s="2">
        <v>0.75280539999999996</v>
      </c>
      <c r="AW139" s="2">
        <v>0.62632019999999999</v>
      </c>
      <c r="AX139" s="2">
        <v>0.86961140000000003</v>
      </c>
      <c r="AY139" s="2">
        <v>0.71309129999999998</v>
      </c>
      <c r="AZ139" s="2">
        <v>1</v>
      </c>
      <c r="BA139" s="2">
        <v>0.86808189999999996</v>
      </c>
      <c r="BB139" s="2">
        <v>0.90238689999999999</v>
      </c>
      <c r="BC139" s="2">
        <v>0.87150209999999995</v>
      </c>
      <c r="BD139" s="2">
        <v>0.89940050000000005</v>
      </c>
      <c r="BE139" s="2">
        <v>0.88655839999999997</v>
      </c>
      <c r="BF139" s="2">
        <v>0.7237846</v>
      </c>
      <c r="BG139" s="2">
        <v>0.91014030000000001</v>
      </c>
      <c r="BH139" s="2">
        <v>0.75352209999999997</v>
      </c>
      <c r="BI139" s="2">
        <v>0.79242299999999999</v>
      </c>
      <c r="BJ139" s="2">
        <v>0.97680630000000002</v>
      </c>
      <c r="BK139" s="2">
        <v>0.93190300000000004</v>
      </c>
      <c r="BL139" s="2">
        <v>0.94428400000000001</v>
      </c>
      <c r="BM139" s="2">
        <v>0.96477270000000004</v>
      </c>
      <c r="BN139" s="2">
        <v>0.92179990000000001</v>
      </c>
      <c r="BO139" s="2">
        <v>0.97958840000000003</v>
      </c>
      <c r="BP139" s="2">
        <v>0.93602540000000001</v>
      </c>
      <c r="BQ139" s="2">
        <v>0.98896419999999996</v>
      </c>
      <c r="BR139" s="2">
        <v>0.94406959999999995</v>
      </c>
      <c r="BS139" s="2">
        <v>0.96838159999999995</v>
      </c>
      <c r="BT139" s="2">
        <v>0.97538469999999999</v>
      </c>
      <c r="BU139" s="2">
        <v>1</v>
      </c>
      <c r="BV139" s="2">
        <v>1</v>
      </c>
      <c r="BW139" s="2">
        <v>1</v>
      </c>
      <c r="BX139" s="2">
        <v>1</v>
      </c>
      <c r="BY139" s="2">
        <v>0.79455739999999997</v>
      </c>
      <c r="BZ139" s="2">
        <v>0.82661189999999996</v>
      </c>
      <c r="CA139" s="2">
        <v>0.84086380000000005</v>
      </c>
      <c r="CB139" s="2">
        <v>0.87227429999999995</v>
      </c>
      <c r="CC139" s="2">
        <v>0.84395640000000005</v>
      </c>
      <c r="CD139" s="2">
        <v>0.87322500000000003</v>
      </c>
      <c r="CE139" s="2">
        <v>0.94290450000000003</v>
      </c>
      <c r="CF139" s="2">
        <v>0.93944220000000001</v>
      </c>
      <c r="CG139" s="2">
        <v>0.93268930000000005</v>
      </c>
      <c r="CH139" s="2">
        <v>0.92842480000000005</v>
      </c>
      <c r="CI139" s="2">
        <v>0.88251179999999996</v>
      </c>
      <c r="CJ139" s="2">
        <v>0.91215950000000001</v>
      </c>
      <c r="CK139" s="2">
        <v>0.74167150000000004</v>
      </c>
      <c r="CL139" s="2">
        <v>0.8664906</v>
      </c>
      <c r="CM139" s="2">
        <v>0.92637440000000004</v>
      </c>
      <c r="CN139" s="2">
        <v>0.92007450000000002</v>
      </c>
      <c r="CO139" s="2">
        <v>0.89267830000000004</v>
      </c>
      <c r="CP139" s="2">
        <v>0.92410899999999996</v>
      </c>
      <c r="CQ139" s="2">
        <v>0.89174450000000005</v>
      </c>
      <c r="CR139" s="2">
        <v>0.95676819999999996</v>
      </c>
      <c r="CS139" s="2">
        <v>0.95562860000000005</v>
      </c>
      <c r="CT139" s="2">
        <v>0.9641132</v>
      </c>
      <c r="CU139" s="2">
        <v>0.91794849999999995</v>
      </c>
      <c r="CV139" s="2">
        <v>0.89174439999999999</v>
      </c>
      <c r="CW139" s="2">
        <v>0.96500249999999999</v>
      </c>
      <c r="CX139" s="2">
        <v>0.93721469999999996</v>
      </c>
      <c r="CY139" s="2">
        <v>0.95957890000000001</v>
      </c>
      <c r="CZ139" s="2">
        <v>0.9812227</v>
      </c>
      <c r="DA139" s="2">
        <v>0.99225490000000005</v>
      </c>
      <c r="DB139" s="2">
        <v>0.98064969999999996</v>
      </c>
      <c r="DC139" s="2">
        <v>0.96500240000000004</v>
      </c>
      <c r="DD139" s="16">
        <v>0.93721460000000001</v>
      </c>
      <c r="DE139" s="2">
        <v>0.88256159999999995</v>
      </c>
      <c r="DF139" s="2">
        <v>0.95957890000000001</v>
      </c>
      <c r="DG139" s="2">
        <v>0.93608219999999998</v>
      </c>
      <c r="DH139" s="2">
        <v>0.89832999999999996</v>
      </c>
      <c r="DI139" s="2">
        <v>0.94877460000000002</v>
      </c>
      <c r="DJ139" s="2">
        <v>0.92337009999999997</v>
      </c>
      <c r="DK139" s="2">
        <v>0.94256470000000003</v>
      </c>
      <c r="DL139" s="2">
        <v>0.97068639999999995</v>
      </c>
      <c r="DM139" s="2">
        <v>0.94332329999999998</v>
      </c>
      <c r="DN139" s="2">
        <v>0.93608199999999997</v>
      </c>
      <c r="DO139" s="2">
        <v>0.94877429999999996</v>
      </c>
      <c r="DP139" s="2">
        <v>0.92337009999999997</v>
      </c>
      <c r="DQ139" s="2">
        <v>0.98657700000000004</v>
      </c>
      <c r="DR139" s="2">
        <v>1</v>
      </c>
      <c r="DS139" s="2">
        <v>0.99983889999999997</v>
      </c>
      <c r="DT139" s="2">
        <v>0.99681969999999998</v>
      </c>
      <c r="DU139" s="2">
        <v>1</v>
      </c>
      <c r="DV139" s="2">
        <v>0.98301019999999995</v>
      </c>
      <c r="DW139" s="2">
        <v>0.98679660000000002</v>
      </c>
    </row>
  </sheetData>
  <conditionalFormatting sqref="B55:DW55">
    <cfRule type="containsText" dxfId="28" priority="2" operator="containsText" text="ln_wholesalewaste">
      <formula>NOT(ISERROR(SEARCH("ln_wholesalewaste",B55)))</formula>
    </cfRule>
    <cfRule type="containsText" dxfId="27" priority="3" operator="containsText" text="ln_bioresourcesplus">
      <formula>NOT(ISERROR(SEARCH("ln_bioresourcesplus",B55)))</formula>
    </cfRule>
    <cfRule type="containsText" dxfId="26" priority="4" operator="containsText" text="ln_wastewaternetworkplus">
      <formula>NOT(ISERROR(SEARCH("ln_wastewaternetworkplus",B55)))</formula>
    </cfRule>
    <cfRule type="containsText" dxfId="25" priority="5" operator="containsText" text="ln_bioresources">
      <formula>NOT(ISERROR(SEARCH("ln_bioresources",B55)))</formula>
    </cfRule>
    <cfRule type="containsText" dxfId="24" priority="6" operator="containsText" text="ln_sewerage_collection">
      <formula>NOT(ISERROR(SEARCH("ln_sewerage_collection",B55)))</formula>
    </cfRule>
    <cfRule type="containsText" dxfId="23" priority="7" operator="containsText" text="ln_sewerage_treatment">
      <formula>NOT(ISERROR(SEARCH("ln_sewerage_treatment",B55)))</formula>
    </cfRule>
  </conditionalFormatting>
  <conditionalFormatting sqref="B48:DW51">
    <cfRule type="cellIs" dxfId="22" priority="1" operator="lessThan">
      <formula>0.01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G132"/>
  <sheetViews>
    <sheetView zoomScale="80" zoomScaleNormal="80" workbookViewId="0">
      <pane xSplit="1" ySplit="3" topLeftCell="B4" activePane="bottomRight" state="frozen"/>
      <selection activeCell="CG1" sqref="CG1"/>
      <selection pane="topRight" activeCell="CG1" sqref="CG1"/>
      <selection pane="bottomLeft" activeCell="CG1" sqref="CG1"/>
      <selection pane="bottomRight" activeCell="CG1" sqref="CG1"/>
    </sheetView>
  </sheetViews>
  <sheetFormatPr defaultRowHeight="14.5" x14ac:dyDescent="0.35"/>
  <cols>
    <col min="1" max="1" width="36" bestFit="1" customWidth="1"/>
    <col min="2" max="127" width="12.6328125" style="2" customWidth="1"/>
  </cols>
  <sheetData>
    <row r="1" spans="1:127" x14ac:dyDescent="0.35">
      <c r="A1" s="1" t="s">
        <v>3045</v>
      </c>
      <c r="C1" s="15" t="s">
        <v>3046</v>
      </c>
      <c r="E1" s="15" t="s">
        <v>3047</v>
      </c>
      <c r="M1" s="15" t="s">
        <v>3046</v>
      </c>
      <c r="P1" s="15" t="s">
        <v>3047</v>
      </c>
      <c r="W1" s="15" t="s">
        <v>3048</v>
      </c>
      <c r="BO1" s="15" t="s">
        <v>3046</v>
      </c>
      <c r="BQ1" s="15" t="s">
        <v>3047</v>
      </c>
      <c r="BW1" s="15" t="s">
        <v>3048</v>
      </c>
      <c r="CB1" s="15" t="s">
        <v>3046</v>
      </c>
      <c r="CD1" s="15" t="s">
        <v>3047</v>
      </c>
      <c r="CF1" s="15" t="s">
        <v>3048</v>
      </c>
      <c r="CH1" s="16"/>
      <c r="CM1" s="15" t="s">
        <v>3046</v>
      </c>
      <c r="CT1" s="15" t="s">
        <v>3047</v>
      </c>
      <c r="CZ1" s="15" t="s">
        <v>3048</v>
      </c>
      <c r="DB1" s="15" t="s">
        <v>3049</v>
      </c>
      <c r="DL1" s="15" t="s">
        <v>3050</v>
      </c>
    </row>
    <row r="2" spans="1:127" x14ac:dyDescent="0.35">
      <c r="A2" s="1" t="s">
        <v>3031</v>
      </c>
      <c r="B2" s="2" t="str">
        <f>IF(OR('RE_Baseline_Waste_Botex_+'!B2="",'POLS_Baseline_Waste_Botex_+'!B2=""),"",IF('RE_Baseline_Waste_Botex_+'!B$50&lt;0.01,'RE_Baseline_Waste_Botex_+'!B2,'POLS_Baseline_Waste_Botex_+'!B2))</f>
        <v>re01</v>
      </c>
      <c r="C2" s="2" t="str">
        <f>IF(OR('RE_Baseline_Waste_Botex_+'!C2="",'POLS_Baseline_Waste_Botex_+'!C2=""),"",IF('RE_Baseline_Waste_Botex_+'!C$50&lt;0.01,'RE_Baseline_Waste_Botex_+'!C2,'POLS_Baseline_Waste_Botex_+'!C2))</f>
        <v>re02</v>
      </c>
      <c r="D2" s="2" t="str">
        <f>IF(OR('RE_Baseline_Waste_Botex_+'!D2="",'POLS_Baseline_Waste_Botex_+'!D2=""),"",IF('RE_Baseline_Waste_Botex_+'!D$50&lt;0.01,'RE_Baseline_Waste_Botex_+'!D2,'POLS_Baseline_Waste_Botex_+'!D2))</f>
        <v>re03</v>
      </c>
      <c r="E2" s="2" t="str">
        <f>IF(OR('RE_Baseline_Waste_Botex_+'!E2="",'POLS_Baseline_Waste_Botex_+'!E2=""),"",IF('RE_Baseline_Waste_Botex_+'!E$50&lt;0.01,'RE_Baseline_Waste_Botex_+'!E2,'POLS_Baseline_Waste_Botex_+'!E2))</f>
        <v>re04</v>
      </c>
      <c r="F2" s="2" t="str">
        <f>IF(OR('RE_Baseline_Waste_Botex_+'!F2="",'POLS_Baseline_Waste_Botex_+'!F2=""),"",IF('RE_Baseline_Waste_Botex_+'!F$50&lt;0.01,'RE_Baseline_Waste_Botex_+'!F2,'POLS_Baseline_Waste_Botex_+'!F2))</f>
        <v>re05</v>
      </c>
      <c r="G2" s="2" t="str">
        <f>IF(OR('RE_Baseline_Waste_Botex_+'!G2="",'POLS_Baseline_Waste_Botex_+'!G2=""),"",IF('RE_Baseline_Waste_Botex_+'!G$50&lt;0.01,'RE_Baseline_Waste_Botex_+'!G2,'POLS_Baseline_Waste_Botex_+'!G2))</f>
        <v>re06</v>
      </c>
      <c r="H2" s="2" t="str">
        <f>IF(OR('RE_Baseline_Waste_Botex_+'!H2="",'POLS_Baseline_Waste_Botex_+'!H2=""),"",IF('RE_Baseline_Waste_Botex_+'!H$50&lt;0.01,'RE_Baseline_Waste_Botex_+'!H2,'POLS_Baseline_Waste_Botex_+'!H2))</f>
        <v>re07</v>
      </c>
      <c r="I2" s="2" t="str">
        <f>IF(OR('RE_Baseline_Waste_Botex_+'!I2="",'POLS_Baseline_Waste_Botex_+'!I2=""),"",IF('RE_Baseline_Waste_Botex_+'!I$50&lt;0.01,'RE_Baseline_Waste_Botex_+'!I2,'POLS_Baseline_Waste_Botex_+'!I2))</f>
        <v>re08</v>
      </c>
      <c r="J2" s="2" t="str">
        <f>IF(OR('RE_Baseline_Waste_Botex_+'!J2="",'POLS_Baseline_Waste_Botex_+'!J2=""),"",IF('RE_Baseline_Waste_Botex_+'!J$50&lt;0.01,'RE_Baseline_Waste_Botex_+'!J2,'POLS_Baseline_Waste_Botex_+'!J2))</f>
        <v>re09</v>
      </c>
      <c r="K2" s="2" t="str">
        <f>IF(OR('RE_Baseline_Waste_Botex_+'!K2="",'POLS_Baseline_Waste_Botex_+'!K2=""),"",IF('RE_Baseline_Waste_Botex_+'!K$50&lt;0.01,'RE_Baseline_Waste_Botex_+'!K2,'POLS_Baseline_Waste_Botex_+'!K2))</f>
        <v>re10</v>
      </c>
      <c r="L2" s="2" t="str">
        <f>IF(OR('RE_Baseline_Waste_Botex_+'!L2="",'POLS_Baseline_Waste_Botex_+'!L2=""),"",IF('RE_Baseline_Waste_Botex_+'!L$50&lt;0.01,'RE_Baseline_Waste_Botex_+'!L2,'POLS_Baseline_Waste_Botex_+'!L2))</f>
        <v>re11</v>
      </c>
      <c r="M2" s="2" t="str">
        <f>IF(OR('RE_Baseline_Waste_Botex_+'!M2="",'POLS_Baseline_Waste_Botex_+'!M2=""),"",IF('RE_Baseline_Waste_Botex_+'!M$50&lt;0.01,'RE_Baseline_Waste_Botex_+'!M2,'POLS_Baseline_Waste_Botex_+'!M2))</f>
        <v>re12</v>
      </c>
      <c r="N2" s="2" t="str">
        <f>IF(OR('RE_Baseline_Waste_Botex_+'!N2="",'POLS_Baseline_Waste_Botex_+'!N2=""),"",IF('RE_Baseline_Waste_Botex_+'!N$50&lt;0.01,'RE_Baseline_Waste_Botex_+'!N2,'POLS_Baseline_Waste_Botex_+'!N2))</f>
        <v>re13</v>
      </c>
      <c r="O2" s="2" t="str">
        <f>IF(OR('RE_Baseline_Waste_Botex_+'!O2="",'POLS_Baseline_Waste_Botex_+'!O2=""),"",IF('RE_Baseline_Waste_Botex_+'!O$50&lt;0.01,'RE_Baseline_Waste_Botex_+'!O2,'POLS_Baseline_Waste_Botex_+'!O2))</f>
        <v>re14</v>
      </c>
      <c r="P2" s="2" t="str">
        <f>IF(OR('RE_Baseline_Waste_Botex_+'!P2="",'POLS_Baseline_Waste_Botex_+'!P2=""),"",IF('RE_Baseline_Waste_Botex_+'!P$50&lt;0.01,'RE_Baseline_Waste_Botex_+'!P2,'POLS_Baseline_Waste_Botex_+'!P2))</f>
        <v>re15</v>
      </c>
      <c r="Q2" s="2" t="str">
        <f>IF(OR('RE_Baseline_Waste_Botex_+'!Q2="",'POLS_Baseline_Waste_Botex_+'!Q2=""),"",IF('RE_Baseline_Waste_Botex_+'!Q$50&lt;0.01,'RE_Baseline_Waste_Botex_+'!Q2,'POLS_Baseline_Waste_Botex_+'!Q2))</f>
        <v>re16</v>
      </c>
      <c r="R2" s="2" t="str">
        <f>IF(OR('RE_Baseline_Waste_Botex_+'!R2="",'POLS_Baseline_Waste_Botex_+'!R2=""),"",IF('RE_Baseline_Waste_Botex_+'!R$50&lt;0.01,'RE_Baseline_Waste_Botex_+'!R2,'POLS_Baseline_Waste_Botex_+'!R2))</f>
        <v>re17</v>
      </c>
      <c r="S2" s="2" t="str">
        <f>IF(OR('RE_Baseline_Waste_Botex_+'!S2="",'POLS_Baseline_Waste_Botex_+'!S2=""),"",IF('RE_Baseline_Waste_Botex_+'!S$50&lt;0.01,'RE_Baseline_Waste_Botex_+'!S2,'POLS_Baseline_Waste_Botex_+'!S2))</f>
        <v>re18</v>
      </c>
      <c r="T2" s="2" t="str">
        <f>IF(OR('RE_Baseline_Waste_Botex_+'!T2="",'POLS_Baseline_Waste_Botex_+'!T2=""),"",IF('RE_Baseline_Waste_Botex_+'!T$50&lt;0.01,'RE_Baseline_Waste_Botex_+'!T2,'POLS_Baseline_Waste_Botex_+'!T2))</f>
        <v>re19</v>
      </c>
      <c r="U2" s="2" t="str">
        <f>IF(OR('RE_Baseline_Waste_Botex_+'!U2="",'POLS_Baseline_Waste_Botex_+'!U2=""),"",IF('RE_Baseline_Waste_Botex_+'!U$50&lt;0.01,'RE_Baseline_Waste_Botex_+'!U2,'POLS_Baseline_Waste_Botex_+'!U2))</f>
        <v>ols20</v>
      </c>
      <c r="V2" s="2" t="str">
        <f>IF(OR('RE_Baseline_Waste_Botex_+'!V2="",'POLS_Baseline_Waste_Botex_+'!V2=""),"",IF('RE_Baseline_Waste_Botex_+'!V$50&lt;0.01,'RE_Baseline_Waste_Botex_+'!V2,'POLS_Baseline_Waste_Botex_+'!V2))</f>
        <v>ols21</v>
      </c>
      <c r="W2" s="2" t="str">
        <f>IF(OR('RE_Baseline_Waste_Botex_+'!W2="",'POLS_Baseline_Waste_Botex_+'!W2=""),"",IF('RE_Baseline_Waste_Botex_+'!W$50&lt;0.01,'RE_Baseline_Waste_Botex_+'!W2,'POLS_Baseline_Waste_Botex_+'!W2))</f>
        <v>ols22</v>
      </c>
      <c r="X2" s="2" t="str">
        <f>IF(OR('RE_Baseline_Waste_Botex_+'!X2="",'POLS_Baseline_Waste_Botex_+'!X2=""),"",IF('RE_Baseline_Waste_Botex_+'!X$50&lt;0.01,'RE_Baseline_Waste_Botex_+'!X2,'POLS_Baseline_Waste_Botex_+'!X2))</f>
        <v>re23</v>
      </c>
      <c r="Y2" s="2" t="str">
        <f>IF(OR('RE_Baseline_Waste_Botex_+'!Y2="",'POLS_Baseline_Waste_Botex_+'!Y2=""),"",IF('RE_Baseline_Waste_Botex_+'!Y$50&lt;0.01,'RE_Baseline_Waste_Botex_+'!Y2,'POLS_Baseline_Waste_Botex_+'!Y2))</f>
        <v>re24</v>
      </c>
      <c r="Z2" s="2" t="str">
        <f>IF(OR('RE_Baseline_Waste_Botex_+'!Z2="",'POLS_Baseline_Waste_Botex_+'!Z2=""),"",IF('RE_Baseline_Waste_Botex_+'!Z$50&lt;0.01,'RE_Baseline_Waste_Botex_+'!Z2,'POLS_Baseline_Waste_Botex_+'!Z2))</f>
        <v>re25</v>
      </c>
      <c r="AA2" s="2" t="str">
        <f>IF(OR('RE_Baseline_Waste_Botex_+'!AA2="",'POLS_Baseline_Waste_Botex_+'!AA2=""),"",IF('RE_Baseline_Waste_Botex_+'!AA$50&lt;0.01,'RE_Baseline_Waste_Botex_+'!AA2,'POLS_Baseline_Waste_Botex_+'!AA2))</f>
        <v>re26</v>
      </c>
      <c r="AB2" s="2" t="str">
        <f>IF(OR('RE_Baseline_Waste_Botex_+'!AB2="",'POLS_Baseline_Waste_Botex_+'!AB2=""),"",IF('RE_Baseline_Waste_Botex_+'!AB$50&lt;0.01,'RE_Baseline_Waste_Botex_+'!AB2,'POLS_Baseline_Waste_Botex_+'!AB2))</f>
        <v>re27</v>
      </c>
      <c r="AC2" s="2" t="str">
        <f>IF(OR('RE_Baseline_Waste_Botex_+'!AC2="",'POLS_Baseline_Waste_Botex_+'!AC2=""),"",IF('RE_Baseline_Waste_Botex_+'!AC$50&lt;0.01,'RE_Baseline_Waste_Botex_+'!AC2,'POLS_Baseline_Waste_Botex_+'!AC2))</f>
        <v>re28</v>
      </c>
      <c r="AD2" s="2" t="str">
        <f>IF(OR('RE_Baseline_Waste_Botex_+'!AD2="",'POLS_Baseline_Waste_Botex_+'!AD2=""),"",IF('RE_Baseline_Waste_Botex_+'!AD$50&lt;0.01,'RE_Baseline_Waste_Botex_+'!AD2,'POLS_Baseline_Waste_Botex_+'!AD2))</f>
        <v>re29</v>
      </c>
      <c r="AE2" s="2" t="str">
        <f>IF(OR('RE_Baseline_Waste_Botex_+'!AE2="",'POLS_Baseline_Waste_Botex_+'!AE2=""),"",IF('RE_Baseline_Waste_Botex_+'!AE$50&lt;0.01,'RE_Baseline_Waste_Botex_+'!AE2,'POLS_Baseline_Waste_Botex_+'!AE2))</f>
        <v>re30</v>
      </c>
      <c r="AF2" s="2" t="str">
        <f>IF(OR('RE_Baseline_Waste_Botex_+'!AF2="",'POLS_Baseline_Waste_Botex_+'!AF2=""),"",IF('RE_Baseline_Waste_Botex_+'!AF$50&lt;0.01,'RE_Baseline_Waste_Botex_+'!AF2,'POLS_Baseline_Waste_Botex_+'!AF2))</f>
        <v>re31</v>
      </c>
      <c r="AG2" s="2" t="str">
        <f>IF(OR('RE_Baseline_Waste_Botex_+'!AG2="",'POLS_Baseline_Waste_Botex_+'!AG2=""),"",IF('RE_Baseline_Waste_Botex_+'!AG$50&lt;0.01,'RE_Baseline_Waste_Botex_+'!AG2,'POLS_Baseline_Waste_Botex_+'!AG2))</f>
        <v>ols32</v>
      </c>
      <c r="AH2" s="2" t="str">
        <f>IF(OR('RE_Baseline_Waste_Botex_+'!AH2="",'POLS_Baseline_Waste_Botex_+'!AH2=""),"",IF('RE_Baseline_Waste_Botex_+'!AH$50&lt;0.01,'RE_Baseline_Waste_Botex_+'!AH2,'POLS_Baseline_Waste_Botex_+'!AH2))</f>
        <v>ols33</v>
      </c>
      <c r="AI2" s="2" t="str">
        <f>IF(OR('RE_Baseline_Waste_Botex_+'!AI2="",'POLS_Baseline_Waste_Botex_+'!AI2=""),"",IF('RE_Baseline_Waste_Botex_+'!AI$50&lt;0.01,'RE_Baseline_Waste_Botex_+'!AI2,'POLS_Baseline_Waste_Botex_+'!AI2))</f>
        <v>ols34</v>
      </c>
      <c r="AJ2" s="2" t="str">
        <f>IF(OR('RE_Baseline_Waste_Botex_+'!AJ2="",'POLS_Baseline_Waste_Botex_+'!AJ2=""),"",IF('RE_Baseline_Waste_Botex_+'!AJ$50&lt;0.01,'RE_Baseline_Waste_Botex_+'!AJ2,'POLS_Baseline_Waste_Botex_+'!AJ2))</f>
        <v>ols35</v>
      </c>
      <c r="AK2" s="2" t="str">
        <f>IF(OR('RE_Baseline_Waste_Botex_+'!AK2="",'POLS_Baseline_Waste_Botex_+'!AK2=""),"",IF('RE_Baseline_Waste_Botex_+'!AK$50&lt;0.01,'RE_Baseline_Waste_Botex_+'!AK2,'POLS_Baseline_Waste_Botex_+'!AK2))</f>
        <v>re36</v>
      </c>
      <c r="AL2" s="2" t="str">
        <f>IF(OR('RE_Baseline_Waste_Botex_+'!AL2="",'POLS_Baseline_Waste_Botex_+'!AL2=""),"",IF('RE_Baseline_Waste_Botex_+'!AL$50&lt;0.01,'RE_Baseline_Waste_Botex_+'!AL2,'POLS_Baseline_Waste_Botex_+'!AL2))</f>
        <v>re37</v>
      </c>
      <c r="AM2" s="2" t="str">
        <f>IF(OR('RE_Baseline_Waste_Botex_+'!AM2="",'POLS_Baseline_Waste_Botex_+'!AM2=""),"",IF('RE_Baseline_Waste_Botex_+'!AM$50&lt;0.01,'RE_Baseline_Waste_Botex_+'!AM2,'POLS_Baseline_Waste_Botex_+'!AM2))</f>
        <v>ols38</v>
      </c>
      <c r="AN2" s="2" t="str">
        <f>IF(OR('RE_Baseline_Waste_Botex_+'!AN2="",'POLS_Baseline_Waste_Botex_+'!AN2=""),"",IF('RE_Baseline_Waste_Botex_+'!AN$50&lt;0.01,'RE_Baseline_Waste_Botex_+'!AN2,'POLS_Baseline_Waste_Botex_+'!AN2))</f>
        <v>ols39</v>
      </c>
      <c r="AO2" s="2" t="str">
        <f>IF(OR('RE_Baseline_Waste_Botex_+'!AO2="",'POLS_Baseline_Waste_Botex_+'!AO2=""),"",IF('RE_Baseline_Waste_Botex_+'!AO$50&lt;0.01,'RE_Baseline_Waste_Botex_+'!AO2,'POLS_Baseline_Waste_Botex_+'!AO2))</f>
        <v>re40</v>
      </c>
      <c r="AP2" s="2" t="str">
        <f>IF(OR('RE_Baseline_Waste_Botex_+'!AP2="",'POLS_Baseline_Waste_Botex_+'!AP2=""),"",IF('RE_Baseline_Waste_Botex_+'!AP$50&lt;0.01,'RE_Baseline_Waste_Botex_+'!AP2,'POLS_Baseline_Waste_Botex_+'!AP2))</f>
        <v>re41</v>
      </c>
      <c r="AQ2" s="2" t="str">
        <f>IF(OR('RE_Baseline_Waste_Botex_+'!AQ2="",'POLS_Baseline_Waste_Botex_+'!AQ2=""),"",IF('RE_Baseline_Waste_Botex_+'!AQ$50&lt;0.01,'RE_Baseline_Waste_Botex_+'!AQ2,'POLS_Baseline_Waste_Botex_+'!AQ2))</f>
        <v>re42</v>
      </c>
      <c r="AR2" s="2" t="str">
        <f>IF(OR('RE_Baseline_Waste_Botex_+'!AR2="",'POLS_Baseline_Waste_Botex_+'!AR2=""),"",IF('RE_Baseline_Waste_Botex_+'!AR$50&lt;0.01,'RE_Baseline_Waste_Botex_+'!AR2,'POLS_Baseline_Waste_Botex_+'!AR2))</f>
        <v>re43</v>
      </c>
      <c r="AS2" s="2" t="str">
        <f>IF(OR('RE_Baseline_Waste_Botex_+'!AS2="",'POLS_Baseline_Waste_Botex_+'!AS2=""),"",IF('RE_Baseline_Waste_Botex_+'!AS$50&lt;0.01,'RE_Baseline_Waste_Botex_+'!AS2,'POLS_Baseline_Waste_Botex_+'!AS2))</f>
        <v>re44</v>
      </c>
      <c r="AT2" s="2" t="str">
        <f>IF(OR('RE_Baseline_Waste_Botex_+'!AT2="",'POLS_Baseline_Waste_Botex_+'!AT2=""),"",IF('RE_Baseline_Waste_Botex_+'!AT$50&lt;0.01,'RE_Baseline_Waste_Botex_+'!AT2,'POLS_Baseline_Waste_Botex_+'!AT2))</f>
        <v>re45</v>
      </c>
      <c r="AU2" s="2" t="str">
        <f>IF(OR('RE_Baseline_Waste_Botex_+'!AU2="",'POLS_Baseline_Waste_Botex_+'!AU2=""),"",IF('RE_Baseline_Waste_Botex_+'!AU$50&lt;0.01,'RE_Baseline_Waste_Botex_+'!AU2,'POLS_Baseline_Waste_Botex_+'!AU2))</f>
        <v>ols46</v>
      </c>
      <c r="AV2" s="2" t="str">
        <f>IF(OR('RE_Baseline_Waste_Botex_+'!AV2="",'POLS_Baseline_Waste_Botex_+'!AV2=""),"",IF('RE_Baseline_Waste_Botex_+'!AV$50&lt;0.01,'RE_Baseline_Waste_Botex_+'!AV2,'POLS_Baseline_Waste_Botex_+'!AV2))</f>
        <v>re47</v>
      </c>
      <c r="AW2" s="2" t="str">
        <f>IF(OR('RE_Baseline_Waste_Botex_+'!AW2="",'POLS_Baseline_Waste_Botex_+'!AW2=""),"",IF('RE_Baseline_Waste_Botex_+'!AW$50&lt;0.01,'RE_Baseline_Waste_Botex_+'!AW2,'POLS_Baseline_Waste_Botex_+'!AW2))</f>
        <v>re48</v>
      </c>
      <c r="AX2" s="2" t="str">
        <f>IF(OR('RE_Baseline_Waste_Botex_+'!AX2="",'POLS_Baseline_Waste_Botex_+'!AX2=""),"",IF('RE_Baseline_Waste_Botex_+'!AX$50&lt;0.01,'RE_Baseline_Waste_Botex_+'!AX2,'POLS_Baseline_Waste_Botex_+'!AX2))</f>
        <v>ols49</v>
      </c>
      <c r="AY2" s="2" t="str">
        <f>IF(OR('RE_Baseline_Waste_Botex_+'!AY2="",'POLS_Baseline_Waste_Botex_+'!AY2=""),"",IF('RE_Baseline_Waste_Botex_+'!AY$50&lt;0.01,'RE_Baseline_Waste_Botex_+'!AY2,'POLS_Baseline_Waste_Botex_+'!AY2))</f>
        <v>re50</v>
      </c>
      <c r="AZ2" s="2" t="str">
        <f>IF(OR('RE_Baseline_Waste_Botex_+'!AZ2="",'POLS_Baseline_Waste_Botex_+'!AZ2=""),"",IF('RE_Baseline_Waste_Botex_+'!AZ$50&lt;0.01,'RE_Baseline_Waste_Botex_+'!AZ2,'POLS_Baseline_Waste_Botex_+'!AZ2))</f>
        <v>re51</v>
      </c>
      <c r="BA2" s="2" t="str">
        <f>IF(OR('RE_Baseline_Waste_Botex_+'!BA2="",'POLS_Baseline_Waste_Botex_+'!BA2=""),"",IF('RE_Baseline_Waste_Botex_+'!BA$50&lt;0.01,'RE_Baseline_Waste_Botex_+'!BA2,'POLS_Baseline_Waste_Botex_+'!BA2))</f>
        <v>ols52</v>
      </c>
      <c r="BB2" s="2" t="str">
        <f>IF(OR('RE_Baseline_Waste_Botex_+'!BB2="",'POLS_Baseline_Waste_Botex_+'!BB2=""),"",IF('RE_Baseline_Waste_Botex_+'!BB$50&lt;0.01,'RE_Baseline_Waste_Botex_+'!BB2,'POLS_Baseline_Waste_Botex_+'!BB2))</f>
        <v>ols53</v>
      </c>
      <c r="BC2" s="2" t="str">
        <f>IF(OR('RE_Baseline_Waste_Botex_+'!BC2="",'POLS_Baseline_Waste_Botex_+'!BC2=""),"",IF('RE_Baseline_Waste_Botex_+'!BC$50&lt;0.01,'RE_Baseline_Waste_Botex_+'!BC2,'POLS_Baseline_Waste_Botex_+'!BC2))</f>
        <v>ols54</v>
      </c>
      <c r="BD2" s="2" t="str">
        <f>IF(OR('RE_Baseline_Waste_Botex_+'!BD2="",'POLS_Baseline_Waste_Botex_+'!BD2=""),"",IF('RE_Baseline_Waste_Botex_+'!BD$50&lt;0.01,'RE_Baseline_Waste_Botex_+'!BD2,'POLS_Baseline_Waste_Botex_+'!BD2))</f>
        <v>ols55</v>
      </c>
      <c r="BE2" s="2" t="str">
        <f>IF(OR('RE_Baseline_Waste_Botex_+'!BE2="",'POLS_Baseline_Waste_Botex_+'!BE2=""),"",IF('RE_Baseline_Waste_Botex_+'!BE$50&lt;0.01,'RE_Baseline_Waste_Botex_+'!BE2,'POLS_Baseline_Waste_Botex_+'!BE2))</f>
        <v>ols56</v>
      </c>
      <c r="BF2" s="2" t="str">
        <f>IF(OR('RE_Baseline_Waste_Botex_+'!BF2="",'POLS_Baseline_Waste_Botex_+'!BF2=""),"",IF('RE_Baseline_Waste_Botex_+'!BF$50&lt;0.01,'RE_Baseline_Waste_Botex_+'!BF2,'POLS_Baseline_Waste_Botex_+'!BF2))</f>
        <v>re57</v>
      </c>
      <c r="BG2" s="2" t="str">
        <f>IF(OR('RE_Baseline_Waste_Botex_+'!BG2="",'POLS_Baseline_Waste_Botex_+'!BG2=""),"",IF('RE_Baseline_Waste_Botex_+'!BG$50&lt;0.01,'RE_Baseline_Waste_Botex_+'!BG2,'POLS_Baseline_Waste_Botex_+'!BG2))</f>
        <v>ols58</v>
      </c>
      <c r="BH2" s="2" t="str">
        <f>IF(OR('RE_Baseline_Waste_Botex_+'!BH2="",'POLS_Baseline_Waste_Botex_+'!BH2=""),"",IF('RE_Baseline_Waste_Botex_+'!BH$50&lt;0.01,'RE_Baseline_Waste_Botex_+'!BH2,'POLS_Baseline_Waste_Botex_+'!BH2))</f>
        <v>ols59</v>
      </c>
      <c r="BI2" s="2" t="str">
        <f>IF(OR('RE_Baseline_Waste_Botex_+'!BI2="",'POLS_Baseline_Waste_Botex_+'!BI2=""),"",IF('RE_Baseline_Waste_Botex_+'!BI$50&lt;0.01,'RE_Baseline_Waste_Botex_+'!BI2,'POLS_Baseline_Waste_Botex_+'!BI2))</f>
        <v>re60</v>
      </c>
      <c r="BJ2" s="2" t="str">
        <f>IF(OR('RE_Baseline_Waste_Botex_+'!BJ2="",'POLS_Baseline_Waste_Botex_+'!BJ2=""),"",IF('RE_Baseline_Waste_Botex_+'!BJ$50&lt;0.01,'RE_Baseline_Waste_Botex_+'!BJ2,'POLS_Baseline_Waste_Botex_+'!BJ2))</f>
        <v>ols61</v>
      </c>
      <c r="BK2" s="2" t="str">
        <f>IF(OR('RE_Baseline_Waste_Botex_+'!BK2="",'POLS_Baseline_Waste_Botex_+'!BK2=""),"",IF('RE_Baseline_Waste_Botex_+'!BK$50&lt;0.01,'RE_Baseline_Waste_Botex_+'!BK2,'POLS_Baseline_Waste_Botex_+'!BK2))</f>
        <v>ols62</v>
      </c>
      <c r="BL2" s="2" t="str">
        <f>IF(OR('RE_Baseline_Waste_Botex_+'!BL2="",'POLS_Baseline_Waste_Botex_+'!BL2=""),"",IF('RE_Baseline_Waste_Botex_+'!BL$50&lt;0.01,'RE_Baseline_Waste_Botex_+'!BL2,'POLS_Baseline_Waste_Botex_+'!BL2))</f>
        <v>re63</v>
      </c>
      <c r="BM2" s="2" t="str">
        <f>IF(OR('RE_Baseline_Waste_Botex_+'!BM2="",'POLS_Baseline_Waste_Botex_+'!BM2=""),"",IF('RE_Baseline_Waste_Botex_+'!BM$50&lt;0.01,'RE_Baseline_Waste_Botex_+'!BM2,'POLS_Baseline_Waste_Botex_+'!BM2))</f>
        <v>re64</v>
      </c>
      <c r="BN2" s="2" t="str">
        <f>IF(OR('RE_Baseline_Waste_Botex_+'!BN2="",'POLS_Baseline_Waste_Botex_+'!BN2=""),"",IF('RE_Baseline_Waste_Botex_+'!BN$50&lt;0.01,'RE_Baseline_Waste_Botex_+'!BN2,'POLS_Baseline_Waste_Botex_+'!BN2))</f>
        <v>re65</v>
      </c>
      <c r="BO2" s="2" t="str">
        <f>IF(OR('RE_Baseline_Waste_Botex_+'!BO2="",'POLS_Baseline_Waste_Botex_+'!BO2=""),"",IF('RE_Baseline_Waste_Botex_+'!BO$50&lt;0.01,'RE_Baseline_Waste_Botex_+'!BO2,'POLS_Baseline_Waste_Botex_+'!BO2))</f>
        <v>re66</v>
      </c>
      <c r="BP2" s="2" t="str">
        <f>IF(OR('RE_Baseline_Waste_Botex_+'!BP2="",'POLS_Baseline_Waste_Botex_+'!BP2=""),"",IF('RE_Baseline_Waste_Botex_+'!BP$50&lt;0.01,'RE_Baseline_Waste_Botex_+'!BP2,'POLS_Baseline_Waste_Botex_+'!BP2))</f>
        <v>re67</v>
      </c>
      <c r="BQ2" s="2" t="str">
        <f>IF(OR('RE_Baseline_Waste_Botex_+'!BQ2="",'POLS_Baseline_Waste_Botex_+'!BQ2=""),"",IF('RE_Baseline_Waste_Botex_+'!BQ$50&lt;0.01,'RE_Baseline_Waste_Botex_+'!BQ2,'POLS_Baseline_Waste_Botex_+'!BQ2))</f>
        <v>re68</v>
      </c>
      <c r="BR2" s="2" t="str">
        <f>IF(OR('RE_Baseline_Waste_Botex_+'!BR2="",'POLS_Baseline_Waste_Botex_+'!BR2=""),"",IF('RE_Baseline_Waste_Botex_+'!BR$50&lt;0.01,'RE_Baseline_Waste_Botex_+'!BR2,'POLS_Baseline_Waste_Botex_+'!BR2))</f>
        <v>re69</v>
      </c>
      <c r="BS2" s="2" t="str">
        <f>IF(OR('RE_Baseline_Waste_Botex_+'!BS2="",'POLS_Baseline_Waste_Botex_+'!BS2=""),"",IF('RE_Baseline_Waste_Botex_+'!BS$50&lt;0.01,'RE_Baseline_Waste_Botex_+'!BS2,'POLS_Baseline_Waste_Botex_+'!BS2))</f>
        <v>re70</v>
      </c>
      <c r="BT2" s="2" t="str">
        <f>IF(OR('RE_Baseline_Waste_Botex_+'!BT2="",'POLS_Baseline_Waste_Botex_+'!BT2=""),"",IF('RE_Baseline_Waste_Botex_+'!BT$50&lt;0.01,'RE_Baseline_Waste_Botex_+'!BT2,'POLS_Baseline_Waste_Botex_+'!BT2))</f>
        <v>re71</v>
      </c>
      <c r="BU2" s="2" t="str">
        <f>IF(OR('RE_Baseline_Waste_Botex_+'!BU2="",'POLS_Baseline_Waste_Botex_+'!BU2=""),"",IF('RE_Baseline_Waste_Botex_+'!BU$50&lt;0.01,'RE_Baseline_Waste_Botex_+'!BU2,'POLS_Baseline_Waste_Botex_+'!BU2))</f>
        <v>re72</v>
      </c>
      <c r="BV2" s="2" t="str">
        <f>IF(OR('RE_Baseline_Waste_Botex_+'!BV2="",'POLS_Baseline_Waste_Botex_+'!BV2=""),"",IF('RE_Baseline_Waste_Botex_+'!BV$50&lt;0.01,'RE_Baseline_Waste_Botex_+'!BV2,'POLS_Baseline_Waste_Botex_+'!BV2))</f>
        <v>re73</v>
      </c>
      <c r="BW2" s="2" t="str">
        <f>IF(OR('RE_Baseline_Waste_Botex_+'!BW2="",'POLS_Baseline_Waste_Botex_+'!BW2=""),"",IF('RE_Baseline_Waste_Botex_+'!BW$50&lt;0.01,'RE_Baseline_Waste_Botex_+'!BW2,'POLS_Baseline_Waste_Botex_+'!BW2))</f>
        <v>re74</v>
      </c>
      <c r="BX2" s="2" t="str">
        <f>IF(OR('RE_Baseline_Waste_Botex_+'!BX2="",'POLS_Baseline_Waste_Botex_+'!BX2=""),"",IF('RE_Baseline_Waste_Botex_+'!BX$50&lt;0.01,'RE_Baseline_Waste_Botex_+'!BX2,'POLS_Baseline_Waste_Botex_+'!BX2))</f>
        <v>re75</v>
      </c>
      <c r="BY2" s="2" t="str">
        <f>IF(OR('RE_Baseline_Waste_Botex_+'!BY2="",'POLS_Baseline_Waste_Botex_+'!BY2=""),"",IF('RE_Baseline_Waste_Botex_+'!BY$50&lt;0.01,'RE_Baseline_Waste_Botex_+'!BY2,'POLS_Baseline_Waste_Botex_+'!BY2))</f>
        <v>re76</v>
      </c>
      <c r="BZ2" s="2" t="str">
        <f>IF(OR('RE_Baseline_Waste_Botex_+'!BZ2="",'POLS_Baseline_Waste_Botex_+'!BZ2=""),"",IF('RE_Baseline_Waste_Botex_+'!BZ$50&lt;0.01,'RE_Baseline_Waste_Botex_+'!BZ2,'POLS_Baseline_Waste_Botex_+'!BZ2))</f>
        <v>re77</v>
      </c>
      <c r="CA2" s="2" t="str">
        <f>IF(OR('RE_Baseline_Waste_Botex_+'!CA2="",'POLS_Baseline_Waste_Botex_+'!CA2=""),"",IF('RE_Baseline_Waste_Botex_+'!CA$50&lt;0.01,'RE_Baseline_Waste_Botex_+'!CA2,'POLS_Baseline_Waste_Botex_+'!CA2))</f>
        <v>re78</v>
      </c>
      <c r="CB2" s="2" t="str">
        <f>IF(OR('RE_Baseline_Waste_Botex_+'!CB2="",'POLS_Baseline_Waste_Botex_+'!CB2=""),"",IF('RE_Baseline_Waste_Botex_+'!CB$50&lt;0.01,'RE_Baseline_Waste_Botex_+'!CB2,'POLS_Baseline_Waste_Botex_+'!CB2))</f>
        <v>re79</v>
      </c>
      <c r="CC2" s="2" t="str">
        <f>IF(OR('RE_Baseline_Waste_Botex_+'!CC2="",'POLS_Baseline_Waste_Botex_+'!CC2=""),"",IF('RE_Baseline_Waste_Botex_+'!CC$50&lt;0.01,'RE_Baseline_Waste_Botex_+'!CC2,'POLS_Baseline_Waste_Botex_+'!CC2))</f>
        <v>re80</v>
      </c>
      <c r="CD2" s="2" t="str">
        <f>IF(OR('RE_Baseline_Waste_Botex_+'!CD2="",'POLS_Baseline_Waste_Botex_+'!CD2=""),"",IF('RE_Baseline_Waste_Botex_+'!CD$50&lt;0.01,'RE_Baseline_Waste_Botex_+'!CD2,'POLS_Baseline_Waste_Botex_+'!CD2))</f>
        <v>re81</v>
      </c>
      <c r="CE2" s="2" t="str">
        <f>IF(OR('RE_Baseline_Waste_Botex_+'!CE2="",'POLS_Baseline_Waste_Botex_+'!CE2=""),"",IF('RE_Baseline_Waste_Botex_+'!CE$50&lt;0.01,'RE_Baseline_Waste_Botex_+'!CE2,'POLS_Baseline_Waste_Botex_+'!CE2))</f>
        <v>ols82</v>
      </c>
      <c r="CF2" s="2" t="str">
        <f>IF(OR('RE_Baseline_Waste_Botex_+'!CF2="",'POLS_Baseline_Waste_Botex_+'!CF2=""),"",IF('RE_Baseline_Waste_Botex_+'!CF$50&lt;0.01,'RE_Baseline_Waste_Botex_+'!CF2,'POLS_Baseline_Waste_Botex_+'!CF2))</f>
        <v>re83</v>
      </c>
      <c r="CG2" s="2" t="str">
        <f>IF(OR('RE_Baseline_Waste_Botex_+'!CG2="",'POLS_Baseline_Waste_Botex_+'!CG2=""),"",IF('RE_Baseline_Waste_Botex_+'!CG$50&lt;0.01,'RE_Baseline_Waste_Botex_+'!CG2,'POLS_Baseline_Waste_Botex_+'!CG2))</f>
        <v>ols84</v>
      </c>
      <c r="CH2" s="16" t="str">
        <f>IF(OR('RE_Baseline_Waste_Botex_+'!CH2="",'POLS_Baseline_Waste_Botex_+'!CH2=""),"",IF('RE_Baseline_Waste_Botex_+'!CH$50&lt;0.01,'RE_Baseline_Waste_Botex_+'!CH2,'POLS_Baseline_Waste_Botex_+'!CH2))</f>
        <v>ols85</v>
      </c>
      <c r="CI2" s="2" t="str">
        <f>IF(OR('RE_Baseline_Waste_Botex_+'!CI2="",'POLS_Baseline_Waste_Botex_+'!CI2=""),"",IF('RE_Baseline_Waste_Botex_+'!CI$50&lt;0.01,'RE_Baseline_Waste_Botex_+'!CI2,'POLS_Baseline_Waste_Botex_+'!CI2))</f>
        <v>re86</v>
      </c>
      <c r="CJ2" s="2" t="str">
        <f>IF(OR('RE_Baseline_Waste_Botex_+'!CJ2="",'POLS_Baseline_Waste_Botex_+'!CJ2=""),"",IF('RE_Baseline_Waste_Botex_+'!CJ$50&lt;0.01,'RE_Baseline_Waste_Botex_+'!CJ2,'POLS_Baseline_Waste_Botex_+'!CJ2))</f>
        <v>re87</v>
      </c>
      <c r="CK2" s="2" t="str">
        <f>IF(OR('RE_Baseline_Waste_Botex_+'!CK2="",'POLS_Baseline_Waste_Botex_+'!CK2=""),"",IF('RE_Baseline_Waste_Botex_+'!CK$50&lt;0.01,'RE_Baseline_Waste_Botex_+'!CK2,'POLS_Baseline_Waste_Botex_+'!CK2))</f>
        <v>re88</v>
      </c>
      <c r="CL2" s="2" t="str">
        <f>IF(OR('RE_Baseline_Waste_Botex_+'!CL2="",'POLS_Baseline_Waste_Botex_+'!CL2=""),"",IF('RE_Baseline_Waste_Botex_+'!CL$50&lt;0.01,'RE_Baseline_Waste_Botex_+'!CL2,'POLS_Baseline_Waste_Botex_+'!CL2))</f>
        <v>re89</v>
      </c>
      <c r="CM2" s="2" t="str">
        <f>IF(OR('RE_Baseline_Waste_Botex_+'!CM2="",'POLS_Baseline_Waste_Botex_+'!CM2=""),"",IF('RE_Baseline_Waste_Botex_+'!CM$50&lt;0.01,'RE_Baseline_Waste_Botex_+'!CM2,'POLS_Baseline_Waste_Botex_+'!CM2))</f>
        <v>re90</v>
      </c>
      <c r="CN2" s="2" t="str">
        <f>IF(OR('RE_Baseline_Waste_Botex_+'!CN2="",'POLS_Baseline_Waste_Botex_+'!CN2=""),"",IF('RE_Baseline_Waste_Botex_+'!CN$50&lt;0.01,'RE_Baseline_Waste_Botex_+'!CN2,'POLS_Baseline_Waste_Botex_+'!CN2))</f>
        <v>re91</v>
      </c>
      <c r="CO2" s="2" t="str">
        <f>IF(OR('RE_Baseline_Waste_Botex_+'!CO2="",'POLS_Baseline_Waste_Botex_+'!CO2=""),"",IF('RE_Baseline_Waste_Botex_+'!CO$50&lt;0.01,'RE_Baseline_Waste_Botex_+'!CO2,'POLS_Baseline_Waste_Botex_+'!CO2))</f>
        <v>re92</v>
      </c>
      <c r="CP2" s="2" t="str">
        <f>IF(OR('RE_Baseline_Waste_Botex_+'!CP2="",'POLS_Baseline_Waste_Botex_+'!CP2=""),"",IF('RE_Baseline_Waste_Botex_+'!CP$50&lt;0.01,'RE_Baseline_Waste_Botex_+'!CP2,'POLS_Baseline_Waste_Botex_+'!CP2))</f>
        <v>re93</v>
      </c>
      <c r="CQ2" s="2" t="str">
        <f>IF(OR('RE_Baseline_Waste_Botex_+'!CQ2="",'POLS_Baseline_Waste_Botex_+'!CQ2=""),"",IF('RE_Baseline_Waste_Botex_+'!CQ$50&lt;0.01,'RE_Baseline_Waste_Botex_+'!CQ2,'POLS_Baseline_Waste_Botex_+'!CQ2))</f>
        <v>re94</v>
      </c>
      <c r="CR2" s="2" t="str">
        <f>IF(OR('RE_Baseline_Waste_Botex_+'!CR2="",'POLS_Baseline_Waste_Botex_+'!CR2=""),"",IF('RE_Baseline_Waste_Botex_+'!CR$50&lt;0.01,'RE_Baseline_Waste_Botex_+'!CR2,'POLS_Baseline_Waste_Botex_+'!CR2))</f>
        <v>re95</v>
      </c>
      <c r="CS2" s="2" t="str">
        <f>IF(OR('RE_Baseline_Waste_Botex_+'!CS2="",'POLS_Baseline_Waste_Botex_+'!CS2=""),"",IF('RE_Baseline_Waste_Botex_+'!CS$50&lt;0.01,'RE_Baseline_Waste_Botex_+'!CS2,'POLS_Baseline_Waste_Botex_+'!CS2))</f>
        <v>re96</v>
      </c>
      <c r="CT2" s="2" t="str">
        <f>IF(OR('RE_Baseline_Waste_Botex_+'!CT2="",'POLS_Baseline_Waste_Botex_+'!CT2=""),"",IF('RE_Baseline_Waste_Botex_+'!CT$50&lt;0.01,'RE_Baseline_Waste_Botex_+'!CT2,'POLS_Baseline_Waste_Botex_+'!CT2))</f>
        <v>re97</v>
      </c>
      <c r="CU2" s="2" t="str">
        <f>IF(OR('RE_Baseline_Waste_Botex_+'!CU2="",'POLS_Baseline_Waste_Botex_+'!CU2=""),"",IF('RE_Baseline_Waste_Botex_+'!CU$50&lt;0.01,'RE_Baseline_Waste_Botex_+'!CU2,'POLS_Baseline_Waste_Botex_+'!CU2))</f>
        <v>re98</v>
      </c>
      <c r="CV2" s="2" t="str">
        <f>IF(OR('RE_Baseline_Waste_Botex_+'!CV2="",'POLS_Baseline_Waste_Botex_+'!CV2=""),"",IF('RE_Baseline_Waste_Botex_+'!CV$50&lt;0.01,'RE_Baseline_Waste_Botex_+'!CV2,'POLS_Baseline_Waste_Botex_+'!CV2))</f>
        <v>re99</v>
      </c>
      <c r="CW2" s="2" t="str">
        <f>IF(OR('RE_Baseline_Waste_Botex_+'!CW2="",'POLS_Baseline_Waste_Botex_+'!CW2=""),"",IF('RE_Baseline_Waste_Botex_+'!CW$50&lt;0.01,'RE_Baseline_Waste_Botex_+'!CW2,'POLS_Baseline_Waste_Botex_+'!CW2))</f>
        <v>ols100</v>
      </c>
      <c r="CX2" s="2" t="str">
        <f>IF(OR('RE_Baseline_Waste_Botex_+'!CX2="",'POLS_Baseline_Waste_Botex_+'!CX2=""),"",IF('RE_Baseline_Waste_Botex_+'!CX$50&lt;0.01,'RE_Baseline_Waste_Botex_+'!CX2,'POLS_Baseline_Waste_Botex_+'!CX2))</f>
        <v>re101</v>
      </c>
      <c r="CY2" s="2" t="str">
        <f>IF(OR('RE_Baseline_Waste_Botex_+'!CY2="",'POLS_Baseline_Waste_Botex_+'!CY2=""),"",IF('RE_Baseline_Waste_Botex_+'!CY$50&lt;0.01,'RE_Baseline_Waste_Botex_+'!CY2,'POLS_Baseline_Waste_Botex_+'!CY2))</f>
        <v>re102</v>
      </c>
      <c r="CZ2" s="2" t="str">
        <f>IF(OR('RE_Baseline_Waste_Botex_+'!CZ2="",'POLS_Baseline_Waste_Botex_+'!CZ2=""),"",IF('RE_Baseline_Waste_Botex_+'!CZ$50&lt;0.01,'RE_Baseline_Waste_Botex_+'!CZ2,'POLS_Baseline_Waste_Botex_+'!CZ2))</f>
        <v>ols103</v>
      </c>
      <c r="DA2" s="2" t="str">
        <f>IF(OR('RE_Baseline_Waste_Botex_+'!DA2="",'POLS_Baseline_Waste_Botex_+'!DA2=""),"",IF('RE_Baseline_Waste_Botex_+'!DA$50&lt;0.01,'RE_Baseline_Waste_Botex_+'!DA2,'POLS_Baseline_Waste_Botex_+'!DA2))</f>
        <v>re104</v>
      </c>
      <c r="DB2" s="2" t="str">
        <f>IF(OR('RE_Baseline_Waste_Botex_+'!DB2="",'POLS_Baseline_Waste_Botex_+'!DB2=""),"",IF('RE_Baseline_Waste_Botex_+'!DB$50&lt;0.01,'RE_Baseline_Waste_Botex_+'!DB2,'POLS_Baseline_Waste_Botex_+'!DB2))</f>
        <v>re105</v>
      </c>
      <c r="DC2" s="2" t="str">
        <f>IF(OR('RE_Baseline_Waste_Botex_+'!DC2="",'POLS_Baseline_Waste_Botex_+'!DC2=""),"",IF('RE_Baseline_Waste_Botex_+'!DC$50&lt;0.01,'RE_Baseline_Waste_Botex_+'!DC2,'POLS_Baseline_Waste_Botex_+'!DC2))</f>
        <v>ols106</v>
      </c>
      <c r="DD2" s="2" t="str">
        <f>IF(OR('RE_Baseline_Waste_Botex_+'!DD2="",'POLS_Baseline_Waste_Botex_+'!DD2=""),"",IF('RE_Baseline_Waste_Botex_+'!DD$50&lt;0.01,'RE_Baseline_Waste_Botex_+'!DD2,'POLS_Baseline_Waste_Botex_+'!DD2))</f>
        <v>re107</v>
      </c>
      <c r="DE2" s="2" t="str">
        <f>IF(OR('RE_Baseline_Waste_Botex_+'!DE2="",'POLS_Baseline_Waste_Botex_+'!DE2=""),"",IF('RE_Baseline_Waste_Botex_+'!DE$50&lt;0.01,'RE_Baseline_Waste_Botex_+'!DE2,'POLS_Baseline_Waste_Botex_+'!DE2))</f>
        <v>re108</v>
      </c>
      <c r="DF2" s="2" t="str">
        <f>IF(OR('RE_Baseline_Waste_Botex_+'!DF2="",'POLS_Baseline_Waste_Botex_+'!DF2=""),"",IF('RE_Baseline_Waste_Botex_+'!DF$50&lt;0.01,'RE_Baseline_Waste_Botex_+'!DF2,'POLS_Baseline_Waste_Botex_+'!DF2))</f>
        <v>re109</v>
      </c>
      <c r="DG2" s="2" t="str">
        <f>IF(OR('RE_Baseline_Waste_Botex_+'!DG2="",'POLS_Baseline_Waste_Botex_+'!DG2=""),"",IF('RE_Baseline_Waste_Botex_+'!DG$50&lt;0.01,'RE_Baseline_Waste_Botex_+'!DG2,'POLS_Baseline_Waste_Botex_+'!DG2))</f>
        <v>ols110</v>
      </c>
      <c r="DH2" s="2" t="str">
        <f>IF(OR('RE_Baseline_Waste_Botex_+'!DH2="",'POLS_Baseline_Waste_Botex_+'!DH2=""),"",IF('RE_Baseline_Waste_Botex_+'!DH$50&lt;0.01,'RE_Baseline_Waste_Botex_+'!DH2,'POLS_Baseline_Waste_Botex_+'!DH2))</f>
        <v>re111</v>
      </c>
      <c r="DI2" s="2" t="str">
        <f>IF(OR('RE_Baseline_Waste_Botex_+'!DI2="",'POLS_Baseline_Waste_Botex_+'!DI2=""),"",IF('RE_Baseline_Waste_Botex_+'!DI$50&lt;0.01,'RE_Baseline_Waste_Botex_+'!DI2,'POLS_Baseline_Waste_Botex_+'!DI2))</f>
        <v>ols112</v>
      </c>
      <c r="DJ2" s="2" t="str">
        <f>IF(OR('RE_Baseline_Waste_Botex_+'!DJ2="",'POLS_Baseline_Waste_Botex_+'!DJ2=""),"",IF('RE_Baseline_Waste_Botex_+'!DJ$50&lt;0.01,'RE_Baseline_Waste_Botex_+'!DJ2,'POLS_Baseline_Waste_Botex_+'!DJ2))</f>
        <v>re113</v>
      </c>
      <c r="DK2" s="2" t="str">
        <f>IF(OR('RE_Baseline_Waste_Botex_+'!DK2="",'POLS_Baseline_Waste_Botex_+'!DK2=""),"",IF('RE_Baseline_Waste_Botex_+'!DK$50&lt;0.01,'RE_Baseline_Waste_Botex_+'!DK2,'POLS_Baseline_Waste_Botex_+'!DK2))</f>
        <v>ols114</v>
      </c>
      <c r="DL2" s="2" t="str">
        <f>IF(OR('RE_Baseline_Waste_Botex_+'!DL2="",'POLS_Baseline_Waste_Botex_+'!DL2=""),"",IF('RE_Baseline_Waste_Botex_+'!DL$50&lt;0.01,'RE_Baseline_Waste_Botex_+'!DL2,'POLS_Baseline_Waste_Botex_+'!DL2))</f>
        <v>ols115</v>
      </c>
      <c r="DM2" s="2" t="str">
        <f>IF(OR('RE_Baseline_Waste_Botex_+'!DM2="",'POLS_Baseline_Waste_Botex_+'!DM2=""),"",IF('RE_Baseline_Waste_Botex_+'!DM$50&lt;0.01,'RE_Baseline_Waste_Botex_+'!DM2,'POLS_Baseline_Waste_Botex_+'!DM2))</f>
        <v>re116</v>
      </c>
      <c r="DN2" s="2" t="str">
        <f>IF(OR('RE_Baseline_Waste_Botex_+'!DN2="",'POLS_Baseline_Waste_Botex_+'!DN2=""),"",IF('RE_Baseline_Waste_Botex_+'!DN$50&lt;0.01,'RE_Baseline_Waste_Botex_+'!DN2,'POLS_Baseline_Waste_Botex_+'!DN2))</f>
        <v>ols117</v>
      </c>
      <c r="DO2" s="2" t="str">
        <f>IF(OR('RE_Baseline_Waste_Botex_+'!DO2="",'POLS_Baseline_Waste_Botex_+'!DO2=""),"",IF('RE_Baseline_Waste_Botex_+'!DO$50&lt;0.01,'RE_Baseline_Waste_Botex_+'!DO2,'POLS_Baseline_Waste_Botex_+'!DO2))</f>
        <v>ols118</v>
      </c>
      <c r="DP2" s="2" t="str">
        <f>IF(OR('RE_Baseline_Waste_Botex_+'!DP2="",'POLS_Baseline_Waste_Botex_+'!DP2=""),"",IF('RE_Baseline_Waste_Botex_+'!DP$50&lt;0.01,'RE_Baseline_Waste_Botex_+'!DP2,'POLS_Baseline_Waste_Botex_+'!DP2))</f>
        <v>re119</v>
      </c>
      <c r="DQ2" s="2" t="str">
        <f>IF(OR('RE_Baseline_Waste_Botex_+'!DQ2="",'POLS_Baseline_Waste_Botex_+'!DQ2=""),"",IF('RE_Baseline_Waste_Botex_+'!DQ$50&lt;0.01,'RE_Baseline_Waste_Botex_+'!DQ2,'POLS_Baseline_Waste_Botex_+'!DQ2))</f>
        <v>ols120</v>
      </c>
      <c r="DR2" s="2" t="str">
        <f>IF(OR('RE_Baseline_Waste_Botex_+'!DR2="",'POLS_Baseline_Waste_Botex_+'!DR2=""),"",IF('RE_Baseline_Waste_Botex_+'!DR$50&lt;0.01,'RE_Baseline_Waste_Botex_+'!DR2,'POLS_Baseline_Waste_Botex_+'!DR2))</f>
        <v>ols121</v>
      </c>
      <c r="DS2" s="2" t="str">
        <f>IF(OR('RE_Baseline_Waste_Botex_+'!DS2="",'POLS_Baseline_Waste_Botex_+'!DS2=""),"",IF('RE_Baseline_Waste_Botex_+'!DS$50&lt;0.01,'RE_Baseline_Waste_Botex_+'!DS2,'POLS_Baseline_Waste_Botex_+'!DS2))</f>
        <v>ols122</v>
      </c>
      <c r="DT2" s="2" t="str">
        <f>IF(OR('RE_Baseline_Waste_Botex_+'!DT2="",'POLS_Baseline_Waste_Botex_+'!DT2=""),"",IF('RE_Baseline_Waste_Botex_+'!DT$50&lt;0.01,'RE_Baseline_Waste_Botex_+'!DT2,'POLS_Baseline_Waste_Botex_+'!DT2))</f>
        <v>ols123</v>
      </c>
      <c r="DU2" s="2" t="str">
        <f>IF(OR('RE_Baseline_Waste_Botex_+'!DU2="",'POLS_Baseline_Waste_Botex_+'!DU2=""),"",IF('RE_Baseline_Waste_Botex_+'!DU$50&lt;0.01,'RE_Baseline_Waste_Botex_+'!DU2,'POLS_Baseline_Waste_Botex_+'!DU2))</f>
        <v>ols124</v>
      </c>
      <c r="DV2" s="2" t="str">
        <f>IF(OR('RE_Baseline_Waste_Botex_+'!DV2="",'POLS_Baseline_Waste_Botex_+'!DV2=""),"",IF('RE_Baseline_Waste_Botex_+'!DV$50&lt;0.01,'RE_Baseline_Waste_Botex_+'!DV2,'POLS_Baseline_Waste_Botex_+'!DV2))</f>
        <v>ols125</v>
      </c>
      <c r="DW2" s="2" t="str">
        <f>IF(OR('RE_Baseline_Waste_Botex_+'!DW2="",'POLS_Baseline_Waste_Botex_+'!DW2=""),"",IF('RE_Baseline_Waste_Botex_+'!DW$50&lt;0.01,'RE_Baseline_Waste_Botex_+'!DW2,'POLS_Baseline_Waste_Botex_+'!DW2))</f>
        <v>ols126</v>
      </c>
    </row>
    <row r="3" spans="1:127" x14ac:dyDescent="0.35">
      <c r="A3" s="1" t="s">
        <v>3006</v>
      </c>
      <c r="B3" s="2" t="str">
        <f>IF(OR('RE_Baseline_Waste_Botex_+'!B3="",'POLS_Baseline_Waste_Botex_+'!B3=""),"",IF('RE_Baseline_Waste_Botex_+'!B$50&lt;0.01,'RE_Baseline_Waste_Botex_+'!B3,'POLS_Baseline_Waste_Botex_+'!B3))</f>
        <v>b/p</v>
      </c>
      <c r="C3" s="2" t="str">
        <f>IF(OR('RE_Baseline_Waste_Botex_+'!C3="",'POLS_Baseline_Waste_Botex_+'!C3=""),"",IF('RE_Baseline_Waste_Botex_+'!C$50&lt;0.01,'RE_Baseline_Waste_Botex_+'!C3,'POLS_Baseline_Waste_Botex_+'!C3))</f>
        <v>b/p</v>
      </c>
      <c r="D3" s="2" t="str">
        <f>IF(OR('RE_Baseline_Waste_Botex_+'!D3="",'POLS_Baseline_Waste_Botex_+'!D3=""),"",IF('RE_Baseline_Waste_Botex_+'!D$50&lt;0.01,'RE_Baseline_Waste_Botex_+'!D3,'POLS_Baseline_Waste_Botex_+'!D3))</f>
        <v>b/p</v>
      </c>
      <c r="E3" s="2" t="str">
        <f>IF(OR('RE_Baseline_Waste_Botex_+'!E3="",'POLS_Baseline_Waste_Botex_+'!E3=""),"",IF('RE_Baseline_Waste_Botex_+'!E$50&lt;0.01,'RE_Baseline_Waste_Botex_+'!E3,'POLS_Baseline_Waste_Botex_+'!E3))</f>
        <v>b/p</v>
      </c>
      <c r="F3" s="2" t="str">
        <f>IF(OR('RE_Baseline_Waste_Botex_+'!F3="",'POLS_Baseline_Waste_Botex_+'!F3=""),"",IF('RE_Baseline_Waste_Botex_+'!F$50&lt;0.01,'RE_Baseline_Waste_Botex_+'!F3,'POLS_Baseline_Waste_Botex_+'!F3))</f>
        <v>b/p</v>
      </c>
      <c r="G3" s="2" t="str">
        <f>IF(OR('RE_Baseline_Waste_Botex_+'!G3="",'POLS_Baseline_Waste_Botex_+'!G3=""),"",IF('RE_Baseline_Waste_Botex_+'!G$50&lt;0.01,'RE_Baseline_Waste_Botex_+'!G3,'POLS_Baseline_Waste_Botex_+'!G3))</f>
        <v>b/p</v>
      </c>
      <c r="H3" s="2" t="str">
        <f>IF(OR('RE_Baseline_Waste_Botex_+'!H3="",'POLS_Baseline_Waste_Botex_+'!H3=""),"",IF('RE_Baseline_Waste_Botex_+'!H$50&lt;0.01,'RE_Baseline_Waste_Botex_+'!H3,'POLS_Baseline_Waste_Botex_+'!H3))</f>
        <v>b/p</v>
      </c>
      <c r="I3" s="2" t="str">
        <f>IF(OR('RE_Baseline_Waste_Botex_+'!I3="",'POLS_Baseline_Waste_Botex_+'!I3=""),"",IF('RE_Baseline_Waste_Botex_+'!I$50&lt;0.01,'RE_Baseline_Waste_Botex_+'!I3,'POLS_Baseline_Waste_Botex_+'!I3))</f>
        <v>b/p</v>
      </c>
      <c r="J3" s="2" t="str">
        <f>IF(OR('RE_Baseline_Waste_Botex_+'!J3="",'POLS_Baseline_Waste_Botex_+'!J3=""),"",IF('RE_Baseline_Waste_Botex_+'!J$50&lt;0.01,'RE_Baseline_Waste_Botex_+'!J3,'POLS_Baseline_Waste_Botex_+'!J3))</f>
        <v>b/p</v>
      </c>
      <c r="K3" s="2" t="str">
        <f>IF(OR('RE_Baseline_Waste_Botex_+'!K3="",'POLS_Baseline_Waste_Botex_+'!K3=""),"",IF('RE_Baseline_Waste_Botex_+'!K$50&lt;0.01,'RE_Baseline_Waste_Botex_+'!K3,'POLS_Baseline_Waste_Botex_+'!K3))</f>
        <v>b/p</v>
      </c>
      <c r="L3" s="2" t="str">
        <f>IF(OR('RE_Baseline_Waste_Botex_+'!L3="",'POLS_Baseline_Waste_Botex_+'!L3=""),"",IF('RE_Baseline_Waste_Botex_+'!L$50&lt;0.01,'RE_Baseline_Waste_Botex_+'!L3,'POLS_Baseline_Waste_Botex_+'!L3))</f>
        <v>b/p</v>
      </c>
      <c r="M3" s="2" t="str">
        <f>IF(OR('RE_Baseline_Waste_Botex_+'!M3="",'POLS_Baseline_Waste_Botex_+'!M3=""),"",IF('RE_Baseline_Waste_Botex_+'!M$50&lt;0.01,'RE_Baseline_Waste_Botex_+'!M3,'POLS_Baseline_Waste_Botex_+'!M3))</f>
        <v>b/p</v>
      </c>
      <c r="N3" s="2" t="str">
        <f>IF(OR('RE_Baseline_Waste_Botex_+'!N3="",'POLS_Baseline_Waste_Botex_+'!N3=""),"",IF('RE_Baseline_Waste_Botex_+'!N$50&lt;0.01,'RE_Baseline_Waste_Botex_+'!N3,'POLS_Baseline_Waste_Botex_+'!N3))</f>
        <v>b/p</v>
      </c>
      <c r="O3" s="2" t="str">
        <f>IF(OR('RE_Baseline_Waste_Botex_+'!O3="",'POLS_Baseline_Waste_Botex_+'!O3=""),"",IF('RE_Baseline_Waste_Botex_+'!O$50&lt;0.01,'RE_Baseline_Waste_Botex_+'!O3,'POLS_Baseline_Waste_Botex_+'!O3))</f>
        <v>b/p</v>
      </c>
      <c r="P3" s="2" t="str">
        <f>IF(OR('RE_Baseline_Waste_Botex_+'!P3="",'POLS_Baseline_Waste_Botex_+'!P3=""),"",IF('RE_Baseline_Waste_Botex_+'!P$50&lt;0.01,'RE_Baseline_Waste_Botex_+'!P3,'POLS_Baseline_Waste_Botex_+'!P3))</f>
        <v>b/p</v>
      </c>
      <c r="Q3" s="2" t="str">
        <f>IF(OR('RE_Baseline_Waste_Botex_+'!Q3="",'POLS_Baseline_Waste_Botex_+'!Q3=""),"",IF('RE_Baseline_Waste_Botex_+'!Q$50&lt;0.01,'RE_Baseline_Waste_Botex_+'!Q3,'POLS_Baseline_Waste_Botex_+'!Q3))</f>
        <v>b/p</v>
      </c>
      <c r="R3" s="2" t="str">
        <f>IF(OR('RE_Baseline_Waste_Botex_+'!R3="",'POLS_Baseline_Waste_Botex_+'!R3=""),"",IF('RE_Baseline_Waste_Botex_+'!R$50&lt;0.01,'RE_Baseline_Waste_Botex_+'!R3,'POLS_Baseline_Waste_Botex_+'!R3))</f>
        <v>b/p</v>
      </c>
      <c r="S3" s="2" t="str">
        <f>IF(OR('RE_Baseline_Waste_Botex_+'!S3="",'POLS_Baseline_Waste_Botex_+'!S3=""),"",IF('RE_Baseline_Waste_Botex_+'!S$50&lt;0.01,'RE_Baseline_Waste_Botex_+'!S3,'POLS_Baseline_Waste_Botex_+'!S3))</f>
        <v>b/p</v>
      </c>
      <c r="T3" s="2" t="str">
        <f>IF(OR('RE_Baseline_Waste_Botex_+'!T3="",'POLS_Baseline_Waste_Botex_+'!T3=""),"",IF('RE_Baseline_Waste_Botex_+'!T$50&lt;0.01,'RE_Baseline_Waste_Botex_+'!T3,'POLS_Baseline_Waste_Botex_+'!T3))</f>
        <v>b/p</v>
      </c>
      <c r="U3" s="2" t="str">
        <f>IF(OR('RE_Baseline_Waste_Botex_+'!U3="",'POLS_Baseline_Waste_Botex_+'!U3=""),"",IF('RE_Baseline_Waste_Botex_+'!U$50&lt;0.01,'RE_Baseline_Waste_Botex_+'!U3,'POLS_Baseline_Waste_Botex_+'!U3))</f>
        <v>b/p</v>
      </c>
      <c r="V3" s="2" t="str">
        <f>IF(OR('RE_Baseline_Waste_Botex_+'!V3="",'POLS_Baseline_Waste_Botex_+'!V3=""),"",IF('RE_Baseline_Waste_Botex_+'!V$50&lt;0.01,'RE_Baseline_Waste_Botex_+'!V3,'POLS_Baseline_Waste_Botex_+'!V3))</f>
        <v>b/p</v>
      </c>
      <c r="W3" s="2" t="str">
        <f>IF(OR('RE_Baseline_Waste_Botex_+'!W3="",'POLS_Baseline_Waste_Botex_+'!W3=""),"",IF('RE_Baseline_Waste_Botex_+'!W$50&lt;0.01,'RE_Baseline_Waste_Botex_+'!W3,'POLS_Baseline_Waste_Botex_+'!W3))</f>
        <v>b/p</v>
      </c>
      <c r="X3" s="2" t="str">
        <f>IF(OR('RE_Baseline_Waste_Botex_+'!X3="",'POLS_Baseline_Waste_Botex_+'!X3=""),"",IF('RE_Baseline_Waste_Botex_+'!X$50&lt;0.01,'RE_Baseline_Waste_Botex_+'!X3,'POLS_Baseline_Waste_Botex_+'!X3))</f>
        <v>b/p</v>
      </c>
      <c r="Y3" s="2" t="str">
        <f>IF(OR('RE_Baseline_Waste_Botex_+'!Y3="",'POLS_Baseline_Waste_Botex_+'!Y3=""),"",IF('RE_Baseline_Waste_Botex_+'!Y$50&lt;0.01,'RE_Baseline_Waste_Botex_+'!Y3,'POLS_Baseline_Waste_Botex_+'!Y3))</f>
        <v>b/p</v>
      </c>
      <c r="Z3" s="2" t="str">
        <f>IF(OR('RE_Baseline_Waste_Botex_+'!Z3="",'POLS_Baseline_Waste_Botex_+'!Z3=""),"",IF('RE_Baseline_Waste_Botex_+'!Z$50&lt;0.01,'RE_Baseline_Waste_Botex_+'!Z3,'POLS_Baseline_Waste_Botex_+'!Z3))</f>
        <v>b/p</v>
      </c>
      <c r="AA3" s="2" t="str">
        <f>IF(OR('RE_Baseline_Waste_Botex_+'!AA3="",'POLS_Baseline_Waste_Botex_+'!AA3=""),"",IF('RE_Baseline_Waste_Botex_+'!AA$50&lt;0.01,'RE_Baseline_Waste_Botex_+'!AA3,'POLS_Baseline_Waste_Botex_+'!AA3))</f>
        <v>b/p</v>
      </c>
      <c r="AB3" s="2" t="str">
        <f>IF(OR('RE_Baseline_Waste_Botex_+'!AB3="",'POLS_Baseline_Waste_Botex_+'!AB3=""),"",IF('RE_Baseline_Waste_Botex_+'!AB$50&lt;0.01,'RE_Baseline_Waste_Botex_+'!AB3,'POLS_Baseline_Waste_Botex_+'!AB3))</f>
        <v>b/p</v>
      </c>
      <c r="AC3" s="2" t="str">
        <f>IF(OR('RE_Baseline_Waste_Botex_+'!AC3="",'POLS_Baseline_Waste_Botex_+'!AC3=""),"",IF('RE_Baseline_Waste_Botex_+'!AC$50&lt;0.01,'RE_Baseline_Waste_Botex_+'!AC3,'POLS_Baseline_Waste_Botex_+'!AC3))</f>
        <v>b/p</v>
      </c>
      <c r="AD3" s="2" t="str">
        <f>IF(OR('RE_Baseline_Waste_Botex_+'!AD3="",'POLS_Baseline_Waste_Botex_+'!AD3=""),"",IF('RE_Baseline_Waste_Botex_+'!AD$50&lt;0.01,'RE_Baseline_Waste_Botex_+'!AD3,'POLS_Baseline_Waste_Botex_+'!AD3))</f>
        <v>b/p</v>
      </c>
      <c r="AE3" s="2" t="str">
        <f>IF(OR('RE_Baseline_Waste_Botex_+'!AE3="",'POLS_Baseline_Waste_Botex_+'!AE3=""),"",IF('RE_Baseline_Waste_Botex_+'!AE$50&lt;0.01,'RE_Baseline_Waste_Botex_+'!AE3,'POLS_Baseline_Waste_Botex_+'!AE3))</f>
        <v>b/p</v>
      </c>
      <c r="AF3" s="2" t="str">
        <f>IF(OR('RE_Baseline_Waste_Botex_+'!AF3="",'POLS_Baseline_Waste_Botex_+'!AF3=""),"",IF('RE_Baseline_Waste_Botex_+'!AF$50&lt;0.01,'RE_Baseline_Waste_Botex_+'!AF3,'POLS_Baseline_Waste_Botex_+'!AF3))</f>
        <v>b/p</v>
      </c>
      <c r="AG3" s="2" t="str">
        <f>IF(OR('RE_Baseline_Waste_Botex_+'!AG3="",'POLS_Baseline_Waste_Botex_+'!AG3=""),"",IF('RE_Baseline_Waste_Botex_+'!AG$50&lt;0.01,'RE_Baseline_Waste_Botex_+'!AG3,'POLS_Baseline_Waste_Botex_+'!AG3))</f>
        <v>b/p</v>
      </c>
      <c r="AH3" s="2" t="str">
        <f>IF(OR('RE_Baseline_Waste_Botex_+'!AH3="",'POLS_Baseline_Waste_Botex_+'!AH3=""),"",IF('RE_Baseline_Waste_Botex_+'!AH$50&lt;0.01,'RE_Baseline_Waste_Botex_+'!AH3,'POLS_Baseline_Waste_Botex_+'!AH3))</f>
        <v>b/p</v>
      </c>
      <c r="AI3" s="2" t="str">
        <f>IF(OR('RE_Baseline_Waste_Botex_+'!AI3="",'POLS_Baseline_Waste_Botex_+'!AI3=""),"",IF('RE_Baseline_Waste_Botex_+'!AI$50&lt;0.01,'RE_Baseline_Waste_Botex_+'!AI3,'POLS_Baseline_Waste_Botex_+'!AI3))</f>
        <v>b/p</v>
      </c>
      <c r="AJ3" s="2" t="str">
        <f>IF(OR('RE_Baseline_Waste_Botex_+'!AJ3="",'POLS_Baseline_Waste_Botex_+'!AJ3=""),"",IF('RE_Baseline_Waste_Botex_+'!AJ$50&lt;0.01,'RE_Baseline_Waste_Botex_+'!AJ3,'POLS_Baseline_Waste_Botex_+'!AJ3))</f>
        <v>b/p</v>
      </c>
      <c r="AK3" s="2" t="str">
        <f>IF(OR('RE_Baseline_Waste_Botex_+'!AK3="",'POLS_Baseline_Waste_Botex_+'!AK3=""),"",IF('RE_Baseline_Waste_Botex_+'!AK$50&lt;0.01,'RE_Baseline_Waste_Botex_+'!AK3,'POLS_Baseline_Waste_Botex_+'!AK3))</f>
        <v>b/p</v>
      </c>
      <c r="AL3" s="2" t="str">
        <f>IF(OR('RE_Baseline_Waste_Botex_+'!AL3="",'POLS_Baseline_Waste_Botex_+'!AL3=""),"",IF('RE_Baseline_Waste_Botex_+'!AL$50&lt;0.01,'RE_Baseline_Waste_Botex_+'!AL3,'POLS_Baseline_Waste_Botex_+'!AL3))</f>
        <v>b/p</v>
      </c>
      <c r="AM3" s="2" t="str">
        <f>IF(OR('RE_Baseline_Waste_Botex_+'!AM3="",'POLS_Baseline_Waste_Botex_+'!AM3=""),"",IF('RE_Baseline_Waste_Botex_+'!AM$50&lt;0.01,'RE_Baseline_Waste_Botex_+'!AM3,'POLS_Baseline_Waste_Botex_+'!AM3))</f>
        <v>b/p</v>
      </c>
      <c r="AN3" s="2" t="str">
        <f>IF(OR('RE_Baseline_Waste_Botex_+'!AN3="",'POLS_Baseline_Waste_Botex_+'!AN3=""),"",IF('RE_Baseline_Waste_Botex_+'!AN$50&lt;0.01,'RE_Baseline_Waste_Botex_+'!AN3,'POLS_Baseline_Waste_Botex_+'!AN3))</f>
        <v>b/p</v>
      </c>
      <c r="AO3" s="2" t="str">
        <f>IF(OR('RE_Baseline_Waste_Botex_+'!AO3="",'POLS_Baseline_Waste_Botex_+'!AO3=""),"",IF('RE_Baseline_Waste_Botex_+'!AO$50&lt;0.01,'RE_Baseline_Waste_Botex_+'!AO3,'POLS_Baseline_Waste_Botex_+'!AO3))</f>
        <v>b/p</v>
      </c>
      <c r="AP3" s="2" t="str">
        <f>IF(OR('RE_Baseline_Waste_Botex_+'!AP3="",'POLS_Baseline_Waste_Botex_+'!AP3=""),"",IF('RE_Baseline_Waste_Botex_+'!AP$50&lt;0.01,'RE_Baseline_Waste_Botex_+'!AP3,'POLS_Baseline_Waste_Botex_+'!AP3))</f>
        <v>b/p</v>
      </c>
      <c r="AQ3" s="2" t="str">
        <f>IF(OR('RE_Baseline_Waste_Botex_+'!AQ3="",'POLS_Baseline_Waste_Botex_+'!AQ3=""),"",IF('RE_Baseline_Waste_Botex_+'!AQ$50&lt;0.01,'RE_Baseline_Waste_Botex_+'!AQ3,'POLS_Baseline_Waste_Botex_+'!AQ3))</f>
        <v>b/p</v>
      </c>
      <c r="AR3" s="2" t="str">
        <f>IF(OR('RE_Baseline_Waste_Botex_+'!AR3="",'POLS_Baseline_Waste_Botex_+'!AR3=""),"",IF('RE_Baseline_Waste_Botex_+'!AR$50&lt;0.01,'RE_Baseline_Waste_Botex_+'!AR3,'POLS_Baseline_Waste_Botex_+'!AR3))</f>
        <v>b/p</v>
      </c>
      <c r="AS3" s="2" t="str">
        <f>IF(OR('RE_Baseline_Waste_Botex_+'!AS3="",'POLS_Baseline_Waste_Botex_+'!AS3=""),"",IF('RE_Baseline_Waste_Botex_+'!AS$50&lt;0.01,'RE_Baseline_Waste_Botex_+'!AS3,'POLS_Baseline_Waste_Botex_+'!AS3))</f>
        <v>b/p</v>
      </c>
      <c r="AT3" s="2" t="str">
        <f>IF(OR('RE_Baseline_Waste_Botex_+'!AT3="",'POLS_Baseline_Waste_Botex_+'!AT3=""),"",IF('RE_Baseline_Waste_Botex_+'!AT$50&lt;0.01,'RE_Baseline_Waste_Botex_+'!AT3,'POLS_Baseline_Waste_Botex_+'!AT3))</f>
        <v>b/p</v>
      </c>
      <c r="AU3" s="2" t="str">
        <f>IF(OR('RE_Baseline_Waste_Botex_+'!AU3="",'POLS_Baseline_Waste_Botex_+'!AU3=""),"",IF('RE_Baseline_Waste_Botex_+'!AU$50&lt;0.01,'RE_Baseline_Waste_Botex_+'!AU3,'POLS_Baseline_Waste_Botex_+'!AU3))</f>
        <v>b/p</v>
      </c>
      <c r="AV3" s="2" t="str">
        <f>IF(OR('RE_Baseline_Waste_Botex_+'!AV3="",'POLS_Baseline_Waste_Botex_+'!AV3=""),"",IF('RE_Baseline_Waste_Botex_+'!AV$50&lt;0.01,'RE_Baseline_Waste_Botex_+'!AV3,'POLS_Baseline_Waste_Botex_+'!AV3))</f>
        <v>b/p</v>
      </c>
      <c r="AW3" s="2" t="str">
        <f>IF(OR('RE_Baseline_Waste_Botex_+'!AW3="",'POLS_Baseline_Waste_Botex_+'!AW3=""),"",IF('RE_Baseline_Waste_Botex_+'!AW$50&lt;0.01,'RE_Baseline_Waste_Botex_+'!AW3,'POLS_Baseline_Waste_Botex_+'!AW3))</f>
        <v>b/p</v>
      </c>
      <c r="AX3" s="2" t="str">
        <f>IF(OR('RE_Baseline_Waste_Botex_+'!AX3="",'POLS_Baseline_Waste_Botex_+'!AX3=""),"",IF('RE_Baseline_Waste_Botex_+'!AX$50&lt;0.01,'RE_Baseline_Waste_Botex_+'!AX3,'POLS_Baseline_Waste_Botex_+'!AX3))</f>
        <v>b/p</v>
      </c>
      <c r="AY3" s="2" t="str">
        <f>IF(OR('RE_Baseline_Waste_Botex_+'!AY3="",'POLS_Baseline_Waste_Botex_+'!AY3=""),"",IF('RE_Baseline_Waste_Botex_+'!AY$50&lt;0.01,'RE_Baseline_Waste_Botex_+'!AY3,'POLS_Baseline_Waste_Botex_+'!AY3))</f>
        <v>b/p</v>
      </c>
      <c r="AZ3" s="2" t="str">
        <f>IF(OR('RE_Baseline_Waste_Botex_+'!AZ3="",'POLS_Baseline_Waste_Botex_+'!AZ3=""),"",IF('RE_Baseline_Waste_Botex_+'!AZ$50&lt;0.01,'RE_Baseline_Waste_Botex_+'!AZ3,'POLS_Baseline_Waste_Botex_+'!AZ3))</f>
        <v>b/p</v>
      </c>
      <c r="BA3" s="2" t="str">
        <f>IF(OR('RE_Baseline_Waste_Botex_+'!BA3="",'POLS_Baseline_Waste_Botex_+'!BA3=""),"",IF('RE_Baseline_Waste_Botex_+'!BA$50&lt;0.01,'RE_Baseline_Waste_Botex_+'!BA3,'POLS_Baseline_Waste_Botex_+'!BA3))</f>
        <v>b/p</v>
      </c>
      <c r="BB3" s="2" t="str">
        <f>IF(OR('RE_Baseline_Waste_Botex_+'!BB3="",'POLS_Baseline_Waste_Botex_+'!BB3=""),"",IF('RE_Baseline_Waste_Botex_+'!BB$50&lt;0.01,'RE_Baseline_Waste_Botex_+'!BB3,'POLS_Baseline_Waste_Botex_+'!BB3))</f>
        <v>b/p</v>
      </c>
      <c r="BC3" s="2" t="str">
        <f>IF(OR('RE_Baseline_Waste_Botex_+'!BC3="",'POLS_Baseline_Waste_Botex_+'!BC3=""),"",IF('RE_Baseline_Waste_Botex_+'!BC$50&lt;0.01,'RE_Baseline_Waste_Botex_+'!BC3,'POLS_Baseline_Waste_Botex_+'!BC3))</f>
        <v>b/p</v>
      </c>
      <c r="BD3" s="2" t="str">
        <f>IF(OR('RE_Baseline_Waste_Botex_+'!BD3="",'POLS_Baseline_Waste_Botex_+'!BD3=""),"",IF('RE_Baseline_Waste_Botex_+'!BD$50&lt;0.01,'RE_Baseline_Waste_Botex_+'!BD3,'POLS_Baseline_Waste_Botex_+'!BD3))</f>
        <v>b/p</v>
      </c>
      <c r="BE3" s="2" t="str">
        <f>IF(OR('RE_Baseline_Waste_Botex_+'!BE3="",'POLS_Baseline_Waste_Botex_+'!BE3=""),"",IF('RE_Baseline_Waste_Botex_+'!BE$50&lt;0.01,'RE_Baseline_Waste_Botex_+'!BE3,'POLS_Baseline_Waste_Botex_+'!BE3))</f>
        <v>b/p</v>
      </c>
      <c r="BF3" s="2" t="str">
        <f>IF(OR('RE_Baseline_Waste_Botex_+'!BF3="",'POLS_Baseline_Waste_Botex_+'!BF3=""),"",IF('RE_Baseline_Waste_Botex_+'!BF$50&lt;0.01,'RE_Baseline_Waste_Botex_+'!BF3,'POLS_Baseline_Waste_Botex_+'!BF3))</f>
        <v>b/p</v>
      </c>
      <c r="BG3" s="2" t="str">
        <f>IF(OR('RE_Baseline_Waste_Botex_+'!BG3="",'POLS_Baseline_Waste_Botex_+'!BG3=""),"",IF('RE_Baseline_Waste_Botex_+'!BG$50&lt;0.01,'RE_Baseline_Waste_Botex_+'!BG3,'POLS_Baseline_Waste_Botex_+'!BG3))</f>
        <v>b/p</v>
      </c>
      <c r="BH3" s="2" t="str">
        <f>IF(OR('RE_Baseline_Waste_Botex_+'!BH3="",'POLS_Baseline_Waste_Botex_+'!BH3=""),"",IF('RE_Baseline_Waste_Botex_+'!BH$50&lt;0.01,'RE_Baseline_Waste_Botex_+'!BH3,'POLS_Baseline_Waste_Botex_+'!BH3))</f>
        <v>b/p</v>
      </c>
      <c r="BI3" s="2" t="str">
        <f>IF(OR('RE_Baseline_Waste_Botex_+'!BI3="",'POLS_Baseline_Waste_Botex_+'!BI3=""),"",IF('RE_Baseline_Waste_Botex_+'!BI$50&lt;0.01,'RE_Baseline_Waste_Botex_+'!BI3,'POLS_Baseline_Waste_Botex_+'!BI3))</f>
        <v>b/p</v>
      </c>
      <c r="BJ3" s="2" t="str">
        <f>IF(OR('RE_Baseline_Waste_Botex_+'!BJ3="",'POLS_Baseline_Waste_Botex_+'!BJ3=""),"",IF('RE_Baseline_Waste_Botex_+'!BJ$50&lt;0.01,'RE_Baseline_Waste_Botex_+'!BJ3,'POLS_Baseline_Waste_Botex_+'!BJ3))</f>
        <v>b/p</v>
      </c>
      <c r="BK3" s="2" t="str">
        <f>IF(OR('RE_Baseline_Waste_Botex_+'!BK3="",'POLS_Baseline_Waste_Botex_+'!BK3=""),"",IF('RE_Baseline_Waste_Botex_+'!BK$50&lt;0.01,'RE_Baseline_Waste_Botex_+'!BK3,'POLS_Baseline_Waste_Botex_+'!BK3))</f>
        <v>b/p</v>
      </c>
      <c r="BL3" s="2" t="str">
        <f>IF(OR('RE_Baseline_Waste_Botex_+'!BL3="",'POLS_Baseline_Waste_Botex_+'!BL3=""),"",IF('RE_Baseline_Waste_Botex_+'!BL$50&lt;0.01,'RE_Baseline_Waste_Botex_+'!BL3,'POLS_Baseline_Waste_Botex_+'!BL3))</f>
        <v>b/p</v>
      </c>
      <c r="BM3" s="2" t="str">
        <f>IF(OR('RE_Baseline_Waste_Botex_+'!BM3="",'POLS_Baseline_Waste_Botex_+'!BM3=""),"",IF('RE_Baseline_Waste_Botex_+'!BM$50&lt;0.01,'RE_Baseline_Waste_Botex_+'!BM3,'POLS_Baseline_Waste_Botex_+'!BM3))</f>
        <v>b/p</v>
      </c>
      <c r="BN3" s="2" t="str">
        <f>IF(OR('RE_Baseline_Waste_Botex_+'!BN3="",'POLS_Baseline_Waste_Botex_+'!BN3=""),"",IF('RE_Baseline_Waste_Botex_+'!BN$50&lt;0.01,'RE_Baseline_Waste_Botex_+'!BN3,'POLS_Baseline_Waste_Botex_+'!BN3))</f>
        <v>b/p</v>
      </c>
      <c r="BO3" s="2" t="str">
        <f>IF(OR('RE_Baseline_Waste_Botex_+'!BO3="",'POLS_Baseline_Waste_Botex_+'!BO3=""),"",IF('RE_Baseline_Waste_Botex_+'!BO$50&lt;0.01,'RE_Baseline_Waste_Botex_+'!BO3,'POLS_Baseline_Waste_Botex_+'!BO3))</f>
        <v>b/p</v>
      </c>
      <c r="BP3" s="2" t="str">
        <f>IF(OR('RE_Baseline_Waste_Botex_+'!BP3="",'POLS_Baseline_Waste_Botex_+'!BP3=""),"",IF('RE_Baseline_Waste_Botex_+'!BP$50&lt;0.01,'RE_Baseline_Waste_Botex_+'!BP3,'POLS_Baseline_Waste_Botex_+'!BP3))</f>
        <v>b/p</v>
      </c>
      <c r="BQ3" s="2" t="str">
        <f>IF(OR('RE_Baseline_Waste_Botex_+'!BQ3="",'POLS_Baseline_Waste_Botex_+'!BQ3=""),"",IF('RE_Baseline_Waste_Botex_+'!BQ$50&lt;0.01,'RE_Baseline_Waste_Botex_+'!BQ3,'POLS_Baseline_Waste_Botex_+'!BQ3))</f>
        <v>b/p</v>
      </c>
      <c r="BR3" s="2" t="str">
        <f>IF(OR('RE_Baseline_Waste_Botex_+'!BR3="",'POLS_Baseline_Waste_Botex_+'!BR3=""),"",IF('RE_Baseline_Waste_Botex_+'!BR$50&lt;0.01,'RE_Baseline_Waste_Botex_+'!BR3,'POLS_Baseline_Waste_Botex_+'!BR3))</f>
        <v>b/p</v>
      </c>
      <c r="BS3" s="2" t="str">
        <f>IF(OR('RE_Baseline_Waste_Botex_+'!BS3="",'POLS_Baseline_Waste_Botex_+'!BS3=""),"",IF('RE_Baseline_Waste_Botex_+'!BS$50&lt;0.01,'RE_Baseline_Waste_Botex_+'!BS3,'POLS_Baseline_Waste_Botex_+'!BS3))</f>
        <v>b/p</v>
      </c>
      <c r="BT3" s="2" t="str">
        <f>IF(OR('RE_Baseline_Waste_Botex_+'!BT3="",'POLS_Baseline_Waste_Botex_+'!BT3=""),"",IF('RE_Baseline_Waste_Botex_+'!BT$50&lt;0.01,'RE_Baseline_Waste_Botex_+'!BT3,'POLS_Baseline_Waste_Botex_+'!BT3))</f>
        <v>b/p</v>
      </c>
      <c r="BU3" s="2" t="str">
        <f>IF(OR('RE_Baseline_Waste_Botex_+'!BU3="",'POLS_Baseline_Waste_Botex_+'!BU3=""),"",IF('RE_Baseline_Waste_Botex_+'!BU$50&lt;0.01,'RE_Baseline_Waste_Botex_+'!BU3,'POLS_Baseline_Waste_Botex_+'!BU3))</f>
        <v>b/p</v>
      </c>
      <c r="BV3" s="2" t="str">
        <f>IF(OR('RE_Baseline_Waste_Botex_+'!BV3="",'POLS_Baseline_Waste_Botex_+'!BV3=""),"",IF('RE_Baseline_Waste_Botex_+'!BV$50&lt;0.01,'RE_Baseline_Waste_Botex_+'!BV3,'POLS_Baseline_Waste_Botex_+'!BV3))</f>
        <v>b/p</v>
      </c>
      <c r="BW3" s="2" t="str">
        <f>IF(OR('RE_Baseline_Waste_Botex_+'!BW3="",'POLS_Baseline_Waste_Botex_+'!BW3=""),"",IF('RE_Baseline_Waste_Botex_+'!BW$50&lt;0.01,'RE_Baseline_Waste_Botex_+'!BW3,'POLS_Baseline_Waste_Botex_+'!BW3))</f>
        <v>b/p</v>
      </c>
      <c r="BX3" s="2" t="str">
        <f>IF(OR('RE_Baseline_Waste_Botex_+'!BX3="",'POLS_Baseline_Waste_Botex_+'!BX3=""),"",IF('RE_Baseline_Waste_Botex_+'!BX$50&lt;0.01,'RE_Baseline_Waste_Botex_+'!BX3,'POLS_Baseline_Waste_Botex_+'!BX3))</f>
        <v>b/p</v>
      </c>
      <c r="BY3" s="2" t="str">
        <f>IF(OR('RE_Baseline_Waste_Botex_+'!BY3="",'POLS_Baseline_Waste_Botex_+'!BY3=""),"",IF('RE_Baseline_Waste_Botex_+'!BY$50&lt;0.01,'RE_Baseline_Waste_Botex_+'!BY3,'POLS_Baseline_Waste_Botex_+'!BY3))</f>
        <v>b/p</v>
      </c>
      <c r="BZ3" s="2" t="str">
        <f>IF(OR('RE_Baseline_Waste_Botex_+'!BZ3="",'POLS_Baseline_Waste_Botex_+'!BZ3=""),"",IF('RE_Baseline_Waste_Botex_+'!BZ$50&lt;0.01,'RE_Baseline_Waste_Botex_+'!BZ3,'POLS_Baseline_Waste_Botex_+'!BZ3))</f>
        <v>b/p</v>
      </c>
      <c r="CA3" s="2" t="str">
        <f>IF(OR('RE_Baseline_Waste_Botex_+'!CA3="",'POLS_Baseline_Waste_Botex_+'!CA3=""),"",IF('RE_Baseline_Waste_Botex_+'!CA$50&lt;0.01,'RE_Baseline_Waste_Botex_+'!CA3,'POLS_Baseline_Waste_Botex_+'!CA3))</f>
        <v>b/p</v>
      </c>
      <c r="CB3" s="2" t="str">
        <f>IF(OR('RE_Baseline_Waste_Botex_+'!CB3="",'POLS_Baseline_Waste_Botex_+'!CB3=""),"",IF('RE_Baseline_Waste_Botex_+'!CB$50&lt;0.01,'RE_Baseline_Waste_Botex_+'!CB3,'POLS_Baseline_Waste_Botex_+'!CB3))</f>
        <v>b/p</v>
      </c>
      <c r="CC3" s="2" t="str">
        <f>IF(OR('RE_Baseline_Waste_Botex_+'!CC3="",'POLS_Baseline_Waste_Botex_+'!CC3=""),"",IF('RE_Baseline_Waste_Botex_+'!CC$50&lt;0.01,'RE_Baseline_Waste_Botex_+'!CC3,'POLS_Baseline_Waste_Botex_+'!CC3))</f>
        <v>b/p</v>
      </c>
      <c r="CD3" s="2" t="str">
        <f>IF(OR('RE_Baseline_Waste_Botex_+'!CD3="",'POLS_Baseline_Waste_Botex_+'!CD3=""),"",IF('RE_Baseline_Waste_Botex_+'!CD$50&lt;0.01,'RE_Baseline_Waste_Botex_+'!CD3,'POLS_Baseline_Waste_Botex_+'!CD3))</f>
        <v>b/p</v>
      </c>
      <c r="CE3" s="2" t="str">
        <f>IF(OR('RE_Baseline_Waste_Botex_+'!CE3="",'POLS_Baseline_Waste_Botex_+'!CE3=""),"",IF('RE_Baseline_Waste_Botex_+'!CE$50&lt;0.01,'RE_Baseline_Waste_Botex_+'!CE3,'POLS_Baseline_Waste_Botex_+'!CE3))</f>
        <v>b/p</v>
      </c>
      <c r="CF3" s="2" t="str">
        <f>IF(OR('RE_Baseline_Waste_Botex_+'!CF3="",'POLS_Baseline_Waste_Botex_+'!CF3=""),"",IF('RE_Baseline_Waste_Botex_+'!CF$50&lt;0.01,'RE_Baseline_Waste_Botex_+'!CF3,'POLS_Baseline_Waste_Botex_+'!CF3))</f>
        <v>b/p</v>
      </c>
      <c r="CG3" s="2" t="str">
        <f>IF(OR('RE_Baseline_Waste_Botex_+'!CG3="",'POLS_Baseline_Waste_Botex_+'!CG3=""),"",IF('RE_Baseline_Waste_Botex_+'!CG$50&lt;0.01,'RE_Baseline_Waste_Botex_+'!CG3,'POLS_Baseline_Waste_Botex_+'!CG3))</f>
        <v>b/p</v>
      </c>
      <c r="CH3" s="16" t="str">
        <f>IF(OR('RE_Baseline_Waste_Botex_+'!CH3="",'POLS_Baseline_Waste_Botex_+'!CH3=""),"",IF('RE_Baseline_Waste_Botex_+'!CH$50&lt;0.01,'RE_Baseline_Waste_Botex_+'!CH3,'POLS_Baseline_Waste_Botex_+'!CH3))</f>
        <v>b/p</v>
      </c>
      <c r="CI3" s="2" t="str">
        <f>IF(OR('RE_Baseline_Waste_Botex_+'!CI3="",'POLS_Baseline_Waste_Botex_+'!CI3=""),"",IF('RE_Baseline_Waste_Botex_+'!CI$50&lt;0.01,'RE_Baseline_Waste_Botex_+'!CI3,'POLS_Baseline_Waste_Botex_+'!CI3))</f>
        <v>b/p</v>
      </c>
      <c r="CJ3" s="2" t="str">
        <f>IF(OR('RE_Baseline_Waste_Botex_+'!CJ3="",'POLS_Baseline_Waste_Botex_+'!CJ3=""),"",IF('RE_Baseline_Waste_Botex_+'!CJ$50&lt;0.01,'RE_Baseline_Waste_Botex_+'!CJ3,'POLS_Baseline_Waste_Botex_+'!CJ3))</f>
        <v>b/p</v>
      </c>
      <c r="CK3" s="2" t="str">
        <f>IF(OR('RE_Baseline_Waste_Botex_+'!CK3="",'POLS_Baseline_Waste_Botex_+'!CK3=""),"",IF('RE_Baseline_Waste_Botex_+'!CK$50&lt;0.01,'RE_Baseline_Waste_Botex_+'!CK3,'POLS_Baseline_Waste_Botex_+'!CK3))</f>
        <v>b/p</v>
      </c>
      <c r="CL3" s="2" t="str">
        <f>IF(OR('RE_Baseline_Waste_Botex_+'!CL3="",'POLS_Baseline_Waste_Botex_+'!CL3=""),"",IF('RE_Baseline_Waste_Botex_+'!CL$50&lt;0.01,'RE_Baseline_Waste_Botex_+'!CL3,'POLS_Baseline_Waste_Botex_+'!CL3))</f>
        <v>b/p</v>
      </c>
      <c r="CM3" s="2" t="str">
        <f>IF(OR('RE_Baseline_Waste_Botex_+'!CM3="",'POLS_Baseline_Waste_Botex_+'!CM3=""),"",IF('RE_Baseline_Waste_Botex_+'!CM$50&lt;0.01,'RE_Baseline_Waste_Botex_+'!CM3,'POLS_Baseline_Waste_Botex_+'!CM3))</f>
        <v>b/p</v>
      </c>
      <c r="CN3" s="2" t="str">
        <f>IF(OR('RE_Baseline_Waste_Botex_+'!CN3="",'POLS_Baseline_Waste_Botex_+'!CN3=""),"",IF('RE_Baseline_Waste_Botex_+'!CN$50&lt;0.01,'RE_Baseline_Waste_Botex_+'!CN3,'POLS_Baseline_Waste_Botex_+'!CN3))</f>
        <v>b/p</v>
      </c>
      <c r="CO3" s="2" t="str">
        <f>IF(OR('RE_Baseline_Waste_Botex_+'!CO3="",'POLS_Baseline_Waste_Botex_+'!CO3=""),"",IF('RE_Baseline_Waste_Botex_+'!CO$50&lt;0.01,'RE_Baseline_Waste_Botex_+'!CO3,'POLS_Baseline_Waste_Botex_+'!CO3))</f>
        <v>b/p</v>
      </c>
      <c r="CP3" s="2" t="str">
        <f>IF(OR('RE_Baseline_Waste_Botex_+'!CP3="",'POLS_Baseline_Waste_Botex_+'!CP3=""),"",IF('RE_Baseline_Waste_Botex_+'!CP$50&lt;0.01,'RE_Baseline_Waste_Botex_+'!CP3,'POLS_Baseline_Waste_Botex_+'!CP3))</f>
        <v>b/p</v>
      </c>
      <c r="CQ3" s="2" t="str">
        <f>IF(OR('RE_Baseline_Waste_Botex_+'!CQ3="",'POLS_Baseline_Waste_Botex_+'!CQ3=""),"",IF('RE_Baseline_Waste_Botex_+'!CQ$50&lt;0.01,'RE_Baseline_Waste_Botex_+'!CQ3,'POLS_Baseline_Waste_Botex_+'!CQ3))</f>
        <v>b/p</v>
      </c>
      <c r="CR3" s="2" t="str">
        <f>IF(OR('RE_Baseline_Waste_Botex_+'!CR3="",'POLS_Baseline_Waste_Botex_+'!CR3=""),"",IF('RE_Baseline_Waste_Botex_+'!CR$50&lt;0.01,'RE_Baseline_Waste_Botex_+'!CR3,'POLS_Baseline_Waste_Botex_+'!CR3))</f>
        <v>b/p</v>
      </c>
      <c r="CS3" s="2" t="str">
        <f>IF(OR('RE_Baseline_Waste_Botex_+'!CS3="",'POLS_Baseline_Waste_Botex_+'!CS3=""),"",IF('RE_Baseline_Waste_Botex_+'!CS$50&lt;0.01,'RE_Baseline_Waste_Botex_+'!CS3,'POLS_Baseline_Waste_Botex_+'!CS3))</f>
        <v>b/p</v>
      </c>
      <c r="CT3" s="2" t="str">
        <f>IF(OR('RE_Baseline_Waste_Botex_+'!CT3="",'POLS_Baseline_Waste_Botex_+'!CT3=""),"",IF('RE_Baseline_Waste_Botex_+'!CT$50&lt;0.01,'RE_Baseline_Waste_Botex_+'!CT3,'POLS_Baseline_Waste_Botex_+'!CT3))</f>
        <v>b/p</v>
      </c>
      <c r="CU3" s="2" t="str">
        <f>IF(OR('RE_Baseline_Waste_Botex_+'!CU3="",'POLS_Baseline_Waste_Botex_+'!CU3=""),"",IF('RE_Baseline_Waste_Botex_+'!CU$50&lt;0.01,'RE_Baseline_Waste_Botex_+'!CU3,'POLS_Baseline_Waste_Botex_+'!CU3))</f>
        <v>b/p</v>
      </c>
      <c r="CV3" s="2" t="str">
        <f>IF(OR('RE_Baseline_Waste_Botex_+'!CV3="",'POLS_Baseline_Waste_Botex_+'!CV3=""),"",IF('RE_Baseline_Waste_Botex_+'!CV$50&lt;0.01,'RE_Baseline_Waste_Botex_+'!CV3,'POLS_Baseline_Waste_Botex_+'!CV3))</f>
        <v>b/p</v>
      </c>
      <c r="CW3" s="2" t="str">
        <f>IF(OR('RE_Baseline_Waste_Botex_+'!CW3="",'POLS_Baseline_Waste_Botex_+'!CW3=""),"",IF('RE_Baseline_Waste_Botex_+'!CW$50&lt;0.01,'RE_Baseline_Waste_Botex_+'!CW3,'POLS_Baseline_Waste_Botex_+'!CW3))</f>
        <v>b/p</v>
      </c>
      <c r="CX3" s="2" t="str">
        <f>IF(OR('RE_Baseline_Waste_Botex_+'!CX3="",'POLS_Baseline_Waste_Botex_+'!CX3=""),"",IF('RE_Baseline_Waste_Botex_+'!CX$50&lt;0.01,'RE_Baseline_Waste_Botex_+'!CX3,'POLS_Baseline_Waste_Botex_+'!CX3))</f>
        <v>b/p</v>
      </c>
      <c r="CY3" s="2" t="str">
        <f>IF(OR('RE_Baseline_Waste_Botex_+'!CY3="",'POLS_Baseline_Waste_Botex_+'!CY3=""),"",IF('RE_Baseline_Waste_Botex_+'!CY$50&lt;0.01,'RE_Baseline_Waste_Botex_+'!CY3,'POLS_Baseline_Waste_Botex_+'!CY3))</f>
        <v>b/p</v>
      </c>
      <c r="CZ3" s="2" t="str">
        <f>IF(OR('RE_Baseline_Waste_Botex_+'!CZ3="",'POLS_Baseline_Waste_Botex_+'!CZ3=""),"",IF('RE_Baseline_Waste_Botex_+'!CZ$50&lt;0.01,'RE_Baseline_Waste_Botex_+'!CZ3,'POLS_Baseline_Waste_Botex_+'!CZ3))</f>
        <v>b/p</v>
      </c>
      <c r="DA3" s="2" t="str">
        <f>IF(OR('RE_Baseline_Waste_Botex_+'!DA3="",'POLS_Baseline_Waste_Botex_+'!DA3=""),"",IF('RE_Baseline_Waste_Botex_+'!DA$50&lt;0.01,'RE_Baseline_Waste_Botex_+'!DA3,'POLS_Baseline_Waste_Botex_+'!DA3))</f>
        <v>b/p</v>
      </c>
      <c r="DB3" s="2" t="str">
        <f>IF(OR('RE_Baseline_Waste_Botex_+'!DB3="",'POLS_Baseline_Waste_Botex_+'!DB3=""),"",IF('RE_Baseline_Waste_Botex_+'!DB$50&lt;0.01,'RE_Baseline_Waste_Botex_+'!DB3,'POLS_Baseline_Waste_Botex_+'!DB3))</f>
        <v>b/p</v>
      </c>
      <c r="DC3" s="2" t="str">
        <f>IF(OR('RE_Baseline_Waste_Botex_+'!DC3="",'POLS_Baseline_Waste_Botex_+'!DC3=""),"",IF('RE_Baseline_Waste_Botex_+'!DC$50&lt;0.01,'RE_Baseline_Waste_Botex_+'!DC3,'POLS_Baseline_Waste_Botex_+'!DC3))</f>
        <v>b/p</v>
      </c>
      <c r="DD3" s="2" t="str">
        <f>IF(OR('RE_Baseline_Waste_Botex_+'!DD3="",'POLS_Baseline_Waste_Botex_+'!DD3=""),"",IF('RE_Baseline_Waste_Botex_+'!DD$50&lt;0.01,'RE_Baseline_Waste_Botex_+'!DD3,'POLS_Baseline_Waste_Botex_+'!DD3))</f>
        <v>b/p</v>
      </c>
      <c r="DE3" s="2" t="str">
        <f>IF(OR('RE_Baseline_Waste_Botex_+'!DE3="",'POLS_Baseline_Waste_Botex_+'!DE3=""),"",IF('RE_Baseline_Waste_Botex_+'!DE$50&lt;0.01,'RE_Baseline_Waste_Botex_+'!DE3,'POLS_Baseline_Waste_Botex_+'!DE3))</f>
        <v>b/p</v>
      </c>
      <c r="DF3" s="2" t="str">
        <f>IF(OR('RE_Baseline_Waste_Botex_+'!DF3="",'POLS_Baseline_Waste_Botex_+'!DF3=""),"",IF('RE_Baseline_Waste_Botex_+'!DF$50&lt;0.01,'RE_Baseline_Waste_Botex_+'!DF3,'POLS_Baseline_Waste_Botex_+'!DF3))</f>
        <v>b/p</v>
      </c>
      <c r="DG3" s="2" t="str">
        <f>IF(OR('RE_Baseline_Waste_Botex_+'!DG3="",'POLS_Baseline_Waste_Botex_+'!DG3=""),"",IF('RE_Baseline_Waste_Botex_+'!DG$50&lt;0.01,'RE_Baseline_Waste_Botex_+'!DG3,'POLS_Baseline_Waste_Botex_+'!DG3))</f>
        <v>b/p</v>
      </c>
      <c r="DH3" s="2" t="str">
        <f>IF(OR('RE_Baseline_Waste_Botex_+'!DH3="",'POLS_Baseline_Waste_Botex_+'!DH3=""),"",IF('RE_Baseline_Waste_Botex_+'!DH$50&lt;0.01,'RE_Baseline_Waste_Botex_+'!DH3,'POLS_Baseline_Waste_Botex_+'!DH3))</f>
        <v>b/p</v>
      </c>
      <c r="DI3" s="2" t="str">
        <f>IF(OR('RE_Baseline_Waste_Botex_+'!DI3="",'POLS_Baseline_Waste_Botex_+'!DI3=""),"",IF('RE_Baseline_Waste_Botex_+'!DI$50&lt;0.01,'RE_Baseline_Waste_Botex_+'!DI3,'POLS_Baseline_Waste_Botex_+'!DI3))</f>
        <v>b/p</v>
      </c>
      <c r="DJ3" s="2" t="str">
        <f>IF(OR('RE_Baseline_Waste_Botex_+'!DJ3="",'POLS_Baseline_Waste_Botex_+'!DJ3=""),"",IF('RE_Baseline_Waste_Botex_+'!DJ$50&lt;0.01,'RE_Baseline_Waste_Botex_+'!DJ3,'POLS_Baseline_Waste_Botex_+'!DJ3))</f>
        <v>b/p</v>
      </c>
      <c r="DK3" s="2" t="str">
        <f>IF(OR('RE_Baseline_Waste_Botex_+'!DK3="",'POLS_Baseline_Waste_Botex_+'!DK3=""),"",IF('RE_Baseline_Waste_Botex_+'!DK$50&lt;0.01,'RE_Baseline_Waste_Botex_+'!DK3,'POLS_Baseline_Waste_Botex_+'!DK3))</f>
        <v>b/p</v>
      </c>
      <c r="DL3" s="2" t="str">
        <f>IF(OR('RE_Baseline_Waste_Botex_+'!DL3="",'POLS_Baseline_Waste_Botex_+'!DL3=""),"",IF('RE_Baseline_Waste_Botex_+'!DL$50&lt;0.01,'RE_Baseline_Waste_Botex_+'!DL3,'POLS_Baseline_Waste_Botex_+'!DL3))</f>
        <v>b/p</v>
      </c>
      <c r="DM3" s="2" t="str">
        <f>IF(OR('RE_Baseline_Waste_Botex_+'!DM3="",'POLS_Baseline_Waste_Botex_+'!DM3=""),"",IF('RE_Baseline_Waste_Botex_+'!DM$50&lt;0.01,'RE_Baseline_Waste_Botex_+'!DM3,'POLS_Baseline_Waste_Botex_+'!DM3))</f>
        <v>b/p</v>
      </c>
      <c r="DN3" s="2" t="str">
        <f>IF(OR('RE_Baseline_Waste_Botex_+'!DN3="",'POLS_Baseline_Waste_Botex_+'!DN3=""),"",IF('RE_Baseline_Waste_Botex_+'!DN$50&lt;0.01,'RE_Baseline_Waste_Botex_+'!DN3,'POLS_Baseline_Waste_Botex_+'!DN3))</f>
        <v>b/p</v>
      </c>
      <c r="DO3" s="2" t="str">
        <f>IF(OR('RE_Baseline_Waste_Botex_+'!DO3="",'POLS_Baseline_Waste_Botex_+'!DO3=""),"",IF('RE_Baseline_Waste_Botex_+'!DO$50&lt;0.01,'RE_Baseline_Waste_Botex_+'!DO3,'POLS_Baseline_Waste_Botex_+'!DO3))</f>
        <v>b/p</v>
      </c>
      <c r="DP3" s="2" t="str">
        <f>IF(OR('RE_Baseline_Waste_Botex_+'!DP3="",'POLS_Baseline_Waste_Botex_+'!DP3=""),"",IF('RE_Baseline_Waste_Botex_+'!DP$50&lt;0.01,'RE_Baseline_Waste_Botex_+'!DP3,'POLS_Baseline_Waste_Botex_+'!DP3))</f>
        <v>b/p</v>
      </c>
      <c r="DQ3" s="2" t="str">
        <f>IF(OR('RE_Baseline_Waste_Botex_+'!DQ3="",'POLS_Baseline_Waste_Botex_+'!DQ3=""),"",IF('RE_Baseline_Waste_Botex_+'!DQ$50&lt;0.01,'RE_Baseline_Waste_Botex_+'!DQ3,'POLS_Baseline_Waste_Botex_+'!DQ3))</f>
        <v>b/p</v>
      </c>
      <c r="DR3" s="2" t="str">
        <f>IF(OR('RE_Baseline_Waste_Botex_+'!DR3="",'POLS_Baseline_Waste_Botex_+'!DR3=""),"",IF('RE_Baseline_Waste_Botex_+'!DR$50&lt;0.01,'RE_Baseline_Waste_Botex_+'!DR3,'POLS_Baseline_Waste_Botex_+'!DR3))</f>
        <v>b/p</v>
      </c>
      <c r="DS3" s="2" t="str">
        <f>IF(OR('RE_Baseline_Waste_Botex_+'!DS3="",'POLS_Baseline_Waste_Botex_+'!DS3=""),"",IF('RE_Baseline_Waste_Botex_+'!DS$50&lt;0.01,'RE_Baseline_Waste_Botex_+'!DS3,'POLS_Baseline_Waste_Botex_+'!DS3))</f>
        <v>b/p</v>
      </c>
      <c r="DT3" s="2" t="str">
        <f>IF(OR('RE_Baseline_Waste_Botex_+'!DT3="",'POLS_Baseline_Waste_Botex_+'!DT3=""),"",IF('RE_Baseline_Waste_Botex_+'!DT$50&lt;0.01,'RE_Baseline_Waste_Botex_+'!DT3,'POLS_Baseline_Waste_Botex_+'!DT3))</f>
        <v>b/p</v>
      </c>
      <c r="DU3" s="2" t="str">
        <f>IF(OR('RE_Baseline_Waste_Botex_+'!DU3="",'POLS_Baseline_Waste_Botex_+'!DU3=""),"",IF('RE_Baseline_Waste_Botex_+'!DU$50&lt;0.01,'RE_Baseline_Waste_Botex_+'!DU3,'POLS_Baseline_Waste_Botex_+'!DU3))</f>
        <v>b/p</v>
      </c>
      <c r="DV3" s="2" t="str">
        <f>IF(OR('RE_Baseline_Waste_Botex_+'!DV3="",'POLS_Baseline_Waste_Botex_+'!DV3=""),"",IF('RE_Baseline_Waste_Botex_+'!DV$50&lt;0.01,'RE_Baseline_Waste_Botex_+'!DV3,'POLS_Baseline_Waste_Botex_+'!DV3))</f>
        <v>b/p</v>
      </c>
      <c r="DW3" s="2" t="str">
        <f>IF(OR('RE_Baseline_Waste_Botex_+'!DW3="",'POLS_Baseline_Waste_Botex_+'!DW3=""),"",IF('RE_Baseline_Waste_Botex_+'!DW$50&lt;0.01,'RE_Baseline_Waste_Botex_+'!DW3,'POLS_Baseline_Waste_Botex_+'!DW3))</f>
        <v>b/p</v>
      </c>
    </row>
    <row r="4" spans="1:127" x14ac:dyDescent="0.35">
      <c r="A4" t="s">
        <v>127</v>
      </c>
      <c r="B4" s="2" t="str">
        <f>IF(OR('RE_Baseline_Waste_Botex_+'!B4="",'POLS_Baseline_Waste_Botex_+'!B4=""),"",IF('RE_Baseline_Waste_Botex_+'!B$50&lt;0.01,'RE_Baseline_Waste_Botex_+'!B4,'POLS_Baseline_Waste_Botex_+'!B4))</f>
        <v>0.819***</v>
      </c>
      <c r="C4" s="2" t="str">
        <f>IF(OR('RE_Baseline_Waste_Botex_+'!C4="",'POLS_Baseline_Waste_Botex_+'!C4=""),"",IF('RE_Baseline_Waste_Botex_+'!C$50&lt;0.01,'RE_Baseline_Waste_Botex_+'!C4,'POLS_Baseline_Waste_Botex_+'!C4))</f>
        <v/>
      </c>
      <c r="D4" s="2" t="str">
        <f>IF(OR('RE_Baseline_Waste_Botex_+'!D4="",'POLS_Baseline_Waste_Botex_+'!D4=""),"",IF('RE_Baseline_Waste_Botex_+'!D$50&lt;0.01,'RE_Baseline_Waste_Botex_+'!D4,'POLS_Baseline_Waste_Botex_+'!D4))</f>
        <v>1.035***</v>
      </c>
      <c r="E4" s="2" t="str">
        <f>IF(OR('RE_Baseline_Waste_Botex_+'!E4="",'POLS_Baseline_Waste_Botex_+'!E4=""),"",IF('RE_Baseline_Waste_Botex_+'!E$50&lt;0.01,'RE_Baseline_Waste_Botex_+'!E4,'POLS_Baseline_Waste_Botex_+'!E4))</f>
        <v/>
      </c>
      <c r="F4" s="2" t="str">
        <f>IF(OR('RE_Baseline_Waste_Botex_+'!F4="",'POLS_Baseline_Waste_Botex_+'!F4=""),"",IF('RE_Baseline_Waste_Botex_+'!F$50&lt;0.01,'RE_Baseline_Waste_Botex_+'!F4,'POLS_Baseline_Waste_Botex_+'!F4))</f>
        <v/>
      </c>
      <c r="G4" s="2" t="str">
        <f>IF(OR('RE_Baseline_Waste_Botex_+'!G4="",'POLS_Baseline_Waste_Botex_+'!G4=""),"",IF('RE_Baseline_Waste_Botex_+'!G$50&lt;0.01,'RE_Baseline_Waste_Botex_+'!G4,'POLS_Baseline_Waste_Botex_+'!G4))</f>
        <v>0.786***</v>
      </c>
      <c r="H4" s="2" t="str">
        <f>IF(OR('RE_Baseline_Waste_Botex_+'!H4="",'POLS_Baseline_Waste_Botex_+'!H4=""),"",IF('RE_Baseline_Waste_Botex_+'!H$50&lt;0.01,'RE_Baseline_Waste_Botex_+'!H4,'POLS_Baseline_Waste_Botex_+'!H4))</f>
        <v/>
      </c>
      <c r="I4" s="2" t="str">
        <f>IF(OR('RE_Baseline_Waste_Botex_+'!I4="",'POLS_Baseline_Waste_Botex_+'!I4=""),"",IF('RE_Baseline_Waste_Botex_+'!I$50&lt;0.01,'RE_Baseline_Waste_Botex_+'!I4,'POLS_Baseline_Waste_Botex_+'!I4))</f>
        <v/>
      </c>
      <c r="J4" s="2" t="str">
        <f>IF(OR('RE_Baseline_Waste_Botex_+'!J4="",'POLS_Baseline_Waste_Botex_+'!J4=""),"",IF('RE_Baseline_Waste_Botex_+'!J$50&lt;0.01,'RE_Baseline_Waste_Botex_+'!J4,'POLS_Baseline_Waste_Botex_+'!J4))</f>
        <v/>
      </c>
      <c r="K4" s="2" t="str">
        <f>IF(OR('RE_Baseline_Waste_Botex_+'!K4="",'POLS_Baseline_Waste_Botex_+'!K4=""),"",IF('RE_Baseline_Waste_Botex_+'!K$50&lt;0.01,'RE_Baseline_Waste_Botex_+'!K4,'POLS_Baseline_Waste_Botex_+'!K4))</f>
        <v/>
      </c>
      <c r="L4" s="2" t="str">
        <f>IF(OR('RE_Baseline_Waste_Botex_+'!L4="",'POLS_Baseline_Waste_Botex_+'!L4=""),"",IF('RE_Baseline_Waste_Botex_+'!L$50&lt;0.01,'RE_Baseline_Waste_Botex_+'!L4,'POLS_Baseline_Waste_Botex_+'!L4))</f>
        <v>0.727***</v>
      </c>
      <c r="M4" s="2" t="str">
        <f>IF(OR('RE_Baseline_Waste_Botex_+'!M4="",'POLS_Baseline_Waste_Botex_+'!M4=""),"",IF('RE_Baseline_Waste_Botex_+'!M$50&lt;0.01,'RE_Baseline_Waste_Botex_+'!M4,'POLS_Baseline_Waste_Botex_+'!M4))</f>
        <v/>
      </c>
      <c r="N4" s="2" t="str">
        <f>IF(OR('RE_Baseline_Waste_Botex_+'!N4="",'POLS_Baseline_Waste_Botex_+'!N4=""),"",IF('RE_Baseline_Waste_Botex_+'!N$50&lt;0.01,'RE_Baseline_Waste_Botex_+'!N4,'POLS_Baseline_Waste_Botex_+'!N4))</f>
        <v/>
      </c>
      <c r="O4" s="2" t="str">
        <f>IF(OR('RE_Baseline_Waste_Botex_+'!O4="",'POLS_Baseline_Waste_Botex_+'!O4=""),"",IF('RE_Baseline_Waste_Botex_+'!O$50&lt;0.01,'RE_Baseline_Waste_Botex_+'!O4,'POLS_Baseline_Waste_Botex_+'!O4))</f>
        <v>0.472***</v>
      </c>
      <c r="P4" s="2" t="str">
        <f>IF(OR('RE_Baseline_Waste_Botex_+'!P4="",'POLS_Baseline_Waste_Botex_+'!P4=""),"",IF('RE_Baseline_Waste_Botex_+'!P$50&lt;0.01,'RE_Baseline_Waste_Botex_+'!P4,'POLS_Baseline_Waste_Botex_+'!P4))</f>
        <v/>
      </c>
      <c r="Q4" s="2" t="str">
        <f>IF(OR('RE_Baseline_Waste_Botex_+'!Q4="",'POLS_Baseline_Waste_Botex_+'!Q4=""),"",IF('RE_Baseline_Waste_Botex_+'!Q$50&lt;0.01,'RE_Baseline_Waste_Botex_+'!Q4,'POLS_Baseline_Waste_Botex_+'!Q4))</f>
        <v/>
      </c>
      <c r="R4" s="2" t="str">
        <f>IF(OR('RE_Baseline_Waste_Botex_+'!R4="",'POLS_Baseline_Waste_Botex_+'!R4=""),"",IF('RE_Baseline_Waste_Botex_+'!R$50&lt;0.01,'RE_Baseline_Waste_Botex_+'!R4,'POLS_Baseline_Waste_Botex_+'!R4))</f>
        <v/>
      </c>
      <c r="S4" s="2" t="str">
        <f>IF(OR('RE_Baseline_Waste_Botex_+'!S4="",'POLS_Baseline_Waste_Botex_+'!S4=""),"",IF('RE_Baseline_Waste_Botex_+'!S$50&lt;0.01,'RE_Baseline_Waste_Botex_+'!S4,'POLS_Baseline_Waste_Botex_+'!S4))</f>
        <v/>
      </c>
      <c r="T4" s="2" t="str">
        <f>IF(OR('RE_Baseline_Waste_Botex_+'!T4="",'POLS_Baseline_Waste_Botex_+'!T4=""),"",IF('RE_Baseline_Waste_Botex_+'!T$50&lt;0.01,'RE_Baseline_Waste_Botex_+'!T4,'POLS_Baseline_Waste_Botex_+'!T4))</f>
        <v/>
      </c>
      <c r="U4" s="2" t="str">
        <f>IF(OR('RE_Baseline_Waste_Botex_+'!U4="",'POLS_Baseline_Waste_Botex_+'!U4=""),"",IF('RE_Baseline_Waste_Botex_+'!U$50&lt;0.01,'RE_Baseline_Waste_Botex_+'!U4,'POLS_Baseline_Waste_Botex_+'!U4))</f>
        <v/>
      </c>
      <c r="V4" s="2" t="str">
        <f>IF(OR('RE_Baseline_Waste_Botex_+'!V4="",'POLS_Baseline_Waste_Botex_+'!V4=""),"",IF('RE_Baseline_Waste_Botex_+'!V$50&lt;0.01,'RE_Baseline_Waste_Botex_+'!V4,'POLS_Baseline_Waste_Botex_+'!V4))</f>
        <v>0.572***</v>
      </c>
      <c r="W4" s="2" t="str">
        <f>IF(OR('RE_Baseline_Waste_Botex_+'!W4="",'POLS_Baseline_Waste_Botex_+'!W4=""),"",IF('RE_Baseline_Waste_Botex_+'!W$50&lt;0.01,'RE_Baseline_Waste_Botex_+'!W4,'POLS_Baseline_Waste_Botex_+'!W4))</f>
        <v/>
      </c>
      <c r="X4" s="2" t="str">
        <f>IF(OR('RE_Baseline_Waste_Botex_+'!X4="",'POLS_Baseline_Waste_Botex_+'!X4=""),"",IF('RE_Baseline_Waste_Botex_+'!X$50&lt;0.01,'RE_Baseline_Waste_Botex_+'!X4,'POLS_Baseline_Waste_Botex_+'!X4))</f>
        <v/>
      </c>
      <c r="Y4" s="2" t="str">
        <f>IF(OR('RE_Baseline_Waste_Botex_+'!Y4="",'POLS_Baseline_Waste_Botex_+'!Y4=""),"",IF('RE_Baseline_Waste_Botex_+'!Y$50&lt;0.01,'RE_Baseline_Waste_Botex_+'!Y4,'POLS_Baseline_Waste_Botex_+'!Y4))</f>
        <v/>
      </c>
      <c r="Z4" s="2" t="str">
        <f>IF(OR('RE_Baseline_Waste_Botex_+'!Z4="",'POLS_Baseline_Waste_Botex_+'!Z4=""),"",IF('RE_Baseline_Waste_Botex_+'!Z$50&lt;0.01,'RE_Baseline_Waste_Botex_+'!Z4,'POLS_Baseline_Waste_Botex_+'!Z4))</f>
        <v>0.471***</v>
      </c>
      <c r="AA4" s="2" t="str">
        <f>IF(OR('RE_Baseline_Waste_Botex_+'!AA4="",'POLS_Baseline_Waste_Botex_+'!AA4=""),"",IF('RE_Baseline_Waste_Botex_+'!AA$50&lt;0.01,'RE_Baseline_Waste_Botex_+'!AA4,'POLS_Baseline_Waste_Botex_+'!AA4))</f>
        <v/>
      </c>
      <c r="AB4" s="2" t="str">
        <f>IF(OR('RE_Baseline_Waste_Botex_+'!AB4="",'POLS_Baseline_Waste_Botex_+'!AB4=""),"",IF('RE_Baseline_Waste_Botex_+'!AB$50&lt;0.01,'RE_Baseline_Waste_Botex_+'!AB4,'POLS_Baseline_Waste_Botex_+'!AB4))</f>
        <v/>
      </c>
      <c r="AC4" s="2" t="str">
        <f>IF(OR('RE_Baseline_Waste_Botex_+'!AC4="",'POLS_Baseline_Waste_Botex_+'!AC4=""),"",IF('RE_Baseline_Waste_Botex_+'!AC$50&lt;0.01,'RE_Baseline_Waste_Botex_+'!AC4,'POLS_Baseline_Waste_Botex_+'!AC4))</f>
        <v/>
      </c>
      <c r="AD4" s="2" t="str">
        <f>IF(OR('RE_Baseline_Waste_Botex_+'!AD4="",'POLS_Baseline_Waste_Botex_+'!AD4=""),"",IF('RE_Baseline_Waste_Botex_+'!AD$50&lt;0.01,'RE_Baseline_Waste_Botex_+'!AD4,'POLS_Baseline_Waste_Botex_+'!AD4))</f>
        <v>0.442***</v>
      </c>
      <c r="AE4" s="2" t="str">
        <f>IF(OR('RE_Baseline_Waste_Botex_+'!AE4="",'POLS_Baseline_Waste_Botex_+'!AE4=""),"",IF('RE_Baseline_Waste_Botex_+'!AE$50&lt;0.01,'RE_Baseline_Waste_Botex_+'!AE4,'POLS_Baseline_Waste_Botex_+'!AE4))</f>
        <v/>
      </c>
      <c r="AF4" s="2" t="str">
        <f>IF(OR('RE_Baseline_Waste_Botex_+'!AF4="",'POLS_Baseline_Waste_Botex_+'!AF4=""),"",IF('RE_Baseline_Waste_Botex_+'!AF$50&lt;0.01,'RE_Baseline_Waste_Botex_+'!AF4,'POLS_Baseline_Waste_Botex_+'!AF4))</f>
        <v/>
      </c>
      <c r="AG4" s="2" t="str">
        <f>IF(OR('RE_Baseline_Waste_Botex_+'!AG4="",'POLS_Baseline_Waste_Botex_+'!AG4=""),"",IF('RE_Baseline_Waste_Botex_+'!AG$50&lt;0.01,'RE_Baseline_Waste_Botex_+'!AG4,'POLS_Baseline_Waste_Botex_+'!AG4))</f>
        <v/>
      </c>
      <c r="AH4" s="2" t="str">
        <f>IF(OR('RE_Baseline_Waste_Botex_+'!AH4="",'POLS_Baseline_Waste_Botex_+'!AH4=""),"",IF('RE_Baseline_Waste_Botex_+'!AH$50&lt;0.01,'RE_Baseline_Waste_Botex_+'!AH4,'POLS_Baseline_Waste_Botex_+'!AH4))</f>
        <v>0.527***</v>
      </c>
      <c r="AI4" s="2" t="str">
        <f>IF(OR('RE_Baseline_Waste_Botex_+'!AI4="",'POLS_Baseline_Waste_Botex_+'!AI4=""),"",IF('RE_Baseline_Waste_Botex_+'!AI$50&lt;0.01,'RE_Baseline_Waste_Botex_+'!AI4,'POLS_Baseline_Waste_Botex_+'!AI4))</f>
        <v/>
      </c>
      <c r="AJ4" s="2" t="str">
        <f>IF(OR('RE_Baseline_Waste_Botex_+'!AJ4="",'POLS_Baseline_Waste_Botex_+'!AJ4=""),"",IF('RE_Baseline_Waste_Botex_+'!AJ$50&lt;0.01,'RE_Baseline_Waste_Botex_+'!AJ4,'POLS_Baseline_Waste_Botex_+'!AJ4))</f>
        <v/>
      </c>
      <c r="AK4" s="2" t="str">
        <f>IF(OR('RE_Baseline_Waste_Botex_+'!AK4="",'POLS_Baseline_Waste_Botex_+'!AK4=""),"",IF('RE_Baseline_Waste_Botex_+'!AK$50&lt;0.01,'RE_Baseline_Waste_Botex_+'!AK4,'POLS_Baseline_Waste_Botex_+'!AK4))</f>
        <v/>
      </c>
      <c r="AL4" s="2" t="str">
        <f>IF(OR('RE_Baseline_Waste_Botex_+'!AL4="",'POLS_Baseline_Waste_Botex_+'!AL4=""),"",IF('RE_Baseline_Waste_Botex_+'!AL$50&lt;0.01,'RE_Baseline_Waste_Botex_+'!AL4,'POLS_Baseline_Waste_Botex_+'!AL4))</f>
        <v>0.441***</v>
      </c>
      <c r="AM4" s="2" t="str">
        <f>IF(OR('RE_Baseline_Waste_Botex_+'!AM4="",'POLS_Baseline_Waste_Botex_+'!AM4=""),"",IF('RE_Baseline_Waste_Botex_+'!AM$50&lt;0.01,'RE_Baseline_Waste_Botex_+'!AM4,'POLS_Baseline_Waste_Botex_+'!AM4))</f>
        <v/>
      </c>
      <c r="AN4" s="2" t="str">
        <f>IF(OR('RE_Baseline_Waste_Botex_+'!AN4="",'POLS_Baseline_Waste_Botex_+'!AN4=""),"",IF('RE_Baseline_Waste_Botex_+'!AN$50&lt;0.01,'RE_Baseline_Waste_Botex_+'!AN4,'POLS_Baseline_Waste_Botex_+'!AN4))</f>
        <v/>
      </c>
      <c r="AO4" s="2" t="str">
        <f>IF(OR('RE_Baseline_Waste_Botex_+'!AO4="",'POLS_Baseline_Waste_Botex_+'!AO4=""),"",IF('RE_Baseline_Waste_Botex_+'!AO$50&lt;0.01,'RE_Baseline_Waste_Botex_+'!AO4,'POLS_Baseline_Waste_Botex_+'!AO4))</f>
        <v/>
      </c>
      <c r="AP4" s="2" t="str">
        <f>IF(OR('RE_Baseline_Waste_Botex_+'!AP4="",'POLS_Baseline_Waste_Botex_+'!AP4=""),"",IF('RE_Baseline_Waste_Botex_+'!AP$50&lt;0.01,'RE_Baseline_Waste_Botex_+'!AP4,'POLS_Baseline_Waste_Botex_+'!AP4))</f>
        <v/>
      </c>
      <c r="AQ4" s="2" t="str">
        <f>IF(OR('RE_Baseline_Waste_Botex_+'!AQ4="",'POLS_Baseline_Waste_Botex_+'!AQ4=""),"",IF('RE_Baseline_Waste_Botex_+'!AQ$50&lt;0.01,'RE_Baseline_Waste_Botex_+'!AQ4,'POLS_Baseline_Waste_Botex_+'!AQ4))</f>
        <v/>
      </c>
      <c r="AR4" s="2" t="str">
        <f>IF(OR('RE_Baseline_Waste_Botex_+'!AR4="",'POLS_Baseline_Waste_Botex_+'!AR4=""),"",IF('RE_Baseline_Waste_Botex_+'!AR$50&lt;0.01,'RE_Baseline_Waste_Botex_+'!AR4,'POLS_Baseline_Waste_Botex_+'!AR4))</f>
        <v>0.942***</v>
      </c>
      <c r="AS4" s="2" t="str">
        <f>IF(OR('RE_Baseline_Waste_Botex_+'!AS4="",'POLS_Baseline_Waste_Botex_+'!AS4=""),"",IF('RE_Baseline_Waste_Botex_+'!AS$50&lt;0.01,'RE_Baseline_Waste_Botex_+'!AS4,'POLS_Baseline_Waste_Botex_+'!AS4))</f>
        <v/>
      </c>
      <c r="AT4" s="2" t="str">
        <f>IF(OR('RE_Baseline_Waste_Botex_+'!AT4="",'POLS_Baseline_Waste_Botex_+'!AT4=""),"",IF('RE_Baseline_Waste_Botex_+'!AT$50&lt;0.01,'RE_Baseline_Waste_Botex_+'!AT4,'POLS_Baseline_Waste_Botex_+'!AT4))</f>
        <v/>
      </c>
      <c r="AU4" s="2" t="str">
        <f>IF(OR('RE_Baseline_Waste_Botex_+'!AU4="",'POLS_Baseline_Waste_Botex_+'!AU4=""),"",IF('RE_Baseline_Waste_Botex_+'!AU$50&lt;0.01,'RE_Baseline_Waste_Botex_+'!AU4,'POLS_Baseline_Waste_Botex_+'!AU4))</f>
        <v/>
      </c>
      <c r="AV4" s="2" t="str">
        <f>IF(OR('RE_Baseline_Waste_Botex_+'!AV4="",'POLS_Baseline_Waste_Botex_+'!AV4=""),"",IF('RE_Baseline_Waste_Botex_+'!AV$50&lt;0.01,'RE_Baseline_Waste_Botex_+'!AV4,'POLS_Baseline_Waste_Botex_+'!AV4))</f>
        <v/>
      </c>
      <c r="AW4" s="2" t="str">
        <f>IF(OR('RE_Baseline_Waste_Botex_+'!AW4="",'POLS_Baseline_Waste_Botex_+'!AW4=""),"",IF('RE_Baseline_Waste_Botex_+'!AW$50&lt;0.01,'RE_Baseline_Waste_Botex_+'!AW4,'POLS_Baseline_Waste_Botex_+'!AW4))</f>
        <v>1.014***</v>
      </c>
      <c r="AX4" s="2" t="str">
        <f>IF(OR('RE_Baseline_Waste_Botex_+'!AX4="",'POLS_Baseline_Waste_Botex_+'!AX4=""),"",IF('RE_Baseline_Waste_Botex_+'!AX$50&lt;0.01,'RE_Baseline_Waste_Botex_+'!AX4,'POLS_Baseline_Waste_Botex_+'!AX4))</f>
        <v/>
      </c>
      <c r="AY4" s="2" t="str">
        <f>IF(OR('RE_Baseline_Waste_Botex_+'!AY4="",'POLS_Baseline_Waste_Botex_+'!AY4=""),"",IF('RE_Baseline_Waste_Botex_+'!AY$50&lt;0.01,'RE_Baseline_Waste_Botex_+'!AY4,'POLS_Baseline_Waste_Botex_+'!AY4))</f>
        <v/>
      </c>
      <c r="AZ4" s="2" t="str">
        <f>IF(OR('RE_Baseline_Waste_Botex_+'!AZ4="",'POLS_Baseline_Waste_Botex_+'!AZ4=""),"",IF('RE_Baseline_Waste_Botex_+'!AZ$50&lt;0.01,'RE_Baseline_Waste_Botex_+'!AZ4,'POLS_Baseline_Waste_Botex_+'!AZ4))</f>
        <v/>
      </c>
      <c r="BA4" s="2" t="str">
        <f>IF(OR('RE_Baseline_Waste_Botex_+'!BA4="",'POLS_Baseline_Waste_Botex_+'!BA4=""),"",IF('RE_Baseline_Waste_Botex_+'!BA$50&lt;0.01,'RE_Baseline_Waste_Botex_+'!BA4,'POLS_Baseline_Waste_Botex_+'!BA4))</f>
        <v/>
      </c>
      <c r="BB4" s="2" t="str">
        <f>IF(OR('RE_Baseline_Waste_Botex_+'!BB4="",'POLS_Baseline_Waste_Botex_+'!BB4=""),"",IF('RE_Baseline_Waste_Botex_+'!BB$50&lt;0.01,'RE_Baseline_Waste_Botex_+'!BB4,'POLS_Baseline_Waste_Botex_+'!BB4))</f>
        <v>1.007***</v>
      </c>
      <c r="BC4" s="2" t="str">
        <f>IF(OR('RE_Baseline_Waste_Botex_+'!BC4="",'POLS_Baseline_Waste_Botex_+'!BC4=""),"",IF('RE_Baseline_Waste_Botex_+'!BC$50&lt;0.01,'RE_Baseline_Waste_Botex_+'!BC4,'POLS_Baseline_Waste_Botex_+'!BC4))</f>
        <v/>
      </c>
      <c r="BD4" s="2" t="str">
        <f>IF(OR('RE_Baseline_Waste_Botex_+'!BD4="",'POLS_Baseline_Waste_Botex_+'!BD4=""),"",IF('RE_Baseline_Waste_Botex_+'!BD$50&lt;0.01,'RE_Baseline_Waste_Botex_+'!BD4,'POLS_Baseline_Waste_Botex_+'!BD4))</f>
        <v/>
      </c>
      <c r="BE4" s="2" t="str">
        <f>IF(OR('RE_Baseline_Waste_Botex_+'!BE4="",'POLS_Baseline_Waste_Botex_+'!BE4=""),"",IF('RE_Baseline_Waste_Botex_+'!BE$50&lt;0.01,'RE_Baseline_Waste_Botex_+'!BE4,'POLS_Baseline_Waste_Botex_+'!BE4))</f>
        <v/>
      </c>
      <c r="BF4" s="2" t="str">
        <f>IF(OR('RE_Baseline_Waste_Botex_+'!BF4="",'POLS_Baseline_Waste_Botex_+'!BF4=""),"",IF('RE_Baseline_Waste_Botex_+'!BF$50&lt;0.01,'RE_Baseline_Waste_Botex_+'!BF4,'POLS_Baseline_Waste_Botex_+'!BF4))</f>
        <v/>
      </c>
      <c r="BG4" s="2" t="str">
        <f>IF(OR('RE_Baseline_Waste_Botex_+'!BG4="",'POLS_Baseline_Waste_Botex_+'!BG4=""),"",IF('RE_Baseline_Waste_Botex_+'!BG$50&lt;0.01,'RE_Baseline_Waste_Botex_+'!BG4,'POLS_Baseline_Waste_Botex_+'!BG4))</f>
        <v/>
      </c>
      <c r="BH4" s="2" t="str">
        <f>IF(OR('RE_Baseline_Waste_Botex_+'!BH4="",'POLS_Baseline_Waste_Botex_+'!BH4=""),"",IF('RE_Baseline_Waste_Botex_+'!BH$50&lt;0.01,'RE_Baseline_Waste_Botex_+'!BH4,'POLS_Baseline_Waste_Botex_+'!BH4))</f>
        <v>0.970***</v>
      </c>
      <c r="BI4" s="2" t="str">
        <f>IF(OR('RE_Baseline_Waste_Botex_+'!BI4="",'POLS_Baseline_Waste_Botex_+'!BI4=""),"",IF('RE_Baseline_Waste_Botex_+'!BI$50&lt;0.01,'RE_Baseline_Waste_Botex_+'!BI4,'POLS_Baseline_Waste_Botex_+'!BI4))</f>
        <v/>
      </c>
      <c r="BJ4" s="2" t="str">
        <f>IF(OR('RE_Baseline_Waste_Botex_+'!BJ4="",'POLS_Baseline_Waste_Botex_+'!BJ4=""),"",IF('RE_Baseline_Waste_Botex_+'!BJ$50&lt;0.01,'RE_Baseline_Waste_Botex_+'!BJ4,'POLS_Baseline_Waste_Botex_+'!BJ4))</f>
        <v/>
      </c>
      <c r="BK4" s="2" t="str">
        <f>IF(OR('RE_Baseline_Waste_Botex_+'!BK4="",'POLS_Baseline_Waste_Botex_+'!BK4=""),"",IF('RE_Baseline_Waste_Botex_+'!BK$50&lt;0.01,'RE_Baseline_Waste_Botex_+'!BK4,'POLS_Baseline_Waste_Botex_+'!BK4))</f>
        <v>1.043***</v>
      </c>
      <c r="BL4" s="2" t="str">
        <f>IF(OR('RE_Baseline_Waste_Botex_+'!BL4="",'POLS_Baseline_Waste_Botex_+'!BL4=""),"",IF('RE_Baseline_Waste_Botex_+'!BL$50&lt;0.01,'RE_Baseline_Waste_Botex_+'!BL4,'POLS_Baseline_Waste_Botex_+'!BL4))</f>
        <v>0.816***</v>
      </c>
      <c r="BM4" s="2" t="str">
        <f>IF(OR('RE_Baseline_Waste_Botex_+'!BM4="",'POLS_Baseline_Waste_Botex_+'!BM4=""),"",IF('RE_Baseline_Waste_Botex_+'!BM$50&lt;0.01,'RE_Baseline_Waste_Botex_+'!BM4,'POLS_Baseline_Waste_Botex_+'!BM4))</f>
        <v/>
      </c>
      <c r="BN4" s="2" t="str">
        <f>IF(OR('RE_Baseline_Waste_Botex_+'!BN4="",'POLS_Baseline_Waste_Botex_+'!BN4=""),"",IF('RE_Baseline_Waste_Botex_+'!BN$50&lt;0.01,'RE_Baseline_Waste_Botex_+'!BN4,'POLS_Baseline_Waste_Botex_+'!BN4))</f>
        <v>0.998***</v>
      </c>
      <c r="BO4" s="2" t="str">
        <f>IF(OR('RE_Baseline_Waste_Botex_+'!BO4="",'POLS_Baseline_Waste_Botex_+'!BO4=""),"",IF('RE_Baseline_Waste_Botex_+'!BO$50&lt;0.01,'RE_Baseline_Waste_Botex_+'!BO4,'POLS_Baseline_Waste_Botex_+'!BO4))</f>
        <v/>
      </c>
      <c r="BP4" s="2" t="str">
        <f>IF(OR('RE_Baseline_Waste_Botex_+'!BP4="",'POLS_Baseline_Waste_Botex_+'!BP4=""),"",IF('RE_Baseline_Waste_Botex_+'!BP$50&lt;0.01,'RE_Baseline_Waste_Botex_+'!BP4,'POLS_Baseline_Waste_Botex_+'!BP4))</f>
        <v>0.960***</v>
      </c>
      <c r="BQ4" s="2" t="str">
        <f>IF(OR('RE_Baseline_Waste_Botex_+'!BQ4="",'POLS_Baseline_Waste_Botex_+'!BQ4=""),"",IF('RE_Baseline_Waste_Botex_+'!BQ$50&lt;0.01,'RE_Baseline_Waste_Botex_+'!BQ4,'POLS_Baseline_Waste_Botex_+'!BQ4))</f>
        <v/>
      </c>
      <c r="BR4" s="2" t="str">
        <f>IF(OR('RE_Baseline_Waste_Botex_+'!BR4="",'POLS_Baseline_Waste_Botex_+'!BR4=""),"",IF('RE_Baseline_Waste_Botex_+'!BR$50&lt;0.01,'RE_Baseline_Waste_Botex_+'!BR4,'POLS_Baseline_Waste_Botex_+'!BR4))</f>
        <v>0.810***</v>
      </c>
      <c r="BS4" s="2" t="str">
        <f>IF(OR('RE_Baseline_Waste_Botex_+'!BS4="",'POLS_Baseline_Waste_Botex_+'!BS4=""),"",IF('RE_Baseline_Waste_Botex_+'!BS$50&lt;0.01,'RE_Baseline_Waste_Botex_+'!BS4,'POLS_Baseline_Waste_Botex_+'!BS4))</f>
        <v/>
      </c>
      <c r="BT4" s="2" t="str">
        <f>IF(OR('RE_Baseline_Waste_Botex_+'!BT4="",'POLS_Baseline_Waste_Botex_+'!BT4=""),"",IF('RE_Baseline_Waste_Botex_+'!BT$50&lt;0.01,'RE_Baseline_Waste_Botex_+'!BT4,'POLS_Baseline_Waste_Botex_+'!BT4))</f>
        <v>1.024***</v>
      </c>
      <c r="BU4" s="2" t="str">
        <f>IF(OR('RE_Baseline_Waste_Botex_+'!BU4="",'POLS_Baseline_Waste_Botex_+'!BU4=""),"",IF('RE_Baseline_Waste_Botex_+'!BU$50&lt;0.01,'RE_Baseline_Waste_Botex_+'!BU4,'POLS_Baseline_Waste_Botex_+'!BU4))</f>
        <v/>
      </c>
      <c r="BV4" s="2" t="str">
        <f>IF(OR('RE_Baseline_Waste_Botex_+'!BV4="",'POLS_Baseline_Waste_Botex_+'!BV4=""),"",IF('RE_Baseline_Waste_Botex_+'!BV$50&lt;0.01,'RE_Baseline_Waste_Botex_+'!BV4,'POLS_Baseline_Waste_Botex_+'!BV4))</f>
        <v>1.014***</v>
      </c>
      <c r="BW4" s="2" t="str">
        <f>IF(OR('RE_Baseline_Waste_Botex_+'!BW4="",'POLS_Baseline_Waste_Botex_+'!BW4=""),"",IF('RE_Baseline_Waste_Botex_+'!BW$50&lt;0.01,'RE_Baseline_Waste_Botex_+'!BW4,'POLS_Baseline_Waste_Botex_+'!BW4))</f>
        <v/>
      </c>
      <c r="BX4" s="2" t="str">
        <f>IF(OR('RE_Baseline_Waste_Botex_+'!BX4="",'POLS_Baseline_Waste_Botex_+'!BX4=""),"",IF('RE_Baseline_Waste_Botex_+'!BX$50&lt;0.01,'RE_Baseline_Waste_Botex_+'!BX4,'POLS_Baseline_Waste_Botex_+'!BX4))</f>
        <v>0.922***</v>
      </c>
      <c r="BY4" s="2" t="str">
        <f>IF(OR('RE_Baseline_Waste_Botex_+'!BY4="",'POLS_Baseline_Waste_Botex_+'!BY4=""),"",IF('RE_Baseline_Waste_Botex_+'!BY$50&lt;0.01,'RE_Baseline_Waste_Botex_+'!BY4,'POLS_Baseline_Waste_Botex_+'!BY4))</f>
        <v>0.855***</v>
      </c>
      <c r="BZ4" s="2" t="str">
        <f>IF(OR('RE_Baseline_Waste_Botex_+'!BZ4="",'POLS_Baseline_Waste_Botex_+'!BZ4=""),"",IF('RE_Baseline_Waste_Botex_+'!BZ$50&lt;0.01,'RE_Baseline_Waste_Botex_+'!BZ4,'POLS_Baseline_Waste_Botex_+'!BZ4))</f>
        <v/>
      </c>
      <c r="CA4" s="2" t="str">
        <f>IF(OR('RE_Baseline_Waste_Botex_+'!CA4="",'POLS_Baseline_Waste_Botex_+'!CA4=""),"",IF('RE_Baseline_Waste_Botex_+'!CA$50&lt;0.01,'RE_Baseline_Waste_Botex_+'!CA4,'POLS_Baseline_Waste_Botex_+'!CA4))</f>
        <v>1.033***</v>
      </c>
      <c r="CB4" s="2" t="str">
        <f>IF(OR('RE_Baseline_Waste_Botex_+'!CB4="",'POLS_Baseline_Waste_Botex_+'!CB4=""),"",IF('RE_Baseline_Waste_Botex_+'!CB$50&lt;0.01,'RE_Baseline_Waste_Botex_+'!CB4,'POLS_Baseline_Waste_Botex_+'!CB4))</f>
        <v/>
      </c>
      <c r="CC4" s="2" t="str">
        <f>IF(OR('RE_Baseline_Waste_Botex_+'!CC4="",'POLS_Baseline_Waste_Botex_+'!CC4=""),"",IF('RE_Baseline_Waste_Botex_+'!CC$50&lt;0.01,'RE_Baseline_Waste_Botex_+'!CC4,'POLS_Baseline_Waste_Botex_+'!CC4))</f>
        <v>0.804***</v>
      </c>
      <c r="CD4" s="2" t="str">
        <f>IF(OR('RE_Baseline_Waste_Botex_+'!CD4="",'POLS_Baseline_Waste_Botex_+'!CD4=""),"",IF('RE_Baseline_Waste_Botex_+'!CD$50&lt;0.01,'RE_Baseline_Waste_Botex_+'!CD4,'POLS_Baseline_Waste_Botex_+'!CD4))</f>
        <v/>
      </c>
      <c r="CE4" s="2" t="str">
        <f>IF(OR('RE_Baseline_Waste_Botex_+'!CE4="",'POLS_Baseline_Waste_Botex_+'!CE4=""),"",IF('RE_Baseline_Waste_Botex_+'!CE$50&lt;0.01,'RE_Baseline_Waste_Botex_+'!CE4,'POLS_Baseline_Waste_Botex_+'!CE4))</f>
        <v>0.973***</v>
      </c>
      <c r="CF4" s="2" t="str">
        <f>IF(OR('RE_Baseline_Waste_Botex_+'!CF4="",'POLS_Baseline_Waste_Botex_+'!CF4=""),"",IF('RE_Baseline_Waste_Botex_+'!CF$50&lt;0.01,'RE_Baseline_Waste_Botex_+'!CF4,'POLS_Baseline_Waste_Botex_+'!CF4))</f>
        <v/>
      </c>
      <c r="CG4" s="2" t="str">
        <f>IF(OR('RE_Baseline_Waste_Botex_+'!CG4="",'POLS_Baseline_Waste_Botex_+'!CG4=""),"",IF('RE_Baseline_Waste_Botex_+'!CG$50&lt;0.01,'RE_Baseline_Waste_Botex_+'!CG4,'POLS_Baseline_Waste_Botex_+'!CG4))</f>
        <v>0.926***</v>
      </c>
      <c r="CH4" s="2" t="str">
        <f>IF(OR('RE_Baseline_Waste_Botex_+'!CH4="",'POLS_Baseline_Waste_Botex_+'!CH4=""),"",IF('RE_Baseline_Waste_Botex_+'!CH$50&lt;0.01,'RE_Baseline_Waste_Botex_+'!CH4,'POLS_Baseline_Waste_Botex_+'!CH4))</f>
        <v/>
      </c>
      <c r="CI4" s="2" t="str">
        <f>IF(OR('RE_Baseline_Waste_Botex_+'!CI4="",'POLS_Baseline_Waste_Botex_+'!CI4=""),"",IF('RE_Baseline_Waste_Botex_+'!CI$50&lt;0.01,'RE_Baseline_Waste_Botex_+'!CI4,'POLS_Baseline_Waste_Botex_+'!CI4))</f>
        <v>0.836***</v>
      </c>
      <c r="CJ4" s="2" t="str">
        <f>IF(OR('RE_Baseline_Waste_Botex_+'!CJ4="",'POLS_Baseline_Waste_Botex_+'!CJ4=""),"",IF('RE_Baseline_Waste_Botex_+'!CJ$50&lt;0.01,'RE_Baseline_Waste_Botex_+'!CJ4,'POLS_Baseline_Waste_Botex_+'!CJ4))</f>
        <v/>
      </c>
      <c r="CK4" s="2" t="str">
        <f>IF(OR('RE_Baseline_Waste_Botex_+'!CK4="",'POLS_Baseline_Waste_Botex_+'!CK4=""),"",IF('RE_Baseline_Waste_Botex_+'!CK$50&lt;0.01,'RE_Baseline_Waste_Botex_+'!CK4,'POLS_Baseline_Waste_Botex_+'!CK4))</f>
        <v/>
      </c>
      <c r="CL4" s="2" t="str">
        <f>IF(OR('RE_Baseline_Waste_Botex_+'!CL4="",'POLS_Baseline_Waste_Botex_+'!CL4=""),"",IF('RE_Baseline_Waste_Botex_+'!CL$50&lt;0.01,'RE_Baseline_Waste_Botex_+'!CL4,'POLS_Baseline_Waste_Botex_+'!CL4))</f>
        <v>0.992***</v>
      </c>
      <c r="CM4" s="2" t="str">
        <f>IF(OR('RE_Baseline_Waste_Botex_+'!CM4="",'POLS_Baseline_Waste_Botex_+'!CM4=""),"",IF('RE_Baseline_Waste_Botex_+'!CM$50&lt;0.01,'RE_Baseline_Waste_Botex_+'!CM4,'POLS_Baseline_Waste_Botex_+'!CM4))</f>
        <v/>
      </c>
      <c r="CN4" s="2" t="str">
        <f>IF(OR('RE_Baseline_Waste_Botex_+'!CN4="",'POLS_Baseline_Waste_Botex_+'!CN4=""),"",IF('RE_Baseline_Waste_Botex_+'!CN$50&lt;0.01,'RE_Baseline_Waste_Botex_+'!CN4,'POLS_Baseline_Waste_Botex_+'!CN4))</f>
        <v>1.034***</v>
      </c>
      <c r="CO4" s="2" t="str">
        <f>IF(OR('RE_Baseline_Waste_Botex_+'!CO4="",'POLS_Baseline_Waste_Botex_+'!CO4=""),"",IF('RE_Baseline_Waste_Botex_+'!CO$50&lt;0.01,'RE_Baseline_Waste_Botex_+'!CO4,'POLS_Baseline_Waste_Botex_+'!CO4))</f>
        <v>0.985***</v>
      </c>
      <c r="CP4" s="2" t="str">
        <f>IF(OR('RE_Baseline_Waste_Botex_+'!CP4="",'POLS_Baseline_Waste_Botex_+'!CP4=""),"",IF('RE_Baseline_Waste_Botex_+'!CP$50&lt;0.01,'RE_Baseline_Waste_Botex_+'!CP4,'POLS_Baseline_Waste_Botex_+'!CP4))</f>
        <v>0.944***</v>
      </c>
      <c r="CQ4" s="2" t="str">
        <f>IF(OR('RE_Baseline_Waste_Botex_+'!CQ4="",'POLS_Baseline_Waste_Botex_+'!CQ4=""),"",IF('RE_Baseline_Waste_Botex_+'!CQ$50&lt;0.01,'RE_Baseline_Waste_Botex_+'!CQ4,'POLS_Baseline_Waste_Botex_+'!CQ4))</f>
        <v>0.791***</v>
      </c>
      <c r="CR4" s="2" t="str">
        <f>IF(OR('RE_Baseline_Waste_Botex_+'!CR4="",'POLS_Baseline_Waste_Botex_+'!CR4=""),"",IF('RE_Baseline_Waste_Botex_+'!CR$50&lt;0.01,'RE_Baseline_Waste_Botex_+'!CR4,'POLS_Baseline_Waste_Botex_+'!CR4))</f>
        <v/>
      </c>
      <c r="CS4" s="2" t="str">
        <f>IF(OR('RE_Baseline_Waste_Botex_+'!CS4="",'POLS_Baseline_Waste_Botex_+'!CS4=""),"",IF('RE_Baseline_Waste_Botex_+'!CS$50&lt;0.01,'RE_Baseline_Waste_Botex_+'!CS4,'POLS_Baseline_Waste_Botex_+'!CS4))</f>
        <v/>
      </c>
      <c r="CT4" s="2" t="str">
        <f>IF(OR('RE_Baseline_Waste_Botex_+'!CT4="",'POLS_Baseline_Waste_Botex_+'!CT4=""),"",IF('RE_Baseline_Waste_Botex_+'!CT$50&lt;0.01,'RE_Baseline_Waste_Botex_+'!CT4,'POLS_Baseline_Waste_Botex_+'!CT4))</f>
        <v/>
      </c>
      <c r="CU4" s="2" t="str">
        <f>IF(OR('RE_Baseline_Waste_Botex_+'!CU4="",'POLS_Baseline_Waste_Botex_+'!CU4=""),"",IF('RE_Baseline_Waste_Botex_+'!CU$50&lt;0.01,'RE_Baseline_Waste_Botex_+'!CU4,'POLS_Baseline_Waste_Botex_+'!CU4))</f>
        <v/>
      </c>
      <c r="CV4" s="2" t="str">
        <f>IF(OR('RE_Baseline_Waste_Botex_+'!CV4="",'POLS_Baseline_Waste_Botex_+'!CV4=""),"",IF('RE_Baseline_Waste_Botex_+'!CV$50&lt;0.01,'RE_Baseline_Waste_Botex_+'!CV4,'POLS_Baseline_Waste_Botex_+'!CV4))</f>
        <v/>
      </c>
      <c r="CW4" s="2" t="str">
        <f>IF(OR('RE_Baseline_Waste_Botex_+'!CW4="",'POLS_Baseline_Waste_Botex_+'!CW4=""),"",IF('RE_Baseline_Waste_Botex_+'!CW$50&lt;0.01,'RE_Baseline_Waste_Botex_+'!CW4,'POLS_Baseline_Waste_Botex_+'!CW4))</f>
        <v>1.029***</v>
      </c>
      <c r="CX4" s="2" t="str">
        <f>IF(OR('RE_Baseline_Waste_Botex_+'!CX4="",'POLS_Baseline_Waste_Botex_+'!CX4=""),"",IF('RE_Baseline_Waste_Botex_+'!CX$50&lt;0.01,'RE_Baseline_Waste_Botex_+'!CX4,'POLS_Baseline_Waste_Botex_+'!CX4))</f>
        <v>0.949***</v>
      </c>
      <c r="CY4" s="2" t="str">
        <f>IF(OR('RE_Baseline_Waste_Botex_+'!CY4="",'POLS_Baseline_Waste_Botex_+'!CY4=""),"",IF('RE_Baseline_Waste_Botex_+'!CY$50&lt;0.01,'RE_Baseline_Waste_Botex_+'!CY4,'POLS_Baseline_Waste_Botex_+'!CY4))</f>
        <v>0.921***</v>
      </c>
      <c r="CZ4" s="2" t="str">
        <f>IF(OR('RE_Baseline_Waste_Botex_+'!CZ4="",'POLS_Baseline_Waste_Botex_+'!CZ4=""),"",IF('RE_Baseline_Waste_Botex_+'!CZ$50&lt;0.01,'RE_Baseline_Waste_Botex_+'!CZ4,'POLS_Baseline_Waste_Botex_+'!CZ4))</f>
        <v/>
      </c>
      <c r="DA4" s="2" t="str">
        <f>IF(OR('RE_Baseline_Waste_Botex_+'!DA4="",'POLS_Baseline_Waste_Botex_+'!DA4=""),"",IF('RE_Baseline_Waste_Botex_+'!DA$50&lt;0.01,'RE_Baseline_Waste_Botex_+'!DA4,'POLS_Baseline_Waste_Botex_+'!DA4))</f>
        <v/>
      </c>
      <c r="DB4" s="2" t="str">
        <f>IF(OR('RE_Baseline_Waste_Botex_+'!DB4="",'POLS_Baseline_Waste_Botex_+'!DB4=""),"",IF('RE_Baseline_Waste_Botex_+'!DB$50&lt;0.01,'RE_Baseline_Waste_Botex_+'!DB4,'POLS_Baseline_Waste_Botex_+'!DB4))</f>
        <v/>
      </c>
      <c r="DC4" s="2" t="str">
        <f>IF(OR('RE_Baseline_Waste_Botex_+'!DC4="",'POLS_Baseline_Waste_Botex_+'!DC4=""),"",IF('RE_Baseline_Waste_Botex_+'!DC$50&lt;0.01,'RE_Baseline_Waste_Botex_+'!DC4,'POLS_Baseline_Waste_Botex_+'!DC4))</f>
        <v/>
      </c>
      <c r="DD4" s="2" t="str">
        <f>IF(OR('RE_Baseline_Waste_Botex_+'!DD4="",'POLS_Baseline_Waste_Botex_+'!DD4=""),"",IF('RE_Baseline_Waste_Botex_+'!DD$50&lt;0.01,'RE_Baseline_Waste_Botex_+'!DD4,'POLS_Baseline_Waste_Botex_+'!DD4))</f>
        <v/>
      </c>
      <c r="DE4" s="2" t="str">
        <f>IF(OR('RE_Baseline_Waste_Botex_+'!DE4="",'POLS_Baseline_Waste_Botex_+'!DE4=""),"",IF('RE_Baseline_Waste_Botex_+'!DE$50&lt;0.01,'RE_Baseline_Waste_Botex_+'!DE4,'POLS_Baseline_Waste_Botex_+'!DE4))</f>
        <v/>
      </c>
      <c r="DF4" s="2" t="str">
        <f>IF(OR('RE_Baseline_Waste_Botex_+'!DF4="",'POLS_Baseline_Waste_Botex_+'!DF4=""),"",IF('RE_Baseline_Waste_Botex_+'!DF$50&lt;0.01,'RE_Baseline_Waste_Botex_+'!DF4,'POLS_Baseline_Waste_Botex_+'!DF4))</f>
        <v/>
      </c>
      <c r="DG4" s="2" t="str">
        <f>IF(OR('RE_Baseline_Waste_Botex_+'!DG4="",'POLS_Baseline_Waste_Botex_+'!DG4=""),"",IF('RE_Baseline_Waste_Botex_+'!DG$50&lt;0.01,'RE_Baseline_Waste_Botex_+'!DG4,'POLS_Baseline_Waste_Botex_+'!DG4))</f>
        <v>0.975***</v>
      </c>
      <c r="DH4" s="2" t="str">
        <f>IF(OR('RE_Baseline_Waste_Botex_+'!DH4="",'POLS_Baseline_Waste_Botex_+'!DH4=""),"",IF('RE_Baseline_Waste_Botex_+'!DH$50&lt;0.01,'RE_Baseline_Waste_Botex_+'!DH4,'POLS_Baseline_Waste_Botex_+'!DH4))</f>
        <v>0.882***</v>
      </c>
      <c r="DI4" s="2" t="str">
        <f>IF(OR('RE_Baseline_Waste_Botex_+'!DI4="",'POLS_Baseline_Waste_Botex_+'!DI4=""),"",IF('RE_Baseline_Waste_Botex_+'!DI$50&lt;0.01,'RE_Baseline_Waste_Botex_+'!DI4,'POLS_Baseline_Waste_Botex_+'!DI4))</f>
        <v>0.859***</v>
      </c>
      <c r="DJ4" s="2" t="str">
        <f>IF(OR('RE_Baseline_Waste_Botex_+'!DJ4="",'POLS_Baseline_Waste_Botex_+'!DJ4=""),"",IF('RE_Baseline_Waste_Botex_+'!DJ$50&lt;0.01,'RE_Baseline_Waste_Botex_+'!DJ4,'POLS_Baseline_Waste_Botex_+'!DJ4))</f>
        <v>0.933***</v>
      </c>
      <c r="DK4" s="2" t="str">
        <f>IF(OR('RE_Baseline_Waste_Botex_+'!DK4="",'POLS_Baseline_Waste_Botex_+'!DK4=""),"",IF('RE_Baseline_Waste_Botex_+'!DK$50&lt;0.01,'RE_Baseline_Waste_Botex_+'!DK4,'POLS_Baseline_Waste_Botex_+'!DK4))</f>
        <v/>
      </c>
      <c r="DL4" s="2" t="str">
        <f>IF(OR('RE_Baseline_Waste_Botex_+'!DL4="",'POLS_Baseline_Waste_Botex_+'!DL4=""),"",IF('RE_Baseline_Waste_Botex_+'!DL$50&lt;0.01,'RE_Baseline_Waste_Botex_+'!DL4,'POLS_Baseline_Waste_Botex_+'!DL4))</f>
        <v/>
      </c>
      <c r="DM4" s="2" t="str">
        <f>IF(OR('RE_Baseline_Waste_Botex_+'!DM4="",'POLS_Baseline_Waste_Botex_+'!DM4=""),"",IF('RE_Baseline_Waste_Botex_+'!DM$50&lt;0.01,'RE_Baseline_Waste_Botex_+'!DM4,'POLS_Baseline_Waste_Botex_+'!DM4))</f>
        <v/>
      </c>
      <c r="DN4" s="2" t="str">
        <f>IF(OR('RE_Baseline_Waste_Botex_+'!DN4="",'POLS_Baseline_Waste_Botex_+'!DN4=""),"",IF('RE_Baseline_Waste_Botex_+'!DN$50&lt;0.01,'RE_Baseline_Waste_Botex_+'!DN4,'POLS_Baseline_Waste_Botex_+'!DN4))</f>
        <v/>
      </c>
      <c r="DO4" s="2" t="str">
        <f>IF(OR('RE_Baseline_Waste_Botex_+'!DO4="",'POLS_Baseline_Waste_Botex_+'!DO4=""),"",IF('RE_Baseline_Waste_Botex_+'!DO$50&lt;0.01,'RE_Baseline_Waste_Botex_+'!DO4,'POLS_Baseline_Waste_Botex_+'!DO4))</f>
        <v/>
      </c>
      <c r="DP4" s="2" t="str">
        <f>IF(OR('RE_Baseline_Waste_Botex_+'!DP4="",'POLS_Baseline_Waste_Botex_+'!DP4=""),"",IF('RE_Baseline_Waste_Botex_+'!DP$50&lt;0.01,'RE_Baseline_Waste_Botex_+'!DP4,'POLS_Baseline_Waste_Botex_+'!DP4))</f>
        <v/>
      </c>
      <c r="DQ4" s="2" t="str">
        <f>IF(OR('RE_Baseline_Waste_Botex_+'!DQ4="",'POLS_Baseline_Waste_Botex_+'!DQ4=""),"",IF('RE_Baseline_Waste_Botex_+'!DQ$50&lt;0.01,'RE_Baseline_Waste_Botex_+'!DQ4,'POLS_Baseline_Waste_Botex_+'!DQ4))</f>
        <v/>
      </c>
      <c r="DR4" s="2" t="str">
        <f>IF(OR('RE_Baseline_Waste_Botex_+'!DR4="",'POLS_Baseline_Waste_Botex_+'!DR4=""),"",IF('RE_Baseline_Waste_Botex_+'!DR$50&lt;0.01,'RE_Baseline_Waste_Botex_+'!DR4,'POLS_Baseline_Waste_Botex_+'!DR4))</f>
        <v/>
      </c>
      <c r="DS4" s="2" t="str">
        <f>IF(OR('RE_Baseline_Waste_Botex_+'!DS4="",'POLS_Baseline_Waste_Botex_+'!DS4=""),"",IF('RE_Baseline_Waste_Botex_+'!DS$50&lt;0.01,'RE_Baseline_Waste_Botex_+'!DS4,'POLS_Baseline_Waste_Botex_+'!DS4))</f>
        <v/>
      </c>
      <c r="DT4" s="2" t="str">
        <f>IF(OR('RE_Baseline_Waste_Botex_+'!DT4="",'POLS_Baseline_Waste_Botex_+'!DT4=""),"",IF('RE_Baseline_Waste_Botex_+'!DT$50&lt;0.01,'RE_Baseline_Waste_Botex_+'!DT4,'POLS_Baseline_Waste_Botex_+'!DT4))</f>
        <v/>
      </c>
      <c r="DU4" s="2" t="str">
        <f>IF(OR('RE_Baseline_Waste_Botex_+'!DU4="",'POLS_Baseline_Waste_Botex_+'!DU4=""),"",IF('RE_Baseline_Waste_Botex_+'!DU$50&lt;0.01,'RE_Baseline_Waste_Botex_+'!DU4,'POLS_Baseline_Waste_Botex_+'!DU4))</f>
        <v>0.891***</v>
      </c>
      <c r="DV4" s="2" t="str">
        <f>IF(OR('RE_Baseline_Waste_Botex_+'!DV4="",'POLS_Baseline_Waste_Botex_+'!DV4=""),"",IF('RE_Baseline_Waste_Botex_+'!DV$50&lt;0.01,'RE_Baseline_Waste_Botex_+'!DV4,'POLS_Baseline_Waste_Botex_+'!DV4))</f>
        <v>0.861***</v>
      </c>
      <c r="DW4" s="2" t="str">
        <f>IF(OR('RE_Baseline_Waste_Botex_+'!DW4="",'POLS_Baseline_Waste_Botex_+'!DW4=""),"",IF('RE_Baseline_Waste_Botex_+'!DW$50&lt;0.01,'RE_Baseline_Waste_Botex_+'!DW4,'POLS_Baseline_Waste_Botex_+'!DW4))</f>
        <v>0.904***</v>
      </c>
    </row>
    <row r="5" spans="1:127" x14ac:dyDescent="0.35">
      <c r="B5" s="2" t="str">
        <f>IF(OR('RE_Baseline_Waste_Botex_+'!B5="",'POLS_Baseline_Waste_Botex_+'!B5=""),"",IF('RE_Baseline_Waste_Botex_+'!B$50&lt;0.01,'RE_Baseline_Waste_Botex_+'!B5,'POLS_Baseline_Waste_Botex_+'!B5))</f>
        <v>{0.000}</v>
      </c>
      <c r="C5" s="2" t="str">
        <f>IF(OR('RE_Baseline_Waste_Botex_+'!C5="",'POLS_Baseline_Waste_Botex_+'!C5=""),"",IF('RE_Baseline_Waste_Botex_+'!C$50&lt;0.01,'RE_Baseline_Waste_Botex_+'!C5,'POLS_Baseline_Waste_Botex_+'!C5))</f>
        <v/>
      </c>
      <c r="D5" s="2" t="str">
        <f>IF(OR('RE_Baseline_Waste_Botex_+'!D5="",'POLS_Baseline_Waste_Botex_+'!D5=""),"",IF('RE_Baseline_Waste_Botex_+'!D$50&lt;0.01,'RE_Baseline_Waste_Botex_+'!D5,'POLS_Baseline_Waste_Botex_+'!D5))</f>
        <v>{0.000}</v>
      </c>
      <c r="E5" s="2" t="str">
        <f>IF(OR('RE_Baseline_Waste_Botex_+'!E5="",'POLS_Baseline_Waste_Botex_+'!E5=""),"",IF('RE_Baseline_Waste_Botex_+'!E$50&lt;0.01,'RE_Baseline_Waste_Botex_+'!E5,'POLS_Baseline_Waste_Botex_+'!E5))</f>
        <v/>
      </c>
      <c r="F5" s="2" t="str">
        <f>IF(OR('RE_Baseline_Waste_Botex_+'!F5="",'POLS_Baseline_Waste_Botex_+'!F5=""),"",IF('RE_Baseline_Waste_Botex_+'!F$50&lt;0.01,'RE_Baseline_Waste_Botex_+'!F5,'POLS_Baseline_Waste_Botex_+'!F5))</f>
        <v/>
      </c>
      <c r="G5" s="2" t="str">
        <f>IF(OR('RE_Baseline_Waste_Botex_+'!G5="",'POLS_Baseline_Waste_Botex_+'!G5=""),"",IF('RE_Baseline_Waste_Botex_+'!G$50&lt;0.01,'RE_Baseline_Waste_Botex_+'!G5,'POLS_Baseline_Waste_Botex_+'!G5))</f>
        <v>{0.000}</v>
      </c>
      <c r="H5" s="2" t="str">
        <f>IF(OR('RE_Baseline_Waste_Botex_+'!H5="",'POLS_Baseline_Waste_Botex_+'!H5=""),"",IF('RE_Baseline_Waste_Botex_+'!H$50&lt;0.01,'RE_Baseline_Waste_Botex_+'!H5,'POLS_Baseline_Waste_Botex_+'!H5))</f>
        <v/>
      </c>
      <c r="I5" s="2" t="str">
        <f>IF(OR('RE_Baseline_Waste_Botex_+'!I5="",'POLS_Baseline_Waste_Botex_+'!I5=""),"",IF('RE_Baseline_Waste_Botex_+'!I$50&lt;0.01,'RE_Baseline_Waste_Botex_+'!I5,'POLS_Baseline_Waste_Botex_+'!I5))</f>
        <v/>
      </c>
      <c r="J5" s="2" t="str">
        <f>IF(OR('RE_Baseline_Waste_Botex_+'!J5="",'POLS_Baseline_Waste_Botex_+'!J5=""),"",IF('RE_Baseline_Waste_Botex_+'!J$50&lt;0.01,'RE_Baseline_Waste_Botex_+'!J5,'POLS_Baseline_Waste_Botex_+'!J5))</f>
        <v/>
      </c>
      <c r="K5" s="2" t="str">
        <f>IF(OR('RE_Baseline_Waste_Botex_+'!K5="",'POLS_Baseline_Waste_Botex_+'!K5=""),"",IF('RE_Baseline_Waste_Botex_+'!K$50&lt;0.01,'RE_Baseline_Waste_Botex_+'!K5,'POLS_Baseline_Waste_Botex_+'!K5))</f>
        <v/>
      </c>
      <c r="L5" s="2" t="str">
        <f>IF(OR('RE_Baseline_Waste_Botex_+'!L5="",'POLS_Baseline_Waste_Botex_+'!L5=""),"",IF('RE_Baseline_Waste_Botex_+'!L$50&lt;0.01,'RE_Baseline_Waste_Botex_+'!L5,'POLS_Baseline_Waste_Botex_+'!L5))</f>
        <v>{0.000}</v>
      </c>
      <c r="M5" s="2" t="str">
        <f>IF(OR('RE_Baseline_Waste_Botex_+'!M5="",'POLS_Baseline_Waste_Botex_+'!M5=""),"",IF('RE_Baseline_Waste_Botex_+'!M$50&lt;0.01,'RE_Baseline_Waste_Botex_+'!M5,'POLS_Baseline_Waste_Botex_+'!M5))</f>
        <v/>
      </c>
      <c r="N5" s="2" t="str">
        <f>IF(OR('RE_Baseline_Waste_Botex_+'!N5="",'POLS_Baseline_Waste_Botex_+'!N5=""),"",IF('RE_Baseline_Waste_Botex_+'!N$50&lt;0.01,'RE_Baseline_Waste_Botex_+'!N5,'POLS_Baseline_Waste_Botex_+'!N5))</f>
        <v/>
      </c>
      <c r="O5" s="2" t="str">
        <f>IF(OR('RE_Baseline_Waste_Botex_+'!O5="",'POLS_Baseline_Waste_Botex_+'!O5=""),"",IF('RE_Baseline_Waste_Botex_+'!O$50&lt;0.01,'RE_Baseline_Waste_Botex_+'!O5,'POLS_Baseline_Waste_Botex_+'!O5))</f>
        <v>{0.000}</v>
      </c>
      <c r="P5" s="2" t="str">
        <f>IF(OR('RE_Baseline_Waste_Botex_+'!P5="",'POLS_Baseline_Waste_Botex_+'!P5=""),"",IF('RE_Baseline_Waste_Botex_+'!P$50&lt;0.01,'RE_Baseline_Waste_Botex_+'!P5,'POLS_Baseline_Waste_Botex_+'!P5))</f>
        <v/>
      </c>
      <c r="Q5" s="2" t="str">
        <f>IF(OR('RE_Baseline_Waste_Botex_+'!Q5="",'POLS_Baseline_Waste_Botex_+'!Q5=""),"",IF('RE_Baseline_Waste_Botex_+'!Q$50&lt;0.01,'RE_Baseline_Waste_Botex_+'!Q5,'POLS_Baseline_Waste_Botex_+'!Q5))</f>
        <v/>
      </c>
      <c r="R5" s="2" t="str">
        <f>IF(OR('RE_Baseline_Waste_Botex_+'!R5="",'POLS_Baseline_Waste_Botex_+'!R5=""),"",IF('RE_Baseline_Waste_Botex_+'!R$50&lt;0.01,'RE_Baseline_Waste_Botex_+'!R5,'POLS_Baseline_Waste_Botex_+'!R5))</f>
        <v/>
      </c>
      <c r="S5" s="2" t="str">
        <f>IF(OR('RE_Baseline_Waste_Botex_+'!S5="",'POLS_Baseline_Waste_Botex_+'!S5=""),"",IF('RE_Baseline_Waste_Botex_+'!S$50&lt;0.01,'RE_Baseline_Waste_Botex_+'!S5,'POLS_Baseline_Waste_Botex_+'!S5))</f>
        <v/>
      </c>
      <c r="T5" s="2" t="str">
        <f>IF(OR('RE_Baseline_Waste_Botex_+'!T5="",'POLS_Baseline_Waste_Botex_+'!T5=""),"",IF('RE_Baseline_Waste_Botex_+'!T$50&lt;0.01,'RE_Baseline_Waste_Botex_+'!T5,'POLS_Baseline_Waste_Botex_+'!T5))</f>
        <v/>
      </c>
      <c r="U5" s="2" t="str">
        <f>IF(OR('RE_Baseline_Waste_Botex_+'!U5="",'POLS_Baseline_Waste_Botex_+'!U5=""),"",IF('RE_Baseline_Waste_Botex_+'!U$50&lt;0.01,'RE_Baseline_Waste_Botex_+'!U5,'POLS_Baseline_Waste_Botex_+'!U5))</f>
        <v/>
      </c>
      <c r="V5" s="2" t="str">
        <f>IF(OR('RE_Baseline_Waste_Botex_+'!V5="",'POLS_Baseline_Waste_Botex_+'!V5=""),"",IF('RE_Baseline_Waste_Botex_+'!V$50&lt;0.01,'RE_Baseline_Waste_Botex_+'!V5,'POLS_Baseline_Waste_Botex_+'!V5))</f>
        <v>{0.000}</v>
      </c>
      <c r="W5" s="2" t="str">
        <f>IF(OR('RE_Baseline_Waste_Botex_+'!W5="",'POLS_Baseline_Waste_Botex_+'!W5=""),"",IF('RE_Baseline_Waste_Botex_+'!W$50&lt;0.01,'RE_Baseline_Waste_Botex_+'!W5,'POLS_Baseline_Waste_Botex_+'!W5))</f>
        <v/>
      </c>
      <c r="X5" s="2" t="str">
        <f>IF(OR('RE_Baseline_Waste_Botex_+'!X5="",'POLS_Baseline_Waste_Botex_+'!X5=""),"",IF('RE_Baseline_Waste_Botex_+'!X$50&lt;0.01,'RE_Baseline_Waste_Botex_+'!X5,'POLS_Baseline_Waste_Botex_+'!X5))</f>
        <v/>
      </c>
      <c r="Y5" s="2" t="str">
        <f>IF(OR('RE_Baseline_Waste_Botex_+'!Y5="",'POLS_Baseline_Waste_Botex_+'!Y5=""),"",IF('RE_Baseline_Waste_Botex_+'!Y$50&lt;0.01,'RE_Baseline_Waste_Botex_+'!Y5,'POLS_Baseline_Waste_Botex_+'!Y5))</f>
        <v/>
      </c>
      <c r="Z5" s="2" t="str">
        <f>IF(OR('RE_Baseline_Waste_Botex_+'!Z5="",'POLS_Baseline_Waste_Botex_+'!Z5=""),"",IF('RE_Baseline_Waste_Botex_+'!Z$50&lt;0.01,'RE_Baseline_Waste_Botex_+'!Z5,'POLS_Baseline_Waste_Botex_+'!Z5))</f>
        <v>{0.000}</v>
      </c>
      <c r="AA5" s="2" t="str">
        <f>IF(OR('RE_Baseline_Waste_Botex_+'!AA5="",'POLS_Baseline_Waste_Botex_+'!AA5=""),"",IF('RE_Baseline_Waste_Botex_+'!AA$50&lt;0.01,'RE_Baseline_Waste_Botex_+'!AA5,'POLS_Baseline_Waste_Botex_+'!AA5))</f>
        <v/>
      </c>
      <c r="AB5" s="2" t="str">
        <f>IF(OR('RE_Baseline_Waste_Botex_+'!AB5="",'POLS_Baseline_Waste_Botex_+'!AB5=""),"",IF('RE_Baseline_Waste_Botex_+'!AB$50&lt;0.01,'RE_Baseline_Waste_Botex_+'!AB5,'POLS_Baseline_Waste_Botex_+'!AB5))</f>
        <v/>
      </c>
      <c r="AC5" s="2" t="str">
        <f>IF(OR('RE_Baseline_Waste_Botex_+'!AC5="",'POLS_Baseline_Waste_Botex_+'!AC5=""),"",IF('RE_Baseline_Waste_Botex_+'!AC$50&lt;0.01,'RE_Baseline_Waste_Botex_+'!AC5,'POLS_Baseline_Waste_Botex_+'!AC5))</f>
        <v/>
      </c>
      <c r="AD5" s="2" t="str">
        <f>IF(OR('RE_Baseline_Waste_Botex_+'!AD5="",'POLS_Baseline_Waste_Botex_+'!AD5=""),"",IF('RE_Baseline_Waste_Botex_+'!AD$50&lt;0.01,'RE_Baseline_Waste_Botex_+'!AD5,'POLS_Baseline_Waste_Botex_+'!AD5))</f>
        <v>{0.000}</v>
      </c>
      <c r="AE5" s="2" t="str">
        <f>IF(OR('RE_Baseline_Waste_Botex_+'!AE5="",'POLS_Baseline_Waste_Botex_+'!AE5=""),"",IF('RE_Baseline_Waste_Botex_+'!AE$50&lt;0.01,'RE_Baseline_Waste_Botex_+'!AE5,'POLS_Baseline_Waste_Botex_+'!AE5))</f>
        <v/>
      </c>
      <c r="AF5" s="2" t="str">
        <f>IF(OR('RE_Baseline_Waste_Botex_+'!AF5="",'POLS_Baseline_Waste_Botex_+'!AF5=""),"",IF('RE_Baseline_Waste_Botex_+'!AF$50&lt;0.01,'RE_Baseline_Waste_Botex_+'!AF5,'POLS_Baseline_Waste_Botex_+'!AF5))</f>
        <v/>
      </c>
      <c r="AG5" s="2" t="str">
        <f>IF(OR('RE_Baseline_Waste_Botex_+'!AG5="",'POLS_Baseline_Waste_Botex_+'!AG5=""),"",IF('RE_Baseline_Waste_Botex_+'!AG$50&lt;0.01,'RE_Baseline_Waste_Botex_+'!AG5,'POLS_Baseline_Waste_Botex_+'!AG5))</f>
        <v/>
      </c>
      <c r="AH5" s="2" t="str">
        <f>IF(OR('RE_Baseline_Waste_Botex_+'!AH5="",'POLS_Baseline_Waste_Botex_+'!AH5=""),"",IF('RE_Baseline_Waste_Botex_+'!AH$50&lt;0.01,'RE_Baseline_Waste_Botex_+'!AH5,'POLS_Baseline_Waste_Botex_+'!AH5))</f>
        <v>{0.000}</v>
      </c>
      <c r="AI5" s="2" t="str">
        <f>IF(OR('RE_Baseline_Waste_Botex_+'!AI5="",'POLS_Baseline_Waste_Botex_+'!AI5=""),"",IF('RE_Baseline_Waste_Botex_+'!AI$50&lt;0.01,'RE_Baseline_Waste_Botex_+'!AI5,'POLS_Baseline_Waste_Botex_+'!AI5))</f>
        <v/>
      </c>
      <c r="AJ5" s="2" t="str">
        <f>IF(OR('RE_Baseline_Waste_Botex_+'!AJ5="",'POLS_Baseline_Waste_Botex_+'!AJ5=""),"",IF('RE_Baseline_Waste_Botex_+'!AJ$50&lt;0.01,'RE_Baseline_Waste_Botex_+'!AJ5,'POLS_Baseline_Waste_Botex_+'!AJ5))</f>
        <v/>
      </c>
      <c r="AK5" s="2" t="str">
        <f>IF(OR('RE_Baseline_Waste_Botex_+'!AK5="",'POLS_Baseline_Waste_Botex_+'!AK5=""),"",IF('RE_Baseline_Waste_Botex_+'!AK$50&lt;0.01,'RE_Baseline_Waste_Botex_+'!AK5,'POLS_Baseline_Waste_Botex_+'!AK5))</f>
        <v/>
      </c>
      <c r="AL5" s="2" t="str">
        <f>IF(OR('RE_Baseline_Waste_Botex_+'!AL5="",'POLS_Baseline_Waste_Botex_+'!AL5=""),"",IF('RE_Baseline_Waste_Botex_+'!AL$50&lt;0.01,'RE_Baseline_Waste_Botex_+'!AL5,'POLS_Baseline_Waste_Botex_+'!AL5))</f>
        <v>{0.000}</v>
      </c>
      <c r="AM5" s="2" t="str">
        <f>IF(OR('RE_Baseline_Waste_Botex_+'!AM5="",'POLS_Baseline_Waste_Botex_+'!AM5=""),"",IF('RE_Baseline_Waste_Botex_+'!AM$50&lt;0.01,'RE_Baseline_Waste_Botex_+'!AM5,'POLS_Baseline_Waste_Botex_+'!AM5))</f>
        <v/>
      </c>
      <c r="AN5" s="2" t="str">
        <f>IF(OR('RE_Baseline_Waste_Botex_+'!AN5="",'POLS_Baseline_Waste_Botex_+'!AN5=""),"",IF('RE_Baseline_Waste_Botex_+'!AN$50&lt;0.01,'RE_Baseline_Waste_Botex_+'!AN5,'POLS_Baseline_Waste_Botex_+'!AN5))</f>
        <v/>
      </c>
      <c r="AO5" s="2" t="str">
        <f>IF(OR('RE_Baseline_Waste_Botex_+'!AO5="",'POLS_Baseline_Waste_Botex_+'!AO5=""),"",IF('RE_Baseline_Waste_Botex_+'!AO$50&lt;0.01,'RE_Baseline_Waste_Botex_+'!AO5,'POLS_Baseline_Waste_Botex_+'!AO5))</f>
        <v/>
      </c>
      <c r="AP5" s="2" t="str">
        <f>IF(OR('RE_Baseline_Waste_Botex_+'!AP5="",'POLS_Baseline_Waste_Botex_+'!AP5=""),"",IF('RE_Baseline_Waste_Botex_+'!AP$50&lt;0.01,'RE_Baseline_Waste_Botex_+'!AP5,'POLS_Baseline_Waste_Botex_+'!AP5))</f>
        <v/>
      </c>
      <c r="AQ5" s="2" t="str">
        <f>IF(OR('RE_Baseline_Waste_Botex_+'!AQ5="",'POLS_Baseline_Waste_Botex_+'!AQ5=""),"",IF('RE_Baseline_Waste_Botex_+'!AQ$50&lt;0.01,'RE_Baseline_Waste_Botex_+'!AQ5,'POLS_Baseline_Waste_Botex_+'!AQ5))</f>
        <v/>
      </c>
      <c r="AR5" s="2" t="str">
        <f>IF(OR('RE_Baseline_Waste_Botex_+'!AR5="",'POLS_Baseline_Waste_Botex_+'!AR5=""),"",IF('RE_Baseline_Waste_Botex_+'!AR$50&lt;0.01,'RE_Baseline_Waste_Botex_+'!AR5,'POLS_Baseline_Waste_Botex_+'!AR5))</f>
        <v>{0.000}</v>
      </c>
      <c r="AS5" s="2" t="str">
        <f>IF(OR('RE_Baseline_Waste_Botex_+'!AS5="",'POLS_Baseline_Waste_Botex_+'!AS5=""),"",IF('RE_Baseline_Waste_Botex_+'!AS$50&lt;0.01,'RE_Baseline_Waste_Botex_+'!AS5,'POLS_Baseline_Waste_Botex_+'!AS5))</f>
        <v/>
      </c>
      <c r="AT5" s="2" t="str">
        <f>IF(OR('RE_Baseline_Waste_Botex_+'!AT5="",'POLS_Baseline_Waste_Botex_+'!AT5=""),"",IF('RE_Baseline_Waste_Botex_+'!AT$50&lt;0.01,'RE_Baseline_Waste_Botex_+'!AT5,'POLS_Baseline_Waste_Botex_+'!AT5))</f>
        <v/>
      </c>
      <c r="AU5" s="2" t="str">
        <f>IF(OR('RE_Baseline_Waste_Botex_+'!AU5="",'POLS_Baseline_Waste_Botex_+'!AU5=""),"",IF('RE_Baseline_Waste_Botex_+'!AU$50&lt;0.01,'RE_Baseline_Waste_Botex_+'!AU5,'POLS_Baseline_Waste_Botex_+'!AU5))</f>
        <v/>
      </c>
      <c r="AV5" s="2" t="str">
        <f>IF(OR('RE_Baseline_Waste_Botex_+'!AV5="",'POLS_Baseline_Waste_Botex_+'!AV5=""),"",IF('RE_Baseline_Waste_Botex_+'!AV$50&lt;0.01,'RE_Baseline_Waste_Botex_+'!AV5,'POLS_Baseline_Waste_Botex_+'!AV5))</f>
        <v/>
      </c>
      <c r="AW5" s="2" t="str">
        <f>IF(OR('RE_Baseline_Waste_Botex_+'!AW5="",'POLS_Baseline_Waste_Botex_+'!AW5=""),"",IF('RE_Baseline_Waste_Botex_+'!AW$50&lt;0.01,'RE_Baseline_Waste_Botex_+'!AW5,'POLS_Baseline_Waste_Botex_+'!AW5))</f>
        <v>{0.000}</v>
      </c>
      <c r="AX5" s="2" t="str">
        <f>IF(OR('RE_Baseline_Waste_Botex_+'!AX5="",'POLS_Baseline_Waste_Botex_+'!AX5=""),"",IF('RE_Baseline_Waste_Botex_+'!AX$50&lt;0.01,'RE_Baseline_Waste_Botex_+'!AX5,'POLS_Baseline_Waste_Botex_+'!AX5))</f>
        <v/>
      </c>
      <c r="AY5" s="2" t="str">
        <f>IF(OR('RE_Baseline_Waste_Botex_+'!AY5="",'POLS_Baseline_Waste_Botex_+'!AY5=""),"",IF('RE_Baseline_Waste_Botex_+'!AY$50&lt;0.01,'RE_Baseline_Waste_Botex_+'!AY5,'POLS_Baseline_Waste_Botex_+'!AY5))</f>
        <v/>
      </c>
      <c r="AZ5" s="2" t="str">
        <f>IF(OR('RE_Baseline_Waste_Botex_+'!AZ5="",'POLS_Baseline_Waste_Botex_+'!AZ5=""),"",IF('RE_Baseline_Waste_Botex_+'!AZ$50&lt;0.01,'RE_Baseline_Waste_Botex_+'!AZ5,'POLS_Baseline_Waste_Botex_+'!AZ5))</f>
        <v/>
      </c>
      <c r="BA5" s="2" t="str">
        <f>IF(OR('RE_Baseline_Waste_Botex_+'!BA5="",'POLS_Baseline_Waste_Botex_+'!BA5=""),"",IF('RE_Baseline_Waste_Botex_+'!BA$50&lt;0.01,'RE_Baseline_Waste_Botex_+'!BA5,'POLS_Baseline_Waste_Botex_+'!BA5))</f>
        <v/>
      </c>
      <c r="BB5" s="2" t="str">
        <f>IF(OR('RE_Baseline_Waste_Botex_+'!BB5="",'POLS_Baseline_Waste_Botex_+'!BB5=""),"",IF('RE_Baseline_Waste_Botex_+'!BB$50&lt;0.01,'RE_Baseline_Waste_Botex_+'!BB5,'POLS_Baseline_Waste_Botex_+'!BB5))</f>
        <v>{0.000}</v>
      </c>
      <c r="BC5" s="2" t="str">
        <f>IF(OR('RE_Baseline_Waste_Botex_+'!BC5="",'POLS_Baseline_Waste_Botex_+'!BC5=""),"",IF('RE_Baseline_Waste_Botex_+'!BC$50&lt;0.01,'RE_Baseline_Waste_Botex_+'!BC5,'POLS_Baseline_Waste_Botex_+'!BC5))</f>
        <v/>
      </c>
      <c r="BD5" s="2" t="str">
        <f>IF(OR('RE_Baseline_Waste_Botex_+'!BD5="",'POLS_Baseline_Waste_Botex_+'!BD5=""),"",IF('RE_Baseline_Waste_Botex_+'!BD$50&lt;0.01,'RE_Baseline_Waste_Botex_+'!BD5,'POLS_Baseline_Waste_Botex_+'!BD5))</f>
        <v/>
      </c>
      <c r="BE5" s="2" t="str">
        <f>IF(OR('RE_Baseline_Waste_Botex_+'!BE5="",'POLS_Baseline_Waste_Botex_+'!BE5=""),"",IF('RE_Baseline_Waste_Botex_+'!BE$50&lt;0.01,'RE_Baseline_Waste_Botex_+'!BE5,'POLS_Baseline_Waste_Botex_+'!BE5))</f>
        <v/>
      </c>
      <c r="BF5" s="2" t="str">
        <f>IF(OR('RE_Baseline_Waste_Botex_+'!BF5="",'POLS_Baseline_Waste_Botex_+'!BF5=""),"",IF('RE_Baseline_Waste_Botex_+'!BF$50&lt;0.01,'RE_Baseline_Waste_Botex_+'!BF5,'POLS_Baseline_Waste_Botex_+'!BF5))</f>
        <v/>
      </c>
      <c r="BG5" s="2" t="str">
        <f>IF(OR('RE_Baseline_Waste_Botex_+'!BG5="",'POLS_Baseline_Waste_Botex_+'!BG5=""),"",IF('RE_Baseline_Waste_Botex_+'!BG$50&lt;0.01,'RE_Baseline_Waste_Botex_+'!BG5,'POLS_Baseline_Waste_Botex_+'!BG5))</f>
        <v/>
      </c>
      <c r="BH5" s="2" t="str">
        <f>IF(OR('RE_Baseline_Waste_Botex_+'!BH5="",'POLS_Baseline_Waste_Botex_+'!BH5=""),"",IF('RE_Baseline_Waste_Botex_+'!BH$50&lt;0.01,'RE_Baseline_Waste_Botex_+'!BH5,'POLS_Baseline_Waste_Botex_+'!BH5))</f>
        <v>{0.000}</v>
      </c>
      <c r="BI5" s="2" t="str">
        <f>IF(OR('RE_Baseline_Waste_Botex_+'!BI5="",'POLS_Baseline_Waste_Botex_+'!BI5=""),"",IF('RE_Baseline_Waste_Botex_+'!BI$50&lt;0.01,'RE_Baseline_Waste_Botex_+'!BI5,'POLS_Baseline_Waste_Botex_+'!BI5))</f>
        <v/>
      </c>
      <c r="BJ5" s="2" t="str">
        <f>IF(OR('RE_Baseline_Waste_Botex_+'!BJ5="",'POLS_Baseline_Waste_Botex_+'!BJ5=""),"",IF('RE_Baseline_Waste_Botex_+'!BJ$50&lt;0.01,'RE_Baseline_Waste_Botex_+'!BJ5,'POLS_Baseline_Waste_Botex_+'!BJ5))</f>
        <v/>
      </c>
      <c r="BK5" s="2" t="str">
        <f>IF(OR('RE_Baseline_Waste_Botex_+'!BK5="",'POLS_Baseline_Waste_Botex_+'!BK5=""),"",IF('RE_Baseline_Waste_Botex_+'!BK$50&lt;0.01,'RE_Baseline_Waste_Botex_+'!BK5,'POLS_Baseline_Waste_Botex_+'!BK5))</f>
        <v>{0.000}</v>
      </c>
      <c r="BL5" s="2" t="str">
        <f>IF(OR('RE_Baseline_Waste_Botex_+'!BL5="",'POLS_Baseline_Waste_Botex_+'!BL5=""),"",IF('RE_Baseline_Waste_Botex_+'!BL$50&lt;0.01,'RE_Baseline_Waste_Botex_+'!BL5,'POLS_Baseline_Waste_Botex_+'!BL5))</f>
        <v>{0.000}</v>
      </c>
      <c r="BM5" s="2" t="str">
        <f>IF(OR('RE_Baseline_Waste_Botex_+'!BM5="",'POLS_Baseline_Waste_Botex_+'!BM5=""),"",IF('RE_Baseline_Waste_Botex_+'!BM$50&lt;0.01,'RE_Baseline_Waste_Botex_+'!BM5,'POLS_Baseline_Waste_Botex_+'!BM5))</f>
        <v/>
      </c>
      <c r="BN5" s="2" t="str">
        <f>IF(OR('RE_Baseline_Waste_Botex_+'!BN5="",'POLS_Baseline_Waste_Botex_+'!BN5=""),"",IF('RE_Baseline_Waste_Botex_+'!BN$50&lt;0.01,'RE_Baseline_Waste_Botex_+'!BN5,'POLS_Baseline_Waste_Botex_+'!BN5))</f>
        <v>{0.000}</v>
      </c>
      <c r="BO5" s="2" t="str">
        <f>IF(OR('RE_Baseline_Waste_Botex_+'!BO5="",'POLS_Baseline_Waste_Botex_+'!BO5=""),"",IF('RE_Baseline_Waste_Botex_+'!BO$50&lt;0.01,'RE_Baseline_Waste_Botex_+'!BO5,'POLS_Baseline_Waste_Botex_+'!BO5))</f>
        <v/>
      </c>
      <c r="BP5" s="2" t="str">
        <f>IF(OR('RE_Baseline_Waste_Botex_+'!BP5="",'POLS_Baseline_Waste_Botex_+'!BP5=""),"",IF('RE_Baseline_Waste_Botex_+'!BP$50&lt;0.01,'RE_Baseline_Waste_Botex_+'!BP5,'POLS_Baseline_Waste_Botex_+'!BP5))</f>
        <v>{0.000}</v>
      </c>
      <c r="BQ5" s="2" t="str">
        <f>IF(OR('RE_Baseline_Waste_Botex_+'!BQ5="",'POLS_Baseline_Waste_Botex_+'!BQ5=""),"",IF('RE_Baseline_Waste_Botex_+'!BQ$50&lt;0.01,'RE_Baseline_Waste_Botex_+'!BQ5,'POLS_Baseline_Waste_Botex_+'!BQ5))</f>
        <v/>
      </c>
      <c r="BR5" s="2" t="str">
        <f>IF(OR('RE_Baseline_Waste_Botex_+'!BR5="",'POLS_Baseline_Waste_Botex_+'!BR5=""),"",IF('RE_Baseline_Waste_Botex_+'!BR$50&lt;0.01,'RE_Baseline_Waste_Botex_+'!BR5,'POLS_Baseline_Waste_Botex_+'!BR5))</f>
        <v>{0.000}</v>
      </c>
      <c r="BS5" s="2" t="str">
        <f>IF(OR('RE_Baseline_Waste_Botex_+'!BS5="",'POLS_Baseline_Waste_Botex_+'!BS5=""),"",IF('RE_Baseline_Waste_Botex_+'!BS$50&lt;0.01,'RE_Baseline_Waste_Botex_+'!BS5,'POLS_Baseline_Waste_Botex_+'!BS5))</f>
        <v/>
      </c>
      <c r="BT5" s="2" t="str">
        <f>IF(OR('RE_Baseline_Waste_Botex_+'!BT5="",'POLS_Baseline_Waste_Botex_+'!BT5=""),"",IF('RE_Baseline_Waste_Botex_+'!BT$50&lt;0.01,'RE_Baseline_Waste_Botex_+'!BT5,'POLS_Baseline_Waste_Botex_+'!BT5))</f>
        <v>{0.000}</v>
      </c>
      <c r="BU5" s="2" t="str">
        <f>IF(OR('RE_Baseline_Waste_Botex_+'!BU5="",'POLS_Baseline_Waste_Botex_+'!BU5=""),"",IF('RE_Baseline_Waste_Botex_+'!BU$50&lt;0.01,'RE_Baseline_Waste_Botex_+'!BU5,'POLS_Baseline_Waste_Botex_+'!BU5))</f>
        <v/>
      </c>
      <c r="BV5" s="2" t="str">
        <f>IF(OR('RE_Baseline_Waste_Botex_+'!BV5="",'POLS_Baseline_Waste_Botex_+'!BV5=""),"",IF('RE_Baseline_Waste_Botex_+'!BV$50&lt;0.01,'RE_Baseline_Waste_Botex_+'!BV5,'POLS_Baseline_Waste_Botex_+'!BV5))</f>
        <v>{0.000}</v>
      </c>
      <c r="BW5" s="2" t="str">
        <f>IF(OR('RE_Baseline_Waste_Botex_+'!BW5="",'POLS_Baseline_Waste_Botex_+'!BW5=""),"",IF('RE_Baseline_Waste_Botex_+'!BW$50&lt;0.01,'RE_Baseline_Waste_Botex_+'!BW5,'POLS_Baseline_Waste_Botex_+'!BW5))</f>
        <v/>
      </c>
      <c r="BX5" s="2" t="str">
        <f>IF(OR('RE_Baseline_Waste_Botex_+'!BX5="",'POLS_Baseline_Waste_Botex_+'!BX5=""),"",IF('RE_Baseline_Waste_Botex_+'!BX$50&lt;0.01,'RE_Baseline_Waste_Botex_+'!BX5,'POLS_Baseline_Waste_Botex_+'!BX5))</f>
        <v>{0.000}</v>
      </c>
      <c r="BY5" s="2" t="str">
        <f>IF(OR('RE_Baseline_Waste_Botex_+'!BY5="",'POLS_Baseline_Waste_Botex_+'!BY5=""),"",IF('RE_Baseline_Waste_Botex_+'!BY$50&lt;0.01,'RE_Baseline_Waste_Botex_+'!BY5,'POLS_Baseline_Waste_Botex_+'!BY5))</f>
        <v>{0.000}</v>
      </c>
      <c r="BZ5" s="2" t="str">
        <f>IF(OR('RE_Baseline_Waste_Botex_+'!BZ5="",'POLS_Baseline_Waste_Botex_+'!BZ5=""),"",IF('RE_Baseline_Waste_Botex_+'!BZ$50&lt;0.01,'RE_Baseline_Waste_Botex_+'!BZ5,'POLS_Baseline_Waste_Botex_+'!BZ5))</f>
        <v/>
      </c>
      <c r="CA5" s="2" t="str">
        <f>IF(OR('RE_Baseline_Waste_Botex_+'!CA5="",'POLS_Baseline_Waste_Botex_+'!CA5=""),"",IF('RE_Baseline_Waste_Botex_+'!CA$50&lt;0.01,'RE_Baseline_Waste_Botex_+'!CA5,'POLS_Baseline_Waste_Botex_+'!CA5))</f>
        <v>{0.000}</v>
      </c>
      <c r="CB5" s="2" t="str">
        <f>IF(OR('RE_Baseline_Waste_Botex_+'!CB5="",'POLS_Baseline_Waste_Botex_+'!CB5=""),"",IF('RE_Baseline_Waste_Botex_+'!CB$50&lt;0.01,'RE_Baseline_Waste_Botex_+'!CB5,'POLS_Baseline_Waste_Botex_+'!CB5))</f>
        <v/>
      </c>
      <c r="CC5" s="2" t="str">
        <f>IF(OR('RE_Baseline_Waste_Botex_+'!CC5="",'POLS_Baseline_Waste_Botex_+'!CC5=""),"",IF('RE_Baseline_Waste_Botex_+'!CC$50&lt;0.01,'RE_Baseline_Waste_Botex_+'!CC5,'POLS_Baseline_Waste_Botex_+'!CC5))</f>
        <v>{0.000}</v>
      </c>
      <c r="CD5" s="2" t="str">
        <f>IF(OR('RE_Baseline_Waste_Botex_+'!CD5="",'POLS_Baseline_Waste_Botex_+'!CD5=""),"",IF('RE_Baseline_Waste_Botex_+'!CD$50&lt;0.01,'RE_Baseline_Waste_Botex_+'!CD5,'POLS_Baseline_Waste_Botex_+'!CD5))</f>
        <v/>
      </c>
      <c r="CE5" s="2" t="str">
        <f>IF(OR('RE_Baseline_Waste_Botex_+'!CE5="",'POLS_Baseline_Waste_Botex_+'!CE5=""),"",IF('RE_Baseline_Waste_Botex_+'!CE$50&lt;0.01,'RE_Baseline_Waste_Botex_+'!CE5,'POLS_Baseline_Waste_Botex_+'!CE5))</f>
        <v>{0.000}</v>
      </c>
      <c r="CF5" s="2" t="str">
        <f>IF(OR('RE_Baseline_Waste_Botex_+'!CF5="",'POLS_Baseline_Waste_Botex_+'!CF5=""),"",IF('RE_Baseline_Waste_Botex_+'!CF$50&lt;0.01,'RE_Baseline_Waste_Botex_+'!CF5,'POLS_Baseline_Waste_Botex_+'!CF5))</f>
        <v/>
      </c>
      <c r="CG5" s="2" t="str">
        <f>IF(OR('RE_Baseline_Waste_Botex_+'!CG5="",'POLS_Baseline_Waste_Botex_+'!CG5=""),"",IF('RE_Baseline_Waste_Botex_+'!CG$50&lt;0.01,'RE_Baseline_Waste_Botex_+'!CG5,'POLS_Baseline_Waste_Botex_+'!CG5))</f>
        <v>{0.000}</v>
      </c>
      <c r="CH5" s="2" t="str">
        <f>IF(OR('RE_Baseline_Waste_Botex_+'!CH5="",'POLS_Baseline_Waste_Botex_+'!CH5=""),"",IF('RE_Baseline_Waste_Botex_+'!CH$50&lt;0.01,'RE_Baseline_Waste_Botex_+'!CH5,'POLS_Baseline_Waste_Botex_+'!CH5))</f>
        <v/>
      </c>
      <c r="CI5" s="2" t="str">
        <f>IF(OR('RE_Baseline_Waste_Botex_+'!CI5="",'POLS_Baseline_Waste_Botex_+'!CI5=""),"",IF('RE_Baseline_Waste_Botex_+'!CI$50&lt;0.01,'RE_Baseline_Waste_Botex_+'!CI5,'POLS_Baseline_Waste_Botex_+'!CI5))</f>
        <v>{0.000}</v>
      </c>
      <c r="CJ5" s="2" t="str">
        <f>IF(OR('RE_Baseline_Waste_Botex_+'!CJ5="",'POLS_Baseline_Waste_Botex_+'!CJ5=""),"",IF('RE_Baseline_Waste_Botex_+'!CJ$50&lt;0.01,'RE_Baseline_Waste_Botex_+'!CJ5,'POLS_Baseline_Waste_Botex_+'!CJ5))</f>
        <v/>
      </c>
      <c r="CK5" s="2" t="str">
        <f>IF(OR('RE_Baseline_Waste_Botex_+'!CK5="",'POLS_Baseline_Waste_Botex_+'!CK5=""),"",IF('RE_Baseline_Waste_Botex_+'!CK$50&lt;0.01,'RE_Baseline_Waste_Botex_+'!CK5,'POLS_Baseline_Waste_Botex_+'!CK5))</f>
        <v/>
      </c>
      <c r="CL5" s="2" t="str">
        <f>IF(OR('RE_Baseline_Waste_Botex_+'!CL5="",'POLS_Baseline_Waste_Botex_+'!CL5=""),"",IF('RE_Baseline_Waste_Botex_+'!CL$50&lt;0.01,'RE_Baseline_Waste_Botex_+'!CL5,'POLS_Baseline_Waste_Botex_+'!CL5))</f>
        <v>{0.000}</v>
      </c>
      <c r="CM5" s="2" t="str">
        <f>IF(OR('RE_Baseline_Waste_Botex_+'!CM5="",'POLS_Baseline_Waste_Botex_+'!CM5=""),"",IF('RE_Baseline_Waste_Botex_+'!CM$50&lt;0.01,'RE_Baseline_Waste_Botex_+'!CM5,'POLS_Baseline_Waste_Botex_+'!CM5))</f>
        <v/>
      </c>
      <c r="CN5" s="2" t="str">
        <f>IF(OR('RE_Baseline_Waste_Botex_+'!CN5="",'POLS_Baseline_Waste_Botex_+'!CN5=""),"",IF('RE_Baseline_Waste_Botex_+'!CN$50&lt;0.01,'RE_Baseline_Waste_Botex_+'!CN5,'POLS_Baseline_Waste_Botex_+'!CN5))</f>
        <v>{0.000}</v>
      </c>
      <c r="CO5" s="2" t="str">
        <f>IF(OR('RE_Baseline_Waste_Botex_+'!CO5="",'POLS_Baseline_Waste_Botex_+'!CO5=""),"",IF('RE_Baseline_Waste_Botex_+'!CO$50&lt;0.01,'RE_Baseline_Waste_Botex_+'!CO5,'POLS_Baseline_Waste_Botex_+'!CO5))</f>
        <v>{0.000}</v>
      </c>
      <c r="CP5" s="2" t="str">
        <f>IF(OR('RE_Baseline_Waste_Botex_+'!CP5="",'POLS_Baseline_Waste_Botex_+'!CP5=""),"",IF('RE_Baseline_Waste_Botex_+'!CP$50&lt;0.01,'RE_Baseline_Waste_Botex_+'!CP5,'POLS_Baseline_Waste_Botex_+'!CP5))</f>
        <v>{0.000}</v>
      </c>
      <c r="CQ5" s="2" t="str">
        <f>IF(OR('RE_Baseline_Waste_Botex_+'!CQ5="",'POLS_Baseline_Waste_Botex_+'!CQ5=""),"",IF('RE_Baseline_Waste_Botex_+'!CQ$50&lt;0.01,'RE_Baseline_Waste_Botex_+'!CQ5,'POLS_Baseline_Waste_Botex_+'!CQ5))</f>
        <v>{0.000}</v>
      </c>
      <c r="CR5" s="2" t="str">
        <f>IF(OR('RE_Baseline_Waste_Botex_+'!CR5="",'POLS_Baseline_Waste_Botex_+'!CR5=""),"",IF('RE_Baseline_Waste_Botex_+'!CR$50&lt;0.01,'RE_Baseline_Waste_Botex_+'!CR5,'POLS_Baseline_Waste_Botex_+'!CR5))</f>
        <v/>
      </c>
      <c r="CS5" s="2" t="str">
        <f>IF(OR('RE_Baseline_Waste_Botex_+'!CS5="",'POLS_Baseline_Waste_Botex_+'!CS5=""),"",IF('RE_Baseline_Waste_Botex_+'!CS$50&lt;0.01,'RE_Baseline_Waste_Botex_+'!CS5,'POLS_Baseline_Waste_Botex_+'!CS5))</f>
        <v/>
      </c>
      <c r="CT5" s="2" t="str">
        <f>IF(OR('RE_Baseline_Waste_Botex_+'!CT5="",'POLS_Baseline_Waste_Botex_+'!CT5=""),"",IF('RE_Baseline_Waste_Botex_+'!CT$50&lt;0.01,'RE_Baseline_Waste_Botex_+'!CT5,'POLS_Baseline_Waste_Botex_+'!CT5))</f>
        <v/>
      </c>
      <c r="CU5" s="2" t="str">
        <f>IF(OR('RE_Baseline_Waste_Botex_+'!CU5="",'POLS_Baseline_Waste_Botex_+'!CU5=""),"",IF('RE_Baseline_Waste_Botex_+'!CU$50&lt;0.01,'RE_Baseline_Waste_Botex_+'!CU5,'POLS_Baseline_Waste_Botex_+'!CU5))</f>
        <v/>
      </c>
      <c r="CV5" s="2" t="str">
        <f>IF(OR('RE_Baseline_Waste_Botex_+'!CV5="",'POLS_Baseline_Waste_Botex_+'!CV5=""),"",IF('RE_Baseline_Waste_Botex_+'!CV$50&lt;0.01,'RE_Baseline_Waste_Botex_+'!CV5,'POLS_Baseline_Waste_Botex_+'!CV5))</f>
        <v/>
      </c>
      <c r="CW5" s="2" t="str">
        <f>IF(OR('RE_Baseline_Waste_Botex_+'!CW5="",'POLS_Baseline_Waste_Botex_+'!CW5=""),"",IF('RE_Baseline_Waste_Botex_+'!CW$50&lt;0.01,'RE_Baseline_Waste_Botex_+'!CW5,'POLS_Baseline_Waste_Botex_+'!CW5))</f>
        <v>{0.000}</v>
      </c>
      <c r="CX5" s="2" t="str">
        <f>IF(OR('RE_Baseline_Waste_Botex_+'!CX5="",'POLS_Baseline_Waste_Botex_+'!CX5=""),"",IF('RE_Baseline_Waste_Botex_+'!CX$50&lt;0.01,'RE_Baseline_Waste_Botex_+'!CX5,'POLS_Baseline_Waste_Botex_+'!CX5))</f>
        <v>{0.000}</v>
      </c>
      <c r="CY5" s="2" t="str">
        <f>IF(OR('RE_Baseline_Waste_Botex_+'!CY5="",'POLS_Baseline_Waste_Botex_+'!CY5=""),"",IF('RE_Baseline_Waste_Botex_+'!CY$50&lt;0.01,'RE_Baseline_Waste_Botex_+'!CY5,'POLS_Baseline_Waste_Botex_+'!CY5))</f>
        <v>{0.000}</v>
      </c>
      <c r="CZ5" s="2" t="str">
        <f>IF(OR('RE_Baseline_Waste_Botex_+'!CZ5="",'POLS_Baseline_Waste_Botex_+'!CZ5=""),"",IF('RE_Baseline_Waste_Botex_+'!CZ$50&lt;0.01,'RE_Baseline_Waste_Botex_+'!CZ5,'POLS_Baseline_Waste_Botex_+'!CZ5))</f>
        <v/>
      </c>
      <c r="DA5" s="2" t="str">
        <f>IF(OR('RE_Baseline_Waste_Botex_+'!DA5="",'POLS_Baseline_Waste_Botex_+'!DA5=""),"",IF('RE_Baseline_Waste_Botex_+'!DA$50&lt;0.01,'RE_Baseline_Waste_Botex_+'!DA5,'POLS_Baseline_Waste_Botex_+'!DA5))</f>
        <v/>
      </c>
      <c r="DB5" s="2" t="str">
        <f>IF(OR('RE_Baseline_Waste_Botex_+'!DB5="",'POLS_Baseline_Waste_Botex_+'!DB5=""),"",IF('RE_Baseline_Waste_Botex_+'!DB$50&lt;0.01,'RE_Baseline_Waste_Botex_+'!DB5,'POLS_Baseline_Waste_Botex_+'!DB5))</f>
        <v/>
      </c>
      <c r="DC5" s="2" t="str">
        <f>IF(OR('RE_Baseline_Waste_Botex_+'!DC5="",'POLS_Baseline_Waste_Botex_+'!DC5=""),"",IF('RE_Baseline_Waste_Botex_+'!DC$50&lt;0.01,'RE_Baseline_Waste_Botex_+'!DC5,'POLS_Baseline_Waste_Botex_+'!DC5))</f>
        <v/>
      </c>
      <c r="DD5" s="2" t="str">
        <f>IF(OR('RE_Baseline_Waste_Botex_+'!DD5="",'POLS_Baseline_Waste_Botex_+'!DD5=""),"",IF('RE_Baseline_Waste_Botex_+'!DD$50&lt;0.01,'RE_Baseline_Waste_Botex_+'!DD5,'POLS_Baseline_Waste_Botex_+'!DD5))</f>
        <v/>
      </c>
      <c r="DE5" s="2" t="str">
        <f>IF(OR('RE_Baseline_Waste_Botex_+'!DE5="",'POLS_Baseline_Waste_Botex_+'!DE5=""),"",IF('RE_Baseline_Waste_Botex_+'!DE$50&lt;0.01,'RE_Baseline_Waste_Botex_+'!DE5,'POLS_Baseline_Waste_Botex_+'!DE5))</f>
        <v/>
      </c>
      <c r="DF5" s="2" t="str">
        <f>IF(OR('RE_Baseline_Waste_Botex_+'!DF5="",'POLS_Baseline_Waste_Botex_+'!DF5=""),"",IF('RE_Baseline_Waste_Botex_+'!DF$50&lt;0.01,'RE_Baseline_Waste_Botex_+'!DF5,'POLS_Baseline_Waste_Botex_+'!DF5))</f>
        <v/>
      </c>
      <c r="DG5" s="2" t="str">
        <f>IF(OR('RE_Baseline_Waste_Botex_+'!DG5="",'POLS_Baseline_Waste_Botex_+'!DG5=""),"",IF('RE_Baseline_Waste_Botex_+'!DG$50&lt;0.01,'RE_Baseline_Waste_Botex_+'!DG5,'POLS_Baseline_Waste_Botex_+'!DG5))</f>
        <v>{0.000}</v>
      </c>
      <c r="DH5" s="2" t="str">
        <f>IF(OR('RE_Baseline_Waste_Botex_+'!DH5="",'POLS_Baseline_Waste_Botex_+'!DH5=""),"",IF('RE_Baseline_Waste_Botex_+'!DH$50&lt;0.01,'RE_Baseline_Waste_Botex_+'!DH5,'POLS_Baseline_Waste_Botex_+'!DH5))</f>
        <v>{0.000}</v>
      </c>
      <c r="DI5" s="2" t="str">
        <f>IF(OR('RE_Baseline_Waste_Botex_+'!DI5="",'POLS_Baseline_Waste_Botex_+'!DI5=""),"",IF('RE_Baseline_Waste_Botex_+'!DI$50&lt;0.01,'RE_Baseline_Waste_Botex_+'!DI5,'POLS_Baseline_Waste_Botex_+'!DI5))</f>
        <v>{0.000}</v>
      </c>
      <c r="DJ5" s="2" t="str">
        <f>IF(OR('RE_Baseline_Waste_Botex_+'!DJ5="",'POLS_Baseline_Waste_Botex_+'!DJ5=""),"",IF('RE_Baseline_Waste_Botex_+'!DJ$50&lt;0.01,'RE_Baseline_Waste_Botex_+'!DJ5,'POLS_Baseline_Waste_Botex_+'!DJ5))</f>
        <v>{0.000}</v>
      </c>
      <c r="DK5" s="2" t="str">
        <f>IF(OR('RE_Baseline_Waste_Botex_+'!DK5="",'POLS_Baseline_Waste_Botex_+'!DK5=""),"",IF('RE_Baseline_Waste_Botex_+'!DK$50&lt;0.01,'RE_Baseline_Waste_Botex_+'!DK5,'POLS_Baseline_Waste_Botex_+'!DK5))</f>
        <v/>
      </c>
      <c r="DL5" s="2" t="str">
        <f>IF(OR('RE_Baseline_Waste_Botex_+'!DL5="",'POLS_Baseline_Waste_Botex_+'!DL5=""),"",IF('RE_Baseline_Waste_Botex_+'!DL$50&lt;0.01,'RE_Baseline_Waste_Botex_+'!DL5,'POLS_Baseline_Waste_Botex_+'!DL5))</f>
        <v/>
      </c>
      <c r="DM5" s="2" t="str">
        <f>IF(OR('RE_Baseline_Waste_Botex_+'!DM5="",'POLS_Baseline_Waste_Botex_+'!DM5=""),"",IF('RE_Baseline_Waste_Botex_+'!DM$50&lt;0.01,'RE_Baseline_Waste_Botex_+'!DM5,'POLS_Baseline_Waste_Botex_+'!DM5))</f>
        <v/>
      </c>
      <c r="DN5" s="2" t="str">
        <f>IF(OR('RE_Baseline_Waste_Botex_+'!DN5="",'POLS_Baseline_Waste_Botex_+'!DN5=""),"",IF('RE_Baseline_Waste_Botex_+'!DN$50&lt;0.01,'RE_Baseline_Waste_Botex_+'!DN5,'POLS_Baseline_Waste_Botex_+'!DN5))</f>
        <v/>
      </c>
      <c r="DO5" s="2" t="str">
        <f>IF(OR('RE_Baseline_Waste_Botex_+'!DO5="",'POLS_Baseline_Waste_Botex_+'!DO5=""),"",IF('RE_Baseline_Waste_Botex_+'!DO$50&lt;0.01,'RE_Baseline_Waste_Botex_+'!DO5,'POLS_Baseline_Waste_Botex_+'!DO5))</f>
        <v/>
      </c>
      <c r="DP5" s="2" t="str">
        <f>IF(OR('RE_Baseline_Waste_Botex_+'!DP5="",'POLS_Baseline_Waste_Botex_+'!DP5=""),"",IF('RE_Baseline_Waste_Botex_+'!DP$50&lt;0.01,'RE_Baseline_Waste_Botex_+'!DP5,'POLS_Baseline_Waste_Botex_+'!DP5))</f>
        <v/>
      </c>
      <c r="DQ5" s="2" t="str">
        <f>IF(OR('RE_Baseline_Waste_Botex_+'!DQ5="",'POLS_Baseline_Waste_Botex_+'!DQ5=""),"",IF('RE_Baseline_Waste_Botex_+'!DQ$50&lt;0.01,'RE_Baseline_Waste_Botex_+'!DQ5,'POLS_Baseline_Waste_Botex_+'!DQ5))</f>
        <v/>
      </c>
      <c r="DR5" s="2" t="str">
        <f>IF(OR('RE_Baseline_Waste_Botex_+'!DR5="",'POLS_Baseline_Waste_Botex_+'!DR5=""),"",IF('RE_Baseline_Waste_Botex_+'!DR$50&lt;0.01,'RE_Baseline_Waste_Botex_+'!DR5,'POLS_Baseline_Waste_Botex_+'!DR5))</f>
        <v/>
      </c>
      <c r="DS5" s="2" t="str">
        <f>IF(OR('RE_Baseline_Waste_Botex_+'!DS5="",'POLS_Baseline_Waste_Botex_+'!DS5=""),"",IF('RE_Baseline_Waste_Botex_+'!DS$50&lt;0.01,'RE_Baseline_Waste_Botex_+'!DS5,'POLS_Baseline_Waste_Botex_+'!DS5))</f>
        <v/>
      </c>
      <c r="DT5" s="2" t="str">
        <f>IF(OR('RE_Baseline_Waste_Botex_+'!DT5="",'POLS_Baseline_Waste_Botex_+'!DT5=""),"",IF('RE_Baseline_Waste_Botex_+'!DT$50&lt;0.01,'RE_Baseline_Waste_Botex_+'!DT5,'POLS_Baseline_Waste_Botex_+'!DT5))</f>
        <v/>
      </c>
      <c r="DU5" s="2" t="str">
        <f>IF(OR('RE_Baseline_Waste_Botex_+'!DU5="",'POLS_Baseline_Waste_Botex_+'!DU5=""),"",IF('RE_Baseline_Waste_Botex_+'!DU$50&lt;0.01,'RE_Baseline_Waste_Botex_+'!DU5,'POLS_Baseline_Waste_Botex_+'!DU5))</f>
        <v>{0.000}</v>
      </c>
      <c r="DV5" s="2" t="str">
        <f>IF(OR('RE_Baseline_Waste_Botex_+'!DV5="",'POLS_Baseline_Waste_Botex_+'!DV5=""),"",IF('RE_Baseline_Waste_Botex_+'!DV$50&lt;0.01,'RE_Baseline_Waste_Botex_+'!DV5,'POLS_Baseline_Waste_Botex_+'!DV5))</f>
        <v>{0.000}</v>
      </c>
      <c r="DW5" s="2" t="str">
        <f>IF(OR('RE_Baseline_Waste_Botex_+'!DW5="",'POLS_Baseline_Waste_Botex_+'!DW5=""),"",IF('RE_Baseline_Waste_Botex_+'!DW$50&lt;0.01,'RE_Baseline_Waste_Botex_+'!DW5,'POLS_Baseline_Waste_Botex_+'!DW5))</f>
        <v>{0.000}</v>
      </c>
    </row>
    <row r="6" spans="1:127" x14ac:dyDescent="0.35">
      <c r="A6" t="s">
        <v>173</v>
      </c>
      <c r="B6" s="2" t="str">
        <f>IF(OR('RE_Baseline_Waste_Botex_+'!B6="",'POLS_Baseline_Waste_Botex_+'!B6=""),"",IF('RE_Baseline_Waste_Botex_+'!B$50&lt;0.01,'RE_Baseline_Waste_Botex_+'!B6,'POLS_Baseline_Waste_Botex_+'!B6))</f>
        <v/>
      </c>
      <c r="C6" s="2" t="str">
        <f>IF(OR('RE_Baseline_Waste_Botex_+'!C6="",'POLS_Baseline_Waste_Botex_+'!C6=""),"",IF('RE_Baseline_Waste_Botex_+'!C$50&lt;0.01,'RE_Baseline_Waste_Botex_+'!C6,'POLS_Baseline_Waste_Botex_+'!C6))</f>
        <v>0.758***</v>
      </c>
      <c r="D6" s="2" t="str">
        <f>IF(OR('RE_Baseline_Waste_Botex_+'!D6="",'POLS_Baseline_Waste_Botex_+'!D6=""),"",IF('RE_Baseline_Waste_Botex_+'!D$50&lt;0.01,'RE_Baseline_Waste_Botex_+'!D6,'POLS_Baseline_Waste_Botex_+'!D6))</f>
        <v/>
      </c>
      <c r="E6" s="2" t="str">
        <f>IF(OR('RE_Baseline_Waste_Botex_+'!E6="",'POLS_Baseline_Waste_Botex_+'!E6=""),"",IF('RE_Baseline_Waste_Botex_+'!E$50&lt;0.01,'RE_Baseline_Waste_Botex_+'!E6,'POLS_Baseline_Waste_Botex_+'!E6))</f>
        <v>0.955***</v>
      </c>
      <c r="F6" s="2" t="str">
        <f>IF(OR('RE_Baseline_Waste_Botex_+'!F6="",'POLS_Baseline_Waste_Botex_+'!F6=""),"",IF('RE_Baseline_Waste_Botex_+'!F$50&lt;0.01,'RE_Baseline_Waste_Botex_+'!F6,'POLS_Baseline_Waste_Botex_+'!F6))</f>
        <v/>
      </c>
      <c r="G6" s="2" t="str">
        <f>IF(OR('RE_Baseline_Waste_Botex_+'!G6="",'POLS_Baseline_Waste_Botex_+'!G6=""),"",IF('RE_Baseline_Waste_Botex_+'!G$50&lt;0.01,'RE_Baseline_Waste_Botex_+'!G6,'POLS_Baseline_Waste_Botex_+'!G6))</f>
        <v/>
      </c>
      <c r="H6" s="2" t="str">
        <f>IF(OR('RE_Baseline_Waste_Botex_+'!H6="",'POLS_Baseline_Waste_Botex_+'!H6=""),"",IF('RE_Baseline_Waste_Botex_+'!H$50&lt;0.01,'RE_Baseline_Waste_Botex_+'!H6,'POLS_Baseline_Waste_Botex_+'!H6))</f>
        <v>0.732***</v>
      </c>
      <c r="I6" s="2" t="str">
        <f>IF(OR('RE_Baseline_Waste_Botex_+'!I6="",'POLS_Baseline_Waste_Botex_+'!I6=""),"",IF('RE_Baseline_Waste_Botex_+'!I$50&lt;0.01,'RE_Baseline_Waste_Botex_+'!I6,'POLS_Baseline_Waste_Botex_+'!I6))</f>
        <v/>
      </c>
      <c r="J6" s="2" t="str">
        <f>IF(OR('RE_Baseline_Waste_Botex_+'!J6="",'POLS_Baseline_Waste_Botex_+'!J6=""),"",IF('RE_Baseline_Waste_Botex_+'!J$50&lt;0.01,'RE_Baseline_Waste_Botex_+'!J6,'POLS_Baseline_Waste_Botex_+'!J6))</f>
        <v/>
      </c>
      <c r="K6" s="2" t="str">
        <f>IF(OR('RE_Baseline_Waste_Botex_+'!K6="",'POLS_Baseline_Waste_Botex_+'!K6=""),"",IF('RE_Baseline_Waste_Botex_+'!K$50&lt;0.01,'RE_Baseline_Waste_Botex_+'!K6,'POLS_Baseline_Waste_Botex_+'!K6))</f>
        <v/>
      </c>
      <c r="L6" s="2" t="str">
        <f>IF(OR('RE_Baseline_Waste_Botex_+'!L6="",'POLS_Baseline_Waste_Botex_+'!L6=""),"",IF('RE_Baseline_Waste_Botex_+'!L$50&lt;0.01,'RE_Baseline_Waste_Botex_+'!L6,'POLS_Baseline_Waste_Botex_+'!L6))</f>
        <v/>
      </c>
      <c r="M6" s="2" t="str">
        <f>IF(OR('RE_Baseline_Waste_Botex_+'!M6="",'POLS_Baseline_Waste_Botex_+'!M6=""),"",IF('RE_Baseline_Waste_Botex_+'!M$50&lt;0.01,'RE_Baseline_Waste_Botex_+'!M6,'POLS_Baseline_Waste_Botex_+'!M6))</f>
        <v>0.678***</v>
      </c>
      <c r="N6" s="2" t="str">
        <f>IF(OR('RE_Baseline_Waste_Botex_+'!N6="",'POLS_Baseline_Waste_Botex_+'!N6=""),"",IF('RE_Baseline_Waste_Botex_+'!N$50&lt;0.01,'RE_Baseline_Waste_Botex_+'!N6,'POLS_Baseline_Waste_Botex_+'!N6))</f>
        <v/>
      </c>
      <c r="O6" s="2" t="str">
        <f>IF(OR('RE_Baseline_Waste_Botex_+'!O6="",'POLS_Baseline_Waste_Botex_+'!O6=""),"",IF('RE_Baseline_Waste_Botex_+'!O$50&lt;0.01,'RE_Baseline_Waste_Botex_+'!O6,'POLS_Baseline_Waste_Botex_+'!O6))</f>
        <v/>
      </c>
      <c r="P6" s="2" t="str">
        <f>IF(OR('RE_Baseline_Waste_Botex_+'!P6="",'POLS_Baseline_Waste_Botex_+'!P6=""),"",IF('RE_Baseline_Waste_Botex_+'!P$50&lt;0.01,'RE_Baseline_Waste_Botex_+'!P6,'POLS_Baseline_Waste_Botex_+'!P6))</f>
        <v>0.437***</v>
      </c>
      <c r="Q6" s="2" t="str">
        <f>IF(OR('RE_Baseline_Waste_Botex_+'!Q6="",'POLS_Baseline_Waste_Botex_+'!Q6=""),"",IF('RE_Baseline_Waste_Botex_+'!Q$50&lt;0.01,'RE_Baseline_Waste_Botex_+'!Q6,'POLS_Baseline_Waste_Botex_+'!Q6))</f>
        <v/>
      </c>
      <c r="R6" s="2" t="str">
        <f>IF(OR('RE_Baseline_Waste_Botex_+'!R6="",'POLS_Baseline_Waste_Botex_+'!R6=""),"",IF('RE_Baseline_Waste_Botex_+'!R$50&lt;0.01,'RE_Baseline_Waste_Botex_+'!R6,'POLS_Baseline_Waste_Botex_+'!R6))</f>
        <v/>
      </c>
      <c r="S6" s="2" t="str">
        <f>IF(OR('RE_Baseline_Waste_Botex_+'!S6="",'POLS_Baseline_Waste_Botex_+'!S6=""),"",IF('RE_Baseline_Waste_Botex_+'!S$50&lt;0.01,'RE_Baseline_Waste_Botex_+'!S6,'POLS_Baseline_Waste_Botex_+'!S6))</f>
        <v>0.701***</v>
      </c>
      <c r="T6" s="2" t="str">
        <f>IF(OR('RE_Baseline_Waste_Botex_+'!T6="",'POLS_Baseline_Waste_Botex_+'!T6=""),"",IF('RE_Baseline_Waste_Botex_+'!T$50&lt;0.01,'RE_Baseline_Waste_Botex_+'!T6,'POLS_Baseline_Waste_Botex_+'!T6))</f>
        <v/>
      </c>
      <c r="U6" s="2" t="str">
        <f>IF(OR('RE_Baseline_Waste_Botex_+'!U6="",'POLS_Baseline_Waste_Botex_+'!U6=""),"",IF('RE_Baseline_Waste_Botex_+'!U$50&lt;0.01,'RE_Baseline_Waste_Botex_+'!U6,'POLS_Baseline_Waste_Botex_+'!U6))</f>
        <v/>
      </c>
      <c r="V6" s="2" t="str">
        <f>IF(OR('RE_Baseline_Waste_Botex_+'!V6="",'POLS_Baseline_Waste_Botex_+'!V6=""),"",IF('RE_Baseline_Waste_Botex_+'!V$50&lt;0.01,'RE_Baseline_Waste_Botex_+'!V6,'POLS_Baseline_Waste_Botex_+'!V6))</f>
        <v/>
      </c>
      <c r="W6" s="2" t="str">
        <f>IF(OR('RE_Baseline_Waste_Botex_+'!W6="",'POLS_Baseline_Waste_Botex_+'!W6=""),"",IF('RE_Baseline_Waste_Botex_+'!W$50&lt;0.01,'RE_Baseline_Waste_Botex_+'!W6,'POLS_Baseline_Waste_Botex_+'!W6))</f>
        <v>0.532***</v>
      </c>
      <c r="X6" s="2" t="str">
        <f>IF(OR('RE_Baseline_Waste_Botex_+'!X6="",'POLS_Baseline_Waste_Botex_+'!X6=""),"",IF('RE_Baseline_Waste_Botex_+'!X$50&lt;0.01,'RE_Baseline_Waste_Botex_+'!X6,'POLS_Baseline_Waste_Botex_+'!X6))</f>
        <v/>
      </c>
      <c r="Y6" s="2" t="str">
        <f>IF(OR('RE_Baseline_Waste_Botex_+'!Y6="",'POLS_Baseline_Waste_Botex_+'!Y6=""),"",IF('RE_Baseline_Waste_Botex_+'!Y$50&lt;0.01,'RE_Baseline_Waste_Botex_+'!Y6,'POLS_Baseline_Waste_Botex_+'!Y6))</f>
        <v/>
      </c>
      <c r="Z6" s="2" t="str">
        <f>IF(OR('RE_Baseline_Waste_Botex_+'!Z6="",'POLS_Baseline_Waste_Botex_+'!Z6=""),"",IF('RE_Baseline_Waste_Botex_+'!Z$50&lt;0.01,'RE_Baseline_Waste_Botex_+'!Z6,'POLS_Baseline_Waste_Botex_+'!Z6))</f>
        <v/>
      </c>
      <c r="AA6" s="2" t="str">
        <f>IF(OR('RE_Baseline_Waste_Botex_+'!AA6="",'POLS_Baseline_Waste_Botex_+'!AA6=""),"",IF('RE_Baseline_Waste_Botex_+'!AA$50&lt;0.01,'RE_Baseline_Waste_Botex_+'!AA6,'POLS_Baseline_Waste_Botex_+'!AA6))</f>
        <v>0.440***</v>
      </c>
      <c r="AB6" s="2" t="str">
        <f>IF(OR('RE_Baseline_Waste_Botex_+'!AB6="",'POLS_Baseline_Waste_Botex_+'!AB6=""),"",IF('RE_Baseline_Waste_Botex_+'!AB$50&lt;0.01,'RE_Baseline_Waste_Botex_+'!AB6,'POLS_Baseline_Waste_Botex_+'!AB6))</f>
        <v/>
      </c>
      <c r="AC6" s="2" t="str">
        <f>IF(OR('RE_Baseline_Waste_Botex_+'!AC6="",'POLS_Baseline_Waste_Botex_+'!AC6=""),"",IF('RE_Baseline_Waste_Botex_+'!AC$50&lt;0.01,'RE_Baseline_Waste_Botex_+'!AC6,'POLS_Baseline_Waste_Botex_+'!AC6))</f>
        <v/>
      </c>
      <c r="AD6" s="2" t="str">
        <f>IF(OR('RE_Baseline_Waste_Botex_+'!AD6="",'POLS_Baseline_Waste_Botex_+'!AD6=""),"",IF('RE_Baseline_Waste_Botex_+'!AD$50&lt;0.01,'RE_Baseline_Waste_Botex_+'!AD6,'POLS_Baseline_Waste_Botex_+'!AD6))</f>
        <v/>
      </c>
      <c r="AE6" s="2" t="str">
        <f>IF(OR('RE_Baseline_Waste_Botex_+'!AE6="",'POLS_Baseline_Waste_Botex_+'!AE6=""),"",IF('RE_Baseline_Waste_Botex_+'!AE$50&lt;0.01,'RE_Baseline_Waste_Botex_+'!AE6,'POLS_Baseline_Waste_Botex_+'!AE6))</f>
        <v>0.414***</v>
      </c>
      <c r="AF6" s="2" t="str">
        <f>IF(OR('RE_Baseline_Waste_Botex_+'!AF6="",'POLS_Baseline_Waste_Botex_+'!AF6=""),"",IF('RE_Baseline_Waste_Botex_+'!AF$50&lt;0.01,'RE_Baseline_Waste_Botex_+'!AF6,'POLS_Baseline_Waste_Botex_+'!AF6))</f>
        <v/>
      </c>
      <c r="AG6" s="2" t="str">
        <f>IF(OR('RE_Baseline_Waste_Botex_+'!AG6="",'POLS_Baseline_Waste_Botex_+'!AG6=""),"",IF('RE_Baseline_Waste_Botex_+'!AG$50&lt;0.01,'RE_Baseline_Waste_Botex_+'!AG6,'POLS_Baseline_Waste_Botex_+'!AG6))</f>
        <v/>
      </c>
      <c r="AH6" s="2" t="str">
        <f>IF(OR('RE_Baseline_Waste_Botex_+'!AH6="",'POLS_Baseline_Waste_Botex_+'!AH6=""),"",IF('RE_Baseline_Waste_Botex_+'!AH$50&lt;0.01,'RE_Baseline_Waste_Botex_+'!AH6,'POLS_Baseline_Waste_Botex_+'!AH6))</f>
        <v/>
      </c>
      <c r="AI6" s="2" t="str">
        <f>IF(OR('RE_Baseline_Waste_Botex_+'!AI6="",'POLS_Baseline_Waste_Botex_+'!AI6=""),"",IF('RE_Baseline_Waste_Botex_+'!AI$50&lt;0.01,'RE_Baseline_Waste_Botex_+'!AI6,'POLS_Baseline_Waste_Botex_+'!AI6))</f>
        <v>0.485***</v>
      </c>
      <c r="AJ6" s="2" t="str">
        <f>IF(OR('RE_Baseline_Waste_Botex_+'!AJ6="",'POLS_Baseline_Waste_Botex_+'!AJ6=""),"",IF('RE_Baseline_Waste_Botex_+'!AJ$50&lt;0.01,'RE_Baseline_Waste_Botex_+'!AJ6,'POLS_Baseline_Waste_Botex_+'!AJ6))</f>
        <v/>
      </c>
      <c r="AK6" s="2" t="str">
        <f>IF(OR('RE_Baseline_Waste_Botex_+'!AK6="",'POLS_Baseline_Waste_Botex_+'!AK6=""),"",IF('RE_Baseline_Waste_Botex_+'!AK$50&lt;0.01,'RE_Baseline_Waste_Botex_+'!AK6,'POLS_Baseline_Waste_Botex_+'!AK6))</f>
        <v/>
      </c>
      <c r="AL6" s="2" t="str">
        <f>IF(OR('RE_Baseline_Waste_Botex_+'!AL6="",'POLS_Baseline_Waste_Botex_+'!AL6=""),"",IF('RE_Baseline_Waste_Botex_+'!AL$50&lt;0.01,'RE_Baseline_Waste_Botex_+'!AL6,'POLS_Baseline_Waste_Botex_+'!AL6))</f>
        <v/>
      </c>
      <c r="AM6" s="2" t="str">
        <f>IF(OR('RE_Baseline_Waste_Botex_+'!AM6="",'POLS_Baseline_Waste_Botex_+'!AM6=""),"",IF('RE_Baseline_Waste_Botex_+'!AM$50&lt;0.01,'RE_Baseline_Waste_Botex_+'!AM6,'POLS_Baseline_Waste_Botex_+'!AM6))</f>
        <v>0.442***</v>
      </c>
      <c r="AN6" s="2" t="str">
        <f>IF(OR('RE_Baseline_Waste_Botex_+'!AN6="",'POLS_Baseline_Waste_Botex_+'!AN6=""),"",IF('RE_Baseline_Waste_Botex_+'!AN$50&lt;0.01,'RE_Baseline_Waste_Botex_+'!AN6,'POLS_Baseline_Waste_Botex_+'!AN6))</f>
        <v/>
      </c>
      <c r="AO6" s="2" t="str">
        <f>IF(OR('RE_Baseline_Waste_Botex_+'!AO6="",'POLS_Baseline_Waste_Botex_+'!AO6=""),"",IF('RE_Baseline_Waste_Botex_+'!AO$50&lt;0.01,'RE_Baseline_Waste_Botex_+'!AO6,'POLS_Baseline_Waste_Botex_+'!AO6))</f>
        <v>0.908***</v>
      </c>
      <c r="AP6" s="2" t="str">
        <f>IF(OR('RE_Baseline_Waste_Botex_+'!AP6="",'POLS_Baseline_Waste_Botex_+'!AP6=""),"",IF('RE_Baseline_Waste_Botex_+'!AP$50&lt;0.01,'RE_Baseline_Waste_Botex_+'!AP6,'POLS_Baseline_Waste_Botex_+'!AP6))</f>
        <v/>
      </c>
      <c r="AQ6" s="2" t="str">
        <f>IF(OR('RE_Baseline_Waste_Botex_+'!AQ6="",'POLS_Baseline_Waste_Botex_+'!AQ6=""),"",IF('RE_Baseline_Waste_Botex_+'!AQ$50&lt;0.01,'RE_Baseline_Waste_Botex_+'!AQ6,'POLS_Baseline_Waste_Botex_+'!AQ6))</f>
        <v/>
      </c>
      <c r="AR6" s="2" t="str">
        <f>IF(OR('RE_Baseline_Waste_Botex_+'!AR6="",'POLS_Baseline_Waste_Botex_+'!AR6=""),"",IF('RE_Baseline_Waste_Botex_+'!AR$50&lt;0.01,'RE_Baseline_Waste_Botex_+'!AR6,'POLS_Baseline_Waste_Botex_+'!AR6))</f>
        <v/>
      </c>
      <c r="AS6" s="2" t="str">
        <f>IF(OR('RE_Baseline_Waste_Botex_+'!AS6="",'POLS_Baseline_Waste_Botex_+'!AS6=""),"",IF('RE_Baseline_Waste_Botex_+'!AS$50&lt;0.01,'RE_Baseline_Waste_Botex_+'!AS6,'POLS_Baseline_Waste_Botex_+'!AS6))</f>
        <v/>
      </c>
      <c r="AT6" s="2" t="str">
        <f>IF(OR('RE_Baseline_Waste_Botex_+'!AT6="",'POLS_Baseline_Waste_Botex_+'!AT6=""),"",IF('RE_Baseline_Waste_Botex_+'!AT$50&lt;0.01,'RE_Baseline_Waste_Botex_+'!AT6,'POLS_Baseline_Waste_Botex_+'!AT6))</f>
        <v>0.995***</v>
      </c>
      <c r="AU6" s="2" t="str">
        <f>IF(OR('RE_Baseline_Waste_Botex_+'!AU6="",'POLS_Baseline_Waste_Botex_+'!AU6=""),"",IF('RE_Baseline_Waste_Botex_+'!AU$50&lt;0.01,'RE_Baseline_Waste_Botex_+'!AU6,'POLS_Baseline_Waste_Botex_+'!AU6))</f>
        <v/>
      </c>
      <c r="AV6" s="2" t="str">
        <f>IF(OR('RE_Baseline_Waste_Botex_+'!AV6="",'POLS_Baseline_Waste_Botex_+'!AV6=""),"",IF('RE_Baseline_Waste_Botex_+'!AV$50&lt;0.01,'RE_Baseline_Waste_Botex_+'!AV6,'POLS_Baseline_Waste_Botex_+'!AV6))</f>
        <v/>
      </c>
      <c r="AW6" s="2" t="str">
        <f>IF(OR('RE_Baseline_Waste_Botex_+'!AW6="",'POLS_Baseline_Waste_Botex_+'!AW6=""),"",IF('RE_Baseline_Waste_Botex_+'!AW$50&lt;0.01,'RE_Baseline_Waste_Botex_+'!AW6,'POLS_Baseline_Waste_Botex_+'!AW6))</f>
        <v/>
      </c>
      <c r="AX6" s="2" t="str">
        <f>IF(OR('RE_Baseline_Waste_Botex_+'!AX6="",'POLS_Baseline_Waste_Botex_+'!AX6=""),"",IF('RE_Baseline_Waste_Botex_+'!AX$50&lt;0.01,'RE_Baseline_Waste_Botex_+'!AX6,'POLS_Baseline_Waste_Botex_+'!AX6))</f>
        <v/>
      </c>
      <c r="AY6" s="2" t="str">
        <f>IF(OR('RE_Baseline_Waste_Botex_+'!AY6="",'POLS_Baseline_Waste_Botex_+'!AY6=""),"",IF('RE_Baseline_Waste_Botex_+'!AY$50&lt;0.01,'RE_Baseline_Waste_Botex_+'!AY6,'POLS_Baseline_Waste_Botex_+'!AY6))</f>
        <v>0.966***</v>
      </c>
      <c r="AZ6" s="2" t="str">
        <f>IF(OR('RE_Baseline_Waste_Botex_+'!AZ6="",'POLS_Baseline_Waste_Botex_+'!AZ6=""),"",IF('RE_Baseline_Waste_Botex_+'!AZ$50&lt;0.01,'RE_Baseline_Waste_Botex_+'!AZ6,'POLS_Baseline_Waste_Botex_+'!AZ6))</f>
        <v/>
      </c>
      <c r="BA6" s="2" t="str">
        <f>IF(OR('RE_Baseline_Waste_Botex_+'!BA6="",'POLS_Baseline_Waste_Botex_+'!BA6=""),"",IF('RE_Baseline_Waste_Botex_+'!BA$50&lt;0.01,'RE_Baseline_Waste_Botex_+'!BA6,'POLS_Baseline_Waste_Botex_+'!BA6))</f>
        <v/>
      </c>
      <c r="BB6" s="2" t="str">
        <f>IF(OR('RE_Baseline_Waste_Botex_+'!BB6="",'POLS_Baseline_Waste_Botex_+'!BB6=""),"",IF('RE_Baseline_Waste_Botex_+'!BB$50&lt;0.01,'RE_Baseline_Waste_Botex_+'!BB6,'POLS_Baseline_Waste_Botex_+'!BB6))</f>
        <v/>
      </c>
      <c r="BC6" s="2" t="str">
        <f>IF(OR('RE_Baseline_Waste_Botex_+'!BC6="",'POLS_Baseline_Waste_Botex_+'!BC6=""),"",IF('RE_Baseline_Waste_Botex_+'!BC$50&lt;0.01,'RE_Baseline_Waste_Botex_+'!BC6,'POLS_Baseline_Waste_Botex_+'!BC6))</f>
        <v>0.886***</v>
      </c>
      <c r="BD6" s="2" t="str">
        <f>IF(OR('RE_Baseline_Waste_Botex_+'!BD6="",'POLS_Baseline_Waste_Botex_+'!BD6=""),"",IF('RE_Baseline_Waste_Botex_+'!BD$50&lt;0.01,'RE_Baseline_Waste_Botex_+'!BD6,'POLS_Baseline_Waste_Botex_+'!BD6))</f>
        <v/>
      </c>
      <c r="BE6" s="2" t="str">
        <f>IF(OR('RE_Baseline_Waste_Botex_+'!BE6="",'POLS_Baseline_Waste_Botex_+'!BE6=""),"",IF('RE_Baseline_Waste_Botex_+'!BE$50&lt;0.01,'RE_Baseline_Waste_Botex_+'!BE6,'POLS_Baseline_Waste_Botex_+'!BE6))</f>
        <v/>
      </c>
      <c r="BF6" s="2" t="str">
        <f>IF(OR('RE_Baseline_Waste_Botex_+'!BF6="",'POLS_Baseline_Waste_Botex_+'!BF6=""),"",IF('RE_Baseline_Waste_Botex_+'!BF$50&lt;0.01,'RE_Baseline_Waste_Botex_+'!BF6,'POLS_Baseline_Waste_Botex_+'!BF6))</f>
        <v>0.889***</v>
      </c>
      <c r="BG6" s="2" t="str">
        <f>IF(OR('RE_Baseline_Waste_Botex_+'!BG6="",'POLS_Baseline_Waste_Botex_+'!BG6=""),"",IF('RE_Baseline_Waste_Botex_+'!BG$50&lt;0.01,'RE_Baseline_Waste_Botex_+'!BG6,'POLS_Baseline_Waste_Botex_+'!BG6))</f>
        <v/>
      </c>
      <c r="BH6" s="2" t="str">
        <f>IF(OR('RE_Baseline_Waste_Botex_+'!BH6="",'POLS_Baseline_Waste_Botex_+'!BH6=""),"",IF('RE_Baseline_Waste_Botex_+'!BH$50&lt;0.01,'RE_Baseline_Waste_Botex_+'!BH6,'POLS_Baseline_Waste_Botex_+'!BH6))</f>
        <v/>
      </c>
      <c r="BI6" s="2" t="str">
        <f>IF(OR('RE_Baseline_Waste_Botex_+'!BI6="",'POLS_Baseline_Waste_Botex_+'!BI6=""),"",IF('RE_Baseline_Waste_Botex_+'!BI$50&lt;0.01,'RE_Baseline_Waste_Botex_+'!BI6,'POLS_Baseline_Waste_Botex_+'!BI6))</f>
        <v>0.999***</v>
      </c>
      <c r="BJ6" s="2" t="str">
        <f>IF(OR('RE_Baseline_Waste_Botex_+'!BJ6="",'POLS_Baseline_Waste_Botex_+'!BJ6=""),"",IF('RE_Baseline_Waste_Botex_+'!BJ$50&lt;0.01,'RE_Baseline_Waste_Botex_+'!BJ6,'POLS_Baseline_Waste_Botex_+'!BJ6))</f>
        <v/>
      </c>
      <c r="BK6" s="2" t="str">
        <f>IF(OR('RE_Baseline_Waste_Botex_+'!BK6="",'POLS_Baseline_Waste_Botex_+'!BK6=""),"",IF('RE_Baseline_Waste_Botex_+'!BK$50&lt;0.01,'RE_Baseline_Waste_Botex_+'!BK6,'POLS_Baseline_Waste_Botex_+'!BK6))</f>
        <v/>
      </c>
      <c r="BL6" s="2" t="str">
        <f>IF(OR('RE_Baseline_Waste_Botex_+'!BL6="",'POLS_Baseline_Waste_Botex_+'!BL6=""),"",IF('RE_Baseline_Waste_Botex_+'!BL$50&lt;0.01,'RE_Baseline_Waste_Botex_+'!BL6,'POLS_Baseline_Waste_Botex_+'!BL6))</f>
        <v/>
      </c>
      <c r="BM6" s="2" t="str">
        <f>IF(OR('RE_Baseline_Waste_Botex_+'!BM6="",'POLS_Baseline_Waste_Botex_+'!BM6=""),"",IF('RE_Baseline_Waste_Botex_+'!BM$50&lt;0.01,'RE_Baseline_Waste_Botex_+'!BM6,'POLS_Baseline_Waste_Botex_+'!BM6))</f>
        <v>0.745***</v>
      </c>
      <c r="BN6" s="2" t="str">
        <f>IF(OR('RE_Baseline_Waste_Botex_+'!BN6="",'POLS_Baseline_Waste_Botex_+'!BN6=""),"",IF('RE_Baseline_Waste_Botex_+'!BN$50&lt;0.01,'RE_Baseline_Waste_Botex_+'!BN6,'POLS_Baseline_Waste_Botex_+'!BN6))</f>
        <v/>
      </c>
      <c r="BO6" s="2" t="str">
        <f>IF(OR('RE_Baseline_Waste_Botex_+'!BO6="",'POLS_Baseline_Waste_Botex_+'!BO6=""),"",IF('RE_Baseline_Waste_Botex_+'!BO$50&lt;0.01,'RE_Baseline_Waste_Botex_+'!BO6,'POLS_Baseline_Waste_Botex_+'!BO6))</f>
        <v>0.904***</v>
      </c>
      <c r="BP6" s="2" t="str">
        <f>IF(OR('RE_Baseline_Waste_Botex_+'!BP6="",'POLS_Baseline_Waste_Botex_+'!BP6=""),"",IF('RE_Baseline_Waste_Botex_+'!BP$50&lt;0.01,'RE_Baseline_Waste_Botex_+'!BP6,'POLS_Baseline_Waste_Botex_+'!BP6))</f>
        <v/>
      </c>
      <c r="BQ6" s="2" t="str">
        <f>IF(OR('RE_Baseline_Waste_Botex_+'!BQ6="",'POLS_Baseline_Waste_Botex_+'!BQ6=""),"",IF('RE_Baseline_Waste_Botex_+'!BQ$50&lt;0.01,'RE_Baseline_Waste_Botex_+'!BQ6,'POLS_Baseline_Waste_Botex_+'!BQ6))</f>
        <v>0.871***</v>
      </c>
      <c r="BR6" s="2" t="str">
        <f>IF(OR('RE_Baseline_Waste_Botex_+'!BR6="",'POLS_Baseline_Waste_Botex_+'!BR6=""),"",IF('RE_Baseline_Waste_Botex_+'!BR$50&lt;0.01,'RE_Baseline_Waste_Botex_+'!BR6,'POLS_Baseline_Waste_Botex_+'!BR6))</f>
        <v/>
      </c>
      <c r="BS6" s="2" t="str">
        <f>IF(OR('RE_Baseline_Waste_Botex_+'!BS6="",'POLS_Baseline_Waste_Botex_+'!BS6=""),"",IF('RE_Baseline_Waste_Botex_+'!BS$50&lt;0.01,'RE_Baseline_Waste_Botex_+'!BS6,'POLS_Baseline_Waste_Botex_+'!BS6))</f>
        <v>0.734***</v>
      </c>
      <c r="BT6" s="2" t="str">
        <f>IF(OR('RE_Baseline_Waste_Botex_+'!BT6="",'POLS_Baseline_Waste_Botex_+'!BT6=""),"",IF('RE_Baseline_Waste_Botex_+'!BT$50&lt;0.01,'RE_Baseline_Waste_Botex_+'!BT6,'POLS_Baseline_Waste_Botex_+'!BT6))</f>
        <v/>
      </c>
      <c r="BU6" s="2" t="str">
        <f>IF(OR('RE_Baseline_Waste_Botex_+'!BU6="",'POLS_Baseline_Waste_Botex_+'!BU6=""),"",IF('RE_Baseline_Waste_Botex_+'!BU$50&lt;0.01,'RE_Baseline_Waste_Botex_+'!BU6,'POLS_Baseline_Waste_Botex_+'!BU6))</f>
        <v>0.929***</v>
      </c>
      <c r="BV6" s="2" t="str">
        <f>IF(OR('RE_Baseline_Waste_Botex_+'!BV6="",'POLS_Baseline_Waste_Botex_+'!BV6=""),"",IF('RE_Baseline_Waste_Botex_+'!BV$50&lt;0.01,'RE_Baseline_Waste_Botex_+'!BV6,'POLS_Baseline_Waste_Botex_+'!BV6))</f>
        <v/>
      </c>
      <c r="BW6" s="2" t="str">
        <f>IF(OR('RE_Baseline_Waste_Botex_+'!BW6="",'POLS_Baseline_Waste_Botex_+'!BW6=""),"",IF('RE_Baseline_Waste_Botex_+'!BW$50&lt;0.01,'RE_Baseline_Waste_Botex_+'!BW6,'POLS_Baseline_Waste_Botex_+'!BW6))</f>
        <v>0.927***</v>
      </c>
      <c r="BX6" s="2" t="str">
        <f>IF(OR('RE_Baseline_Waste_Botex_+'!BX6="",'POLS_Baseline_Waste_Botex_+'!BX6=""),"",IF('RE_Baseline_Waste_Botex_+'!BX$50&lt;0.01,'RE_Baseline_Waste_Botex_+'!BX6,'POLS_Baseline_Waste_Botex_+'!BX6))</f>
        <v/>
      </c>
      <c r="BY6" s="2" t="str">
        <f>IF(OR('RE_Baseline_Waste_Botex_+'!BY6="",'POLS_Baseline_Waste_Botex_+'!BY6=""),"",IF('RE_Baseline_Waste_Botex_+'!BY$50&lt;0.01,'RE_Baseline_Waste_Botex_+'!BY6,'POLS_Baseline_Waste_Botex_+'!BY6))</f>
        <v/>
      </c>
      <c r="BZ6" s="2" t="str">
        <f>IF(OR('RE_Baseline_Waste_Botex_+'!BZ6="",'POLS_Baseline_Waste_Botex_+'!BZ6=""),"",IF('RE_Baseline_Waste_Botex_+'!BZ$50&lt;0.01,'RE_Baseline_Waste_Botex_+'!BZ6,'POLS_Baseline_Waste_Botex_+'!BZ6))</f>
        <v>0.807***</v>
      </c>
      <c r="CA6" s="2" t="str">
        <f>IF(OR('RE_Baseline_Waste_Botex_+'!CA6="",'POLS_Baseline_Waste_Botex_+'!CA6=""),"",IF('RE_Baseline_Waste_Botex_+'!CA$50&lt;0.01,'RE_Baseline_Waste_Botex_+'!CA6,'POLS_Baseline_Waste_Botex_+'!CA6))</f>
        <v/>
      </c>
      <c r="CB6" s="2" t="str">
        <f>IF(OR('RE_Baseline_Waste_Botex_+'!CB6="",'POLS_Baseline_Waste_Botex_+'!CB6=""),"",IF('RE_Baseline_Waste_Botex_+'!CB$50&lt;0.01,'RE_Baseline_Waste_Botex_+'!CB6,'POLS_Baseline_Waste_Botex_+'!CB6))</f>
        <v>0.976***</v>
      </c>
      <c r="CC6" s="2" t="str">
        <f>IF(OR('RE_Baseline_Waste_Botex_+'!CC6="",'POLS_Baseline_Waste_Botex_+'!CC6=""),"",IF('RE_Baseline_Waste_Botex_+'!CC$50&lt;0.01,'RE_Baseline_Waste_Botex_+'!CC6,'POLS_Baseline_Waste_Botex_+'!CC6))</f>
        <v/>
      </c>
      <c r="CD6" s="2" t="str">
        <f>IF(OR('RE_Baseline_Waste_Botex_+'!CD6="",'POLS_Baseline_Waste_Botex_+'!CD6=""),"",IF('RE_Baseline_Waste_Botex_+'!CD$50&lt;0.01,'RE_Baseline_Waste_Botex_+'!CD6,'POLS_Baseline_Waste_Botex_+'!CD6))</f>
        <v>0.760***</v>
      </c>
      <c r="CE6" s="2" t="str">
        <f>IF(OR('RE_Baseline_Waste_Botex_+'!CE6="",'POLS_Baseline_Waste_Botex_+'!CE6=""),"",IF('RE_Baseline_Waste_Botex_+'!CE$50&lt;0.01,'RE_Baseline_Waste_Botex_+'!CE6,'POLS_Baseline_Waste_Botex_+'!CE6))</f>
        <v/>
      </c>
      <c r="CF6" s="2" t="str">
        <f>IF(OR('RE_Baseline_Waste_Botex_+'!CF6="",'POLS_Baseline_Waste_Botex_+'!CF6=""),"",IF('RE_Baseline_Waste_Botex_+'!CF$50&lt;0.01,'RE_Baseline_Waste_Botex_+'!CF6,'POLS_Baseline_Waste_Botex_+'!CF6))</f>
        <v>0.923***</v>
      </c>
      <c r="CG6" s="2" t="str">
        <f>IF(OR('RE_Baseline_Waste_Botex_+'!CG6="",'POLS_Baseline_Waste_Botex_+'!CG6=""),"",IF('RE_Baseline_Waste_Botex_+'!CG$50&lt;0.01,'RE_Baseline_Waste_Botex_+'!CG6,'POLS_Baseline_Waste_Botex_+'!CG6))</f>
        <v/>
      </c>
      <c r="CH6" s="2" t="str">
        <f>IF(OR('RE_Baseline_Waste_Botex_+'!CH6="",'POLS_Baseline_Waste_Botex_+'!CH6=""),"",IF('RE_Baseline_Waste_Botex_+'!CH$50&lt;0.01,'RE_Baseline_Waste_Botex_+'!CH6,'POLS_Baseline_Waste_Botex_+'!CH6))</f>
        <v>0.868***</v>
      </c>
      <c r="CI6" s="2" t="str">
        <f>IF(OR('RE_Baseline_Waste_Botex_+'!CI6="",'POLS_Baseline_Waste_Botex_+'!CI6=""),"",IF('RE_Baseline_Waste_Botex_+'!CI$50&lt;0.01,'RE_Baseline_Waste_Botex_+'!CI6,'POLS_Baseline_Waste_Botex_+'!CI6))</f>
        <v/>
      </c>
      <c r="CJ6" s="2" t="str">
        <f>IF(OR('RE_Baseline_Waste_Botex_+'!CJ6="",'POLS_Baseline_Waste_Botex_+'!CJ6=""),"",IF('RE_Baseline_Waste_Botex_+'!CJ$50&lt;0.01,'RE_Baseline_Waste_Botex_+'!CJ6,'POLS_Baseline_Waste_Botex_+'!CJ6))</f>
        <v>0.779***</v>
      </c>
      <c r="CK6" s="2" t="str">
        <f>IF(OR('RE_Baseline_Waste_Botex_+'!CK6="",'POLS_Baseline_Waste_Botex_+'!CK6=""),"",IF('RE_Baseline_Waste_Botex_+'!CK$50&lt;0.01,'RE_Baseline_Waste_Botex_+'!CK6,'POLS_Baseline_Waste_Botex_+'!CK6))</f>
        <v/>
      </c>
      <c r="CL6" s="2" t="str">
        <f>IF(OR('RE_Baseline_Waste_Botex_+'!CL6="",'POLS_Baseline_Waste_Botex_+'!CL6=""),"",IF('RE_Baseline_Waste_Botex_+'!CL$50&lt;0.01,'RE_Baseline_Waste_Botex_+'!CL6,'POLS_Baseline_Waste_Botex_+'!CL6))</f>
        <v/>
      </c>
      <c r="CM6" s="2" t="str">
        <f>IF(OR('RE_Baseline_Waste_Botex_+'!CM6="",'POLS_Baseline_Waste_Botex_+'!CM6=""),"",IF('RE_Baseline_Waste_Botex_+'!CM$50&lt;0.01,'RE_Baseline_Waste_Botex_+'!CM6,'POLS_Baseline_Waste_Botex_+'!CM6))</f>
        <v>0.926***</v>
      </c>
      <c r="CN6" s="2" t="str">
        <f>IF(OR('RE_Baseline_Waste_Botex_+'!CN6="",'POLS_Baseline_Waste_Botex_+'!CN6=""),"",IF('RE_Baseline_Waste_Botex_+'!CN$50&lt;0.01,'RE_Baseline_Waste_Botex_+'!CN6,'POLS_Baseline_Waste_Botex_+'!CN6))</f>
        <v/>
      </c>
      <c r="CO6" s="2" t="str">
        <f>IF(OR('RE_Baseline_Waste_Botex_+'!CO6="",'POLS_Baseline_Waste_Botex_+'!CO6=""),"",IF('RE_Baseline_Waste_Botex_+'!CO$50&lt;0.01,'RE_Baseline_Waste_Botex_+'!CO6,'POLS_Baseline_Waste_Botex_+'!CO6))</f>
        <v/>
      </c>
      <c r="CP6" s="2" t="str">
        <f>IF(OR('RE_Baseline_Waste_Botex_+'!CP6="",'POLS_Baseline_Waste_Botex_+'!CP6=""),"",IF('RE_Baseline_Waste_Botex_+'!CP$50&lt;0.01,'RE_Baseline_Waste_Botex_+'!CP6,'POLS_Baseline_Waste_Botex_+'!CP6))</f>
        <v/>
      </c>
      <c r="CQ6" s="2" t="str">
        <f>IF(OR('RE_Baseline_Waste_Botex_+'!CQ6="",'POLS_Baseline_Waste_Botex_+'!CQ6=""),"",IF('RE_Baseline_Waste_Botex_+'!CQ$50&lt;0.01,'RE_Baseline_Waste_Botex_+'!CQ6,'POLS_Baseline_Waste_Botex_+'!CQ6))</f>
        <v/>
      </c>
      <c r="CR6" s="2" t="str">
        <f>IF(OR('RE_Baseline_Waste_Botex_+'!CR6="",'POLS_Baseline_Waste_Botex_+'!CR6=""),"",IF('RE_Baseline_Waste_Botex_+'!CR$50&lt;0.01,'RE_Baseline_Waste_Botex_+'!CR6,'POLS_Baseline_Waste_Botex_+'!CR6))</f>
        <v>0.954***</v>
      </c>
      <c r="CS6" s="2" t="str">
        <f>IF(OR('RE_Baseline_Waste_Botex_+'!CS6="",'POLS_Baseline_Waste_Botex_+'!CS6=""),"",IF('RE_Baseline_Waste_Botex_+'!CS$50&lt;0.01,'RE_Baseline_Waste_Botex_+'!CS6,'POLS_Baseline_Waste_Botex_+'!CS6))</f>
        <v>0.922***</v>
      </c>
      <c r="CT6" s="2" t="str">
        <f>IF(OR('RE_Baseline_Waste_Botex_+'!CT6="",'POLS_Baseline_Waste_Botex_+'!CT6=""),"",IF('RE_Baseline_Waste_Botex_+'!CT$50&lt;0.01,'RE_Baseline_Waste_Botex_+'!CT6,'POLS_Baseline_Waste_Botex_+'!CT6))</f>
        <v>0.885***</v>
      </c>
      <c r="CU6" s="2" t="str">
        <f>IF(OR('RE_Baseline_Waste_Botex_+'!CU6="",'POLS_Baseline_Waste_Botex_+'!CU6=""),"",IF('RE_Baseline_Waste_Botex_+'!CU$50&lt;0.01,'RE_Baseline_Waste_Botex_+'!CU6,'POLS_Baseline_Waste_Botex_+'!CU6))</f>
        <v>0.737***</v>
      </c>
      <c r="CV6" s="2" t="str">
        <f>IF(OR('RE_Baseline_Waste_Botex_+'!CV6="",'POLS_Baseline_Waste_Botex_+'!CV6=""),"",IF('RE_Baseline_Waste_Botex_+'!CV$50&lt;0.01,'RE_Baseline_Waste_Botex_+'!CV6,'POLS_Baseline_Waste_Botex_+'!CV6))</f>
        <v/>
      </c>
      <c r="CW6" s="2" t="str">
        <f>IF(OR('RE_Baseline_Waste_Botex_+'!CW6="",'POLS_Baseline_Waste_Botex_+'!CW6=""),"",IF('RE_Baseline_Waste_Botex_+'!CW$50&lt;0.01,'RE_Baseline_Waste_Botex_+'!CW6,'POLS_Baseline_Waste_Botex_+'!CW6))</f>
        <v/>
      </c>
      <c r="CX6" s="2" t="str">
        <f>IF(OR('RE_Baseline_Waste_Botex_+'!CX6="",'POLS_Baseline_Waste_Botex_+'!CX6=""),"",IF('RE_Baseline_Waste_Botex_+'!CX$50&lt;0.01,'RE_Baseline_Waste_Botex_+'!CX6,'POLS_Baseline_Waste_Botex_+'!CX6))</f>
        <v/>
      </c>
      <c r="CY6" s="2" t="str">
        <f>IF(OR('RE_Baseline_Waste_Botex_+'!CY6="",'POLS_Baseline_Waste_Botex_+'!CY6=""),"",IF('RE_Baseline_Waste_Botex_+'!CY$50&lt;0.01,'RE_Baseline_Waste_Botex_+'!CY6,'POLS_Baseline_Waste_Botex_+'!CY6))</f>
        <v/>
      </c>
      <c r="CZ6" s="2" t="str">
        <f>IF(OR('RE_Baseline_Waste_Botex_+'!CZ6="",'POLS_Baseline_Waste_Botex_+'!CZ6=""),"",IF('RE_Baseline_Waste_Botex_+'!CZ$50&lt;0.01,'RE_Baseline_Waste_Botex_+'!CZ6,'POLS_Baseline_Waste_Botex_+'!CZ6))</f>
        <v>0.957***</v>
      </c>
      <c r="DA6" s="2" t="str">
        <f>IF(OR('RE_Baseline_Waste_Botex_+'!DA6="",'POLS_Baseline_Waste_Botex_+'!DA6=""),"",IF('RE_Baseline_Waste_Botex_+'!DA$50&lt;0.01,'RE_Baseline_Waste_Botex_+'!DA6,'POLS_Baseline_Waste_Botex_+'!DA6))</f>
        <v>0.892***</v>
      </c>
      <c r="DB6" s="2" t="str">
        <f>IF(OR('RE_Baseline_Waste_Botex_+'!DB6="",'POLS_Baseline_Waste_Botex_+'!DB6=""),"",IF('RE_Baseline_Waste_Botex_+'!DB$50&lt;0.01,'RE_Baseline_Waste_Botex_+'!DB6,'POLS_Baseline_Waste_Botex_+'!DB6))</f>
        <v>0.863***</v>
      </c>
      <c r="DC6" s="2" t="str">
        <f>IF(OR('RE_Baseline_Waste_Botex_+'!DC6="",'POLS_Baseline_Waste_Botex_+'!DC6=""),"",IF('RE_Baseline_Waste_Botex_+'!DC$50&lt;0.01,'RE_Baseline_Waste_Botex_+'!DC6,'POLS_Baseline_Waste_Botex_+'!DC6))</f>
        <v/>
      </c>
      <c r="DD6" s="2" t="str">
        <f>IF(OR('RE_Baseline_Waste_Botex_+'!DD6="",'POLS_Baseline_Waste_Botex_+'!DD6=""),"",IF('RE_Baseline_Waste_Botex_+'!DD$50&lt;0.01,'RE_Baseline_Waste_Botex_+'!DD6,'POLS_Baseline_Waste_Botex_+'!DD6))</f>
        <v/>
      </c>
      <c r="DE6" s="2" t="str">
        <f>IF(OR('RE_Baseline_Waste_Botex_+'!DE6="",'POLS_Baseline_Waste_Botex_+'!DE6=""),"",IF('RE_Baseline_Waste_Botex_+'!DE$50&lt;0.01,'RE_Baseline_Waste_Botex_+'!DE6,'POLS_Baseline_Waste_Botex_+'!DE6))</f>
        <v/>
      </c>
      <c r="DF6" s="2" t="str">
        <f>IF(OR('RE_Baseline_Waste_Botex_+'!DF6="",'POLS_Baseline_Waste_Botex_+'!DF6=""),"",IF('RE_Baseline_Waste_Botex_+'!DF$50&lt;0.01,'RE_Baseline_Waste_Botex_+'!DF6,'POLS_Baseline_Waste_Botex_+'!DF6))</f>
        <v/>
      </c>
      <c r="DG6" s="2" t="str">
        <f>IF(OR('RE_Baseline_Waste_Botex_+'!DG6="",'POLS_Baseline_Waste_Botex_+'!DG6=""),"",IF('RE_Baseline_Waste_Botex_+'!DG$50&lt;0.01,'RE_Baseline_Waste_Botex_+'!DG6,'POLS_Baseline_Waste_Botex_+'!DG6))</f>
        <v/>
      </c>
      <c r="DH6" s="2" t="str">
        <f>IF(OR('RE_Baseline_Waste_Botex_+'!DH6="",'POLS_Baseline_Waste_Botex_+'!DH6=""),"",IF('RE_Baseline_Waste_Botex_+'!DH$50&lt;0.01,'RE_Baseline_Waste_Botex_+'!DH6,'POLS_Baseline_Waste_Botex_+'!DH6))</f>
        <v/>
      </c>
      <c r="DI6" s="2" t="str">
        <f>IF(OR('RE_Baseline_Waste_Botex_+'!DI6="",'POLS_Baseline_Waste_Botex_+'!DI6=""),"",IF('RE_Baseline_Waste_Botex_+'!DI$50&lt;0.01,'RE_Baseline_Waste_Botex_+'!DI6,'POLS_Baseline_Waste_Botex_+'!DI6))</f>
        <v/>
      </c>
      <c r="DJ6" s="2" t="str">
        <f>IF(OR('RE_Baseline_Waste_Botex_+'!DJ6="",'POLS_Baseline_Waste_Botex_+'!DJ6=""),"",IF('RE_Baseline_Waste_Botex_+'!DJ$50&lt;0.01,'RE_Baseline_Waste_Botex_+'!DJ6,'POLS_Baseline_Waste_Botex_+'!DJ6))</f>
        <v/>
      </c>
      <c r="DK6" s="2" t="str">
        <f>IF(OR('RE_Baseline_Waste_Botex_+'!DK6="",'POLS_Baseline_Waste_Botex_+'!DK6=""),"",IF('RE_Baseline_Waste_Botex_+'!DK$50&lt;0.01,'RE_Baseline_Waste_Botex_+'!DK6,'POLS_Baseline_Waste_Botex_+'!DK6))</f>
        <v>0.873***</v>
      </c>
      <c r="DL6" s="2" t="str">
        <f>IF(OR('RE_Baseline_Waste_Botex_+'!DL6="",'POLS_Baseline_Waste_Botex_+'!DL6=""),"",IF('RE_Baseline_Waste_Botex_+'!DL$50&lt;0.01,'RE_Baseline_Waste_Botex_+'!DL6,'POLS_Baseline_Waste_Botex_+'!DL6))</f>
        <v>0.808***</v>
      </c>
      <c r="DM6" s="2" t="str">
        <f>IF(OR('RE_Baseline_Waste_Botex_+'!DM6="",'POLS_Baseline_Waste_Botex_+'!DM6=""),"",IF('RE_Baseline_Waste_Botex_+'!DM$50&lt;0.01,'RE_Baseline_Waste_Botex_+'!DM6,'POLS_Baseline_Waste_Botex_+'!DM6))</f>
        <v>0.875***</v>
      </c>
      <c r="DN6" s="2" t="str">
        <f>IF(OR('RE_Baseline_Waste_Botex_+'!DN6="",'POLS_Baseline_Waste_Botex_+'!DN6=""),"",IF('RE_Baseline_Waste_Botex_+'!DN$50&lt;0.01,'RE_Baseline_Waste_Botex_+'!DN6,'POLS_Baseline_Waste_Botex_+'!DN6))</f>
        <v/>
      </c>
      <c r="DO6" s="2" t="str">
        <f>IF(OR('RE_Baseline_Waste_Botex_+'!DO6="",'POLS_Baseline_Waste_Botex_+'!DO6=""),"",IF('RE_Baseline_Waste_Botex_+'!DO$50&lt;0.01,'RE_Baseline_Waste_Botex_+'!DO6,'POLS_Baseline_Waste_Botex_+'!DO6))</f>
        <v/>
      </c>
      <c r="DP6" s="2" t="str">
        <f>IF(OR('RE_Baseline_Waste_Botex_+'!DP6="",'POLS_Baseline_Waste_Botex_+'!DP6=""),"",IF('RE_Baseline_Waste_Botex_+'!DP$50&lt;0.01,'RE_Baseline_Waste_Botex_+'!DP6,'POLS_Baseline_Waste_Botex_+'!DP6))</f>
        <v/>
      </c>
      <c r="DQ6" s="2" t="str">
        <f>IF(OR('RE_Baseline_Waste_Botex_+'!DQ6="",'POLS_Baseline_Waste_Botex_+'!DQ6=""),"",IF('RE_Baseline_Waste_Botex_+'!DQ$50&lt;0.01,'RE_Baseline_Waste_Botex_+'!DQ6,'POLS_Baseline_Waste_Botex_+'!DQ6))</f>
        <v/>
      </c>
      <c r="DR6" s="2" t="str">
        <f>IF(OR('RE_Baseline_Waste_Botex_+'!DR6="",'POLS_Baseline_Waste_Botex_+'!DR6=""),"",IF('RE_Baseline_Waste_Botex_+'!DR$50&lt;0.01,'RE_Baseline_Waste_Botex_+'!DR6,'POLS_Baseline_Waste_Botex_+'!DR6))</f>
        <v/>
      </c>
      <c r="DS6" s="2" t="str">
        <f>IF(OR('RE_Baseline_Waste_Botex_+'!DS6="",'POLS_Baseline_Waste_Botex_+'!DS6=""),"",IF('RE_Baseline_Waste_Botex_+'!DS$50&lt;0.01,'RE_Baseline_Waste_Botex_+'!DS6,'POLS_Baseline_Waste_Botex_+'!DS6))</f>
        <v/>
      </c>
      <c r="DT6" s="2" t="str">
        <f>IF(OR('RE_Baseline_Waste_Botex_+'!DT6="",'POLS_Baseline_Waste_Botex_+'!DT6=""),"",IF('RE_Baseline_Waste_Botex_+'!DT$50&lt;0.01,'RE_Baseline_Waste_Botex_+'!DT6,'POLS_Baseline_Waste_Botex_+'!DT6))</f>
        <v/>
      </c>
      <c r="DU6" s="2" t="str">
        <f>IF(OR('RE_Baseline_Waste_Botex_+'!DU6="",'POLS_Baseline_Waste_Botex_+'!DU6=""),"",IF('RE_Baseline_Waste_Botex_+'!DU$50&lt;0.01,'RE_Baseline_Waste_Botex_+'!DU6,'POLS_Baseline_Waste_Botex_+'!DU6))</f>
        <v/>
      </c>
      <c r="DV6" s="2" t="str">
        <f>IF(OR('RE_Baseline_Waste_Botex_+'!DV6="",'POLS_Baseline_Waste_Botex_+'!DV6=""),"",IF('RE_Baseline_Waste_Botex_+'!DV$50&lt;0.01,'RE_Baseline_Waste_Botex_+'!DV6,'POLS_Baseline_Waste_Botex_+'!DV6))</f>
        <v/>
      </c>
      <c r="DW6" s="2" t="str">
        <f>IF(OR('RE_Baseline_Waste_Botex_+'!DW6="",'POLS_Baseline_Waste_Botex_+'!DW6=""),"",IF('RE_Baseline_Waste_Botex_+'!DW$50&lt;0.01,'RE_Baseline_Waste_Botex_+'!DW6,'POLS_Baseline_Waste_Botex_+'!DW6))</f>
        <v/>
      </c>
    </row>
    <row r="7" spans="1:127" x14ac:dyDescent="0.35">
      <c r="B7" s="2" t="str">
        <f>IF(OR('RE_Baseline_Waste_Botex_+'!B7="",'POLS_Baseline_Waste_Botex_+'!B7=""),"",IF('RE_Baseline_Waste_Botex_+'!B$50&lt;0.01,'RE_Baseline_Waste_Botex_+'!B7,'POLS_Baseline_Waste_Botex_+'!B7))</f>
        <v/>
      </c>
      <c r="C7" s="2" t="str">
        <f>IF(OR('RE_Baseline_Waste_Botex_+'!C7="",'POLS_Baseline_Waste_Botex_+'!C7=""),"",IF('RE_Baseline_Waste_Botex_+'!C$50&lt;0.01,'RE_Baseline_Waste_Botex_+'!C7,'POLS_Baseline_Waste_Botex_+'!C7))</f>
        <v>{0.000}</v>
      </c>
      <c r="D7" s="2" t="str">
        <f>IF(OR('RE_Baseline_Waste_Botex_+'!D7="",'POLS_Baseline_Waste_Botex_+'!D7=""),"",IF('RE_Baseline_Waste_Botex_+'!D$50&lt;0.01,'RE_Baseline_Waste_Botex_+'!D7,'POLS_Baseline_Waste_Botex_+'!D7))</f>
        <v/>
      </c>
      <c r="E7" s="2" t="str">
        <f>IF(OR('RE_Baseline_Waste_Botex_+'!E7="",'POLS_Baseline_Waste_Botex_+'!E7=""),"",IF('RE_Baseline_Waste_Botex_+'!E$50&lt;0.01,'RE_Baseline_Waste_Botex_+'!E7,'POLS_Baseline_Waste_Botex_+'!E7))</f>
        <v>{0.000}</v>
      </c>
      <c r="F7" s="2" t="str">
        <f>IF(OR('RE_Baseline_Waste_Botex_+'!F7="",'POLS_Baseline_Waste_Botex_+'!F7=""),"",IF('RE_Baseline_Waste_Botex_+'!F$50&lt;0.01,'RE_Baseline_Waste_Botex_+'!F7,'POLS_Baseline_Waste_Botex_+'!F7))</f>
        <v/>
      </c>
      <c r="G7" s="2" t="str">
        <f>IF(OR('RE_Baseline_Waste_Botex_+'!G7="",'POLS_Baseline_Waste_Botex_+'!G7=""),"",IF('RE_Baseline_Waste_Botex_+'!G$50&lt;0.01,'RE_Baseline_Waste_Botex_+'!G7,'POLS_Baseline_Waste_Botex_+'!G7))</f>
        <v/>
      </c>
      <c r="H7" s="2" t="str">
        <f>IF(OR('RE_Baseline_Waste_Botex_+'!H7="",'POLS_Baseline_Waste_Botex_+'!H7=""),"",IF('RE_Baseline_Waste_Botex_+'!H$50&lt;0.01,'RE_Baseline_Waste_Botex_+'!H7,'POLS_Baseline_Waste_Botex_+'!H7))</f>
        <v>{0.000}</v>
      </c>
      <c r="I7" s="2" t="str">
        <f>IF(OR('RE_Baseline_Waste_Botex_+'!I7="",'POLS_Baseline_Waste_Botex_+'!I7=""),"",IF('RE_Baseline_Waste_Botex_+'!I$50&lt;0.01,'RE_Baseline_Waste_Botex_+'!I7,'POLS_Baseline_Waste_Botex_+'!I7))</f>
        <v/>
      </c>
      <c r="J7" s="2" t="str">
        <f>IF(OR('RE_Baseline_Waste_Botex_+'!J7="",'POLS_Baseline_Waste_Botex_+'!J7=""),"",IF('RE_Baseline_Waste_Botex_+'!J$50&lt;0.01,'RE_Baseline_Waste_Botex_+'!J7,'POLS_Baseline_Waste_Botex_+'!J7))</f>
        <v/>
      </c>
      <c r="K7" s="2" t="str">
        <f>IF(OR('RE_Baseline_Waste_Botex_+'!K7="",'POLS_Baseline_Waste_Botex_+'!K7=""),"",IF('RE_Baseline_Waste_Botex_+'!K$50&lt;0.01,'RE_Baseline_Waste_Botex_+'!K7,'POLS_Baseline_Waste_Botex_+'!K7))</f>
        <v/>
      </c>
      <c r="L7" s="2" t="str">
        <f>IF(OR('RE_Baseline_Waste_Botex_+'!L7="",'POLS_Baseline_Waste_Botex_+'!L7=""),"",IF('RE_Baseline_Waste_Botex_+'!L$50&lt;0.01,'RE_Baseline_Waste_Botex_+'!L7,'POLS_Baseline_Waste_Botex_+'!L7))</f>
        <v/>
      </c>
      <c r="M7" s="2" t="str">
        <f>IF(OR('RE_Baseline_Waste_Botex_+'!M7="",'POLS_Baseline_Waste_Botex_+'!M7=""),"",IF('RE_Baseline_Waste_Botex_+'!M$50&lt;0.01,'RE_Baseline_Waste_Botex_+'!M7,'POLS_Baseline_Waste_Botex_+'!M7))</f>
        <v>{0.000}</v>
      </c>
      <c r="N7" s="2" t="str">
        <f>IF(OR('RE_Baseline_Waste_Botex_+'!N7="",'POLS_Baseline_Waste_Botex_+'!N7=""),"",IF('RE_Baseline_Waste_Botex_+'!N$50&lt;0.01,'RE_Baseline_Waste_Botex_+'!N7,'POLS_Baseline_Waste_Botex_+'!N7))</f>
        <v/>
      </c>
      <c r="O7" s="2" t="str">
        <f>IF(OR('RE_Baseline_Waste_Botex_+'!O7="",'POLS_Baseline_Waste_Botex_+'!O7=""),"",IF('RE_Baseline_Waste_Botex_+'!O$50&lt;0.01,'RE_Baseline_Waste_Botex_+'!O7,'POLS_Baseline_Waste_Botex_+'!O7))</f>
        <v/>
      </c>
      <c r="P7" s="2" t="str">
        <f>IF(OR('RE_Baseline_Waste_Botex_+'!P7="",'POLS_Baseline_Waste_Botex_+'!P7=""),"",IF('RE_Baseline_Waste_Botex_+'!P$50&lt;0.01,'RE_Baseline_Waste_Botex_+'!P7,'POLS_Baseline_Waste_Botex_+'!P7))</f>
        <v>{0.000}</v>
      </c>
      <c r="Q7" s="2" t="str">
        <f>IF(OR('RE_Baseline_Waste_Botex_+'!Q7="",'POLS_Baseline_Waste_Botex_+'!Q7=""),"",IF('RE_Baseline_Waste_Botex_+'!Q$50&lt;0.01,'RE_Baseline_Waste_Botex_+'!Q7,'POLS_Baseline_Waste_Botex_+'!Q7))</f>
        <v/>
      </c>
      <c r="R7" s="2" t="str">
        <f>IF(OR('RE_Baseline_Waste_Botex_+'!R7="",'POLS_Baseline_Waste_Botex_+'!R7=""),"",IF('RE_Baseline_Waste_Botex_+'!R$50&lt;0.01,'RE_Baseline_Waste_Botex_+'!R7,'POLS_Baseline_Waste_Botex_+'!R7))</f>
        <v/>
      </c>
      <c r="S7" s="2" t="str">
        <f>IF(OR('RE_Baseline_Waste_Botex_+'!S7="",'POLS_Baseline_Waste_Botex_+'!S7=""),"",IF('RE_Baseline_Waste_Botex_+'!S$50&lt;0.01,'RE_Baseline_Waste_Botex_+'!S7,'POLS_Baseline_Waste_Botex_+'!S7))</f>
        <v>{0.000}</v>
      </c>
      <c r="T7" s="2" t="str">
        <f>IF(OR('RE_Baseline_Waste_Botex_+'!T7="",'POLS_Baseline_Waste_Botex_+'!T7=""),"",IF('RE_Baseline_Waste_Botex_+'!T$50&lt;0.01,'RE_Baseline_Waste_Botex_+'!T7,'POLS_Baseline_Waste_Botex_+'!T7))</f>
        <v/>
      </c>
      <c r="U7" s="2" t="str">
        <f>IF(OR('RE_Baseline_Waste_Botex_+'!U7="",'POLS_Baseline_Waste_Botex_+'!U7=""),"",IF('RE_Baseline_Waste_Botex_+'!U$50&lt;0.01,'RE_Baseline_Waste_Botex_+'!U7,'POLS_Baseline_Waste_Botex_+'!U7))</f>
        <v/>
      </c>
      <c r="V7" s="2" t="str">
        <f>IF(OR('RE_Baseline_Waste_Botex_+'!V7="",'POLS_Baseline_Waste_Botex_+'!V7=""),"",IF('RE_Baseline_Waste_Botex_+'!V$50&lt;0.01,'RE_Baseline_Waste_Botex_+'!V7,'POLS_Baseline_Waste_Botex_+'!V7))</f>
        <v/>
      </c>
      <c r="W7" s="2" t="str">
        <f>IF(OR('RE_Baseline_Waste_Botex_+'!W7="",'POLS_Baseline_Waste_Botex_+'!W7=""),"",IF('RE_Baseline_Waste_Botex_+'!W$50&lt;0.01,'RE_Baseline_Waste_Botex_+'!W7,'POLS_Baseline_Waste_Botex_+'!W7))</f>
        <v>{0.000}</v>
      </c>
      <c r="X7" s="2" t="str">
        <f>IF(OR('RE_Baseline_Waste_Botex_+'!X7="",'POLS_Baseline_Waste_Botex_+'!X7=""),"",IF('RE_Baseline_Waste_Botex_+'!X$50&lt;0.01,'RE_Baseline_Waste_Botex_+'!X7,'POLS_Baseline_Waste_Botex_+'!X7))</f>
        <v/>
      </c>
      <c r="Y7" s="2" t="str">
        <f>IF(OR('RE_Baseline_Waste_Botex_+'!Y7="",'POLS_Baseline_Waste_Botex_+'!Y7=""),"",IF('RE_Baseline_Waste_Botex_+'!Y$50&lt;0.01,'RE_Baseline_Waste_Botex_+'!Y7,'POLS_Baseline_Waste_Botex_+'!Y7))</f>
        <v/>
      </c>
      <c r="Z7" s="2" t="str">
        <f>IF(OR('RE_Baseline_Waste_Botex_+'!Z7="",'POLS_Baseline_Waste_Botex_+'!Z7=""),"",IF('RE_Baseline_Waste_Botex_+'!Z$50&lt;0.01,'RE_Baseline_Waste_Botex_+'!Z7,'POLS_Baseline_Waste_Botex_+'!Z7))</f>
        <v/>
      </c>
      <c r="AA7" s="2" t="str">
        <f>IF(OR('RE_Baseline_Waste_Botex_+'!AA7="",'POLS_Baseline_Waste_Botex_+'!AA7=""),"",IF('RE_Baseline_Waste_Botex_+'!AA$50&lt;0.01,'RE_Baseline_Waste_Botex_+'!AA7,'POLS_Baseline_Waste_Botex_+'!AA7))</f>
        <v>{0.000}</v>
      </c>
      <c r="AB7" s="2" t="str">
        <f>IF(OR('RE_Baseline_Waste_Botex_+'!AB7="",'POLS_Baseline_Waste_Botex_+'!AB7=""),"",IF('RE_Baseline_Waste_Botex_+'!AB$50&lt;0.01,'RE_Baseline_Waste_Botex_+'!AB7,'POLS_Baseline_Waste_Botex_+'!AB7))</f>
        <v/>
      </c>
      <c r="AC7" s="2" t="str">
        <f>IF(OR('RE_Baseline_Waste_Botex_+'!AC7="",'POLS_Baseline_Waste_Botex_+'!AC7=""),"",IF('RE_Baseline_Waste_Botex_+'!AC$50&lt;0.01,'RE_Baseline_Waste_Botex_+'!AC7,'POLS_Baseline_Waste_Botex_+'!AC7))</f>
        <v/>
      </c>
      <c r="AD7" s="2" t="str">
        <f>IF(OR('RE_Baseline_Waste_Botex_+'!AD7="",'POLS_Baseline_Waste_Botex_+'!AD7=""),"",IF('RE_Baseline_Waste_Botex_+'!AD$50&lt;0.01,'RE_Baseline_Waste_Botex_+'!AD7,'POLS_Baseline_Waste_Botex_+'!AD7))</f>
        <v/>
      </c>
      <c r="AE7" s="2" t="str">
        <f>IF(OR('RE_Baseline_Waste_Botex_+'!AE7="",'POLS_Baseline_Waste_Botex_+'!AE7=""),"",IF('RE_Baseline_Waste_Botex_+'!AE$50&lt;0.01,'RE_Baseline_Waste_Botex_+'!AE7,'POLS_Baseline_Waste_Botex_+'!AE7))</f>
        <v>{0.000}</v>
      </c>
      <c r="AF7" s="2" t="str">
        <f>IF(OR('RE_Baseline_Waste_Botex_+'!AF7="",'POLS_Baseline_Waste_Botex_+'!AF7=""),"",IF('RE_Baseline_Waste_Botex_+'!AF$50&lt;0.01,'RE_Baseline_Waste_Botex_+'!AF7,'POLS_Baseline_Waste_Botex_+'!AF7))</f>
        <v/>
      </c>
      <c r="AG7" s="2" t="str">
        <f>IF(OR('RE_Baseline_Waste_Botex_+'!AG7="",'POLS_Baseline_Waste_Botex_+'!AG7=""),"",IF('RE_Baseline_Waste_Botex_+'!AG$50&lt;0.01,'RE_Baseline_Waste_Botex_+'!AG7,'POLS_Baseline_Waste_Botex_+'!AG7))</f>
        <v/>
      </c>
      <c r="AH7" s="2" t="str">
        <f>IF(OR('RE_Baseline_Waste_Botex_+'!AH7="",'POLS_Baseline_Waste_Botex_+'!AH7=""),"",IF('RE_Baseline_Waste_Botex_+'!AH$50&lt;0.01,'RE_Baseline_Waste_Botex_+'!AH7,'POLS_Baseline_Waste_Botex_+'!AH7))</f>
        <v/>
      </c>
      <c r="AI7" s="2" t="str">
        <f>IF(OR('RE_Baseline_Waste_Botex_+'!AI7="",'POLS_Baseline_Waste_Botex_+'!AI7=""),"",IF('RE_Baseline_Waste_Botex_+'!AI$50&lt;0.01,'RE_Baseline_Waste_Botex_+'!AI7,'POLS_Baseline_Waste_Botex_+'!AI7))</f>
        <v>{0.000}</v>
      </c>
      <c r="AJ7" s="2" t="str">
        <f>IF(OR('RE_Baseline_Waste_Botex_+'!AJ7="",'POLS_Baseline_Waste_Botex_+'!AJ7=""),"",IF('RE_Baseline_Waste_Botex_+'!AJ$50&lt;0.01,'RE_Baseline_Waste_Botex_+'!AJ7,'POLS_Baseline_Waste_Botex_+'!AJ7))</f>
        <v/>
      </c>
      <c r="AK7" s="2" t="str">
        <f>IF(OR('RE_Baseline_Waste_Botex_+'!AK7="",'POLS_Baseline_Waste_Botex_+'!AK7=""),"",IF('RE_Baseline_Waste_Botex_+'!AK$50&lt;0.01,'RE_Baseline_Waste_Botex_+'!AK7,'POLS_Baseline_Waste_Botex_+'!AK7))</f>
        <v/>
      </c>
      <c r="AL7" s="2" t="str">
        <f>IF(OR('RE_Baseline_Waste_Botex_+'!AL7="",'POLS_Baseline_Waste_Botex_+'!AL7=""),"",IF('RE_Baseline_Waste_Botex_+'!AL$50&lt;0.01,'RE_Baseline_Waste_Botex_+'!AL7,'POLS_Baseline_Waste_Botex_+'!AL7))</f>
        <v/>
      </c>
      <c r="AM7" s="2" t="str">
        <f>IF(OR('RE_Baseline_Waste_Botex_+'!AM7="",'POLS_Baseline_Waste_Botex_+'!AM7=""),"",IF('RE_Baseline_Waste_Botex_+'!AM$50&lt;0.01,'RE_Baseline_Waste_Botex_+'!AM7,'POLS_Baseline_Waste_Botex_+'!AM7))</f>
        <v>{0.000}</v>
      </c>
      <c r="AN7" s="2" t="str">
        <f>IF(OR('RE_Baseline_Waste_Botex_+'!AN7="",'POLS_Baseline_Waste_Botex_+'!AN7=""),"",IF('RE_Baseline_Waste_Botex_+'!AN$50&lt;0.01,'RE_Baseline_Waste_Botex_+'!AN7,'POLS_Baseline_Waste_Botex_+'!AN7))</f>
        <v/>
      </c>
      <c r="AO7" s="2" t="str">
        <f>IF(OR('RE_Baseline_Waste_Botex_+'!AO7="",'POLS_Baseline_Waste_Botex_+'!AO7=""),"",IF('RE_Baseline_Waste_Botex_+'!AO$50&lt;0.01,'RE_Baseline_Waste_Botex_+'!AO7,'POLS_Baseline_Waste_Botex_+'!AO7))</f>
        <v>{0.000}</v>
      </c>
      <c r="AP7" s="2" t="str">
        <f>IF(OR('RE_Baseline_Waste_Botex_+'!AP7="",'POLS_Baseline_Waste_Botex_+'!AP7=""),"",IF('RE_Baseline_Waste_Botex_+'!AP$50&lt;0.01,'RE_Baseline_Waste_Botex_+'!AP7,'POLS_Baseline_Waste_Botex_+'!AP7))</f>
        <v/>
      </c>
      <c r="AQ7" s="2" t="str">
        <f>IF(OR('RE_Baseline_Waste_Botex_+'!AQ7="",'POLS_Baseline_Waste_Botex_+'!AQ7=""),"",IF('RE_Baseline_Waste_Botex_+'!AQ$50&lt;0.01,'RE_Baseline_Waste_Botex_+'!AQ7,'POLS_Baseline_Waste_Botex_+'!AQ7))</f>
        <v/>
      </c>
      <c r="AR7" s="2" t="str">
        <f>IF(OR('RE_Baseline_Waste_Botex_+'!AR7="",'POLS_Baseline_Waste_Botex_+'!AR7=""),"",IF('RE_Baseline_Waste_Botex_+'!AR$50&lt;0.01,'RE_Baseline_Waste_Botex_+'!AR7,'POLS_Baseline_Waste_Botex_+'!AR7))</f>
        <v/>
      </c>
      <c r="AS7" s="2" t="str">
        <f>IF(OR('RE_Baseline_Waste_Botex_+'!AS7="",'POLS_Baseline_Waste_Botex_+'!AS7=""),"",IF('RE_Baseline_Waste_Botex_+'!AS$50&lt;0.01,'RE_Baseline_Waste_Botex_+'!AS7,'POLS_Baseline_Waste_Botex_+'!AS7))</f>
        <v/>
      </c>
      <c r="AT7" s="2" t="str">
        <f>IF(OR('RE_Baseline_Waste_Botex_+'!AT7="",'POLS_Baseline_Waste_Botex_+'!AT7=""),"",IF('RE_Baseline_Waste_Botex_+'!AT$50&lt;0.01,'RE_Baseline_Waste_Botex_+'!AT7,'POLS_Baseline_Waste_Botex_+'!AT7))</f>
        <v>{0.000}</v>
      </c>
      <c r="AU7" s="2" t="str">
        <f>IF(OR('RE_Baseline_Waste_Botex_+'!AU7="",'POLS_Baseline_Waste_Botex_+'!AU7=""),"",IF('RE_Baseline_Waste_Botex_+'!AU$50&lt;0.01,'RE_Baseline_Waste_Botex_+'!AU7,'POLS_Baseline_Waste_Botex_+'!AU7))</f>
        <v/>
      </c>
      <c r="AV7" s="2" t="str">
        <f>IF(OR('RE_Baseline_Waste_Botex_+'!AV7="",'POLS_Baseline_Waste_Botex_+'!AV7=""),"",IF('RE_Baseline_Waste_Botex_+'!AV$50&lt;0.01,'RE_Baseline_Waste_Botex_+'!AV7,'POLS_Baseline_Waste_Botex_+'!AV7))</f>
        <v/>
      </c>
      <c r="AW7" s="2" t="str">
        <f>IF(OR('RE_Baseline_Waste_Botex_+'!AW7="",'POLS_Baseline_Waste_Botex_+'!AW7=""),"",IF('RE_Baseline_Waste_Botex_+'!AW$50&lt;0.01,'RE_Baseline_Waste_Botex_+'!AW7,'POLS_Baseline_Waste_Botex_+'!AW7))</f>
        <v/>
      </c>
      <c r="AX7" s="2" t="str">
        <f>IF(OR('RE_Baseline_Waste_Botex_+'!AX7="",'POLS_Baseline_Waste_Botex_+'!AX7=""),"",IF('RE_Baseline_Waste_Botex_+'!AX$50&lt;0.01,'RE_Baseline_Waste_Botex_+'!AX7,'POLS_Baseline_Waste_Botex_+'!AX7))</f>
        <v/>
      </c>
      <c r="AY7" s="2" t="str">
        <f>IF(OR('RE_Baseline_Waste_Botex_+'!AY7="",'POLS_Baseline_Waste_Botex_+'!AY7=""),"",IF('RE_Baseline_Waste_Botex_+'!AY$50&lt;0.01,'RE_Baseline_Waste_Botex_+'!AY7,'POLS_Baseline_Waste_Botex_+'!AY7))</f>
        <v>{0.000}</v>
      </c>
      <c r="AZ7" s="2" t="str">
        <f>IF(OR('RE_Baseline_Waste_Botex_+'!AZ7="",'POLS_Baseline_Waste_Botex_+'!AZ7=""),"",IF('RE_Baseline_Waste_Botex_+'!AZ$50&lt;0.01,'RE_Baseline_Waste_Botex_+'!AZ7,'POLS_Baseline_Waste_Botex_+'!AZ7))</f>
        <v/>
      </c>
      <c r="BA7" s="2" t="str">
        <f>IF(OR('RE_Baseline_Waste_Botex_+'!BA7="",'POLS_Baseline_Waste_Botex_+'!BA7=""),"",IF('RE_Baseline_Waste_Botex_+'!BA$50&lt;0.01,'RE_Baseline_Waste_Botex_+'!BA7,'POLS_Baseline_Waste_Botex_+'!BA7))</f>
        <v/>
      </c>
      <c r="BB7" s="2" t="str">
        <f>IF(OR('RE_Baseline_Waste_Botex_+'!BB7="",'POLS_Baseline_Waste_Botex_+'!BB7=""),"",IF('RE_Baseline_Waste_Botex_+'!BB$50&lt;0.01,'RE_Baseline_Waste_Botex_+'!BB7,'POLS_Baseline_Waste_Botex_+'!BB7))</f>
        <v/>
      </c>
      <c r="BC7" s="2" t="str">
        <f>IF(OR('RE_Baseline_Waste_Botex_+'!BC7="",'POLS_Baseline_Waste_Botex_+'!BC7=""),"",IF('RE_Baseline_Waste_Botex_+'!BC$50&lt;0.01,'RE_Baseline_Waste_Botex_+'!BC7,'POLS_Baseline_Waste_Botex_+'!BC7))</f>
        <v>{0.000}</v>
      </c>
      <c r="BD7" s="2" t="str">
        <f>IF(OR('RE_Baseline_Waste_Botex_+'!BD7="",'POLS_Baseline_Waste_Botex_+'!BD7=""),"",IF('RE_Baseline_Waste_Botex_+'!BD$50&lt;0.01,'RE_Baseline_Waste_Botex_+'!BD7,'POLS_Baseline_Waste_Botex_+'!BD7))</f>
        <v/>
      </c>
      <c r="BE7" s="2" t="str">
        <f>IF(OR('RE_Baseline_Waste_Botex_+'!BE7="",'POLS_Baseline_Waste_Botex_+'!BE7=""),"",IF('RE_Baseline_Waste_Botex_+'!BE$50&lt;0.01,'RE_Baseline_Waste_Botex_+'!BE7,'POLS_Baseline_Waste_Botex_+'!BE7))</f>
        <v/>
      </c>
      <c r="BF7" s="2" t="str">
        <f>IF(OR('RE_Baseline_Waste_Botex_+'!BF7="",'POLS_Baseline_Waste_Botex_+'!BF7=""),"",IF('RE_Baseline_Waste_Botex_+'!BF$50&lt;0.01,'RE_Baseline_Waste_Botex_+'!BF7,'POLS_Baseline_Waste_Botex_+'!BF7))</f>
        <v>{0.000}</v>
      </c>
      <c r="BG7" s="2" t="str">
        <f>IF(OR('RE_Baseline_Waste_Botex_+'!BG7="",'POLS_Baseline_Waste_Botex_+'!BG7=""),"",IF('RE_Baseline_Waste_Botex_+'!BG$50&lt;0.01,'RE_Baseline_Waste_Botex_+'!BG7,'POLS_Baseline_Waste_Botex_+'!BG7))</f>
        <v/>
      </c>
      <c r="BH7" s="2" t="str">
        <f>IF(OR('RE_Baseline_Waste_Botex_+'!BH7="",'POLS_Baseline_Waste_Botex_+'!BH7=""),"",IF('RE_Baseline_Waste_Botex_+'!BH$50&lt;0.01,'RE_Baseline_Waste_Botex_+'!BH7,'POLS_Baseline_Waste_Botex_+'!BH7))</f>
        <v/>
      </c>
      <c r="BI7" s="2" t="str">
        <f>IF(OR('RE_Baseline_Waste_Botex_+'!BI7="",'POLS_Baseline_Waste_Botex_+'!BI7=""),"",IF('RE_Baseline_Waste_Botex_+'!BI$50&lt;0.01,'RE_Baseline_Waste_Botex_+'!BI7,'POLS_Baseline_Waste_Botex_+'!BI7))</f>
        <v>{0.000}</v>
      </c>
      <c r="BJ7" s="2" t="str">
        <f>IF(OR('RE_Baseline_Waste_Botex_+'!BJ7="",'POLS_Baseline_Waste_Botex_+'!BJ7=""),"",IF('RE_Baseline_Waste_Botex_+'!BJ$50&lt;0.01,'RE_Baseline_Waste_Botex_+'!BJ7,'POLS_Baseline_Waste_Botex_+'!BJ7))</f>
        <v/>
      </c>
      <c r="BK7" s="2" t="str">
        <f>IF(OR('RE_Baseline_Waste_Botex_+'!BK7="",'POLS_Baseline_Waste_Botex_+'!BK7=""),"",IF('RE_Baseline_Waste_Botex_+'!BK$50&lt;0.01,'RE_Baseline_Waste_Botex_+'!BK7,'POLS_Baseline_Waste_Botex_+'!BK7))</f>
        <v/>
      </c>
      <c r="BL7" s="2" t="str">
        <f>IF(OR('RE_Baseline_Waste_Botex_+'!BL7="",'POLS_Baseline_Waste_Botex_+'!BL7=""),"",IF('RE_Baseline_Waste_Botex_+'!BL$50&lt;0.01,'RE_Baseline_Waste_Botex_+'!BL7,'POLS_Baseline_Waste_Botex_+'!BL7))</f>
        <v/>
      </c>
      <c r="BM7" s="2" t="str">
        <f>IF(OR('RE_Baseline_Waste_Botex_+'!BM7="",'POLS_Baseline_Waste_Botex_+'!BM7=""),"",IF('RE_Baseline_Waste_Botex_+'!BM$50&lt;0.01,'RE_Baseline_Waste_Botex_+'!BM7,'POLS_Baseline_Waste_Botex_+'!BM7))</f>
        <v>{0.000}</v>
      </c>
      <c r="BN7" s="2" t="str">
        <f>IF(OR('RE_Baseline_Waste_Botex_+'!BN7="",'POLS_Baseline_Waste_Botex_+'!BN7=""),"",IF('RE_Baseline_Waste_Botex_+'!BN$50&lt;0.01,'RE_Baseline_Waste_Botex_+'!BN7,'POLS_Baseline_Waste_Botex_+'!BN7))</f>
        <v/>
      </c>
      <c r="BO7" s="2" t="str">
        <f>IF(OR('RE_Baseline_Waste_Botex_+'!BO7="",'POLS_Baseline_Waste_Botex_+'!BO7=""),"",IF('RE_Baseline_Waste_Botex_+'!BO$50&lt;0.01,'RE_Baseline_Waste_Botex_+'!BO7,'POLS_Baseline_Waste_Botex_+'!BO7))</f>
        <v>{0.000}</v>
      </c>
      <c r="BP7" s="2" t="str">
        <f>IF(OR('RE_Baseline_Waste_Botex_+'!BP7="",'POLS_Baseline_Waste_Botex_+'!BP7=""),"",IF('RE_Baseline_Waste_Botex_+'!BP$50&lt;0.01,'RE_Baseline_Waste_Botex_+'!BP7,'POLS_Baseline_Waste_Botex_+'!BP7))</f>
        <v/>
      </c>
      <c r="BQ7" s="2" t="str">
        <f>IF(OR('RE_Baseline_Waste_Botex_+'!BQ7="",'POLS_Baseline_Waste_Botex_+'!BQ7=""),"",IF('RE_Baseline_Waste_Botex_+'!BQ$50&lt;0.01,'RE_Baseline_Waste_Botex_+'!BQ7,'POLS_Baseline_Waste_Botex_+'!BQ7))</f>
        <v>{0.000}</v>
      </c>
      <c r="BR7" s="2" t="str">
        <f>IF(OR('RE_Baseline_Waste_Botex_+'!BR7="",'POLS_Baseline_Waste_Botex_+'!BR7=""),"",IF('RE_Baseline_Waste_Botex_+'!BR$50&lt;0.01,'RE_Baseline_Waste_Botex_+'!BR7,'POLS_Baseline_Waste_Botex_+'!BR7))</f>
        <v/>
      </c>
      <c r="BS7" s="2" t="str">
        <f>IF(OR('RE_Baseline_Waste_Botex_+'!BS7="",'POLS_Baseline_Waste_Botex_+'!BS7=""),"",IF('RE_Baseline_Waste_Botex_+'!BS$50&lt;0.01,'RE_Baseline_Waste_Botex_+'!BS7,'POLS_Baseline_Waste_Botex_+'!BS7))</f>
        <v>{0.000}</v>
      </c>
      <c r="BT7" s="2" t="str">
        <f>IF(OR('RE_Baseline_Waste_Botex_+'!BT7="",'POLS_Baseline_Waste_Botex_+'!BT7=""),"",IF('RE_Baseline_Waste_Botex_+'!BT$50&lt;0.01,'RE_Baseline_Waste_Botex_+'!BT7,'POLS_Baseline_Waste_Botex_+'!BT7))</f>
        <v/>
      </c>
      <c r="BU7" s="2" t="str">
        <f>IF(OR('RE_Baseline_Waste_Botex_+'!BU7="",'POLS_Baseline_Waste_Botex_+'!BU7=""),"",IF('RE_Baseline_Waste_Botex_+'!BU$50&lt;0.01,'RE_Baseline_Waste_Botex_+'!BU7,'POLS_Baseline_Waste_Botex_+'!BU7))</f>
        <v>{0.000}</v>
      </c>
      <c r="BV7" s="2" t="str">
        <f>IF(OR('RE_Baseline_Waste_Botex_+'!BV7="",'POLS_Baseline_Waste_Botex_+'!BV7=""),"",IF('RE_Baseline_Waste_Botex_+'!BV$50&lt;0.01,'RE_Baseline_Waste_Botex_+'!BV7,'POLS_Baseline_Waste_Botex_+'!BV7))</f>
        <v/>
      </c>
      <c r="BW7" s="2" t="str">
        <f>IF(OR('RE_Baseline_Waste_Botex_+'!BW7="",'POLS_Baseline_Waste_Botex_+'!BW7=""),"",IF('RE_Baseline_Waste_Botex_+'!BW$50&lt;0.01,'RE_Baseline_Waste_Botex_+'!BW7,'POLS_Baseline_Waste_Botex_+'!BW7))</f>
        <v>{0.000}</v>
      </c>
      <c r="BX7" s="2" t="str">
        <f>IF(OR('RE_Baseline_Waste_Botex_+'!BX7="",'POLS_Baseline_Waste_Botex_+'!BX7=""),"",IF('RE_Baseline_Waste_Botex_+'!BX$50&lt;0.01,'RE_Baseline_Waste_Botex_+'!BX7,'POLS_Baseline_Waste_Botex_+'!BX7))</f>
        <v/>
      </c>
      <c r="BY7" s="2" t="str">
        <f>IF(OR('RE_Baseline_Waste_Botex_+'!BY7="",'POLS_Baseline_Waste_Botex_+'!BY7=""),"",IF('RE_Baseline_Waste_Botex_+'!BY$50&lt;0.01,'RE_Baseline_Waste_Botex_+'!BY7,'POLS_Baseline_Waste_Botex_+'!BY7))</f>
        <v/>
      </c>
      <c r="BZ7" s="2" t="str">
        <f>IF(OR('RE_Baseline_Waste_Botex_+'!BZ7="",'POLS_Baseline_Waste_Botex_+'!BZ7=""),"",IF('RE_Baseline_Waste_Botex_+'!BZ$50&lt;0.01,'RE_Baseline_Waste_Botex_+'!BZ7,'POLS_Baseline_Waste_Botex_+'!BZ7))</f>
        <v>{0.000}</v>
      </c>
      <c r="CA7" s="2" t="str">
        <f>IF(OR('RE_Baseline_Waste_Botex_+'!CA7="",'POLS_Baseline_Waste_Botex_+'!CA7=""),"",IF('RE_Baseline_Waste_Botex_+'!CA$50&lt;0.01,'RE_Baseline_Waste_Botex_+'!CA7,'POLS_Baseline_Waste_Botex_+'!CA7))</f>
        <v/>
      </c>
      <c r="CB7" s="2" t="str">
        <f>IF(OR('RE_Baseline_Waste_Botex_+'!CB7="",'POLS_Baseline_Waste_Botex_+'!CB7=""),"",IF('RE_Baseline_Waste_Botex_+'!CB$50&lt;0.01,'RE_Baseline_Waste_Botex_+'!CB7,'POLS_Baseline_Waste_Botex_+'!CB7))</f>
        <v>{0.000}</v>
      </c>
      <c r="CC7" s="2" t="str">
        <f>IF(OR('RE_Baseline_Waste_Botex_+'!CC7="",'POLS_Baseline_Waste_Botex_+'!CC7=""),"",IF('RE_Baseline_Waste_Botex_+'!CC$50&lt;0.01,'RE_Baseline_Waste_Botex_+'!CC7,'POLS_Baseline_Waste_Botex_+'!CC7))</f>
        <v/>
      </c>
      <c r="CD7" s="2" t="str">
        <f>IF(OR('RE_Baseline_Waste_Botex_+'!CD7="",'POLS_Baseline_Waste_Botex_+'!CD7=""),"",IF('RE_Baseline_Waste_Botex_+'!CD$50&lt;0.01,'RE_Baseline_Waste_Botex_+'!CD7,'POLS_Baseline_Waste_Botex_+'!CD7))</f>
        <v>{0.000}</v>
      </c>
      <c r="CE7" s="2" t="str">
        <f>IF(OR('RE_Baseline_Waste_Botex_+'!CE7="",'POLS_Baseline_Waste_Botex_+'!CE7=""),"",IF('RE_Baseline_Waste_Botex_+'!CE$50&lt;0.01,'RE_Baseline_Waste_Botex_+'!CE7,'POLS_Baseline_Waste_Botex_+'!CE7))</f>
        <v/>
      </c>
      <c r="CF7" s="2" t="str">
        <f>IF(OR('RE_Baseline_Waste_Botex_+'!CF7="",'POLS_Baseline_Waste_Botex_+'!CF7=""),"",IF('RE_Baseline_Waste_Botex_+'!CF$50&lt;0.01,'RE_Baseline_Waste_Botex_+'!CF7,'POLS_Baseline_Waste_Botex_+'!CF7))</f>
        <v>{0.000}</v>
      </c>
      <c r="CG7" s="2" t="str">
        <f>IF(OR('RE_Baseline_Waste_Botex_+'!CG7="",'POLS_Baseline_Waste_Botex_+'!CG7=""),"",IF('RE_Baseline_Waste_Botex_+'!CG$50&lt;0.01,'RE_Baseline_Waste_Botex_+'!CG7,'POLS_Baseline_Waste_Botex_+'!CG7))</f>
        <v/>
      </c>
      <c r="CH7" s="2" t="str">
        <f>IF(OR('RE_Baseline_Waste_Botex_+'!CH7="",'POLS_Baseline_Waste_Botex_+'!CH7=""),"",IF('RE_Baseline_Waste_Botex_+'!CH$50&lt;0.01,'RE_Baseline_Waste_Botex_+'!CH7,'POLS_Baseline_Waste_Botex_+'!CH7))</f>
        <v>{0.000}</v>
      </c>
      <c r="CI7" s="2" t="str">
        <f>IF(OR('RE_Baseline_Waste_Botex_+'!CI7="",'POLS_Baseline_Waste_Botex_+'!CI7=""),"",IF('RE_Baseline_Waste_Botex_+'!CI$50&lt;0.01,'RE_Baseline_Waste_Botex_+'!CI7,'POLS_Baseline_Waste_Botex_+'!CI7))</f>
        <v/>
      </c>
      <c r="CJ7" s="2" t="str">
        <f>IF(OR('RE_Baseline_Waste_Botex_+'!CJ7="",'POLS_Baseline_Waste_Botex_+'!CJ7=""),"",IF('RE_Baseline_Waste_Botex_+'!CJ$50&lt;0.01,'RE_Baseline_Waste_Botex_+'!CJ7,'POLS_Baseline_Waste_Botex_+'!CJ7))</f>
        <v>{0.000}</v>
      </c>
      <c r="CK7" s="2" t="str">
        <f>IF(OR('RE_Baseline_Waste_Botex_+'!CK7="",'POLS_Baseline_Waste_Botex_+'!CK7=""),"",IF('RE_Baseline_Waste_Botex_+'!CK$50&lt;0.01,'RE_Baseline_Waste_Botex_+'!CK7,'POLS_Baseline_Waste_Botex_+'!CK7))</f>
        <v/>
      </c>
      <c r="CL7" s="2" t="str">
        <f>IF(OR('RE_Baseline_Waste_Botex_+'!CL7="",'POLS_Baseline_Waste_Botex_+'!CL7=""),"",IF('RE_Baseline_Waste_Botex_+'!CL$50&lt;0.01,'RE_Baseline_Waste_Botex_+'!CL7,'POLS_Baseline_Waste_Botex_+'!CL7))</f>
        <v/>
      </c>
      <c r="CM7" s="2" t="str">
        <f>IF(OR('RE_Baseline_Waste_Botex_+'!CM7="",'POLS_Baseline_Waste_Botex_+'!CM7=""),"",IF('RE_Baseline_Waste_Botex_+'!CM$50&lt;0.01,'RE_Baseline_Waste_Botex_+'!CM7,'POLS_Baseline_Waste_Botex_+'!CM7))</f>
        <v>{0.000}</v>
      </c>
      <c r="CN7" s="2" t="str">
        <f>IF(OR('RE_Baseline_Waste_Botex_+'!CN7="",'POLS_Baseline_Waste_Botex_+'!CN7=""),"",IF('RE_Baseline_Waste_Botex_+'!CN$50&lt;0.01,'RE_Baseline_Waste_Botex_+'!CN7,'POLS_Baseline_Waste_Botex_+'!CN7))</f>
        <v/>
      </c>
      <c r="CO7" s="2" t="str">
        <f>IF(OR('RE_Baseline_Waste_Botex_+'!CO7="",'POLS_Baseline_Waste_Botex_+'!CO7=""),"",IF('RE_Baseline_Waste_Botex_+'!CO$50&lt;0.01,'RE_Baseline_Waste_Botex_+'!CO7,'POLS_Baseline_Waste_Botex_+'!CO7))</f>
        <v/>
      </c>
      <c r="CP7" s="2" t="str">
        <f>IF(OR('RE_Baseline_Waste_Botex_+'!CP7="",'POLS_Baseline_Waste_Botex_+'!CP7=""),"",IF('RE_Baseline_Waste_Botex_+'!CP$50&lt;0.01,'RE_Baseline_Waste_Botex_+'!CP7,'POLS_Baseline_Waste_Botex_+'!CP7))</f>
        <v/>
      </c>
      <c r="CQ7" s="2" t="str">
        <f>IF(OR('RE_Baseline_Waste_Botex_+'!CQ7="",'POLS_Baseline_Waste_Botex_+'!CQ7=""),"",IF('RE_Baseline_Waste_Botex_+'!CQ$50&lt;0.01,'RE_Baseline_Waste_Botex_+'!CQ7,'POLS_Baseline_Waste_Botex_+'!CQ7))</f>
        <v/>
      </c>
      <c r="CR7" s="2" t="str">
        <f>IF(OR('RE_Baseline_Waste_Botex_+'!CR7="",'POLS_Baseline_Waste_Botex_+'!CR7=""),"",IF('RE_Baseline_Waste_Botex_+'!CR$50&lt;0.01,'RE_Baseline_Waste_Botex_+'!CR7,'POLS_Baseline_Waste_Botex_+'!CR7))</f>
        <v>{0.000}</v>
      </c>
      <c r="CS7" s="2" t="str">
        <f>IF(OR('RE_Baseline_Waste_Botex_+'!CS7="",'POLS_Baseline_Waste_Botex_+'!CS7=""),"",IF('RE_Baseline_Waste_Botex_+'!CS$50&lt;0.01,'RE_Baseline_Waste_Botex_+'!CS7,'POLS_Baseline_Waste_Botex_+'!CS7))</f>
        <v>{0.000}</v>
      </c>
      <c r="CT7" s="2" t="str">
        <f>IF(OR('RE_Baseline_Waste_Botex_+'!CT7="",'POLS_Baseline_Waste_Botex_+'!CT7=""),"",IF('RE_Baseline_Waste_Botex_+'!CT$50&lt;0.01,'RE_Baseline_Waste_Botex_+'!CT7,'POLS_Baseline_Waste_Botex_+'!CT7))</f>
        <v>{0.000}</v>
      </c>
      <c r="CU7" s="2" t="str">
        <f>IF(OR('RE_Baseline_Waste_Botex_+'!CU7="",'POLS_Baseline_Waste_Botex_+'!CU7=""),"",IF('RE_Baseline_Waste_Botex_+'!CU$50&lt;0.01,'RE_Baseline_Waste_Botex_+'!CU7,'POLS_Baseline_Waste_Botex_+'!CU7))</f>
        <v>{0.000}</v>
      </c>
      <c r="CV7" s="2" t="str">
        <f>IF(OR('RE_Baseline_Waste_Botex_+'!CV7="",'POLS_Baseline_Waste_Botex_+'!CV7=""),"",IF('RE_Baseline_Waste_Botex_+'!CV$50&lt;0.01,'RE_Baseline_Waste_Botex_+'!CV7,'POLS_Baseline_Waste_Botex_+'!CV7))</f>
        <v/>
      </c>
      <c r="CW7" s="2" t="str">
        <f>IF(OR('RE_Baseline_Waste_Botex_+'!CW7="",'POLS_Baseline_Waste_Botex_+'!CW7=""),"",IF('RE_Baseline_Waste_Botex_+'!CW$50&lt;0.01,'RE_Baseline_Waste_Botex_+'!CW7,'POLS_Baseline_Waste_Botex_+'!CW7))</f>
        <v/>
      </c>
      <c r="CX7" s="2" t="str">
        <f>IF(OR('RE_Baseline_Waste_Botex_+'!CX7="",'POLS_Baseline_Waste_Botex_+'!CX7=""),"",IF('RE_Baseline_Waste_Botex_+'!CX$50&lt;0.01,'RE_Baseline_Waste_Botex_+'!CX7,'POLS_Baseline_Waste_Botex_+'!CX7))</f>
        <v/>
      </c>
      <c r="CY7" s="2" t="str">
        <f>IF(OR('RE_Baseline_Waste_Botex_+'!CY7="",'POLS_Baseline_Waste_Botex_+'!CY7=""),"",IF('RE_Baseline_Waste_Botex_+'!CY$50&lt;0.01,'RE_Baseline_Waste_Botex_+'!CY7,'POLS_Baseline_Waste_Botex_+'!CY7))</f>
        <v/>
      </c>
      <c r="CZ7" s="2" t="str">
        <f>IF(OR('RE_Baseline_Waste_Botex_+'!CZ7="",'POLS_Baseline_Waste_Botex_+'!CZ7=""),"",IF('RE_Baseline_Waste_Botex_+'!CZ$50&lt;0.01,'RE_Baseline_Waste_Botex_+'!CZ7,'POLS_Baseline_Waste_Botex_+'!CZ7))</f>
        <v>{0.000}</v>
      </c>
      <c r="DA7" s="2" t="str">
        <f>IF(OR('RE_Baseline_Waste_Botex_+'!DA7="",'POLS_Baseline_Waste_Botex_+'!DA7=""),"",IF('RE_Baseline_Waste_Botex_+'!DA$50&lt;0.01,'RE_Baseline_Waste_Botex_+'!DA7,'POLS_Baseline_Waste_Botex_+'!DA7))</f>
        <v>{0.000}</v>
      </c>
      <c r="DB7" s="2" t="str">
        <f>IF(OR('RE_Baseline_Waste_Botex_+'!DB7="",'POLS_Baseline_Waste_Botex_+'!DB7=""),"",IF('RE_Baseline_Waste_Botex_+'!DB$50&lt;0.01,'RE_Baseline_Waste_Botex_+'!DB7,'POLS_Baseline_Waste_Botex_+'!DB7))</f>
        <v>{0.000}</v>
      </c>
      <c r="DC7" s="2" t="str">
        <f>IF(OR('RE_Baseline_Waste_Botex_+'!DC7="",'POLS_Baseline_Waste_Botex_+'!DC7=""),"",IF('RE_Baseline_Waste_Botex_+'!DC$50&lt;0.01,'RE_Baseline_Waste_Botex_+'!DC7,'POLS_Baseline_Waste_Botex_+'!DC7))</f>
        <v/>
      </c>
      <c r="DD7" s="2" t="str">
        <f>IF(OR('RE_Baseline_Waste_Botex_+'!DD7="",'POLS_Baseline_Waste_Botex_+'!DD7=""),"",IF('RE_Baseline_Waste_Botex_+'!DD$50&lt;0.01,'RE_Baseline_Waste_Botex_+'!DD7,'POLS_Baseline_Waste_Botex_+'!DD7))</f>
        <v/>
      </c>
      <c r="DE7" s="2" t="str">
        <f>IF(OR('RE_Baseline_Waste_Botex_+'!DE7="",'POLS_Baseline_Waste_Botex_+'!DE7=""),"",IF('RE_Baseline_Waste_Botex_+'!DE$50&lt;0.01,'RE_Baseline_Waste_Botex_+'!DE7,'POLS_Baseline_Waste_Botex_+'!DE7))</f>
        <v/>
      </c>
      <c r="DF7" s="2" t="str">
        <f>IF(OR('RE_Baseline_Waste_Botex_+'!DF7="",'POLS_Baseline_Waste_Botex_+'!DF7=""),"",IF('RE_Baseline_Waste_Botex_+'!DF$50&lt;0.01,'RE_Baseline_Waste_Botex_+'!DF7,'POLS_Baseline_Waste_Botex_+'!DF7))</f>
        <v/>
      </c>
      <c r="DG7" s="2" t="str">
        <f>IF(OR('RE_Baseline_Waste_Botex_+'!DG7="",'POLS_Baseline_Waste_Botex_+'!DG7=""),"",IF('RE_Baseline_Waste_Botex_+'!DG$50&lt;0.01,'RE_Baseline_Waste_Botex_+'!DG7,'POLS_Baseline_Waste_Botex_+'!DG7))</f>
        <v/>
      </c>
      <c r="DH7" s="2" t="str">
        <f>IF(OR('RE_Baseline_Waste_Botex_+'!DH7="",'POLS_Baseline_Waste_Botex_+'!DH7=""),"",IF('RE_Baseline_Waste_Botex_+'!DH$50&lt;0.01,'RE_Baseline_Waste_Botex_+'!DH7,'POLS_Baseline_Waste_Botex_+'!DH7))</f>
        <v/>
      </c>
      <c r="DI7" s="2" t="str">
        <f>IF(OR('RE_Baseline_Waste_Botex_+'!DI7="",'POLS_Baseline_Waste_Botex_+'!DI7=""),"",IF('RE_Baseline_Waste_Botex_+'!DI$50&lt;0.01,'RE_Baseline_Waste_Botex_+'!DI7,'POLS_Baseline_Waste_Botex_+'!DI7))</f>
        <v/>
      </c>
      <c r="DJ7" s="2" t="str">
        <f>IF(OR('RE_Baseline_Waste_Botex_+'!DJ7="",'POLS_Baseline_Waste_Botex_+'!DJ7=""),"",IF('RE_Baseline_Waste_Botex_+'!DJ$50&lt;0.01,'RE_Baseline_Waste_Botex_+'!DJ7,'POLS_Baseline_Waste_Botex_+'!DJ7))</f>
        <v/>
      </c>
      <c r="DK7" s="2" t="str">
        <f>IF(OR('RE_Baseline_Waste_Botex_+'!DK7="",'POLS_Baseline_Waste_Botex_+'!DK7=""),"",IF('RE_Baseline_Waste_Botex_+'!DK$50&lt;0.01,'RE_Baseline_Waste_Botex_+'!DK7,'POLS_Baseline_Waste_Botex_+'!DK7))</f>
        <v>{0.000}</v>
      </c>
      <c r="DL7" s="2" t="str">
        <f>IF(OR('RE_Baseline_Waste_Botex_+'!DL7="",'POLS_Baseline_Waste_Botex_+'!DL7=""),"",IF('RE_Baseline_Waste_Botex_+'!DL$50&lt;0.01,'RE_Baseline_Waste_Botex_+'!DL7,'POLS_Baseline_Waste_Botex_+'!DL7))</f>
        <v>{0.000}</v>
      </c>
      <c r="DM7" s="2" t="str">
        <f>IF(OR('RE_Baseline_Waste_Botex_+'!DM7="",'POLS_Baseline_Waste_Botex_+'!DM7=""),"",IF('RE_Baseline_Waste_Botex_+'!DM$50&lt;0.01,'RE_Baseline_Waste_Botex_+'!DM7,'POLS_Baseline_Waste_Botex_+'!DM7))</f>
        <v>{0.000}</v>
      </c>
      <c r="DN7" s="2" t="str">
        <f>IF(OR('RE_Baseline_Waste_Botex_+'!DN7="",'POLS_Baseline_Waste_Botex_+'!DN7=""),"",IF('RE_Baseline_Waste_Botex_+'!DN$50&lt;0.01,'RE_Baseline_Waste_Botex_+'!DN7,'POLS_Baseline_Waste_Botex_+'!DN7))</f>
        <v/>
      </c>
      <c r="DO7" s="2" t="str">
        <f>IF(OR('RE_Baseline_Waste_Botex_+'!DO7="",'POLS_Baseline_Waste_Botex_+'!DO7=""),"",IF('RE_Baseline_Waste_Botex_+'!DO$50&lt;0.01,'RE_Baseline_Waste_Botex_+'!DO7,'POLS_Baseline_Waste_Botex_+'!DO7))</f>
        <v/>
      </c>
      <c r="DP7" s="2" t="str">
        <f>IF(OR('RE_Baseline_Waste_Botex_+'!DP7="",'POLS_Baseline_Waste_Botex_+'!DP7=""),"",IF('RE_Baseline_Waste_Botex_+'!DP$50&lt;0.01,'RE_Baseline_Waste_Botex_+'!DP7,'POLS_Baseline_Waste_Botex_+'!DP7))</f>
        <v/>
      </c>
      <c r="DQ7" s="2" t="str">
        <f>IF(OR('RE_Baseline_Waste_Botex_+'!DQ7="",'POLS_Baseline_Waste_Botex_+'!DQ7=""),"",IF('RE_Baseline_Waste_Botex_+'!DQ$50&lt;0.01,'RE_Baseline_Waste_Botex_+'!DQ7,'POLS_Baseline_Waste_Botex_+'!DQ7))</f>
        <v/>
      </c>
      <c r="DR7" s="2" t="str">
        <f>IF(OR('RE_Baseline_Waste_Botex_+'!DR7="",'POLS_Baseline_Waste_Botex_+'!DR7=""),"",IF('RE_Baseline_Waste_Botex_+'!DR$50&lt;0.01,'RE_Baseline_Waste_Botex_+'!DR7,'POLS_Baseline_Waste_Botex_+'!DR7))</f>
        <v/>
      </c>
      <c r="DS7" s="2" t="str">
        <f>IF(OR('RE_Baseline_Waste_Botex_+'!DS7="",'POLS_Baseline_Waste_Botex_+'!DS7=""),"",IF('RE_Baseline_Waste_Botex_+'!DS$50&lt;0.01,'RE_Baseline_Waste_Botex_+'!DS7,'POLS_Baseline_Waste_Botex_+'!DS7))</f>
        <v/>
      </c>
      <c r="DT7" s="2" t="str">
        <f>IF(OR('RE_Baseline_Waste_Botex_+'!DT7="",'POLS_Baseline_Waste_Botex_+'!DT7=""),"",IF('RE_Baseline_Waste_Botex_+'!DT$50&lt;0.01,'RE_Baseline_Waste_Botex_+'!DT7,'POLS_Baseline_Waste_Botex_+'!DT7))</f>
        <v/>
      </c>
      <c r="DU7" s="2" t="str">
        <f>IF(OR('RE_Baseline_Waste_Botex_+'!DU7="",'POLS_Baseline_Waste_Botex_+'!DU7=""),"",IF('RE_Baseline_Waste_Botex_+'!DU$50&lt;0.01,'RE_Baseline_Waste_Botex_+'!DU7,'POLS_Baseline_Waste_Botex_+'!DU7))</f>
        <v/>
      </c>
      <c r="DV7" s="2" t="str">
        <f>IF(OR('RE_Baseline_Waste_Botex_+'!DV7="",'POLS_Baseline_Waste_Botex_+'!DV7=""),"",IF('RE_Baseline_Waste_Botex_+'!DV$50&lt;0.01,'RE_Baseline_Waste_Botex_+'!DV7,'POLS_Baseline_Waste_Botex_+'!DV7))</f>
        <v/>
      </c>
      <c r="DW7" s="2" t="str">
        <f>IF(OR('RE_Baseline_Waste_Botex_+'!DW7="",'POLS_Baseline_Waste_Botex_+'!DW7=""),"",IF('RE_Baseline_Waste_Botex_+'!DW$50&lt;0.01,'RE_Baseline_Waste_Botex_+'!DW7,'POLS_Baseline_Waste_Botex_+'!DW7))</f>
        <v/>
      </c>
    </row>
    <row r="8" spans="1:127" x14ac:dyDescent="0.35">
      <c r="A8" t="s">
        <v>212</v>
      </c>
      <c r="B8" s="2" t="str">
        <f>IF(OR('RE_Baseline_Waste_Botex_+'!B8="",'POLS_Baseline_Waste_Botex_+'!B8=""),"",IF('RE_Baseline_Waste_Botex_+'!B$50&lt;0.01,'RE_Baseline_Waste_Botex_+'!B8,'POLS_Baseline_Waste_Botex_+'!B8))</f>
        <v/>
      </c>
      <c r="C8" s="2" t="str">
        <f>IF(OR('RE_Baseline_Waste_Botex_+'!C8="",'POLS_Baseline_Waste_Botex_+'!C8=""),"",IF('RE_Baseline_Waste_Botex_+'!C$50&lt;0.01,'RE_Baseline_Waste_Botex_+'!C8,'POLS_Baseline_Waste_Botex_+'!C8))</f>
        <v/>
      </c>
      <c r="D8" s="2" t="str">
        <f>IF(OR('RE_Baseline_Waste_Botex_+'!D8="",'POLS_Baseline_Waste_Botex_+'!D8=""),"",IF('RE_Baseline_Waste_Botex_+'!D$50&lt;0.01,'RE_Baseline_Waste_Botex_+'!D8,'POLS_Baseline_Waste_Botex_+'!D8))</f>
        <v>6.164**</v>
      </c>
      <c r="E8" s="2" t="str">
        <f>IF(OR('RE_Baseline_Waste_Botex_+'!E8="",'POLS_Baseline_Waste_Botex_+'!E8=""),"",IF('RE_Baseline_Waste_Botex_+'!E$50&lt;0.01,'RE_Baseline_Waste_Botex_+'!E8,'POLS_Baseline_Waste_Botex_+'!E8))</f>
        <v>5.811**</v>
      </c>
      <c r="F8" s="2" t="str">
        <f>IF(OR('RE_Baseline_Waste_Botex_+'!F8="",'POLS_Baseline_Waste_Botex_+'!F8=""),"",IF('RE_Baseline_Waste_Botex_+'!F$50&lt;0.01,'RE_Baseline_Waste_Botex_+'!F8,'POLS_Baseline_Waste_Botex_+'!F8))</f>
        <v/>
      </c>
      <c r="G8" s="2" t="str">
        <f>IF(OR('RE_Baseline_Waste_Botex_+'!G8="",'POLS_Baseline_Waste_Botex_+'!G8=""),"",IF('RE_Baseline_Waste_Botex_+'!G$50&lt;0.01,'RE_Baseline_Waste_Botex_+'!G8,'POLS_Baseline_Waste_Botex_+'!G8))</f>
        <v/>
      </c>
      <c r="H8" s="2" t="str">
        <f>IF(OR('RE_Baseline_Waste_Botex_+'!H8="",'POLS_Baseline_Waste_Botex_+'!H8=""),"",IF('RE_Baseline_Waste_Botex_+'!H$50&lt;0.01,'RE_Baseline_Waste_Botex_+'!H8,'POLS_Baseline_Waste_Botex_+'!H8))</f>
        <v/>
      </c>
      <c r="I8" s="2" t="str">
        <f>IF(OR('RE_Baseline_Waste_Botex_+'!I8="",'POLS_Baseline_Waste_Botex_+'!I8=""),"",IF('RE_Baseline_Waste_Botex_+'!I$50&lt;0.01,'RE_Baseline_Waste_Botex_+'!I8,'POLS_Baseline_Waste_Botex_+'!I8))</f>
        <v/>
      </c>
      <c r="J8" s="2" t="str">
        <f>IF(OR('RE_Baseline_Waste_Botex_+'!J8="",'POLS_Baseline_Waste_Botex_+'!J8=""),"",IF('RE_Baseline_Waste_Botex_+'!J$50&lt;0.01,'RE_Baseline_Waste_Botex_+'!J8,'POLS_Baseline_Waste_Botex_+'!J8))</f>
        <v/>
      </c>
      <c r="K8" s="2" t="str">
        <f>IF(OR('RE_Baseline_Waste_Botex_+'!K8="",'POLS_Baseline_Waste_Botex_+'!K8=""),"",IF('RE_Baseline_Waste_Botex_+'!K$50&lt;0.01,'RE_Baseline_Waste_Botex_+'!K8,'POLS_Baseline_Waste_Botex_+'!K8))</f>
        <v/>
      </c>
      <c r="L8" s="2" t="str">
        <f>IF(OR('RE_Baseline_Waste_Botex_+'!L8="",'POLS_Baseline_Waste_Botex_+'!L8=""),"",IF('RE_Baseline_Waste_Botex_+'!L$50&lt;0.01,'RE_Baseline_Waste_Botex_+'!L8,'POLS_Baseline_Waste_Botex_+'!L8))</f>
        <v/>
      </c>
      <c r="M8" s="2" t="str">
        <f>IF(OR('RE_Baseline_Waste_Botex_+'!M8="",'POLS_Baseline_Waste_Botex_+'!M8=""),"",IF('RE_Baseline_Waste_Botex_+'!M$50&lt;0.01,'RE_Baseline_Waste_Botex_+'!M8,'POLS_Baseline_Waste_Botex_+'!M8))</f>
        <v/>
      </c>
      <c r="N8" s="2" t="str">
        <f>IF(OR('RE_Baseline_Waste_Botex_+'!N8="",'POLS_Baseline_Waste_Botex_+'!N8=""),"",IF('RE_Baseline_Waste_Botex_+'!N$50&lt;0.01,'RE_Baseline_Waste_Botex_+'!N8,'POLS_Baseline_Waste_Botex_+'!N8))</f>
        <v/>
      </c>
      <c r="O8" s="2" t="str">
        <f>IF(OR('RE_Baseline_Waste_Botex_+'!O8="",'POLS_Baseline_Waste_Botex_+'!O8=""),"",IF('RE_Baseline_Waste_Botex_+'!O$50&lt;0.01,'RE_Baseline_Waste_Botex_+'!O8,'POLS_Baseline_Waste_Botex_+'!O8))</f>
        <v/>
      </c>
      <c r="P8" s="2" t="str">
        <f>IF(OR('RE_Baseline_Waste_Botex_+'!P8="",'POLS_Baseline_Waste_Botex_+'!P8=""),"",IF('RE_Baseline_Waste_Botex_+'!P$50&lt;0.01,'RE_Baseline_Waste_Botex_+'!P8,'POLS_Baseline_Waste_Botex_+'!P8))</f>
        <v/>
      </c>
      <c r="Q8" s="2" t="str">
        <f>IF(OR('RE_Baseline_Waste_Botex_+'!Q8="",'POLS_Baseline_Waste_Botex_+'!Q8=""),"",IF('RE_Baseline_Waste_Botex_+'!Q$50&lt;0.01,'RE_Baseline_Waste_Botex_+'!Q8,'POLS_Baseline_Waste_Botex_+'!Q8))</f>
        <v/>
      </c>
      <c r="R8" s="2" t="str">
        <f>IF(OR('RE_Baseline_Waste_Botex_+'!R8="",'POLS_Baseline_Waste_Botex_+'!R8=""),"",IF('RE_Baseline_Waste_Botex_+'!R$50&lt;0.01,'RE_Baseline_Waste_Botex_+'!R8,'POLS_Baseline_Waste_Botex_+'!R8))</f>
        <v/>
      </c>
      <c r="S8" s="2" t="str">
        <f>IF(OR('RE_Baseline_Waste_Botex_+'!S8="",'POLS_Baseline_Waste_Botex_+'!S8=""),"",IF('RE_Baseline_Waste_Botex_+'!S$50&lt;0.01,'RE_Baseline_Waste_Botex_+'!S8,'POLS_Baseline_Waste_Botex_+'!S8))</f>
        <v/>
      </c>
      <c r="T8" s="2" t="str">
        <f>IF(OR('RE_Baseline_Waste_Botex_+'!T8="",'POLS_Baseline_Waste_Botex_+'!T8=""),"",IF('RE_Baseline_Waste_Botex_+'!T$50&lt;0.01,'RE_Baseline_Waste_Botex_+'!T8,'POLS_Baseline_Waste_Botex_+'!T8))</f>
        <v/>
      </c>
      <c r="U8" s="2" t="str">
        <f>IF(OR('RE_Baseline_Waste_Botex_+'!U8="",'POLS_Baseline_Waste_Botex_+'!U8=""),"",IF('RE_Baseline_Waste_Botex_+'!U$50&lt;0.01,'RE_Baseline_Waste_Botex_+'!U8,'POLS_Baseline_Waste_Botex_+'!U8))</f>
        <v/>
      </c>
      <c r="V8" s="2" t="str">
        <f>IF(OR('RE_Baseline_Waste_Botex_+'!V8="",'POLS_Baseline_Waste_Botex_+'!V8=""),"",IF('RE_Baseline_Waste_Botex_+'!V$50&lt;0.01,'RE_Baseline_Waste_Botex_+'!V8,'POLS_Baseline_Waste_Botex_+'!V8))</f>
        <v/>
      </c>
      <c r="W8" s="2" t="str">
        <f>IF(OR('RE_Baseline_Waste_Botex_+'!W8="",'POLS_Baseline_Waste_Botex_+'!W8=""),"",IF('RE_Baseline_Waste_Botex_+'!W$50&lt;0.01,'RE_Baseline_Waste_Botex_+'!W8,'POLS_Baseline_Waste_Botex_+'!W8))</f>
        <v/>
      </c>
      <c r="X8" s="2" t="str">
        <f>IF(OR('RE_Baseline_Waste_Botex_+'!X8="",'POLS_Baseline_Waste_Botex_+'!X8=""),"",IF('RE_Baseline_Waste_Botex_+'!X$50&lt;0.01,'RE_Baseline_Waste_Botex_+'!X8,'POLS_Baseline_Waste_Botex_+'!X8))</f>
        <v/>
      </c>
      <c r="Y8" s="2" t="str">
        <f>IF(OR('RE_Baseline_Waste_Botex_+'!Y8="",'POLS_Baseline_Waste_Botex_+'!Y8=""),"",IF('RE_Baseline_Waste_Botex_+'!Y$50&lt;0.01,'RE_Baseline_Waste_Botex_+'!Y8,'POLS_Baseline_Waste_Botex_+'!Y8))</f>
        <v/>
      </c>
      <c r="Z8" s="2" t="str">
        <f>IF(OR('RE_Baseline_Waste_Botex_+'!Z8="",'POLS_Baseline_Waste_Botex_+'!Z8=""),"",IF('RE_Baseline_Waste_Botex_+'!Z$50&lt;0.01,'RE_Baseline_Waste_Botex_+'!Z8,'POLS_Baseline_Waste_Botex_+'!Z8))</f>
        <v/>
      </c>
      <c r="AA8" s="2" t="str">
        <f>IF(OR('RE_Baseline_Waste_Botex_+'!AA8="",'POLS_Baseline_Waste_Botex_+'!AA8=""),"",IF('RE_Baseline_Waste_Botex_+'!AA$50&lt;0.01,'RE_Baseline_Waste_Botex_+'!AA8,'POLS_Baseline_Waste_Botex_+'!AA8))</f>
        <v/>
      </c>
      <c r="AB8" s="2" t="str">
        <f>IF(OR('RE_Baseline_Waste_Botex_+'!AB8="",'POLS_Baseline_Waste_Botex_+'!AB8=""),"",IF('RE_Baseline_Waste_Botex_+'!AB$50&lt;0.01,'RE_Baseline_Waste_Botex_+'!AB8,'POLS_Baseline_Waste_Botex_+'!AB8))</f>
        <v/>
      </c>
      <c r="AC8" s="2" t="str">
        <f>IF(OR('RE_Baseline_Waste_Botex_+'!AC8="",'POLS_Baseline_Waste_Botex_+'!AC8=""),"",IF('RE_Baseline_Waste_Botex_+'!AC$50&lt;0.01,'RE_Baseline_Waste_Botex_+'!AC8,'POLS_Baseline_Waste_Botex_+'!AC8))</f>
        <v/>
      </c>
      <c r="AD8" s="2" t="str">
        <f>IF(OR('RE_Baseline_Waste_Botex_+'!AD8="",'POLS_Baseline_Waste_Botex_+'!AD8=""),"",IF('RE_Baseline_Waste_Botex_+'!AD$50&lt;0.01,'RE_Baseline_Waste_Botex_+'!AD8,'POLS_Baseline_Waste_Botex_+'!AD8))</f>
        <v/>
      </c>
      <c r="AE8" s="2" t="str">
        <f>IF(OR('RE_Baseline_Waste_Botex_+'!AE8="",'POLS_Baseline_Waste_Botex_+'!AE8=""),"",IF('RE_Baseline_Waste_Botex_+'!AE$50&lt;0.01,'RE_Baseline_Waste_Botex_+'!AE8,'POLS_Baseline_Waste_Botex_+'!AE8))</f>
        <v/>
      </c>
      <c r="AF8" s="2" t="str">
        <f>IF(OR('RE_Baseline_Waste_Botex_+'!AF8="",'POLS_Baseline_Waste_Botex_+'!AF8=""),"",IF('RE_Baseline_Waste_Botex_+'!AF$50&lt;0.01,'RE_Baseline_Waste_Botex_+'!AF8,'POLS_Baseline_Waste_Botex_+'!AF8))</f>
        <v/>
      </c>
      <c r="AG8" s="2" t="str">
        <f>IF(OR('RE_Baseline_Waste_Botex_+'!AG8="",'POLS_Baseline_Waste_Botex_+'!AG8=""),"",IF('RE_Baseline_Waste_Botex_+'!AG$50&lt;0.01,'RE_Baseline_Waste_Botex_+'!AG8,'POLS_Baseline_Waste_Botex_+'!AG8))</f>
        <v/>
      </c>
      <c r="AH8" s="2" t="str">
        <f>IF(OR('RE_Baseline_Waste_Botex_+'!AH8="",'POLS_Baseline_Waste_Botex_+'!AH8=""),"",IF('RE_Baseline_Waste_Botex_+'!AH$50&lt;0.01,'RE_Baseline_Waste_Botex_+'!AH8,'POLS_Baseline_Waste_Botex_+'!AH8))</f>
        <v/>
      </c>
      <c r="AI8" s="2" t="str">
        <f>IF(OR('RE_Baseline_Waste_Botex_+'!AI8="",'POLS_Baseline_Waste_Botex_+'!AI8=""),"",IF('RE_Baseline_Waste_Botex_+'!AI$50&lt;0.01,'RE_Baseline_Waste_Botex_+'!AI8,'POLS_Baseline_Waste_Botex_+'!AI8))</f>
        <v/>
      </c>
      <c r="AJ8" s="2" t="str">
        <f>IF(OR('RE_Baseline_Waste_Botex_+'!AJ8="",'POLS_Baseline_Waste_Botex_+'!AJ8=""),"",IF('RE_Baseline_Waste_Botex_+'!AJ$50&lt;0.01,'RE_Baseline_Waste_Botex_+'!AJ8,'POLS_Baseline_Waste_Botex_+'!AJ8))</f>
        <v/>
      </c>
      <c r="AK8" s="2" t="str">
        <f>IF(OR('RE_Baseline_Waste_Botex_+'!AK8="",'POLS_Baseline_Waste_Botex_+'!AK8=""),"",IF('RE_Baseline_Waste_Botex_+'!AK$50&lt;0.01,'RE_Baseline_Waste_Botex_+'!AK8,'POLS_Baseline_Waste_Botex_+'!AK8))</f>
        <v/>
      </c>
      <c r="AL8" s="2" t="str">
        <f>IF(OR('RE_Baseline_Waste_Botex_+'!AL8="",'POLS_Baseline_Waste_Botex_+'!AL8=""),"",IF('RE_Baseline_Waste_Botex_+'!AL$50&lt;0.01,'RE_Baseline_Waste_Botex_+'!AL8,'POLS_Baseline_Waste_Botex_+'!AL8))</f>
        <v/>
      </c>
      <c r="AM8" s="2" t="str">
        <f>IF(OR('RE_Baseline_Waste_Botex_+'!AM8="",'POLS_Baseline_Waste_Botex_+'!AM8=""),"",IF('RE_Baseline_Waste_Botex_+'!AM$50&lt;0.01,'RE_Baseline_Waste_Botex_+'!AM8,'POLS_Baseline_Waste_Botex_+'!AM8))</f>
        <v/>
      </c>
      <c r="AN8" s="2" t="str">
        <f>IF(OR('RE_Baseline_Waste_Botex_+'!AN8="",'POLS_Baseline_Waste_Botex_+'!AN8=""),"",IF('RE_Baseline_Waste_Botex_+'!AN$50&lt;0.01,'RE_Baseline_Waste_Botex_+'!AN8,'POLS_Baseline_Waste_Botex_+'!AN8))</f>
        <v/>
      </c>
      <c r="AO8" s="2" t="str">
        <f>IF(OR('RE_Baseline_Waste_Botex_+'!AO8="",'POLS_Baseline_Waste_Botex_+'!AO8=""),"",IF('RE_Baseline_Waste_Botex_+'!AO$50&lt;0.01,'RE_Baseline_Waste_Botex_+'!AO8,'POLS_Baseline_Waste_Botex_+'!AO8))</f>
        <v/>
      </c>
      <c r="AP8" s="2" t="str">
        <f>IF(OR('RE_Baseline_Waste_Botex_+'!AP8="",'POLS_Baseline_Waste_Botex_+'!AP8=""),"",IF('RE_Baseline_Waste_Botex_+'!AP$50&lt;0.01,'RE_Baseline_Waste_Botex_+'!AP8,'POLS_Baseline_Waste_Botex_+'!AP8))</f>
        <v/>
      </c>
      <c r="AQ8" s="2" t="str">
        <f>IF(OR('RE_Baseline_Waste_Botex_+'!AQ8="",'POLS_Baseline_Waste_Botex_+'!AQ8=""),"",IF('RE_Baseline_Waste_Botex_+'!AQ$50&lt;0.01,'RE_Baseline_Waste_Botex_+'!AQ8,'POLS_Baseline_Waste_Botex_+'!AQ8))</f>
        <v/>
      </c>
      <c r="AR8" s="2" t="str">
        <f>IF(OR('RE_Baseline_Waste_Botex_+'!AR8="",'POLS_Baseline_Waste_Botex_+'!AR8=""),"",IF('RE_Baseline_Waste_Botex_+'!AR$50&lt;0.01,'RE_Baseline_Waste_Botex_+'!AR8,'POLS_Baseline_Waste_Botex_+'!AR8))</f>
        <v/>
      </c>
      <c r="AS8" s="2" t="str">
        <f>IF(OR('RE_Baseline_Waste_Botex_+'!AS8="",'POLS_Baseline_Waste_Botex_+'!AS8=""),"",IF('RE_Baseline_Waste_Botex_+'!AS$50&lt;0.01,'RE_Baseline_Waste_Botex_+'!AS8,'POLS_Baseline_Waste_Botex_+'!AS8))</f>
        <v/>
      </c>
      <c r="AT8" s="2" t="str">
        <f>IF(OR('RE_Baseline_Waste_Botex_+'!AT8="",'POLS_Baseline_Waste_Botex_+'!AT8=""),"",IF('RE_Baseline_Waste_Botex_+'!AT$50&lt;0.01,'RE_Baseline_Waste_Botex_+'!AT8,'POLS_Baseline_Waste_Botex_+'!AT8))</f>
        <v/>
      </c>
      <c r="AU8" s="2" t="str">
        <f>IF(OR('RE_Baseline_Waste_Botex_+'!AU8="",'POLS_Baseline_Waste_Botex_+'!AU8=""),"",IF('RE_Baseline_Waste_Botex_+'!AU$50&lt;0.01,'RE_Baseline_Waste_Botex_+'!AU8,'POLS_Baseline_Waste_Botex_+'!AU8))</f>
        <v/>
      </c>
      <c r="AV8" s="2" t="str">
        <f>IF(OR('RE_Baseline_Waste_Botex_+'!AV8="",'POLS_Baseline_Waste_Botex_+'!AV8=""),"",IF('RE_Baseline_Waste_Botex_+'!AV$50&lt;0.01,'RE_Baseline_Waste_Botex_+'!AV8,'POLS_Baseline_Waste_Botex_+'!AV8))</f>
        <v/>
      </c>
      <c r="AW8" s="2" t="str">
        <f>IF(OR('RE_Baseline_Waste_Botex_+'!AW8="",'POLS_Baseline_Waste_Botex_+'!AW8=""),"",IF('RE_Baseline_Waste_Botex_+'!AW$50&lt;0.01,'RE_Baseline_Waste_Botex_+'!AW8,'POLS_Baseline_Waste_Botex_+'!AW8))</f>
        <v/>
      </c>
      <c r="AX8" s="2" t="str">
        <f>IF(OR('RE_Baseline_Waste_Botex_+'!AX8="",'POLS_Baseline_Waste_Botex_+'!AX8=""),"",IF('RE_Baseline_Waste_Botex_+'!AX$50&lt;0.01,'RE_Baseline_Waste_Botex_+'!AX8,'POLS_Baseline_Waste_Botex_+'!AX8))</f>
        <v/>
      </c>
      <c r="AY8" s="2" t="str">
        <f>IF(OR('RE_Baseline_Waste_Botex_+'!AY8="",'POLS_Baseline_Waste_Botex_+'!AY8=""),"",IF('RE_Baseline_Waste_Botex_+'!AY$50&lt;0.01,'RE_Baseline_Waste_Botex_+'!AY8,'POLS_Baseline_Waste_Botex_+'!AY8))</f>
        <v/>
      </c>
      <c r="AZ8" s="2" t="str">
        <f>IF(OR('RE_Baseline_Waste_Botex_+'!AZ8="",'POLS_Baseline_Waste_Botex_+'!AZ8=""),"",IF('RE_Baseline_Waste_Botex_+'!AZ$50&lt;0.01,'RE_Baseline_Waste_Botex_+'!AZ8,'POLS_Baseline_Waste_Botex_+'!AZ8))</f>
        <v/>
      </c>
      <c r="BA8" s="2" t="str">
        <f>IF(OR('RE_Baseline_Waste_Botex_+'!BA8="",'POLS_Baseline_Waste_Botex_+'!BA8=""),"",IF('RE_Baseline_Waste_Botex_+'!BA$50&lt;0.01,'RE_Baseline_Waste_Botex_+'!BA8,'POLS_Baseline_Waste_Botex_+'!BA8))</f>
        <v/>
      </c>
      <c r="BB8" s="2" t="str">
        <f>IF(OR('RE_Baseline_Waste_Botex_+'!BB8="",'POLS_Baseline_Waste_Botex_+'!BB8=""),"",IF('RE_Baseline_Waste_Botex_+'!BB$50&lt;0.01,'RE_Baseline_Waste_Botex_+'!BB8,'POLS_Baseline_Waste_Botex_+'!BB8))</f>
        <v/>
      </c>
      <c r="BC8" s="2" t="str">
        <f>IF(OR('RE_Baseline_Waste_Botex_+'!BC8="",'POLS_Baseline_Waste_Botex_+'!BC8=""),"",IF('RE_Baseline_Waste_Botex_+'!BC$50&lt;0.01,'RE_Baseline_Waste_Botex_+'!BC8,'POLS_Baseline_Waste_Botex_+'!BC8))</f>
        <v/>
      </c>
      <c r="BD8" s="2" t="str">
        <f>IF(OR('RE_Baseline_Waste_Botex_+'!BD8="",'POLS_Baseline_Waste_Botex_+'!BD8=""),"",IF('RE_Baseline_Waste_Botex_+'!BD$50&lt;0.01,'RE_Baseline_Waste_Botex_+'!BD8,'POLS_Baseline_Waste_Botex_+'!BD8))</f>
        <v/>
      </c>
      <c r="BE8" s="2" t="str">
        <f>IF(OR('RE_Baseline_Waste_Botex_+'!BE8="",'POLS_Baseline_Waste_Botex_+'!BE8=""),"",IF('RE_Baseline_Waste_Botex_+'!BE$50&lt;0.01,'RE_Baseline_Waste_Botex_+'!BE8,'POLS_Baseline_Waste_Botex_+'!BE8))</f>
        <v/>
      </c>
      <c r="BF8" s="2" t="str">
        <f>IF(OR('RE_Baseline_Waste_Botex_+'!BF8="",'POLS_Baseline_Waste_Botex_+'!BF8=""),"",IF('RE_Baseline_Waste_Botex_+'!BF$50&lt;0.01,'RE_Baseline_Waste_Botex_+'!BF8,'POLS_Baseline_Waste_Botex_+'!BF8))</f>
        <v/>
      </c>
      <c r="BG8" s="2" t="str">
        <f>IF(OR('RE_Baseline_Waste_Botex_+'!BG8="",'POLS_Baseline_Waste_Botex_+'!BG8=""),"",IF('RE_Baseline_Waste_Botex_+'!BG$50&lt;0.01,'RE_Baseline_Waste_Botex_+'!BG8,'POLS_Baseline_Waste_Botex_+'!BG8))</f>
        <v/>
      </c>
      <c r="BH8" s="2" t="str">
        <f>IF(OR('RE_Baseline_Waste_Botex_+'!BH8="",'POLS_Baseline_Waste_Botex_+'!BH8=""),"",IF('RE_Baseline_Waste_Botex_+'!BH$50&lt;0.01,'RE_Baseline_Waste_Botex_+'!BH8,'POLS_Baseline_Waste_Botex_+'!BH8))</f>
        <v/>
      </c>
      <c r="BI8" s="2" t="str">
        <f>IF(OR('RE_Baseline_Waste_Botex_+'!BI8="",'POLS_Baseline_Waste_Botex_+'!BI8=""),"",IF('RE_Baseline_Waste_Botex_+'!BI$50&lt;0.01,'RE_Baseline_Waste_Botex_+'!BI8,'POLS_Baseline_Waste_Botex_+'!BI8))</f>
        <v/>
      </c>
      <c r="BJ8" s="2" t="str">
        <f>IF(OR('RE_Baseline_Waste_Botex_+'!BJ8="",'POLS_Baseline_Waste_Botex_+'!BJ8=""),"",IF('RE_Baseline_Waste_Botex_+'!BJ$50&lt;0.01,'RE_Baseline_Waste_Botex_+'!BJ8,'POLS_Baseline_Waste_Botex_+'!BJ8))</f>
        <v/>
      </c>
      <c r="BK8" s="2" t="str">
        <f>IF(OR('RE_Baseline_Waste_Botex_+'!BK8="",'POLS_Baseline_Waste_Botex_+'!BK8=""),"",IF('RE_Baseline_Waste_Botex_+'!BK$50&lt;0.01,'RE_Baseline_Waste_Botex_+'!BK8,'POLS_Baseline_Waste_Botex_+'!BK8))</f>
        <v/>
      </c>
      <c r="BL8" s="2" t="str">
        <f>IF(OR('RE_Baseline_Waste_Botex_+'!BL8="",'POLS_Baseline_Waste_Botex_+'!BL8=""),"",IF('RE_Baseline_Waste_Botex_+'!BL$50&lt;0.01,'RE_Baseline_Waste_Botex_+'!BL8,'POLS_Baseline_Waste_Botex_+'!BL8))</f>
        <v/>
      </c>
      <c r="BM8" s="2" t="str">
        <f>IF(OR('RE_Baseline_Waste_Botex_+'!BM8="",'POLS_Baseline_Waste_Botex_+'!BM8=""),"",IF('RE_Baseline_Waste_Botex_+'!BM$50&lt;0.01,'RE_Baseline_Waste_Botex_+'!BM8,'POLS_Baseline_Waste_Botex_+'!BM8))</f>
        <v/>
      </c>
      <c r="BN8" s="2" t="str">
        <f>IF(OR('RE_Baseline_Waste_Botex_+'!BN8="",'POLS_Baseline_Waste_Botex_+'!BN8=""),"",IF('RE_Baseline_Waste_Botex_+'!BN$50&lt;0.01,'RE_Baseline_Waste_Botex_+'!BN8,'POLS_Baseline_Waste_Botex_+'!BN8))</f>
        <v>5.246**</v>
      </c>
      <c r="BO8" s="2" t="str">
        <f>IF(OR('RE_Baseline_Waste_Botex_+'!BO8="",'POLS_Baseline_Waste_Botex_+'!BO8=""),"",IF('RE_Baseline_Waste_Botex_+'!BO$50&lt;0.01,'RE_Baseline_Waste_Botex_+'!BO8,'POLS_Baseline_Waste_Botex_+'!BO8))</f>
        <v>4.729*</v>
      </c>
      <c r="BP8" s="2" t="str">
        <f>IF(OR('RE_Baseline_Waste_Botex_+'!BP8="",'POLS_Baseline_Waste_Botex_+'!BP8=""),"",IF('RE_Baseline_Waste_Botex_+'!BP$50&lt;0.01,'RE_Baseline_Waste_Botex_+'!BP8,'POLS_Baseline_Waste_Botex_+'!BP8))</f>
        <v>5.593**</v>
      </c>
      <c r="BQ8" s="2" t="str">
        <f>IF(OR('RE_Baseline_Waste_Botex_+'!BQ8="",'POLS_Baseline_Waste_Botex_+'!BQ8=""),"",IF('RE_Baseline_Waste_Botex_+'!BQ$50&lt;0.01,'RE_Baseline_Waste_Botex_+'!BQ8,'POLS_Baseline_Waste_Botex_+'!BQ8))</f>
        <v>5.218**</v>
      </c>
      <c r="BR8" s="2" t="str">
        <f>IF(OR('RE_Baseline_Waste_Botex_+'!BR8="",'POLS_Baseline_Waste_Botex_+'!BR8=""),"",IF('RE_Baseline_Waste_Botex_+'!BR$50&lt;0.01,'RE_Baseline_Waste_Botex_+'!BR8,'POLS_Baseline_Waste_Botex_+'!BR8))</f>
        <v/>
      </c>
      <c r="BS8" s="2" t="str">
        <f>IF(OR('RE_Baseline_Waste_Botex_+'!BS8="",'POLS_Baseline_Waste_Botex_+'!BS8=""),"",IF('RE_Baseline_Waste_Botex_+'!BS$50&lt;0.01,'RE_Baseline_Waste_Botex_+'!BS8,'POLS_Baseline_Waste_Botex_+'!BS8))</f>
        <v/>
      </c>
      <c r="BT8" s="2" t="str">
        <f>IF(OR('RE_Baseline_Waste_Botex_+'!BT8="",'POLS_Baseline_Waste_Botex_+'!BT8=""),"",IF('RE_Baseline_Waste_Botex_+'!BT$50&lt;0.01,'RE_Baseline_Waste_Botex_+'!BT8,'POLS_Baseline_Waste_Botex_+'!BT8))</f>
        <v>4.923**</v>
      </c>
      <c r="BU8" s="2" t="str">
        <f>IF(OR('RE_Baseline_Waste_Botex_+'!BU8="",'POLS_Baseline_Waste_Botex_+'!BU8=""),"",IF('RE_Baseline_Waste_Botex_+'!BU$50&lt;0.01,'RE_Baseline_Waste_Botex_+'!BU8,'POLS_Baseline_Waste_Botex_+'!BU8))</f>
        <v>4.590**</v>
      </c>
      <c r="BV8" s="2" t="str">
        <f>IF(OR('RE_Baseline_Waste_Botex_+'!BV8="",'POLS_Baseline_Waste_Botex_+'!BV8=""),"",IF('RE_Baseline_Waste_Botex_+'!BV$50&lt;0.01,'RE_Baseline_Waste_Botex_+'!BV8,'POLS_Baseline_Waste_Botex_+'!BV8))</f>
        <v>5.115***</v>
      </c>
      <c r="BW8" s="2" t="str">
        <f>IF(OR('RE_Baseline_Waste_Botex_+'!BW8="",'POLS_Baseline_Waste_Botex_+'!BW8=""),"",IF('RE_Baseline_Waste_Botex_+'!BW$50&lt;0.01,'RE_Baseline_Waste_Botex_+'!BW8,'POLS_Baseline_Waste_Botex_+'!BW8))</f>
        <v>4.905***</v>
      </c>
      <c r="BX8" s="2" t="str">
        <f>IF(OR('RE_Baseline_Waste_Botex_+'!BX8="",'POLS_Baseline_Waste_Botex_+'!BX8=""),"",IF('RE_Baseline_Waste_Botex_+'!BX$50&lt;0.01,'RE_Baseline_Waste_Botex_+'!BX8,'POLS_Baseline_Waste_Botex_+'!BX8))</f>
        <v>7.525**</v>
      </c>
      <c r="BY8" s="2" t="str">
        <f>IF(OR('RE_Baseline_Waste_Botex_+'!BY8="",'POLS_Baseline_Waste_Botex_+'!BY8=""),"",IF('RE_Baseline_Waste_Botex_+'!BY$50&lt;0.01,'RE_Baseline_Waste_Botex_+'!BY8,'POLS_Baseline_Waste_Botex_+'!BY8))</f>
        <v/>
      </c>
      <c r="BZ8" s="2" t="str">
        <f>IF(OR('RE_Baseline_Waste_Botex_+'!BZ8="",'POLS_Baseline_Waste_Botex_+'!BZ8=""),"",IF('RE_Baseline_Waste_Botex_+'!BZ$50&lt;0.01,'RE_Baseline_Waste_Botex_+'!BZ8,'POLS_Baseline_Waste_Botex_+'!BZ8))</f>
        <v/>
      </c>
      <c r="CA8" s="2" t="str">
        <f>IF(OR('RE_Baseline_Waste_Botex_+'!CA8="",'POLS_Baseline_Waste_Botex_+'!CA8=""),"",IF('RE_Baseline_Waste_Botex_+'!CA$50&lt;0.01,'RE_Baseline_Waste_Botex_+'!CA8,'POLS_Baseline_Waste_Botex_+'!CA8))</f>
        <v>5.157**</v>
      </c>
      <c r="CB8" s="2" t="str">
        <f>IF(OR('RE_Baseline_Waste_Botex_+'!CB8="",'POLS_Baseline_Waste_Botex_+'!CB8=""),"",IF('RE_Baseline_Waste_Botex_+'!CB$50&lt;0.01,'RE_Baseline_Waste_Botex_+'!CB8,'POLS_Baseline_Waste_Botex_+'!CB8))</f>
        <v>5.091**</v>
      </c>
      <c r="CC8" s="2" t="str">
        <f>IF(OR('RE_Baseline_Waste_Botex_+'!CC8="",'POLS_Baseline_Waste_Botex_+'!CC8=""),"",IF('RE_Baseline_Waste_Botex_+'!CC$50&lt;0.01,'RE_Baseline_Waste_Botex_+'!CC8,'POLS_Baseline_Waste_Botex_+'!CC8))</f>
        <v/>
      </c>
      <c r="CD8" s="2" t="str">
        <f>IF(OR('RE_Baseline_Waste_Botex_+'!CD8="",'POLS_Baseline_Waste_Botex_+'!CD8=""),"",IF('RE_Baseline_Waste_Botex_+'!CD$50&lt;0.01,'RE_Baseline_Waste_Botex_+'!CD8,'POLS_Baseline_Waste_Botex_+'!CD8))</f>
        <v/>
      </c>
      <c r="CE8" s="2" t="str">
        <f>IF(OR('RE_Baseline_Waste_Botex_+'!CE8="",'POLS_Baseline_Waste_Botex_+'!CE8=""),"",IF('RE_Baseline_Waste_Botex_+'!CE$50&lt;0.01,'RE_Baseline_Waste_Botex_+'!CE8,'POLS_Baseline_Waste_Botex_+'!CE8))</f>
        <v>5.268***</v>
      </c>
      <c r="CF8" s="2" t="str">
        <f>IF(OR('RE_Baseline_Waste_Botex_+'!CF8="",'POLS_Baseline_Waste_Botex_+'!CF8=""),"",IF('RE_Baseline_Waste_Botex_+'!CF$50&lt;0.01,'RE_Baseline_Waste_Botex_+'!CF8,'POLS_Baseline_Waste_Botex_+'!CF8))</f>
        <v>4.948***</v>
      </c>
      <c r="CG8" s="2" t="str">
        <f>IF(OR('RE_Baseline_Waste_Botex_+'!CG8="",'POLS_Baseline_Waste_Botex_+'!CG8=""),"",IF('RE_Baseline_Waste_Botex_+'!CG$50&lt;0.01,'RE_Baseline_Waste_Botex_+'!CG8,'POLS_Baseline_Waste_Botex_+'!CG8))</f>
        <v>6.130***</v>
      </c>
      <c r="CH8" s="2" t="str">
        <f>IF(OR('RE_Baseline_Waste_Botex_+'!CH8="",'POLS_Baseline_Waste_Botex_+'!CH8=""),"",IF('RE_Baseline_Waste_Botex_+'!CH$50&lt;0.01,'RE_Baseline_Waste_Botex_+'!CH8,'POLS_Baseline_Waste_Botex_+'!CH8))</f>
        <v>6.095***</v>
      </c>
      <c r="CI8" s="2" t="str">
        <f>IF(OR('RE_Baseline_Waste_Botex_+'!CI8="",'POLS_Baseline_Waste_Botex_+'!CI8=""),"",IF('RE_Baseline_Waste_Botex_+'!CI$50&lt;0.01,'RE_Baseline_Waste_Botex_+'!CI8,'POLS_Baseline_Waste_Botex_+'!CI8))</f>
        <v/>
      </c>
      <c r="CJ8" s="2" t="str">
        <f>IF(OR('RE_Baseline_Waste_Botex_+'!CJ8="",'POLS_Baseline_Waste_Botex_+'!CJ8=""),"",IF('RE_Baseline_Waste_Botex_+'!CJ$50&lt;0.01,'RE_Baseline_Waste_Botex_+'!CJ8,'POLS_Baseline_Waste_Botex_+'!CJ8))</f>
        <v/>
      </c>
      <c r="CK8" s="2" t="str">
        <f>IF(OR('RE_Baseline_Waste_Botex_+'!CK8="",'POLS_Baseline_Waste_Botex_+'!CK8=""),"",IF('RE_Baseline_Waste_Botex_+'!CK$50&lt;0.01,'RE_Baseline_Waste_Botex_+'!CK8,'POLS_Baseline_Waste_Botex_+'!CK8))</f>
        <v/>
      </c>
      <c r="CL8" s="2" t="str">
        <f>IF(OR('RE_Baseline_Waste_Botex_+'!CL8="",'POLS_Baseline_Waste_Botex_+'!CL8=""),"",IF('RE_Baseline_Waste_Botex_+'!CL$50&lt;0.01,'RE_Baseline_Waste_Botex_+'!CL8,'POLS_Baseline_Waste_Botex_+'!CL8))</f>
        <v>4.572**</v>
      </c>
      <c r="CM8" s="2" t="str">
        <f>IF(OR('RE_Baseline_Waste_Botex_+'!CM8="",'POLS_Baseline_Waste_Botex_+'!CM8=""),"",IF('RE_Baseline_Waste_Botex_+'!CM$50&lt;0.01,'RE_Baseline_Waste_Botex_+'!CM8,'POLS_Baseline_Waste_Botex_+'!CM8))</f>
        <v>4.420**</v>
      </c>
      <c r="CN8" s="2" t="str">
        <f>IF(OR('RE_Baseline_Waste_Botex_+'!CN8="",'POLS_Baseline_Waste_Botex_+'!CN8=""),"",IF('RE_Baseline_Waste_Botex_+'!CN$50&lt;0.01,'RE_Baseline_Waste_Botex_+'!CN8,'POLS_Baseline_Waste_Botex_+'!CN8))</f>
        <v>4.492***</v>
      </c>
      <c r="CO8" s="2" t="str">
        <f>IF(OR('RE_Baseline_Waste_Botex_+'!CO8="",'POLS_Baseline_Waste_Botex_+'!CO8=""),"",IF('RE_Baseline_Waste_Botex_+'!CO$50&lt;0.01,'RE_Baseline_Waste_Botex_+'!CO8,'POLS_Baseline_Waste_Botex_+'!CO8))</f>
        <v>4.426**</v>
      </c>
      <c r="CP8" s="2" t="str">
        <f>IF(OR('RE_Baseline_Waste_Botex_+'!CP8="",'POLS_Baseline_Waste_Botex_+'!CP8=""),"",IF('RE_Baseline_Waste_Botex_+'!CP$50&lt;0.01,'RE_Baseline_Waste_Botex_+'!CP8,'POLS_Baseline_Waste_Botex_+'!CP8))</f>
        <v>4.406***</v>
      </c>
      <c r="CQ8" s="2" t="str">
        <f>IF(OR('RE_Baseline_Waste_Botex_+'!CQ8="",'POLS_Baseline_Waste_Botex_+'!CQ8=""),"",IF('RE_Baseline_Waste_Botex_+'!CQ$50&lt;0.01,'RE_Baseline_Waste_Botex_+'!CQ8,'POLS_Baseline_Waste_Botex_+'!CQ8))</f>
        <v/>
      </c>
      <c r="CR8" s="2" t="str">
        <f>IF(OR('RE_Baseline_Waste_Botex_+'!CR8="",'POLS_Baseline_Waste_Botex_+'!CR8=""),"",IF('RE_Baseline_Waste_Botex_+'!CR$50&lt;0.01,'RE_Baseline_Waste_Botex_+'!CR8,'POLS_Baseline_Waste_Botex_+'!CR8))</f>
        <v>4.300**</v>
      </c>
      <c r="CS8" s="2" t="str">
        <f>IF(OR('RE_Baseline_Waste_Botex_+'!CS8="",'POLS_Baseline_Waste_Botex_+'!CS8=""),"",IF('RE_Baseline_Waste_Botex_+'!CS$50&lt;0.01,'RE_Baseline_Waste_Botex_+'!CS8,'POLS_Baseline_Waste_Botex_+'!CS8))</f>
        <v>4.294**</v>
      </c>
      <c r="CT8" s="2" t="str">
        <f>IF(OR('RE_Baseline_Waste_Botex_+'!CT8="",'POLS_Baseline_Waste_Botex_+'!CT8=""),"",IF('RE_Baseline_Waste_Botex_+'!CT$50&lt;0.01,'RE_Baseline_Waste_Botex_+'!CT8,'POLS_Baseline_Waste_Botex_+'!CT8))</f>
        <v>4.238**</v>
      </c>
      <c r="CU8" s="2" t="str">
        <f>IF(OR('RE_Baseline_Waste_Botex_+'!CU8="",'POLS_Baseline_Waste_Botex_+'!CU8=""),"",IF('RE_Baseline_Waste_Botex_+'!CU$50&lt;0.01,'RE_Baseline_Waste_Botex_+'!CU8,'POLS_Baseline_Waste_Botex_+'!CU8))</f>
        <v/>
      </c>
      <c r="CV8" s="2" t="str">
        <f>IF(OR('RE_Baseline_Waste_Botex_+'!CV8="",'POLS_Baseline_Waste_Botex_+'!CV8=""),"",IF('RE_Baseline_Waste_Botex_+'!CV$50&lt;0.01,'RE_Baseline_Waste_Botex_+'!CV8,'POLS_Baseline_Waste_Botex_+'!CV8))</f>
        <v/>
      </c>
      <c r="CW8" s="2" t="str">
        <f>IF(OR('RE_Baseline_Waste_Botex_+'!CW8="",'POLS_Baseline_Waste_Botex_+'!CW8=""),"",IF('RE_Baseline_Waste_Botex_+'!CW$50&lt;0.01,'RE_Baseline_Waste_Botex_+'!CW8,'POLS_Baseline_Waste_Botex_+'!CW8))</f>
        <v>4.709***</v>
      </c>
      <c r="CX8" s="2" t="str">
        <f>IF(OR('RE_Baseline_Waste_Botex_+'!CX8="",'POLS_Baseline_Waste_Botex_+'!CX8=""),"",IF('RE_Baseline_Waste_Botex_+'!CX$50&lt;0.01,'RE_Baseline_Waste_Botex_+'!CX8,'POLS_Baseline_Waste_Botex_+'!CX8))</f>
        <v>4.590***</v>
      </c>
      <c r="CY8" s="2" t="str">
        <f>IF(OR('RE_Baseline_Waste_Botex_+'!CY8="",'POLS_Baseline_Waste_Botex_+'!CY8=""),"",IF('RE_Baseline_Waste_Botex_+'!CY$50&lt;0.01,'RE_Baseline_Waste_Botex_+'!CY8,'POLS_Baseline_Waste_Botex_+'!CY8))</f>
        <v>4.675***</v>
      </c>
      <c r="CZ8" s="2" t="str">
        <f>IF(OR('RE_Baseline_Waste_Botex_+'!CZ8="",'POLS_Baseline_Waste_Botex_+'!CZ8=""),"",IF('RE_Baseline_Waste_Botex_+'!CZ$50&lt;0.01,'RE_Baseline_Waste_Botex_+'!CZ8,'POLS_Baseline_Waste_Botex_+'!CZ8))</f>
        <v>4.488***</v>
      </c>
      <c r="DA8" s="2" t="str">
        <f>IF(OR('RE_Baseline_Waste_Botex_+'!DA8="",'POLS_Baseline_Waste_Botex_+'!DA8=""),"",IF('RE_Baseline_Waste_Botex_+'!DA$50&lt;0.01,'RE_Baseline_Waste_Botex_+'!DA8,'POLS_Baseline_Waste_Botex_+'!DA8))</f>
        <v>4.567***</v>
      </c>
      <c r="DB8" s="2" t="str">
        <f>IF(OR('RE_Baseline_Waste_Botex_+'!DB8="",'POLS_Baseline_Waste_Botex_+'!DB8=""),"",IF('RE_Baseline_Waste_Botex_+'!DB$50&lt;0.01,'RE_Baseline_Waste_Botex_+'!DB8,'POLS_Baseline_Waste_Botex_+'!DB8))</f>
        <v>4.595***</v>
      </c>
      <c r="DC8" s="2" t="str">
        <f>IF(OR('RE_Baseline_Waste_Botex_+'!DC8="",'POLS_Baseline_Waste_Botex_+'!DC8=""),"",IF('RE_Baseline_Waste_Botex_+'!DC$50&lt;0.01,'RE_Baseline_Waste_Botex_+'!DC8,'POLS_Baseline_Waste_Botex_+'!DC8))</f>
        <v>4.709***</v>
      </c>
      <c r="DD8" s="2" t="str">
        <f>IF(OR('RE_Baseline_Waste_Botex_+'!DD8="",'POLS_Baseline_Waste_Botex_+'!DD8=""),"",IF('RE_Baseline_Waste_Botex_+'!DD$50&lt;0.01,'RE_Baseline_Waste_Botex_+'!DD8,'POLS_Baseline_Waste_Botex_+'!DD8))</f>
        <v>4.590***</v>
      </c>
      <c r="DE8" s="2" t="str">
        <f>IF(OR('RE_Baseline_Waste_Botex_+'!DE8="",'POLS_Baseline_Waste_Botex_+'!DE8=""),"",IF('RE_Baseline_Waste_Botex_+'!DE$50&lt;0.01,'RE_Baseline_Waste_Botex_+'!DE8,'POLS_Baseline_Waste_Botex_+'!DE8))</f>
        <v>4.838**</v>
      </c>
      <c r="DF8" s="2" t="str">
        <f>IF(OR('RE_Baseline_Waste_Botex_+'!DF8="",'POLS_Baseline_Waste_Botex_+'!DF8=""),"",IF('RE_Baseline_Waste_Botex_+'!DF$50&lt;0.01,'RE_Baseline_Waste_Botex_+'!DF8,'POLS_Baseline_Waste_Botex_+'!DF8))</f>
        <v>4.675***</v>
      </c>
      <c r="DG8" s="2" t="str">
        <f>IF(OR('RE_Baseline_Waste_Botex_+'!DG8="",'POLS_Baseline_Waste_Botex_+'!DG8=""),"",IF('RE_Baseline_Waste_Botex_+'!DG$50&lt;0.01,'RE_Baseline_Waste_Botex_+'!DG8,'POLS_Baseline_Waste_Botex_+'!DG8))</f>
        <v>5.261***</v>
      </c>
      <c r="DH8" s="2" t="str">
        <f>IF(OR('RE_Baseline_Waste_Botex_+'!DH8="",'POLS_Baseline_Waste_Botex_+'!DH8=""),"",IF('RE_Baseline_Waste_Botex_+'!DH$50&lt;0.01,'RE_Baseline_Waste_Botex_+'!DH8,'POLS_Baseline_Waste_Botex_+'!DH8))</f>
        <v>5.919***</v>
      </c>
      <c r="DI8" s="2" t="str">
        <f>IF(OR('RE_Baseline_Waste_Botex_+'!DI8="",'POLS_Baseline_Waste_Botex_+'!DI8=""),"",IF('RE_Baseline_Waste_Botex_+'!DI$50&lt;0.01,'RE_Baseline_Waste_Botex_+'!DI8,'POLS_Baseline_Waste_Botex_+'!DI8))</f>
        <v>5.751***</v>
      </c>
      <c r="DJ8" s="2" t="str">
        <f>IF(OR('RE_Baseline_Waste_Botex_+'!DJ8="",'POLS_Baseline_Waste_Botex_+'!DJ8=""),"",IF('RE_Baseline_Waste_Botex_+'!DJ$50&lt;0.01,'RE_Baseline_Waste_Botex_+'!DJ8,'POLS_Baseline_Waste_Botex_+'!DJ8))</f>
        <v>5.361***</v>
      </c>
      <c r="DK8" s="2" t="str">
        <f>IF(OR('RE_Baseline_Waste_Botex_+'!DK8="",'POLS_Baseline_Waste_Botex_+'!DK8=""),"",IF('RE_Baseline_Waste_Botex_+'!DK$50&lt;0.01,'RE_Baseline_Waste_Botex_+'!DK8,'POLS_Baseline_Waste_Botex_+'!DK8))</f>
        <v>5.551***</v>
      </c>
      <c r="DL8" s="2" t="str">
        <f>IF(OR('RE_Baseline_Waste_Botex_+'!DL8="",'POLS_Baseline_Waste_Botex_+'!DL8=""),"",IF('RE_Baseline_Waste_Botex_+'!DL$50&lt;0.01,'RE_Baseline_Waste_Botex_+'!DL8,'POLS_Baseline_Waste_Botex_+'!DL8))</f>
        <v>5.755***</v>
      </c>
      <c r="DM8" s="2" t="str">
        <f>IF(OR('RE_Baseline_Waste_Botex_+'!DM8="",'POLS_Baseline_Waste_Botex_+'!DM8=""),"",IF('RE_Baseline_Waste_Botex_+'!DM$50&lt;0.01,'RE_Baseline_Waste_Botex_+'!DM8,'POLS_Baseline_Waste_Botex_+'!DM8))</f>
        <v>5.278***</v>
      </c>
      <c r="DN8" s="2" t="str">
        <f>IF(OR('RE_Baseline_Waste_Botex_+'!DN8="",'POLS_Baseline_Waste_Botex_+'!DN8=""),"",IF('RE_Baseline_Waste_Botex_+'!DN$50&lt;0.01,'RE_Baseline_Waste_Botex_+'!DN8,'POLS_Baseline_Waste_Botex_+'!DN8))</f>
        <v>5.261***</v>
      </c>
      <c r="DO8" s="2" t="str">
        <f>IF(OR('RE_Baseline_Waste_Botex_+'!DO8="",'POLS_Baseline_Waste_Botex_+'!DO8=""),"",IF('RE_Baseline_Waste_Botex_+'!DO$50&lt;0.01,'RE_Baseline_Waste_Botex_+'!DO8,'POLS_Baseline_Waste_Botex_+'!DO8))</f>
        <v>5.751***</v>
      </c>
      <c r="DP8" s="2" t="str">
        <f>IF(OR('RE_Baseline_Waste_Botex_+'!DP8="",'POLS_Baseline_Waste_Botex_+'!DP8=""),"",IF('RE_Baseline_Waste_Botex_+'!DP$50&lt;0.01,'RE_Baseline_Waste_Botex_+'!DP8,'POLS_Baseline_Waste_Botex_+'!DP8))</f>
        <v>5.361***</v>
      </c>
      <c r="DQ8" s="2" t="str">
        <f>IF(OR('RE_Baseline_Waste_Botex_+'!DQ8="",'POLS_Baseline_Waste_Botex_+'!DQ8=""),"",IF('RE_Baseline_Waste_Botex_+'!DQ$50&lt;0.01,'RE_Baseline_Waste_Botex_+'!DQ8,'POLS_Baseline_Waste_Botex_+'!DQ8))</f>
        <v>5.954***</v>
      </c>
      <c r="DR8" s="2" t="str">
        <f>IF(OR('RE_Baseline_Waste_Botex_+'!DR8="",'POLS_Baseline_Waste_Botex_+'!DR8=""),"",IF('RE_Baseline_Waste_Botex_+'!DR$50&lt;0.01,'RE_Baseline_Waste_Botex_+'!DR8,'POLS_Baseline_Waste_Botex_+'!DR8))</f>
        <v>7.370***</v>
      </c>
      <c r="DS8" s="2" t="str">
        <f>IF(OR('RE_Baseline_Waste_Botex_+'!DS8="",'POLS_Baseline_Waste_Botex_+'!DS8=""),"",IF('RE_Baseline_Waste_Botex_+'!DS$50&lt;0.01,'RE_Baseline_Waste_Botex_+'!DS8,'POLS_Baseline_Waste_Botex_+'!DS8))</f>
        <v>7.140***</v>
      </c>
      <c r="DT8" s="2" t="str">
        <f>IF(OR('RE_Baseline_Waste_Botex_+'!DT8="",'POLS_Baseline_Waste_Botex_+'!DT8=""),"",IF('RE_Baseline_Waste_Botex_+'!DT$50&lt;0.01,'RE_Baseline_Waste_Botex_+'!DT8,'POLS_Baseline_Waste_Botex_+'!DT8))</f>
        <v>8.046***</v>
      </c>
      <c r="DU8" s="2" t="str">
        <f>IF(OR('RE_Baseline_Waste_Botex_+'!DU8="",'POLS_Baseline_Waste_Botex_+'!DU8=""),"",IF('RE_Baseline_Waste_Botex_+'!DU$50&lt;0.01,'RE_Baseline_Waste_Botex_+'!DU8,'POLS_Baseline_Waste_Botex_+'!DU8))</f>
        <v>6.466***</v>
      </c>
      <c r="DV8" s="2" t="str">
        <f>IF(OR('RE_Baseline_Waste_Botex_+'!DV8="",'POLS_Baseline_Waste_Botex_+'!DV8=""),"",IF('RE_Baseline_Waste_Botex_+'!DV$50&lt;0.01,'RE_Baseline_Waste_Botex_+'!DV8,'POLS_Baseline_Waste_Botex_+'!DV8))</f>
        <v>6.327***</v>
      </c>
      <c r="DW8" s="2" t="str">
        <f>IF(OR('RE_Baseline_Waste_Botex_+'!DW8="",'POLS_Baseline_Waste_Botex_+'!DW8=""),"",IF('RE_Baseline_Waste_Botex_+'!DW$50&lt;0.01,'RE_Baseline_Waste_Botex_+'!DW8,'POLS_Baseline_Waste_Botex_+'!DW8))</f>
        <v>7.111***</v>
      </c>
    </row>
    <row r="9" spans="1:127" x14ac:dyDescent="0.35">
      <c r="B9" s="2" t="str">
        <f>IF(OR('RE_Baseline_Waste_Botex_+'!B9="",'POLS_Baseline_Waste_Botex_+'!B9=""),"",IF('RE_Baseline_Waste_Botex_+'!B$50&lt;0.01,'RE_Baseline_Waste_Botex_+'!B9,'POLS_Baseline_Waste_Botex_+'!B9))</f>
        <v/>
      </c>
      <c r="C9" s="2" t="str">
        <f>IF(OR('RE_Baseline_Waste_Botex_+'!C9="",'POLS_Baseline_Waste_Botex_+'!C9=""),"",IF('RE_Baseline_Waste_Botex_+'!C$50&lt;0.01,'RE_Baseline_Waste_Botex_+'!C9,'POLS_Baseline_Waste_Botex_+'!C9))</f>
        <v/>
      </c>
      <c r="D9" s="2" t="str">
        <f>IF(OR('RE_Baseline_Waste_Botex_+'!D9="",'POLS_Baseline_Waste_Botex_+'!D9=""),"",IF('RE_Baseline_Waste_Botex_+'!D$50&lt;0.01,'RE_Baseline_Waste_Botex_+'!D9,'POLS_Baseline_Waste_Botex_+'!D9))</f>
        <v>{0.039}</v>
      </c>
      <c r="E9" s="2" t="str">
        <f>IF(OR('RE_Baseline_Waste_Botex_+'!E9="",'POLS_Baseline_Waste_Botex_+'!E9=""),"",IF('RE_Baseline_Waste_Botex_+'!E$50&lt;0.01,'RE_Baseline_Waste_Botex_+'!E9,'POLS_Baseline_Waste_Botex_+'!E9))</f>
        <v>{0.049}</v>
      </c>
      <c r="F9" s="2" t="str">
        <f>IF(OR('RE_Baseline_Waste_Botex_+'!F9="",'POLS_Baseline_Waste_Botex_+'!F9=""),"",IF('RE_Baseline_Waste_Botex_+'!F$50&lt;0.01,'RE_Baseline_Waste_Botex_+'!F9,'POLS_Baseline_Waste_Botex_+'!F9))</f>
        <v/>
      </c>
      <c r="G9" s="2" t="str">
        <f>IF(OR('RE_Baseline_Waste_Botex_+'!G9="",'POLS_Baseline_Waste_Botex_+'!G9=""),"",IF('RE_Baseline_Waste_Botex_+'!G$50&lt;0.01,'RE_Baseline_Waste_Botex_+'!G9,'POLS_Baseline_Waste_Botex_+'!G9))</f>
        <v/>
      </c>
      <c r="H9" s="2" t="str">
        <f>IF(OR('RE_Baseline_Waste_Botex_+'!H9="",'POLS_Baseline_Waste_Botex_+'!H9=""),"",IF('RE_Baseline_Waste_Botex_+'!H$50&lt;0.01,'RE_Baseline_Waste_Botex_+'!H9,'POLS_Baseline_Waste_Botex_+'!H9))</f>
        <v/>
      </c>
      <c r="I9" s="2" t="str">
        <f>IF(OR('RE_Baseline_Waste_Botex_+'!I9="",'POLS_Baseline_Waste_Botex_+'!I9=""),"",IF('RE_Baseline_Waste_Botex_+'!I$50&lt;0.01,'RE_Baseline_Waste_Botex_+'!I9,'POLS_Baseline_Waste_Botex_+'!I9))</f>
        <v/>
      </c>
      <c r="J9" s="2" t="str">
        <f>IF(OR('RE_Baseline_Waste_Botex_+'!J9="",'POLS_Baseline_Waste_Botex_+'!J9=""),"",IF('RE_Baseline_Waste_Botex_+'!J$50&lt;0.01,'RE_Baseline_Waste_Botex_+'!J9,'POLS_Baseline_Waste_Botex_+'!J9))</f>
        <v/>
      </c>
      <c r="K9" s="2" t="str">
        <f>IF(OR('RE_Baseline_Waste_Botex_+'!K9="",'POLS_Baseline_Waste_Botex_+'!K9=""),"",IF('RE_Baseline_Waste_Botex_+'!K$50&lt;0.01,'RE_Baseline_Waste_Botex_+'!K9,'POLS_Baseline_Waste_Botex_+'!K9))</f>
        <v/>
      </c>
      <c r="L9" s="2" t="str">
        <f>IF(OR('RE_Baseline_Waste_Botex_+'!L9="",'POLS_Baseline_Waste_Botex_+'!L9=""),"",IF('RE_Baseline_Waste_Botex_+'!L$50&lt;0.01,'RE_Baseline_Waste_Botex_+'!L9,'POLS_Baseline_Waste_Botex_+'!L9))</f>
        <v/>
      </c>
      <c r="M9" s="2" t="str">
        <f>IF(OR('RE_Baseline_Waste_Botex_+'!M9="",'POLS_Baseline_Waste_Botex_+'!M9=""),"",IF('RE_Baseline_Waste_Botex_+'!M$50&lt;0.01,'RE_Baseline_Waste_Botex_+'!M9,'POLS_Baseline_Waste_Botex_+'!M9))</f>
        <v/>
      </c>
      <c r="N9" s="2" t="str">
        <f>IF(OR('RE_Baseline_Waste_Botex_+'!N9="",'POLS_Baseline_Waste_Botex_+'!N9=""),"",IF('RE_Baseline_Waste_Botex_+'!N$50&lt;0.01,'RE_Baseline_Waste_Botex_+'!N9,'POLS_Baseline_Waste_Botex_+'!N9))</f>
        <v/>
      </c>
      <c r="O9" s="2" t="str">
        <f>IF(OR('RE_Baseline_Waste_Botex_+'!O9="",'POLS_Baseline_Waste_Botex_+'!O9=""),"",IF('RE_Baseline_Waste_Botex_+'!O$50&lt;0.01,'RE_Baseline_Waste_Botex_+'!O9,'POLS_Baseline_Waste_Botex_+'!O9))</f>
        <v/>
      </c>
      <c r="P9" s="2" t="str">
        <f>IF(OR('RE_Baseline_Waste_Botex_+'!P9="",'POLS_Baseline_Waste_Botex_+'!P9=""),"",IF('RE_Baseline_Waste_Botex_+'!P$50&lt;0.01,'RE_Baseline_Waste_Botex_+'!P9,'POLS_Baseline_Waste_Botex_+'!P9))</f>
        <v/>
      </c>
      <c r="Q9" s="2" t="str">
        <f>IF(OR('RE_Baseline_Waste_Botex_+'!Q9="",'POLS_Baseline_Waste_Botex_+'!Q9=""),"",IF('RE_Baseline_Waste_Botex_+'!Q$50&lt;0.01,'RE_Baseline_Waste_Botex_+'!Q9,'POLS_Baseline_Waste_Botex_+'!Q9))</f>
        <v/>
      </c>
      <c r="R9" s="2" t="str">
        <f>IF(OR('RE_Baseline_Waste_Botex_+'!R9="",'POLS_Baseline_Waste_Botex_+'!R9=""),"",IF('RE_Baseline_Waste_Botex_+'!R$50&lt;0.01,'RE_Baseline_Waste_Botex_+'!R9,'POLS_Baseline_Waste_Botex_+'!R9))</f>
        <v/>
      </c>
      <c r="S9" s="2" t="str">
        <f>IF(OR('RE_Baseline_Waste_Botex_+'!S9="",'POLS_Baseline_Waste_Botex_+'!S9=""),"",IF('RE_Baseline_Waste_Botex_+'!S$50&lt;0.01,'RE_Baseline_Waste_Botex_+'!S9,'POLS_Baseline_Waste_Botex_+'!S9))</f>
        <v/>
      </c>
      <c r="T9" s="2" t="str">
        <f>IF(OR('RE_Baseline_Waste_Botex_+'!T9="",'POLS_Baseline_Waste_Botex_+'!T9=""),"",IF('RE_Baseline_Waste_Botex_+'!T$50&lt;0.01,'RE_Baseline_Waste_Botex_+'!T9,'POLS_Baseline_Waste_Botex_+'!T9))</f>
        <v/>
      </c>
      <c r="U9" s="2" t="str">
        <f>IF(OR('RE_Baseline_Waste_Botex_+'!U9="",'POLS_Baseline_Waste_Botex_+'!U9=""),"",IF('RE_Baseline_Waste_Botex_+'!U$50&lt;0.01,'RE_Baseline_Waste_Botex_+'!U9,'POLS_Baseline_Waste_Botex_+'!U9))</f>
        <v/>
      </c>
      <c r="V9" s="2" t="str">
        <f>IF(OR('RE_Baseline_Waste_Botex_+'!V9="",'POLS_Baseline_Waste_Botex_+'!V9=""),"",IF('RE_Baseline_Waste_Botex_+'!V$50&lt;0.01,'RE_Baseline_Waste_Botex_+'!V9,'POLS_Baseline_Waste_Botex_+'!V9))</f>
        <v/>
      </c>
      <c r="W9" s="2" t="str">
        <f>IF(OR('RE_Baseline_Waste_Botex_+'!W9="",'POLS_Baseline_Waste_Botex_+'!W9=""),"",IF('RE_Baseline_Waste_Botex_+'!W$50&lt;0.01,'RE_Baseline_Waste_Botex_+'!W9,'POLS_Baseline_Waste_Botex_+'!W9))</f>
        <v/>
      </c>
      <c r="X9" s="2" t="str">
        <f>IF(OR('RE_Baseline_Waste_Botex_+'!X9="",'POLS_Baseline_Waste_Botex_+'!X9=""),"",IF('RE_Baseline_Waste_Botex_+'!X$50&lt;0.01,'RE_Baseline_Waste_Botex_+'!X9,'POLS_Baseline_Waste_Botex_+'!X9))</f>
        <v/>
      </c>
      <c r="Y9" s="2" t="str">
        <f>IF(OR('RE_Baseline_Waste_Botex_+'!Y9="",'POLS_Baseline_Waste_Botex_+'!Y9=""),"",IF('RE_Baseline_Waste_Botex_+'!Y$50&lt;0.01,'RE_Baseline_Waste_Botex_+'!Y9,'POLS_Baseline_Waste_Botex_+'!Y9))</f>
        <v/>
      </c>
      <c r="Z9" s="2" t="str">
        <f>IF(OR('RE_Baseline_Waste_Botex_+'!Z9="",'POLS_Baseline_Waste_Botex_+'!Z9=""),"",IF('RE_Baseline_Waste_Botex_+'!Z$50&lt;0.01,'RE_Baseline_Waste_Botex_+'!Z9,'POLS_Baseline_Waste_Botex_+'!Z9))</f>
        <v/>
      </c>
      <c r="AA9" s="2" t="str">
        <f>IF(OR('RE_Baseline_Waste_Botex_+'!AA9="",'POLS_Baseline_Waste_Botex_+'!AA9=""),"",IF('RE_Baseline_Waste_Botex_+'!AA$50&lt;0.01,'RE_Baseline_Waste_Botex_+'!AA9,'POLS_Baseline_Waste_Botex_+'!AA9))</f>
        <v/>
      </c>
      <c r="AB9" s="2" t="str">
        <f>IF(OR('RE_Baseline_Waste_Botex_+'!AB9="",'POLS_Baseline_Waste_Botex_+'!AB9=""),"",IF('RE_Baseline_Waste_Botex_+'!AB$50&lt;0.01,'RE_Baseline_Waste_Botex_+'!AB9,'POLS_Baseline_Waste_Botex_+'!AB9))</f>
        <v/>
      </c>
      <c r="AC9" s="2" t="str">
        <f>IF(OR('RE_Baseline_Waste_Botex_+'!AC9="",'POLS_Baseline_Waste_Botex_+'!AC9=""),"",IF('RE_Baseline_Waste_Botex_+'!AC$50&lt;0.01,'RE_Baseline_Waste_Botex_+'!AC9,'POLS_Baseline_Waste_Botex_+'!AC9))</f>
        <v/>
      </c>
      <c r="AD9" s="2" t="str">
        <f>IF(OR('RE_Baseline_Waste_Botex_+'!AD9="",'POLS_Baseline_Waste_Botex_+'!AD9=""),"",IF('RE_Baseline_Waste_Botex_+'!AD$50&lt;0.01,'RE_Baseline_Waste_Botex_+'!AD9,'POLS_Baseline_Waste_Botex_+'!AD9))</f>
        <v/>
      </c>
      <c r="AE9" s="2" t="str">
        <f>IF(OR('RE_Baseline_Waste_Botex_+'!AE9="",'POLS_Baseline_Waste_Botex_+'!AE9=""),"",IF('RE_Baseline_Waste_Botex_+'!AE$50&lt;0.01,'RE_Baseline_Waste_Botex_+'!AE9,'POLS_Baseline_Waste_Botex_+'!AE9))</f>
        <v/>
      </c>
      <c r="AF9" s="2" t="str">
        <f>IF(OR('RE_Baseline_Waste_Botex_+'!AF9="",'POLS_Baseline_Waste_Botex_+'!AF9=""),"",IF('RE_Baseline_Waste_Botex_+'!AF$50&lt;0.01,'RE_Baseline_Waste_Botex_+'!AF9,'POLS_Baseline_Waste_Botex_+'!AF9))</f>
        <v/>
      </c>
      <c r="AG9" s="2" t="str">
        <f>IF(OR('RE_Baseline_Waste_Botex_+'!AG9="",'POLS_Baseline_Waste_Botex_+'!AG9=""),"",IF('RE_Baseline_Waste_Botex_+'!AG$50&lt;0.01,'RE_Baseline_Waste_Botex_+'!AG9,'POLS_Baseline_Waste_Botex_+'!AG9))</f>
        <v/>
      </c>
      <c r="AH9" s="2" t="str">
        <f>IF(OR('RE_Baseline_Waste_Botex_+'!AH9="",'POLS_Baseline_Waste_Botex_+'!AH9=""),"",IF('RE_Baseline_Waste_Botex_+'!AH$50&lt;0.01,'RE_Baseline_Waste_Botex_+'!AH9,'POLS_Baseline_Waste_Botex_+'!AH9))</f>
        <v/>
      </c>
      <c r="AI9" s="2" t="str">
        <f>IF(OR('RE_Baseline_Waste_Botex_+'!AI9="",'POLS_Baseline_Waste_Botex_+'!AI9=""),"",IF('RE_Baseline_Waste_Botex_+'!AI$50&lt;0.01,'RE_Baseline_Waste_Botex_+'!AI9,'POLS_Baseline_Waste_Botex_+'!AI9))</f>
        <v/>
      </c>
      <c r="AJ9" s="2" t="str">
        <f>IF(OR('RE_Baseline_Waste_Botex_+'!AJ9="",'POLS_Baseline_Waste_Botex_+'!AJ9=""),"",IF('RE_Baseline_Waste_Botex_+'!AJ$50&lt;0.01,'RE_Baseline_Waste_Botex_+'!AJ9,'POLS_Baseline_Waste_Botex_+'!AJ9))</f>
        <v/>
      </c>
      <c r="AK9" s="2" t="str">
        <f>IF(OR('RE_Baseline_Waste_Botex_+'!AK9="",'POLS_Baseline_Waste_Botex_+'!AK9=""),"",IF('RE_Baseline_Waste_Botex_+'!AK$50&lt;0.01,'RE_Baseline_Waste_Botex_+'!AK9,'POLS_Baseline_Waste_Botex_+'!AK9))</f>
        <v/>
      </c>
      <c r="AL9" s="2" t="str">
        <f>IF(OR('RE_Baseline_Waste_Botex_+'!AL9="",'POLS_Baseline_Waste_Botex_+'!AL9=""),"",IF('RE_Baseline_Waste_Botex_+'!AL$50&lt;0.01,'RE_Baseline_Waste_Botex_+'!AL9,'POLS_Baseline_Waste_Botex_+'!AL9))</f>
        <v/>
      </c>
      <c r="AM9" s="2" t="str">
        <f>IF(OR('RE_Baseline_Waste_Botex_+'!AM9="",'POLS_Baseline_Waste_Botex_+'!AM9=""),"",IF('RE_Baseline_Waste_Botex_+'!AM$50&lt;0.01,'RE_Baseline_Waste_Botex_+'!AM9,'POLS_Baseline_Waste_Botex_+'!AM9))</f>
        <v/>
      </c>
      <c r="AN9" s="2" t="str">
        <f>IF(OR('RE_Baseline_Waste_Botex_+'!AN9="",'POLS_Baseline_Waste_Botex_+'!AN9=""),"",IF('RE_Baseline_Waste_Botex_+'!AN$50&lt;0.01,'RE_Baseline_Waste_Botex_+'!AN9,'POLS_Baseline_Waste_Botex_+'!AN9))</f>
        <v/>
      </c>
      <c r="AO9" s="2" t="str">
        <f>IF(OR('RE_Baseline_Waste_Botex_+'!AO9="",'POLS_Baseline_Waste_Botex_+'!AO9=""),"",IF('RE_Baseline_Waste_Botex_+'!AO$50&lt;0.01,'RE_Baseline_Waste_Botex_+'!AO9,'POLS_Baseline_Waste_Botex_+'!AO9))</f>
        <v/>
      </c>
      <c r="AP9" s="2" t="str">
        <f>IF(OR('RE_Baseline_Waste_Botex_+'!AP9="",'POLS_Baseline_Waste_Botex_+'!AP9=""),"",IF('RE_Baseline_Waste_Botex_+'!AP$50&lt;0.01,'RE_Baseline_Waste_Botex_+'!AP9,'POLS_Baseline_Waste_Botex_+'!AP9))</f>
        <v/>
      </c>
      <c r="AQ9" s="2" t="str">
        <f>IF(OR('RE_Baseline_Waste_Botex_+'!AQ9="",'POLS_Baseline_Waste_Botex_+'!AQ9=""),"",IF('RE_Baseline_Waste_Botex_+'!AQ$50&lt;0.01,'RE_Baseline_Waste_Botex_+'!AQ9,'POLS_Baseline_Waste_Botex_+'!AQ9))</f>
        <v/>
      </c>
      <c r="AR9" s="2" t="str">
        <f>IF(OR('RE_Baseline_Waste_Botex_+'!AR9="",'POLS_Baseline_Waste_Botex_+'!AR9=""),"",IF('RE_Baseline_Waste_Botex_+'!AR$50&lt;0.01,'RE_Baseline_Waste_Botex_+'!AR9,'POLS_Baseline_Waste_Botex_+'!AR9))</f>
        <v/>
      </c>
      <c r="AS9" s="2" t="str">
        <f>IF(OR('RE_Baseline_Waste_Botex_+'!AS9="",'POLS_Baseline_Waste_Botex_+'!AS9=""),"",IF('RE_Baseline_Waste_Botex_+'!AS$50&lt;0.01,'RE_Baseline_Waste_Botex_+'!AS9,'POLS_Baseline_Waste_Botex_+'!AS9))</f>
        <v/>
      </c>
      <c r="AT9" s="2" t="str">
        <f>IF(OR('RE_Baseline_Waste_Botex_+'!AT9="",'POLS_Baseline_Waste_Botex_+'!AT9=""),"",IF('RE_Baseline_Waste_Botex_+'!AT$50&lt;0.01,'RE_Baseline_Waste_Botex_+'!AT9,'POLS_Baseline_Waste_Botex_+'!AT9))</f>
        <v/>
      </c>
      <c r="AU9" s="2" t="str">
        <f>IF(OR('RE_Baseline_Waste_Botex_+'!AU9="",'POLS_Baseline_Waste_Botex_+'!AU9=""),"",IF('RE_Baseline_Waste_Botex_+'!AU$50&lt;0.01,'RE_Baseline_Waste_Botex_+'!AU9,'POLS_Baseline_Waste_Botex_+'!AU9))</f>
        <v/>
      </c>
      <c r="AV9" s="2" t="str">
        <f>IF(OR('RE_Baseline_Waste_Botex_+'!AV9="",'POLS_Baseline_Waste_Botex_+'!AV9=""),"",IF('RE_Baseline_Waste_Botex_+'!AV$50&lt;0.01,'RE_Baseline_Waste_Botex_+'!AV9,'POLS_Baseline_Waste_Botex_+'!AV9))</f>
        <v/>
      </c>
      <c r="AW9" s="2" t="str">
        <f>IF(OR('RE_Baseline_Waste_Botex_+'!AW9="",'POLS_Baseline_Waste_Botex_+'!AW9=""),"",IF('RE_Baseline_Waste_Botex_+'!AW$50&lt;0.01,'RE_Baseline_Waste_Botex_+'!AW9,'POLS_Baseline_Waste_Botex_+'!AW9))</f>
        <v/>
      </c>
      <c r="AX9" s="2" t="str">
        <f>IF(OR('RE_Baseline_Waste_Botex_+'!AX9="",'POLS_Baseline_Waste_Botex_+'!AX9=""),"",IF('RE_Baseline_Waste_Botex_+'!AX$50&lt;0.01,'RE_Baseline_Waste_Botex_+'!AX9,'POLS_Baseline_Waste_Botex_+'!AX9))</f>
        <v/>
      </c>
      <c r="AY9" s="2" t="str">
        <f>IF(OR('RE_Baseline_Waste_Botex_+'!AY9="",'POLS_Baseline_Waste_Botex_+'!AY9=""),"",IF('RE_Baseline_Waste_Botex_+'!AY$50&lt;0.01,'RE_Baseline_Waste_Botex_+'!AY9,'POLS_Baseline_Waste_Botex_+'!AY9))</f>
        <v/>
      </c>
      <c r="AZ9" s="2" t="str">
        <f>IF(OR('RE_Baseline_Waste_Botex_+'!AZ9="",'POLS_Baseline_Waste_Botex_+'!AZ9=""),"",IF('RE_Baseline_Waste_Botex_+'!AZ$50&lt;0.01,'RE_Baseline_Waste_Botex_+'!AZ9,'POLS_Baseline_Waste_Botex_+'!AZ9))</f>
        <v/>
      </c>
      <c r="BA9" s="2" t="str">
        <f>IF(OR('RE_Baseline_Waste_Botex_+'!BA9="",'POLS_Baseline_Waste_Botex_+'!BA9=""),"",IF('RE_Baseline_Waste_Botex_+'!BA$50&lt;0.01,'RE_Baseline_Waste_Botex_+'!BA9,'POLS_Baseline_Waste_Botex_+'!BA9))</f>
        <v/>
      </c>
      <c r="BB9" s="2" t="str">
        <f>IF(OR('RE_Baseline_Waste_Botex_+'!BB9="",'POLS_Baseline_Waste_Botex_+'!BB9=""),"",IF('RE_Baseline_Waste_Botex_+'!BB$50&lt;0.01,'RE_Baseline_Waste_Botex_+'!BB9,'POLS_Baseline_Waste_Botex_+'!BB9))</f>
        <v/>
      </c>
      <c r="BC9" s="2" t="str">
        <f>IF(OR('RE_Baseline_Waste_Botex_+'!BC9="",'POLS_Baseline_Waste_Botex_+'!BC9=""),"",IF('RE_Baseline_Waste_Botex_+'!BC$50&lt;0.01,'RE_Baseline_Waste_Botex_+'!BC9,'POLS_Baseline_Waste_Botex_+'!BC9))</f>
        <v/>
      </c>
      <c r="BD9" s="2" t="str">
        <f>IF(OR('RE_Baseline_Waste_Botex_+'!BD9="",'POLS_Baseline_Waste_Botex_+'!BD9=""),"",IF('RE_Baseline_Waste_Botex_+'!BD$50&lt;0.01,'RE_Baseline_Waste_Botex_+'!BD9,'POLS_Baseline_Waste_Botex_+'!BD9))</f>
        <v/>
      </c>
      <c r="BE9" s="2" t="str">
        <f>IF(OR('RE_Baseline_Waste_Botex_+'!BE9="",'POLS_Baseline_Waste_Botex_+'!BE9=""),"",IF('RE_Baseline_Waste_Botex_+'!BE$50&lt;0.01,'RE_Baseline_Waste_Botex_+'!BE9,'POLS_Baseline_Waste_Botex_+'!BE9))</f>
        <v/>
      </c>
      <c r="BF9" s="2" t="str">
        <f>IF(OR('RE_Baseline_Waste_Botex_+'!BF9="",'POLS_Baseline_Waste_Botex_+'!BF9=""),"",IF('RE_Baseline_Waste_Botex_+'!BF$50&lt;0.01,'RE_Baseline_Waste_Botex_+'!BF9,'POLS_Baseline_Waste_Botex_+'!BF9))</f>
        <v/>
      </c>
      <c r="BG9" s="2" t="str">
        <f>IF(OR('RE_Baseline_Waste_Botex_+'!BG9="",'POLS_Baseline_Waste_Botex_+'!BG9=""),"",IF('RE_Baseline_Waste_Botex_+'!BG$50&lt;0.01,'RE_Baseline_Waste_Botex_+'!BG9,'POLS_Baseline_Waste_Botex_+'!BG9))</f>
        <v/>
      </c>
      <c r="BH9" s="2" t="str">
        <f>IF(OR('RE_Baseline_Waste_Botex_+'!BH9="",'POLS_Baseline_Waste_Botex_+'!BH9=""),"",IF('RE_Baseline_Waste_Botex_+'!BH$50&lt;0.01,'RE_Baseline_Waste_Botex_+'!BH9,'POLS_Baseline_Waste_Botex_+'!BH9))</f>
        <v/>
      </c>
      <c r="BI9" s="2" t="str">
        <f>IF(OR('RE_Baseline_Waste_Botex_+'!BI9="",'POLS_Baseline_Waste_Botex_+'!BI9=""),"",IF('RE_Baseline_Waste_Botex_+'!BI$50&lt;0.01,'RE_Baseline_Waste_Botex_+'!BI9,'POLS_Baseline_Waste_Botex_+'!BI9))</f>
        <v/>
      </c>
      <c r="BJ9" s="2" t="str">
        <f>IF(OR('RE_Baseline_Waste_Botex_+'!BJ9="",'POLS_Baseline_Waste_Botex_+'!BJ9=""),"",IF('RE_Baseline_Waste_Botex_+'!BJ$50&lt;0.01,'RE_Baseline_Waste_Botex_+'!BJ9,'POLS_Baseline_Waste_Botex_+'!BJ9))</f>
        <v/>
      </c>
      <c r="BK9" s="2" t="str">
        <f>IF(OR('RE_Baseline_Waste_Botex_+'!BK9="",'POLS_Baseline_Waste_Botex_+'!BK9=""),"",IF('RE_Baseline_Waste_Botex_+'!BK$50&lt;0.01,'RE_Baseline_Waste_Botex_+'!BK9,'POLS_Baseline_Waste_Botex_+'!BK9))</f>
        <v/>
      </c>
      <c r="BL9" s="2" t="str">
        <f>IF(OR('RE_Baseline_Waste_Botex_+'!BL9="",'POLS_Baseline_Waste_Botex_+'!BL9=""),"",IF('RE_Baseline_Waste_Botex_+'!BL$50&lt;0.01,'RE_Baseline_Waste_Botex_+'!BL9,'POLS_Baseline_Waste_Botex_+'!BL9))</f>
        <v/>
      </c>
      <c r="BM9" s="2" t="str">
        <f>IF(OR('RE_Baseline_Waste_Botex_+'!BM9="",'POLS_Baseline_Waste_Botex_+'!BM9=""),"",IF('RE_Baseline_Waste_Botex_+'!BM$50&lt;0.01,'RE_Baseline_Waste_Botex_+'!BM9,'POLS_Baseline_Waste_Botex_+'!BM9))</f>
        <v/>
      </c>
      <c r="BN9" s="2" t="str">
        <f>IF(OR('RE_Baseline_Waste_Botex_+'!BN9="",'POLS_Baseline_Waste_Botex_+'!BN9=""),"",IF('RE_Baseline_Waste_Botex_+'!BN$50&lt;0.01,'RE_Baseline_Waste_Botex_+'!BN9,'POLS_Baseline_Waste_Botex_+'!BN9))</f>
        <v>{0.048}</v>
      </c>
      <c r="BO9" s="2" t="str">
        <f>IF(OR('RE_Baseline_Waste_Botex_+'!BO9="",'POLS_Baseline_Waste_Botex_+'!BO9=""),"",IF('RE_Baseline_Waste_Botex_+'!BO$50&lt;0.01,'RE_Baseline_Waste_Botex_+'!BO9,'POLS_Baseline_Waste_Botex_+'!BO9))</f>
        <v>{0.062}</v>
      </c>
      <c r="BP9" s="2" t="str">
        <f>IF(OR('RE_Baseline_Waste_Botex_+'!BP9="",'POLS_Baseline_Waste_Botex_+'!BP9=""),"",IF('RE_Baseline_Waste_Botex_+'!BP$50&lt;0.01,'RE_Baseline_Waste_Botex_+'!BP9,'POLS_Baseline_Waste_Botex_+'!BP9))</f>
        <v>{0.031}</v>
      </c>
      <c r="BQ9" s="2" t="str">
        <f>IF(OR('RE_Baseline_Waste_Botex_+'!BQ9="",'POLS_Baseline_Waste_Botex_+'!BQ9=""),"",IF('RE_Baseline_Waste_Botex_+'!BQ$50&lt;0.01,'RE_Baseline_Waste_Botex_+'!BQ9,'POLS_Baseline_Waste_Botex_+'!BQ9))</f>
        <v>{0.046}</v>
      </c>
      <c r="BR9" s="2" t="str">
        <f>IF(OR('RE_Baseline_Waste_Botex_+'!BR9="",'POLS_Baseline_Waste_Botex_+'!BR9=""),"",IF('RE_Baseline_Waste_Botex_+'!BR$50&lt;0.01,'RE_Baseline_Waste_Botex_+'!BR9,'POLS_Baseline_Waste_Botex_+'!BR9))</f>
        <v/>
      </c>
      <c r="BS9" s="2" t="str">
        <f>IF(OR('RE_Baseline_Waste_Botex_+'!BS9="",'POLS_Baseline_Waste_Botex_+'!BS9=""),"",IF('RE_Baseline_Waste_Botex_+'!BS$50&lt;0.01,'RE_Baseline_Waste_Botex_+'!BS9,'POLS_Baseline_Waste_Botex_+'!BS9))</f>
        <v/>
      </c>
      <c r="BT9" s="2" t="str">
        <f>IF(OR('RE_Baseline_Waste_Botex_+'!BT9="",'POLS_Baseline_Waste_Botex_+'!BT9=""),"",IF('RE_Baseline_Waste_Botex_+'!BT$50&lt;0.01,'RE_Baseline_Waste_Botex_+'!BT9,'POLS_Baseline_Waste_Botex_+'!BT9))</f>
        <v>{0.014}</v>
      </c>
      <c r="BU9" s="2" t="str">
        <f>IF(OR('RE_Baseline_Waste_Botex_+'!BU9="",'POLS_Baseline_Waste_Botex_+'!BU9=""),"",IF('RE_Baseline_Waste_Botex_+'!BU$50&lt;0.01,'RE_Baseline_Waste_Botex_+'!BU9,'POLS_Baseline_Waste_Botex_+'!BU9))</f>
        <v>{0.038}</v>
      </c>
      <c r="BV9" s="2" t="str">
        <f>IF(OR('RE_Baseline_Waste_Botex_+'!BV9="",'POLS_Baseline_Waste_Botex_+'!BV9=""),"",IF('RE_Baseline_Waste_Botex_+'!BV$50&lt;0.01,'RE_Baseline_Waste_Botex_+'!BV9,'POLS_Baseline_Waste_Botex_+'!BV9))</f>
        <v>{0.000}</v>
      </c>
      <c r="BW9" s="2" t="str">
        <f>IF(OR('RE_Baseline_Waste_Botex_+'!BW9="",'POLS_Baseline_Waste_Botex_+'!BW9=""),"",IF('RE_Baseline_Waste_Botex_+'!BW$50&lt;0.01,'RE_Baseline_Waste_Botex_+'!BW9,'POLS_Baseline_Waste_Botex_+'!BW9))</f>
        <v>{0.005}</v>
      </c>
      <c r="BX9" s="2" t="str">
        <f>IF(OR('RE_Baseline_Waste_Botex_+'!BX9="",'POLS_Baseline_Waste_Botex_+'!BX9=""),"",IF('RE_Baseline_Waste_Botex_+'!BX$50&lt;0.01,'RE_Baseline_Waste_Botex_+'!BX9,'POLS_Baseline_Waste_Botex_+'!BX9))</f>
        <v>{0.011}</v>
      </c>
      <c r="BY9" s="2" t="str">
        <f>IF(OR('RE_Baseline_Waste_Botex_+'!BY9="",'POLS_Baseline_Waste_Botex_+'!BY9=""),"",IF('RE_Baseline_Waste_Botex_+'!BY$50&lt;0.01,'RE_Baseline_Waste_Botex_+'!BY9,'POLS_Baseline_Waste_Botex_+'!BY9))</f>
        <v/>
      </c>
      <c r="BZ9" s="2" t="str">
        <f>IF(OR('RE_Baseline_Waste_Botex_+'!BZ9="",'POLS_Baseline_Waste_Botex_+'!BZ9=""),"",IF('RE_Baseline_Waste_Botex_+'!BZ$50&lt;0.01,'RE_Baseline_Waste_Botex_+'!BZ9,'POLS_Baseline_Waste_Botex_+'!BZ9))</f>
        <v/>
      </c>
      <c r="CA9" s="2" t="str">
        <f>IF(OR('RE_Baseline_Waste_Botex_+'!CA9="",'POLS_Baseline_Waste_Botex_+'!CA9=""),"",IF('RE_Baseline_Waste_Botex_+'!CA$50&lt;0.01,'RE_Baseline_Waste_Botex_+'!CA9,'POLS_Baseline_Waste_Botex_+'!CA9))</f>
        <v>{0.019}</v>
      </c>
      <c r="CB9" s="2" t="str">
        <f>IF(OR('RE_Baseline_Waste_Botex_+'!CB9="",'POLS_Baseline_Waste_Botex_+'!CB9=""),"",IF('RE_Baseline_Waste_Botex_+'!CB$50&lt;0.01,'RE_Baseline_Waste_Botex_+'!CB9,'POLS_Baseline_Waste_Botex_+'!CB9))</f>
        <v>{0.019}</v>
      </c>
      <c r="CC9" s="2" t="str">
        <f>IF(OR('RE_Baseline_Waste_Botex_+'!CC9="",'POLS_Baseline_Waste_Botex_+'!CC9=""),"",IF('RE_Baseline_Waste_Botex_+'!CC$50&lt;0.01,'RE_Baseline_Waste_Botex_+'!CC9,'POLS_Baseline_Waste_Botex_+'!CC9))</f>
        <v/>
      </c>
      <c r="CD9" s="2" t="str">
        <f>IF(OR('RE_Baseline_Waste_Botex_+'!CD9="",'POLS_Baseline_Waste_Botex_+'!CD9=""),"",IF('RE_Baseline_Waste_Botex_+'!CD$50&lt;0.01,'RE_Baseline_Waste_Botex_+'!CD9,'POLS_Baseline_Waste_Botex_+'!CD9))</f>
        <v/>
      </c>
      <c r="CE9" s="2" t="str">
        <f>IF(OR('RE_Baseline_Waste_Botex_+'!CE9="",'POLS_Baseline_Waste_Botex_+'!CE9=""),"",IF('RE_Baseline_Waste_Botex_+'!CE$50&lt;0.01,'RE_Baseline_Waste_Botex_+'!CE9,'POLS_Baseline_Waste_Botex_+'!CE9))</f>
        <v>{0.000}</v>
      </c>
      <c r="CF9" s="2" t="str">
        <f>IF(OR('RE_Baseline_Waste_Botex_+'!CF9="",'POLS_Baseline_Waste_Botex_+'!CF9=""),"",IF('RE_Baseline_Waste_Botex_+'!CF$50&lt;0.01,'RE_Baseline_Waste_Botex_+'!CF9,'POLS_Baseline_Waste_Botex_+'!CF9))</f>
        <v>{0.002}</v>
      </c>
      <c r="CG9" s="2" t="str">
        <f>IF(OR('RE_Baseline_Waste_Botex_+'!CG9="",'POLS_Baseline_Waste_Botex_+'!CG9=""),"",IF('RE_Baseline_Waste_Botex_+'!CG$50&lt;0.01,'RE_Baseline_Waste_Botex_+'!CG9,'POLS_Baseline_Waste_Botex_+'!CG9))</f>
        <v>{0.000}</v>
      </c>
      <c r="CH9" s="2" t="str">
        <f>IF(OR('RE_Baseline_Waste_Botex_+'!CH9="",'POLS_Baseline_Waste_Botex_+'!CH9=""),"",IF('RE_Baseline_Waste_Botex_+'!CH$50&lt;0.01,'RE_Baseline_Waste_Botex_+'!CH9,'POLS_Baseline_Waste_Botex_+'!CH9))</f>
        <v>{0.000}</v>
      </c>
      <c r="CI9" s="2" t="str">
        <f>IF(OR('RE_Baseline_Waste_Botex_+'!CI9="",'POLS_Baseline_Waste_Botex_+'!CI9=""),"",IF('RE_Baseline_Waste_Botex_+'!CI$50&lt;0.01,'RE_Baseline_Waste_Botex_+'!CI9,'POLS_Baseline_Waste_Botex_+'!CI9))</f>
        <v/>
      </c>
      <c r="CJ9" s="2" t="str">
        <f>IF(OR('RE_Baseline_Waste_Botex_+'!CJ9="",'POLS_Baseline_Waste_Botex_+'!CJ9=""),"",IF('RE_Baseline_Waste_Botex_+'!CJ$50&lt;0.01,'RE_Baseline_Waste_Botex_+'!CJ9,'POLS_Baseline_Waste_Botex_+'!CJ9))</f>
        <v/>
      </c>
      <c r="CK9" s="2" t="str">
        <f>IF(OR('RE_Baseline_Waste_Botex_+'!CK9="",'POLS_Baseline_Waste_Botex_+'!CK9=""),"",IF('RE_Baseline_Waste_Botex_+'!CK$50&lt;0.01,'RE_Baseline_Waste_Botex_+'!CK9,'POLS_Baseline_Waste_Botex_+'!CK9))</f>
        <v/>
      </c>
      <c r="CL9" s="2" t="str">
        <f>IF(OR('RE_Baseline_Waste_Botex_+'!CL9="",'POLS_Baseline_Waste_Botex_+'!CL9=""),"",IF('RE_Baseline_Waste_Botex_+'!CL$50&lt;0.01,'RE_Baseline_Waste_Botex_+'!CL9,'POLS_Baseline_Waste_Botex_+'!CL9))</f>
        <v>{0.036}</v>
      </c>
      <c r="CM9" s="2" t="str">
        <f>IF(OR('RE_Baseline_Waste_Botex_+'!CM9="",'POLS_Baseline_Waste_Botex_+'!CM9=""),"",IF('RE_Baseline_Waste_Botex_+'!CM$50&lt;0.01,'RE_Baseline_Waste_Botex_+'!CM9,'POLS_Baseline_Waste_Botex_+'!CM9))</f>
        <v>{0.032}</v>
      </c>
      <c r="CN9" s="2" t="str">
        <f>IF(OR('RE_Baseline_Waste_Botex_+'!CN9="",'POLS_Baseline_Waste_Botex_+'!CN9=""),"",IF('RE_Baseline_Waste_Botex_+'!CN$50&lt;0.01,'RE_Baseline_Waste_Botex_+'!CN9,'POLS_Baseline_Waste_Botex_+'!CN9))</f>
        <v>{0.004}</v>
      </c>
      <c r="CO9" s="2" t="str">
        <f>IF(OR('RE_Baseline_Waste_Botex_+'!CO9="",'POLS_Baseline_Waste_Botex_+'!CO9=""),"",IF('RE_Baseline_Waste_Botex_+'!CO$50&lt;0.01,'RE_Baseline_Waste_Botex_+'!CO9,'POLS_Baseline_Waste_Botex_+'!CO9))</f>
        <v>{0.020}</v>
      </c>
      <c r="CP9" s="2" t="str">
        <f>IF(OR('RE_Baseline_Waste_Botex_+'!CP9="",'POLS_Baseline_Waste_Botex_+'!CP9=""),"",IF('RE_Baseline_Waste_Botex_+'!CP$50&lt;0.01,'RE_Baseline_Waste_Botex_+'!CP9,'POLS_Baseline_Waste_Botex_+'!CP9))</f>
        <v>{0.009}</v>
      </c>
      <c r="CQ9" s="2" t="str">
        <f>IF(OR('RE_Baseline_Waste_Botex_+'!CQ9="",'POLS_Baseline_Waste_Botex_+'!CQ9=""),"",IF('RE_Baseline_Waste_Botex_+'!CQ$50&lt;0.01,'RE_Baseline_Waste_Botex_+'!CQ9,'POLS_Baseline_Waste_Botex_+'!CQ9))</f>
        <v/>
      </c>
      <c r="CR9" s="2" t="str">
        <f>IF(OR('RE_Baseline_Waste_Botex_+'!CR9="",'POLS_Baseline_Waste_Botex_+'!CR9=""),"",IF('RE_Baseline_Waste_Botex_+'!CR$50&lt;0.01,'RE_Baseline_Waste_Botex_+'!CR9,'POLS_Baseline_Waste_Botex_+'!CR9))</f>
        <v>{0.015}</v>
      </c>
      <c r="CS9" s="2" t="str">
        <f>IF(OR('RE_Baseline_Waste_Botex_+'!CS9="",'POLS_Baseline_Waste_Botex_+'!CS9=""),"",IF('RE_Baseline_Waste_Botex_+'!CS$50&lt;0.01,'RE_Baseline_Waste_Botex_+'!CS9,'POLS_Baseline_Waste_Botex_+'!CS9))</f>
        <v>{0.026}</v>
      </c>
      <c r="CT9" s="2" t="str">
        <f>IF(OR('RE_Baseline_Waste_Botex_+'!CT9="",'POLS_Baseline_Waste_Botex_+'!CT9=""),"",IF('RE_Baseline_Waste_Botex_+'!CT$50&lt;0.01,'RE_Baseline_Waste_Botex_+'!CT9,'POLS_Baseline_Waste_Botex_+'!CT9))</f>
        <v>{0.019}</v>
      </c>
      <c r="CU9" s="2" t="str">
        <f>IF(OR('RE_Baseline_Waste_Botex_+'!CU9="",'POLS_Baseline_Waste_Botex_+'!CU9=""),"",IF('RE_Baseline_Waste_Botex_+'!CU$50&lt;0.01,'RE_Baseline_Waste_Botex_+'!CU9,'POLS_Baseline_Waste_Botex_+'!CU9))</f>
        <v/>
      </c>
      <c r="CV9" s="2" t="str">
        <f>IF(OR('RE_Baseline_Waste_Botex_+'!CV9="",'POLS_Baseline_Waste_Botex_+'!CV9=""),"",IF('RE_Baseline_Waste_Botex_+'!CV$50&lt;0.01,'RE_Baseline_Waste_Botex_+'!CV9,'POLS_Baseline_Waste_Botex_+'!CV9))</f>
        <v/>
      </c>
      <c r="CW9" s="2" t="str">
        <f>IF(OR('RE_Baseline_Waste_Botex_+'!CW9="",'POLS_Baseline_Waste_Botex_+'!CW9=""),"",IF('RE_Baseline_Waste_Botex_+'!CW$50&lt;0.01,'RE_Baseline_Waste_Botex_+'!CW9,'POLS_Baseline_Waste_Botex_+'!CW9))</f>
        <v>{0.000}</v>
      </c>
      <c r="CX9" s="2" t="str">
        <f>IF(OR('RE_Baseline_Waste_Botex_+'!CX9="",'POLS_Baseline_Waste_Botex_+'!CX9=""),"",IF('RE_Baseline_Waste_Botex_+'!CX$50&lt;0.01,'RE_Baseline_Waste_Botex_+'!CX9,'POLS_Baseline_Waste_Botex_+'!CX9))</f>
        <v>{0.002}</v>
      </c>
      <c r="CY9" s="2" t="str">
        <f>IF(OR('RE_Baseline_Waste_Botex_+'!CY9="",'POLS_Baseline_Waste_Botex_+'!CY9=""),"",IF('RE_Baseline_Waste_Botex_+'!CY$50&lt;0.01,'RE_Baseline_Waste_Botex_+'!CY9,'POLS_Baseline_Waste_Botex_+'!CY9))</f>
        <v>{0.002}</v>
      </c>
      <c r="CZ9" s="2" t="str">
        <f>IF(OR('RE_Baseline_Waste_Botex_+'!CZ9="",'POLS_Baseline_Waste_Botex_+'!CZ9=""),"",IF('RE_Baseline_Waste_Botex_+'!CZ$50&lt;0.01,'RE_Baseline_Waste_Botex_+'!CZ9,'POLS_Baseline_Waste_Botex_+'!CZ9))</f>
        <v>{0.001}</v>
      </c>
      <c r="DA9" s="2" t="str">
        <f>IF(OR('RE_Baseline_Waste_Botex_+'!DA9="",'POLS_Baseline_Waste_Botex_+'!DA9=""),"",IF('RE_Baseline_Waste_Botex_+'!DA$50&lt;0.01,'RE_Baseline_Waste_Botex_+'!DA9,'POLS_Baseline_Waste_Botex_+'!DA9))</f>
        <v>{0.008}</v>
      </c>
      <c r="DB9" s="2" t="str">
        <f>IF(OR('RE_Baseline_Waste_Botex_+'!DB9="",'POLS_Baseline_Waste_Botex_+'!DB9=""),"",IF('RE_Baseline_Waste_Botex_+'!DB$50&lt;0.01,'RE_Baseline_Waste_Botex_+'!DB9,'POLS_Baseline_Waste_Botex_+'!DB9))</f>
        <v>{0.008}</v>
      </c>
      <c r="DC9" s="2" t="str">
        <f>IF(OR('RE_Baseline_Waste_Botex_+'!DC9="",'POLS_Baseline_Waste_Botex_+'!DC9=""),"",IF('RE_Baseline_Waste_Botex_+'!DC$50&lt;0.01,'RE_Baseline_Waste_Botex_+'!DC9,'POLS_Baseline_Waste_Botex_+'!DC9))</f>
        <v>{0.000}</v>
      </c>
      <c r="DD9" s="2" t="str">
        <f>IF(OR('RE_Baseline_Waste_Botex_+'!DD9="",'POLS_Baseline_Waste_Botex_+'!DD9=""),"",IF('RE_Baseline_Waste_Botex_+'!DD$50&lt;0.01,'RE_Baseline_Waste_Botex_+'!DD9,'POLS_Baseline_Waste_Botex_+'!DD9))</f>
        <v>{0.002}</v>
      </c>
      <c r="DE9" s="2" t="str">
        <f>IF(OR('RE_Baseline_Waste_Botex_+'!DE9="",'POLS_Baseline_Waste_Botex_+'!DE9=""),"",IF('RE_Baseline_Waste_Botex_+'!DE$50&lt;0.01,'RE_Baseline_Waste_Botex_+'!DE9,'POLS_Baseline_Waste_Botex_+'!DE9))</f>
        <v>{0.016}</v>
      </c>
      <c r="DF9" s="2" t="str">
        <f>IF(OR('RE_Baseline_Waste_Botex_+'!DF9="",'POLS_Baseline_Waste_Botex_+'!DF9=""),"",IF('RE_Baseline_Waste_Botex_+'!DF$50&lt;0.01,'RE_Baseline_Waste_Botex_+'!DF9,'POLS_Baseline_Waste_Botex_+'!DF9))</f>
        <v>{0.002}</v>
      </c>
      <c r="DG9" s="2" t="str">
        <f>IF(OR('RE_Baseline_Waste_Botex_+'!DG9="",'POLS_Baseline_Waste_Botex_+'!DG9=""),"",IF('RE_Baseline_Waste_Botex_+'!DG$50&lt;0.01,'RE_Baseline_Waste_Botex_+'!DG9,'POLS_Baseline_Waste_Botex_+'!DG9))</f>
        <v>{0.000}</v>
      </c>
      <c r="DH9" s="2" t="str">
        <f>IF(OR('RE_Baseline_Waste_Botex_+'!DH9="",'POLS_Baseline_Waste_Botex_+'!DH9=""),"",IF('RE_Baseline_Waste_Botex_+'!DH$50&lt;0.01,'RE_Baseline_Waste_Botex_+'!DH9,'POLS_Baseline_Waste_Botex_+'!DH9))</f>
        <v>{0.000}</v>
      </c>
      <c r="DI9" s="2" t="str">
        <f>IF(OR('RE_Baseline_Waste_Botex_+'!DI9="",'POLS_Baseline_Waste_Botex_+'!DI9=""),"",IF('RE_Baseline_Waste_Botex_+'!DI$50&lt;0.01,'RE_Baseline_Waste_Botex_+'!DI9,'POLS_Baseline_Waste_Botex_+'!DI9))</f>
        <v>{0.000}</v>
      </c>
      <c r="DJ9" s="2" t="str">
        <f>IF(OR('RE_Baseline_Waste_Botex_+'!DJ9="",'POLS_Baseline_Waste_Botex_+'!DJ9=""),"",IF('RE_Baseline_Waste_Botex_+'!DJ$50&lt;0.01,'RE_Baseline_Waste_Botex_+'!DJ9,'POLS_Baseline_Waste_Botex_+'!DJ9))</f>
        <v>{0.000}</v>
      </c>
      <c r="DK9" s="2" t="str">
        <f>IF(OR('RE_Baseline_Waste_Botex_+'!DK9="",'POLS_Baseline_Waste_Botex_+'!DK9=""),"",IF('RE_Baseline_Waste_Botex_+'!DK$50&lt;0.01,'RE_Baseline_Waste_Botex_+'!DK9,'POLS_Baseline_Waste_Botex_+'!DK9))</f>
        <v>{0.000}</v>
      </c>
      <c r="DL9" s="2" t="str">
        <f>IF(OR('RE_Baseline_Waste_Botex_+'!DL9="",'POLS_Baseline_Waste_Botex_+'!DL9=""),"",IF('RE_Baseline_Waste_Botex_+'!DL$50&lt;0.01,'RE_Baseline_Waste_Botex_+'!DL9,'POLS_Baseline_Waste_Botex_+'!DL9))</f>
        <v>{0.000}</v>
      </c>
      <c r="DM9" s="2" t="str">
        <f>IF(OR('RE_Baseline_Waste_Botex_+'!DM9="",'POLS_Baseline_Waste_Botex_+'!DM9=""),"",IF('RE_Baseline_Waste_Botex_+'!DM$50&lt;0.01,'RE_Baseline_Waste_Botex_+'!DM9,'POLS_Baseline_Waste_Botex_+'!DM9))</f>
        <v>{0.003}</v>
      </c>
      <c r="DN9" s="2" t="str">
        <f>IF(OR('RE_Baseline_Waste_Botex_+'!DN9="",'POLS_Baseline_Waste_Botex_+'!DN9=""),"",IF('RE_Baseline_Waste_Botex_+'!DN$50&lt;0.01,'RE_Baseline_Waste_Botex_+'!DN9,'POLS_Baseline_Waste_Botex_+'!DN9))</f>
        <v>{0.000}</v>
      </c>
      <c r="DO9" s="2" t="str">
        <f>IF(OR('RE_Baseline_Waste_Botex_+'!DO9="",'POLS_Baseline_Waste_Botex_+'!DO9=""),"",IF('RE_Baseline_Waste_Botex_+'!DO$50&lt;0.01,'RE_Baseline_Waste_Botex_+'!DO9,'POLS_Baseline_Waste_Botex_+'!DO9))</f>
        <v>{0.000}</v>
      </c>
      <c r="DP9" s="2" t="str">
        <f>IF(OR('RE_Baseline_Waste_Botex_+'!DP9="",'POLS_Baseline_Waste_Botex_+'!DP9=""),"",IF('RE_Baseline_Waste_Botex_+'!DP$50&lt;0.01,'RE_Baseline_Waste_Botex_+'!DP9,'POLS_Baseline_Waste_Botex_+'!DP9))</f>
        <v>{0.000}</v>
      </c>
      <c r="DQ9" s="2" t="str">
        <f>IF(OR('RE_Baseline_Waste_Botex_+'!DQ9="",'POLS_Baseline_Waste_Botex_+'!DQ9=""),"",IF('RE_Baseline_Waste_Botex_+'!DQ$50&lt;0.01,'RE_Baseline_Waste_Botex_+'!DQ9,'POLS_Baseline_Waste_Botex_+'!DQ9))</f>
        <v>{0.000}</v>
      </c>
      <c r="DR9" s="2" t="str">
        <f>IF(OR('RE_Baseline_Waste_Botex_+'!DR9="",'POLS_Baseline_Waste_Botex_+'!DR9=""),"",IF('RE_Baseline_Waste_Botex_+'!DR$50&lt;0.01,'RE_Baseline_Waste_Botex_+'!DR9,'POLS_Baseline_Waste_Botex_+'!DR9))</f>
        <v>{0.000}</v>
      </c>
      <c r="DS9" s="2" t="str">
        <f>IF(OR('RE_Baseline_Waste_Botex_+'!DS9="",'POLS_Baseline_Waste_Botex_+'!DS9=""),"",IF('RE_Baseline_Waste_Botex_+'!DS$50&lt;0.01,'RE_Baseline_Waste_Botex_+'!DS9,'POLS_Baseline_Waste_Botex_+'!DS9))</f>
        <v>{0.000}</v>
      </c>
      <c r="DT9" s="2" t="str">
        <f>IF(OR('RE_Baseline_Waste_Botex_+'!DT9="",'POLS_Baseline_Waste_Botex_+'!DT9=""),"",IF('RE_Baseline_Waste_Botex_+'!DT$50&lt;0.01,'RE_Baseline_Waste_Botex_+'!DT9,'POLS_Baseline_Waste_Botex_+'!DT9))</f>
        <v>{0.000}</v>
      </c>
      <c r="DU9" s="2" t="str">
        <f>IF(OR('RE_Baseline_Waste_Botex_+'!DU9="",'POLS_Baseline_Waste_Botex_+'!DU9=""),"",IF('RE_Baseline_Waste_Botex_+'!DU$50&lt;0.01,'RE_Baseline_Waste_Botex_+'!DU9,'POLS_Baseline_Waste_Botex_+'!DU9))</f>
        <v>{0.000}</v>
      </c>
      <c r="DV9" s="2" t="str">
        <f>IF(OR('RE_Baseline_Waste_Botex_+'!DV9="",'POLS_Baseline_Waste_Botex_+'!DV9=""),"",IF('RE_Baseline_Waste_Botex_+'!DV$50&lt;0.01,'RE_Baseline_Waste_Botex_+'!DV9,'POLS_Baseline_Waste_Botex_+'!DV9))</f>
        <v>{0.000}</v>
      </c>
      <c r="DW9" s="2" t="str">
        <f>IF(OR('RE_Baseline_Waste_Botex_+'!DW9="",'POLS_Baseline_Waste_Botex_+'!DW9=""),"",IF('RE_Baseline_Waste_Botex_+'!DW$50&lt;0.01,'RE_Baseline_Waste_Botex_+'!DW9,'POLS_Baseline_Waste_Botex_+'!DW9))</f>
        <v>{0.000}</v>
      </c>
    </row>
    <row r="10" spans="1:127" x14ac:dyDescent="0.35">
      <c r="A10" t="s">
        <v>273</v>
      </c>
      <c r="B10" s="2" t="str">
        <f>IF(OR('RE_Baseline_Waste_Botex_+'!B10="",'POLS_Baseline_Waste_Botex_+'!B10=""),"",IF('RE_Baseline_Waste_Botex_+'!B$50&lt;0.01,'RE_Baseline_Waste_Botex_+'!B10,'POLS_Baseline_Waste_Botex_+'!B10))</f>
        <v/>
      </c>
      <c r="C10" s="2" t="str">
        <f>IF(OR('RE_Baseline_Waste_Botex_+'!C10="",'POLS_Baseline_Waste_Botex_+'!C10=""),"",IF('RE_Baseline_Waste_Botex_+'!C$50&lt;0.01,'RE_Baseline_Waste_Botex_+'!C10,'POLS_Baseline_Waste_Botex_+'!C10))</f>
        <v/>
      </c>
      <c r="D10" s="2" t="str">
        <f>IF(OR('RE_Baseline_Waste_Botex_+'!D10="",'POLS_Baseline_Waste_Botex_+'!D10=""),"",IF('RE_Baseline_Waste_Botex_+'!D$50&lt;0.01,'RE_Baseline_Waste_Botex_+'!D10,'POLS_Baseline_Waste_Botex_+'!D10))</f>
        <v/>
      </c>
      <c r="E10" s="2" t="str">
        <f>IF(OR('RE_Baseline_Waste_Botex_+'!E10="",'POLS_Baseline_Waste_Botex_+'!E10=""),"",IF('RE_Baseline_Waste_Botex_+'!E$50&lt;0.01,'RE_Baseline_Waste_Botex_+'!E10,'POLS_Baseline_Waste_Botex_+'!E10))</f>
        <v/>
      </c>
      <c r="F10" s="2" t="str">
        <f>IF(OR('RE_Baseline_Waste_Botex_+'!F10="",'POLS_Baseline_Waste_Botex_+'!F10=""),"",IF('RE_Baseline_Waste_Botex_+'!F$50&lt;0.01,'RE_Baseline_Waste_Botex_+'!F10,'POLS_Baseline_Waste_Botex_+'!F10))</f>
        <v>0.768***</v>
      </c>
      <c r="G10" s="2" t="str">
        <f>IF(OR('RE_Baseline_Waste_Botex_+'!G10="",'POLS_Baseline_Waste_Botex_+'!G10=""),"",IF('RE_Baseline_Waste_Botex_+'!G$50&lt;0.01,'RE_Baseline_Waste_Botex_+'!G10,'POLS_Baseline_Waste_Botex_+'!G10))</f>
        <v/>
      </c>
      <c r="H10" s="2" t="str">
        <f>IF(OR('RE_Baseline_Waste_Botex_+'!H10="",'POLS_Baseline_Waste_Botex_+'!H10=""),"",IF('RE_Baseline_Waste_Botex_+'!H$50&lt;0.01,'RE_Baseline_Waste_Botex_+'!H10,'POLS_Baseline_Waste_Botex_+'!H10))</f>
        <v/>
      </c>
      <c r="I10" s="2" t="str">
        <f>IF(OR('RE_Baseline_Waste_Botex_+'!I10="",'POLS_Baseline_Waste_Botex_+'!I10=""),"",IF('RE_Baseline_Waste_Botex_+'!I$50&lt;0.01,'RE_Baseline_Waste_Botex_+'!I10,'POLS_Baseline_Waste_Botex_+'!I10))</f>
        <v/>
      </c>
      <c r="J10" s="2" t="str">
        <f>IF(OR('RE_Baseline_Waste_Botex_+'!J10="",'POLS_Baseline_Waste_Botex_+'!J10=""),"",IF('RE_Baseline_Waste_Botex_+'!J$50&lt;0.01,'RE_Baseline_Waste_Botex_+'!J10,'POLS_Baseline_Waste_Botex_+'!J10))</f>
        <v>0.596***</v>
      </c>
      <c r="K10" s="2" t="str">
        <f>IF(OR('RE_Baseline_Waste_Botex_+'!K10="",'POLS_Baseline_Waste_Botex_+'!K10=""),"",IF('RE_Baseline_Waste_Botex_+'!K$50&lt;0.01,'RE_Baseline_Waste_Botex_+'!K10,'POLS_Baseline_Waste_Botex_+'!K10))</f>
        <v>0.727***</v>
      </c>
      <c r="L10" s="2" t="str">
        <f>IF(OR('RE_Baseline_Waste_Botex_+'!L10="",'POLS_Baseline_Waste_Botex_+'!L10=""),"",IF('RE_Baseline_Waste_Botex_+'!L$50&lt;0.01,'RE_Baseline_Waste_Botex_+'!L10,'POLS_Baseline_Waste_Botex_+'!L10))</f>
        <v/>
      </c>
      <c r="M10" s="2" t="str">
        <f>IF(OR('RE_Baseline_Waste_Botex_+'!M10="",'POLS_Baseline_Waste_Botex_+'!M10=""),"",IF('RE_Baseline_Waste_Botex_+'!M$50&lt;0.01,'RE_Baseline_Waste_Botex_+'!M10,'POLS_Baseline_Waste_Botex_+'!M10))</f>
        <v/>
      </c>
      <c r="N10" s="2" t="str">
        <f>IF(OR('RE_Baseline_Waste_Botex_+'!N10="",'POLS_Baseline_Waste_Botex_+'!N10=""),"",IF('RE_Baseline_Waste_Botex_+'!N$50&lt;0.01,'RE_Baseline_Waste_Botex_+'!N10,'POLS_Baseline_Waste_Botex_+'!N10))</f>
        <v>0.472***</v>
      </c>
      <c r="O10" s="2" t="str">
        <f>IF(OR('RE_Baseline_Waste_Botex_+'!O10="",'POLS_Baseline_Waste_Botex_+'!O10=""),"",IF('RE_Baseline_Waste_Botex_+'!O$50&lt;0.01,'RE_Baseline_Waste_Botex_+'!O10,'POLS_Baseline_Waste_Botex_+'!O10))</f>
        <v/>
      </c>
      <c r="P10" s="2" t="str">
        <f>IF(OR('RE_Baseline_Waste_Botex_+'!P10="",'POLS_Baseline_Waste_Botex_+'!P10=""),"",IF('RE_Baseline_Waste_Botex_+'!P$50&lt;0.01,'RE_Baseline_Waste_Botex_+'!P10,'POLS_Baseline_Waste_Botex_+'!P10))</f>
        <v/>
      </c>
      <c r="Q10" s="2" t="str">
        <f>IF(OR('RE_Baseline_Waste_Botex_+'!Q10="",'POLS_Baseline_Waste_Botex_+'!Q10=""),"",IF('RE_Baseline_Waste_Botex_+'!Q$50&lt;0.01,'RE_Baseline_Waste_Botex_+'!Q10,'POLS_Baseline_Waste_Botex_+'!Q10))</f>
        <v/>
      </c>
      <c r="R10" s="2" t="str">
        <f>IF(OR('RE_Baseline_Waste_Botex_+'!R10="",'POLS_Baseline_Waste_Botex_+'!R10=""),"",IF('RE_Baseline_Waste_Botex_+'!R$50&lt;0.01,'RE_Baseline_Waste_Botex_+'!R10,'POLS_Baseline_Waste_Botex_+'!R10))</f>
        <v>0.611***</v>
      </c>
      <c r="S10" s="2" t="str">
        <f>IF(OR('RE_Baseline_Waste_Botex_+'!S10="",'POLS_Baseline_Waste_Botex_+'!S10=""),"",IF('RE_Baseline_Waste_Botex_+'!S$50&lt;0.01,'RE_Baseline_Waste_Botex_+'!S10,'POLS_Baseline_Waste_Botex_+'!S10))</f>
        <v/>
      </c>
      <c r="T10" s="2" t="str">
        <f>IF(OR('RE_Baseline_Waste_Botex_+'!T10="",'POLS_Baseline_Waste_Botex_+'!T10=""),"",IF('RE_Baseline_Waste_Botex_+'!T$50&lt;0.01,'RE_Baseline_Waste_Botex_+'!T10,'POLS_Baseline_Waste_Botex_+'!T10))</f>
        <v/>
      </c>
      <c r="U10" s="2" t="str">
        <f>IF(OR('RE_Baseline_Waste_Botex_+'!U10="",'POLS_Baseline_Waste_Botex_+'!U10=""),"",IF('RE_Baseline_Waste_Botex_+'!U$50&lt;0.01,'RE_Baseline_Waste_Botex_+'!U10,'POLS_Baseline_Waste_Botex_+'!U10))</f>
        <v>0.572***</v>
      </c>
      <c r="V10" s="2" t="str">
        <f>IF(OR('RE_Baseline_Waste_Botex_+'!V10="",'POLS_Baseline_Waste_Botex_+'!V10=""),"",IF('RE_Baseline_Waste_Botex_+'!V$50&lt;0.01,'RE_Baseline_Waste_Botex_+'!V10,'POLS_Baseline_Waste_Botex_+'!V10))</f>
        <v/>
      </c>
      <c r="W10" s="2" t="str">
        <f>IF(OR('RE_Baseline_Waste_Botex_+'!W10="",'POLS_Baseline_Waste_Botex_+'!W10=""),"",IF('RE_Baseline_Waste_Botex_+'!W$50&lt;0.01,'RE_Baseline_Waste_Botex_+'!W10,'POLS_Baseline_Waste_Botex_+'!W10))</f>
        <v/>
      </c>
      <c r="X10" s="2" t="str">
        <f>IF(OR('RE_Baseline_Waste_Botex_+'!X10="",'POLS_Baseline_Waste_Botex_+'!X10=""),"",IF('RE_Baseline_Waste_Botex_+'!X$50&lt;0.01,'RE_Baseline_Waste_Botex_+'!X10,'POLS_Baseline_Waste_Botex_+'!X10))</f>
        <v/>
      </c>
      <c r="Y10" s="2" t="str">
        <f>IF(OR('RE_Baseline_Waste_Botex_+'!Y10="",'POLS_Baseline_Waste_Botex_+'!Y10=""),"",IF('RE_Baseline_Waste_Botex_+'!Y$50&lt;0.01,'RE_Baseline_Waste_Botex_+'!Y10,'POLS_Baseline_Waste_Botex_+'!Y10))</f>
        <v>0.471***</v>
      </c>
      <c r="Z10" s="2" t="str">
        <f>IF(OR('RE_Baseline_Waste_Botex_+'!Z10="",'POLS_Baseline_Waste_Botex_+'!Z10=""),"",IF('RE_Baseline_Waste_Botex_+'!Z$50&lt;0.01,'RE_Baseline_Waste_Botex_+'!Z10,'POLS_Baseline_Waste_Botex_+'!Z10))</f>
        <v/>
      </c>
      <c r="AA10" s="2" t="str">
        <f>IF(OR('RE_Baseline_Waste_Botex_+'!AA10="",'POLS_Baseline_Waste_Botex_+'!AA10=""),"",IF('RE_Baseline_Waste_Botex_+'!AA$50&lt;0.01,'RE_Baseline_Waste_Botex_+'!AA10,'POLS_Baseline_Waste_Botex_+'!AA10))</f>
        <v/>
      </c>
      <c r="AB10" s="2" t="str">
        <f>IF(OR('RE_Baseline_Waste_Botex_+'!AB10="",'POLS_Baseline_Waste_Botex_+'!AB10=""),"",IF('RE_Baseline_Waste_Botex_+'!AB$50&lt;0.01,'RE_Baseline_Waste_Botex_+'!AB10,'POLS_Baseline_Waste_Botex_+'!AB10))</f>
        <v/>
      </c>
      <c r="AC10" s="2" t="str">
        <f>IF(OR('RE_Baseline_Waste_Botex_+'!AC10="",'POLS_Baseline_Waste_Botex_+'!AC10=""),"",IF('RE_Baseline_Waste_Botex_+'!AC$50&lt;0.01,'RE_Baseline_Waste_Botex_+'!AC10,'POLS_Baseline_Waste_Botex_+'!AC10))</f>
        <v>0.442***</v>
      </c>
      <c r="AD10" s="2" t="str">
        <f>IF(OR('RE_Baseline_Waste_Botex_+'!AD10="",'POLS_Baseline_Waste_Botex_+'!AD10=""),"",IF('RE_Baseline_Waste_Botex_+'!AD$50&lt;0.01,'RE_Baseline_Waste_Botex_+'!AD10,'POLS_Baseline_Waste_Botex_+'!AD10))</f>
        <v/>
      </c>
      <c r="AE10" s="2" t="str">
        <f>IF(OR('RE_Baseline_Waste_Botex_+'!AE10="",'POLS_Baseline_Waste_Botex_+'!AE10=""),"",IF('RE_Baseline_Waste_Botex_+'!AE$50&lt;0.01,'RE_Baseline_Waste_Botex_+'!AE10,'POLS_Baseline_Waste_Botex_+'!AE10))</f>
        <v/>
      </c>
      <c r="AF10" s="2" t="str">
        <f>IF(OR('RE_Baseline_Waste_Botex_+'!AF10="",'POLS_Baseline_Waste_Botex_+'!AF10=""),"",IF('RE_Baseline_Waste_Botex_+'!AF$50&lt;0.01,'RE_Baseline_Waste_Botex_+'!AF10,'POLS_Baseline_Waste_Botex_+'!AF10))</f>
        <v/>
      </c>
      <c r="AG10" s="2" t="str">
        <f>IF(OR('RE_Baseline_Waste_Botex_+'!AG10="",'POLS_Baseline_Waste_Botex_+'!AG10=""),"",IF('RE_Baseline_Waste_Botex_+'!AG$50&lt;0.01,'RE_Baseline_Waste_Botex_+'!AG10,'POLS_Baseline_Waste_Botex_+'!AG10))</f>
        <v>0.527***</v>
      </c>
      <c r="AH10" s="2" t="str">
        <f>IF(OR('RE_Baseline_Waste_Botex_+'!AH10="",'POLS_Baseline_Waste_Botex_+'!AH10=""),"",IF('RE_Baseline_Waste_Botex_+'!AH$50&lt;0.01,'RE_Baseline_Waste_Botex_+'!AH10,'POLS_Baseline_Waste_Botex_+'!AH10))</f>
        <v/>
      </c>
      <c r="AI10" s="2" t="str">
        <f>IF(OR('RE_Baseline_Waste_Botex_+'!AI10="",'POLS_Baseline_Waste_Botex_+'!AI10=""),"",IF('RE_Baseline_Waste_Botex_+'!AI$50&lt;0.01,'RE_Baseline_Waste_Botex_+'!AI10,'POLS_Baseline_Waste_Botex_+'!AI10))</f>
        <v/>
      </c>
      <c r="AJ10" s="2" t="str">
        <f>IF(OR('RE_Baseline_Waste_Botex_+'!AJ10="",'POLS_Baseline_Waste_Botex_+'!AJ10=""),"",IF('RE_Baseline_Waste_Botex_+'!AJ$50&lt;0.01,'RE_Baseline_Waste_Botex_+'!AJ10,'POLS_Baseline_Waste_Botex_+'!AJ10))</f>
        <v/>
      </c>
      <c r="AK10" s="2" t="str">
        <f>IF(OR('RE_Baseline_Waste_Botex_+'!AK10="",'POLS_Baseline_Waste_Botex_+'!AK10=""),"",IF('RE_Baseline_Waste_Botex_+'!AK$50&lt;0.01,'RE_Baseline_Waste_Botex_+'!AK10,'POLS_Baseline_Waste_Botex_+'!AK10))</f>
        <v>0.441***</v>
      </c>
      <c r="AL10" s="2" t="str">
        <f>IF(OR('RE_Baseline_Waste_Botex_+'!AL10="",'POLS_Baseline_Waste_Botex_+'!AL10=""),"",IF('RE_Baseline_Waste_Botex_+'!AL$50&lt;0.01,'RE_Baseline_Waste_Botex_+'!AL10,'POLS_Baseline_Waste_Botex_+'!AL10))</f>
        <v/>
      </c>
      <c r="AM10" s="2" t="str">
        <f>IF(OR('RE_Baseline_Waste_Botex_+'!AM10="",'POLS_Baseline_Waste_Botex_+'!AM10=""),"",IF('RE_Baseline_Waste_Botex_+'!AM$50&lt;0.01,'RE_Baseline_Waste_Botex_+'!AM10,'POLS_Baseline_Waste_Botex_+'!AM10))</f>
        <v/>
      </c>
      <c r="AN10" s="2" t="str">
        <f>IF(OR('RE_Baseline_Waste_Botex_+'!AN10="",'POLS_Baseline_Waste_Botex_+'!AN10=""),"",IF('RE_Baseline_Waste_Botex_+'!AN$50&lt;0.01,'RE_Baseline_Waste_Botex_+'!AN10,'POLS_Baseline_Waste_Botex_+'!AN10))</f>
        <v/>
      </c>
      <c r="AO10" s="2" t="str">
        <f>IF(OR('RE_Baseline_Waste_Botex_+'!AO10="",'POLS_Baseline_Waste_Botex_+'!AO10=""),"",IF('RE_Baseline_Waste_Botex_+'!AO$50&lt;0.01,'RE_Baseline_Waste_Botex_+'!AO10,'POLS_Baseline_Waste_Botex_+'!AO10))</f>
        <v/>
      </c>
      <c r="AP10" s="2" t="str">
        <f>IF(OR('RE_Baseline_Waste_Botex_+'!AP10="",'POLS_Baseline_Waste_Botex_+'!AP10=""),"",IF('RE_Baseline_Waste_Botex_+'!AP$50&lt;0.01,'RE_Baseline_Waste_Botex_+'!AP10,'POLS_Baseline_Waste_Botex_+'!AP10))</f>
        <v/>
      </c>
      <c r="AQ10" s="2" t="str">
        <f>IF(OR('RE_Baseline_Waste_Botex_+'!AQ10="",'POLS_Baseline_Waste_Botex_+'!AQ10=""),"",IF('RE_Baseline_Waste_Botex_+'!AQ$50&lt;0.01,'RE_Baseline_Waste_Botex_+'!AQ10,'POLS_Baseline_Waste_Botex_+'!AQ10))</f>
        <v/>
      </c>
      <c r="AR10" s="2" t="str">
        <f>IF(OR('RE_Baseline_Waste_Botex_+'!AR10="",'POLS_Baseline_Waste_Botex_+'!AR10=""),"",IF('RE_Baseline_Waste_Botex_+'!AR$50&lt;0.01,'RE_Baseline_Waste_Botex_+'!AR10,'POLS_Baseline_Waste_Botex_+'!AR10))</f>
        <v/>
      </c>
      <c r="AS10" s="2" t="str">
        <f>IF(OR('RE_Baseline_Waste_Botex_+'!AS10="",'POLS_Baseline_Waste_Botex_+'!AS10=""),"",IF('RE_Baseline_Waste_Botex_+'!AS$50&lt;0.01,'RE_Baseline_Waste_Botex_+'!AS10,'POLS_Baseline_Waste_Botex_+'!AS10))</f>
        <v/>
      </c>
      <c r="AT10" s="2" t="str">
        <f>IF(OR('RE_Baseline_Waste_Botex_+'!AT10="",'POLS_Baseline_Waste_Botex_+'!AT10=""),"",IF('RE_Baseline_Waste_Botex_+'!AT$50&lt;0.01,'RE_Baseline_Waste_Botex_+'!AT10,'POLS_Baseline_Waste_Botex_+'!AT10))</f>
        <v/>
      </c>
      <c r="AU10" s="2" t="str">
        <f>IF(OR('RE_Baseline_Waste_Botex_+'!AU10="",'POLS_Baseline_Waste_Botex_+'!AU10=""),"",IF('RE_Baseline_Waste_Botex_+'!AU$50&lt;0.01,'RE_Baseline_Waste_Botex_+'!AU10,'POLS_Baseline_Waste_Botex_+'!AU10))</f>
        <v/>
      </c>
      <c r="AV10" s="2" t="str">
        <f>IF(OR('RE_Baseline_Waste_Botex_+'!AV10="",'POLS_Baseline_Waste_Botex_+'!AV10=""),"",IF('RE_Baseline_Waste_Botex_+'!AV$50&lt;0.01,'RE_Baseline_Waste_Botex_+'!AV10,'POLS_Baseline_Waste_Botex_+'!AV10))</f>
        <v/>
      </c>
      <c r="AW10" s="2" t="str">
        <f>IF(OR('RE_Baseline_Waste_Botex_+'!AW10="",'POLS_Baseline_Waste_Botex_+'!AW10=""),"",IF('RE_Baseline_Waste_Botex_+'!AW$50&lt;0.01,'RE_Baseline_Waste_Botex_+'!AW10,'POLS_Baseline_Waste_Botex_+'!AW10))</f>
        <v/>
      </c>
      <c r="AX10" s="2" t="str">
        <f>IF(OR('RE_Baseline_Waste_Botex_+'!AX10="",'POLS_Baseline_Waste_Botex_+'!AX10=""),"",IF('RE_Baseline_Waste_Botex_+'!AX$50&lt;0.01,'RE_Baseline_Waste_Botex_+'!AX10,'POLS_Baseline_Waste_Botex_+'!AX10))</f>
        <v/>
      </c>
      <c r="AY10" s="2" t="str">
        <f>IF(OR('RE_Baseline_Waste_Botex_+'!AY10="",'POLS_Baseline_Waste_Botex_+'!AY10=""),"",IF('RE_Baseline_Waste_Botex_+'!AY$50&lt;0.01,'RE_Baseline_Waste_Botex_+'!AY10,'POLS_Baseline_Waste_Botex_+'!AY10))</f>
        <v/>
      </c>
      <c r="AZ10" s="2" t="str">
        <f>IF(OR('RE_Baseline_Waste_Botex_+'!AZ10="",'POLS_Baseline_Waste_Botex_+'!AZ10=""),"",IF('RE_Baseline_Waste_Botex_+'!AZ$50&lt;0.01,'RE_Baseline_Waste_Botex_+'!AZ10,'POLS_Baseline_Waste_Botex_+'!AZ10))</f>
        <v/>
      </c>
      <c r="BA10" s="2" t="str">
        <f>IF(OR('RE_Baseline_Waste_Botex_+'!BA10="",'POLS_Baseline_Waste_Botex_+'!BA10=""),"",IF('RE_Baseline_Waste_Botex_+'!BA$50&lt;0.01,'RE_Baseline_Waste_Botex_+'!BA10,'POLS_Baseline_Waste_Botex_+'!BA10))</f>
        <v/>
      </c>
      <c r="BB10" s="2" t="str">
        <f>IF(OR('RE_Baseline_Waste_Botex_+'!BB10="",'POLS_Baseline_Waste_Botex_+'!BB10=""),"",IF('RE_Baseline_Waste_Botex_+'!BB$50&lt;0.01,'RE_Baseline_Waste_Botex_+'!BB10,'POLS_Baseline_Waste_Botex_+'!BB10))</f>
        <v/>
      </c>
      <c r="BC10" s="2" t="str">
        <f>IF(OR('RE_Baseline_Waste_Botex_+'!BC10="",'POLS_Baseline_Waste_Botex_+'!BC10=""),"",IF('RE_Baseline_Waste_Botex_+'!BC$50&lt;0.01,'RE_Baseline_Waste_Botex_+'!BC10,'POLS_Baseline_Waste_Botex_+'!BC10))</f>
        <v/>
      </c>
      <c r="BD10" s="2" t="str">
        <f>IF(OR('RE_Baseline_Waste_Botex_+'!BD10="",'POLS_Baseline_Waste_Botex_+'!BD10=""),"",IF('RE_Baseline_Waste_Botex_+'!BD$50&lt;0.01,'RE_Baseline_Waste_Botex_+'!BD10,'POLS_Baseline_Waste_Botex_+'!BD10))</f>
        <v/>
      </c>
      <c r="BE10" s="2" t="str">
        <f>IF(OR('RE_Baseline_Waste_Botex_+'!BE10="",'POLS_Baseline_Waste_Botex_+'!BE10=""),"",IF('RE_Baseline_Waste_Botex_+'!BE$50&lt;0.01,'RE_Baseline_Waste_Botex_+'!BE10,'POLS_Baseline_Waste_Botex_+'!BE10))</f>
        <v/>
      </c>
      <c r="BF10" s="2" t="str">
        <f>IF(OR('RE_Baseline_Waste_Botex_+'!BF10="",'POLS_Baseline_Waste_Botex_+'!BF10=""),"",IF('RE_Baseline_Waste_Botex_+'!BF$50&lt;0.01,'RE_Baseline_Waste_Botex_+'!BF10,'POLS_Baseline_Waste_Botex_+'!BF10))</f>
        <v/>
      </c>
      <c r="BG10" s="2" t="str">
        <f>IF(OR('RE_Baseline_Waste_Botex_+'!BG10="",'POLS_Baseline_Waste_Botex_+'!BG10=""),"",IF('RE_Baseline_Waste_Botex_+'!BG$50&lt;0.01,'RE_Baseline_Waste_Botex_+'!BG10,'POLS_Baseline_Waste_Botex_+'!BG10))</f>
        <v/>
      </c>
      <c r="BH10" s="2" t="str">
        <f>IF(OR('RE_Baseline_Waste_Botex_+'!BH10="",'POLS_Baseline_Waste_Botex_+'!BH10=""),"",IF('RE_Baseline_Waste_Botex_+'!BH$50&lt;0.01,'RE_Baseline_Waste_Botex_+'!BH10,'POLS_Baseline_Waste_Botex_+'!BH10))</f>
        <v/>
      </c>
      <c r="BI10" s="2" t="str">
        <f>IF(OR('RE_Baseline_Waste_Botex_+'!BI10="",'POLS_Baseline_Waste_Botex_+'!BI10=""),"",IF('RE_Baseline_Waste_Botex_+'!BI$50&lt;0.01,'RE_Baseline_Waste_Botex_+'!BI10,'POLS_Baseline_Waste_Botex_+'!BI10))</f>
        <v/>
      </c>
      <c r="BJ10" s="2" t="str">
        <f>IF(OR('RE_Baseline_Waste_Botex_+'!BJ10="",'POLS_Baseline_Waste_Botex_+'!BJ10=""),"",IF('RE_Baseline_Waste_Botex_+'!BJ$50&lt;0.01,'RE_Baseline_Waste_Botex_+'!BJ10,'POLS_Baseline_Waste_Botex_+'!BJ10))</f>
        <v/>
      </c>
      <c r="BK10" s="2" t="str">
        <f>IF(OR('RE_Baseline_Waste_Botex_+'!BK10="",'POLS_Baseline_Waste_Botex_+'!BK10=""),"",IF('RE_Baseline_Waste_Botex_+'!BK$50&lt;0.01,'RE_Baseline_Waste_Botex_+'!BK10,'POLS_Baseline_Waste_Botex_+'!BK10))</f>
        <v/>
      </c>
      <c r="BL10" s="2" t="str">
        <f>IF(OR('RE_Baseline_Waste_Botex_+'!BL10="",'POLS_Baseline_Waste_Botex_+'!BL10=""),"",IF('RE_Baseline_Waste_Botex_+'!BL$50&lt;0.01,'RE_Baseline_Waste_Botex_+'!BL10,'POLS_Baseline_Waste_Botex_+'!BL10))</f>
        <v/>
      </c>
      <c r="BM10" s="2" t="str">
        <f>IF(OR('RE_Baseline_Waste_Botex_+'!BM10="",'POLS_Baseline_Waste_Botex_+'!BM10=""),"",IF('RE_Baseline_Waste_Botex_+'!BM$50&lt;0.01,'RE_Baseline_Waste_Botex_+'!BM10,'POLS_Baseline_Waste_Botex_+'!BM10))</f>
        <v/>
      </c>
      <c r="BN10" s="2" t="str">
        <f>IF(OR('RE_Baseline_Waste_Botex_+'!BN10="",'POLS_Baseline_Waste_Botex_+'!BN10=""),"",IF('RE_Baseline_Waste_Botex_+'!BN$50&lt;0.01,'RE_Baseline_Waste_Botex_+'!BN10,'POLS_Baseline_Waste_Botex_+'!BN10))</f>
        <v/>
      </c>
      <c r="BO10" s="2" t="str">
        <f>IF(OR('RE_Baseline_Waste_Botex_+'!BO10="",'POLS_Baseline_Waste_Botex_+'!BO10=""),"",IF('RE_Baseline_Waste_Botex_+'!BO$50&lt;0.01,'RE_Baseline_Waste_Botex_+'!BO10,'POLS_Baseline_Waste_Botex_+'!BO10))</f>
        <v/>
      </c>
      <c r="BP10" s="2" t="str">
        <f>IF(OR('RE_Baseline_Waste_Botex_+'!BP10="",'POLS_Baseline_Waste_Botex_+'!BP10=""),"",IF('RE_Baseline_Waste_Botex_+'!BP$50&lt;0.01,'RE_Baseline_Waste_Botex_+'!BP10,'POLS_Baseline_Waste_Botex_+'!BP10))</f>
        <v/>
      </c>
      <c r="BQ10" s="2" t="str">
        <f>IF(OR('RE_Baseline_Waste_Botex_+'!BQ10="",'POLS_Baseline_Waste_Botex_+'!BQ10=""),"",IF('RE_Baseline_Waste_Botex_+'!BQ$50&lt;0.01,'RE_Baseline_Waste_Botex_+'!BQ10,'POLS_Baseline_Waste_Botex_+'!BQ10))</f>
        <v/>
      </c>
      <c r="BR10" s="2" t="str">
        <f>IF(OR('RE_Baseline_Waste_Botex_+'!BR10="",'POLS_Baseline_Waste_Botex_+'!BR10=""),"",IF('RE_Baseline_Waste_Botex_+'!BR$50&lt;0.01,'RE_Baseline_Waste_Botex_+'!BR10,'POLS_Baseline_Waste_Botex_+'!BR10))</f>
        <v/>
      </c>
      <c r="BS10" s="2" t="str">
        <f>IF(OR('RE_Baseline_Waste_Botex_+'!BS10="",'POLS_Baseline_Waste_Botex_+'!BS10=""),"",IF('RE_Baseline_Waste_Botex_+'!BS$50&lt;0.01,'RE_Baseline_Waste_Botex_+'!BS10,'POLS_Baseline_Waste_Botex_+'!BS10))</f>
        <v/>
      </c>
      <c r="BT10" s="2" t="str">
        <f>IF(OR('RE_Baseline_Waste_Botex_+'!BT10="",'POLS_Baseline_Waste_Botex_+'!BT10=""),"",IF('RE_Baseline_Waste_Botex_+'!BT$50&lt;0.01,'RE_Baseline_Waste_Botex_+'!BT10,'POLS_Baseline_Waste_Botex_+'!BT10))</f>
        <v/>
      </c>
      <c r="BU10" s="2" t="str">
        <f>IF(OR('RE_Baseline_Waste_Botex_+'!BU10="",'POLS_Baseline_Waste_Botex_+'!BU10=""),"",IF('RE_Baseline_Waste_Botex_+'!BU$50&lt;0.01,'RE_Baseline_Waste_Botex_+'!BU10,'POLS_Baseline_Waste_Botex_+'!BU10))</f>
        <v/>
      </c>
      <c r="BV10" s="2" t="str">
        <f>IF(OR('RE_Baseline_Waste_Botex_+'!BV10="",'POLS_Baseline_Waste_Botex_+'!BV10=""),"",IF('RE_Baseline_Waste_Botex_+'!BV$50&lt;0.01,'RE_Baseline_Waste_Botex_+'!BV10,'POLS_Baseline_Waste_Botex_+'!BV10))</f>
        <v/>
      </c>
      <c r="BW10" s="2" t="str">
        <f>IF(OR('RE_Baseline_Waste_Botex_+'!BW10="",'POLS_Baseline_Waste_Botex_+'!BW10=""),"",IF('RE_Baseline_Waste_Botex_+'!BW$50&lt;0.01,'RE_Baseline_Waste_Botex_+'!BW10,'POLS_Baseline_Waste_Botex_+'!BW10))</f>
        <v/>
      </c>
      <c r="BX10" s="2" t="str">
        <f>IF(OR('RE_Baseline_Waste_Botex_+'!BX10="",'POLS_Baseline_Waste_Botex_+'!BX10=""),"",IF('RE_Baseline_Waste_Botex_+'!BX$50&lt;0.01,'RE_Baseline_Waste_Botex_+'!BX10,'POLS_Baseline_Waste_Botex_+'!BX10))</f>
        <v/>
      </c>
      <c r="BY10" s="2" t="str">
        <f>IF(OR('RE_Baseline_Waste_Botex_+'!BY10="",'POLS_Baseline_Waste_Botex_+'!BY10=""),"",IF('RE_Baseline_Waste_Botex_+'!BY$50&lt;0.01,'RE_Baseline_Waste_Botex_+'!BY10,'POLS_Baseline_Waste_Botex_+'!BY10))</f>
        <v/>
      </c>
      <c r="BZ10" s="2" t="str">
        <f>IF(OR('RE_Baseline_Waste_Botex_+'!BZ10="",'POLS_Baseline_Waste_Botex_+'!BZ10=""),"",IF('RE_Baseline_Waste_Botex_+'!BZ$50&lt;0.01,'RE_Baseline_Waste_Botex_+'!BZ10,'POLS_Baseline_Waste_Botex_+'!BZ10))</f>
        <v/>
      </c>
      <c r="CA10" s="2" t="str">
        <f>IF(OR('RE_Baseline_Waste_Botex_+'!CA10="",'POLS_Baseline_Waste_Botex_+'!CA10=""),"",IF('RE_Baseline_Waste_Botex_+'!CA$50&lt;0.01,'RE_Baseline_Waste_Botex_+'!CA10,'POLS_Baseline_Waste_Botex_+'!CA10))</f>
        <v/>
      </c>
      <c r="CB10" s="2" t="str">
        <f>IF(OR('RE_Baseline_Waste_Botex_+'!CB10="",'POLS_Baseline_Waste_Botex_+'!CB10=""),"",IF('RE_Baseline_Waste_Botex_+'!CB$50&lt;0.01,'RE_Baseline_Waste_Botex_+'!CB10,'POLS_Baseline_Waste_Botex_+'!CB10))</f>
        <v/>
      </c>
      <c r="CC10" s="2" t="str">
        <f>IF(OR('RE_Baseline_Waste_Botex_+'!CC10="",'POLS_Baseline_Waste_Botex_+'!CC10=""),"",IF('RE_Baseline_Waste_Botex_+'!CC$50&lt;0.01,'RE_Baseline_Waste_Botex_+'!CC10,'POLS_Baseline_Waste_Botex_+'!CC10))</f>
        <v/>
      </c>
      <c r="CD10" s="2" t="str">
        <f>IF(OR('RE_Baseline_Waste_Botex_+'!CD10="",'POLS_Baseline_Waste_Botex_+'!CD10=""),"",IF('RE_Baseline_Waste_Botex_+'!CD$50&lt;0.01,'RE_Baseline_Waste_Botex_+'!CD10,'POLS_Baseline_Waste_Botex_+'!CD10))</f>
        <v/>
      </c>
      <c r="CE10" s="2" t="str">
        <f>IF(OR('RE_Baseline_Waste_Botex_+'!CE10="",'POLS_Baseline_Waste_Botex_+'!CE10=""),"",IF('RE_Baseline_Waste_Botex_+'!CE$50&lt;0.01,'RE_Baseline_Waste_Botex_+'!CE10,'POLS_Baseline_Waste_Botex_+'!CE10))</f>
        <v/>
      </c>
      <c r="CF10" s="2" t="str">
        <f>IF(OR('RE_Baseline_Waste_Botex_+'!CF10="",'POLS_Baseline_Waste_Botex_+'!CF10=""),"",IF('RE_Baseline_Waste_Botex_+'!CF$50&lt;0.01,'RE_Baseline_Waste_Botex_+'!CF10,'POLS_Baseline_Waste_Botex_+'!CF10))</f>
        <v/>
      </c>
      <c r="CG10" s="2" t="str">
        <f>IF(OR('RE_Baseline_Waste_Botex_+'!CG10="",'POLS_Baseline_Waste_Botex_+'!CG10=""),"",IF('RE_Baseline_Waste_Botex_+'!CG$50&lt;0.01,'RE_Baseline_Waste_Botex_+'!CG10,'POLS_Baseline_Waste_Botex_+'!CG10))</f>
        <v/>
      </c>
      <c r="CH10" s="2" t="str">
        <f>IF(OR('RE_Baseline_Waste_Botex_+'!CH10="",'POLS_Baseline_Waste_Botex_+'!CH10=""),"",IF('RE_Baseline_Waste_Botex_+'!CH$50&lt;0.01,'RE_Baseline_Waste_Botex_+'!CH10,'POLS_Baseline_Waste_Botex_+'!CH10))</f>
        <v/>
      </c>
      <c r="CI10" s="2" t="str">
        <f>IF(OR('RE_Baseline_Waste_Botex_+'!CI10="",'POLS_Baseline_Waste_Botex_+'!CI10=""),"",IF('RE_Baseline_Waste_Botex_+'!CI$50&lt;0.01,'RE_Baseline_Waste_Botex_+'!CI10,'POLS_Baseline_Waste_Botex_+'!CI10))</f>
        <v/>
      </c>
      <c r="CJ10" s="2" t="str">
        <f>IF(OR('RE_Baseline_Waste_Botex_+'!CJ10="",'POLS_Baseline_Waste_Botex_+'!CJ10=""),"",IF('RE_Baseline_Waste_Botex_+'!CJ$50&lt;0.01,'RE_Baseline_Waste_Botex_+'!CJ10,'POLS_Baseline_Waste_Botex_+'!CJ10))</f>
        <v/>
      </c>
      <c r="CK10" s="2" t="str">
        <f>IF(OR('RE_Baseline_Waste_Botex_+'!CK10="",'POLS_Baseline_Waste_Botex_+'!CK10=""),"",IF('RE_Baseline_Waste_Botex_+'!CK$50&lt;0.01,'RE_Baseline_Waste_Botex_+'!CK10,'POLS_Baseline_Waste_Botex_+'!CK10))</f>
        <v>0.830***</v>
      </c>
      <c r="CL10" s="2" t="str">
        <f>IF(OR('RE_Baseline_Waste_Botex_+'!CL10="",'POLS_Baseline_Waste_Botex_+'!CL10=""),"",IF('RE_Baseline_Waste_Botex_+'!CL$50&lt;0.01,'RE_Baseline_Waste_Botex_+'!CL10,'POLS_Baseline_Waste_Botex_+'!CL10))</f>
        <v/>
      </c>
      <c r="CM10" s="2" t="str">
        <f>IF(OR('RE_Baseline_Waste_Botex_+'!CM10="",'POLS_Baseline_Waste_Botex_+'!CM10=""),"",IF('RE_Baseline_Waste_Botex_+'!CM$50&lt;0.01,'RE_Baseline_Waste_Botex_+'!CM10,'POLS_Baseline_Waste_Botex_+'!CM10))</f>
        <v/>
      </c>
      <c r="CN10" s="2" t="str">
        <f>IF(OR('RE_Baseline_Waste_Botex_+'!CN10="",'POLS_Baseline_Waste_Botex_+'!CN10=""),"",IF('RE_Baseline_Waste_Botex_+'!CN$50&lt;0.01,'RE_Baseline_Waste_Botex_+'!CN10,'POLS_Baseline_Waste_Botex_+'!CN10))</f>
        <v/>
      </c>
      <c r="CO10" s="2" t="str">
        <f>IF(OR('RE_Baseline_Waste_Botex_+'!CO10="",'POLS_Baseline_Waste_Botex_+'!CO10=""),"",IF('RE_Baseline_Waste_Botex_+'!CO$50&lt;0.01,'RE_Baseline_Waste_Botex_+'!CO10,'POLS_Baseline_Waste_Botex_+'!CO10))</f>
        <v/>
      </c>
      <c r="CP10" s="2" t="str">
        <f>IF(OR('RE_Baseline_Waste_Botex_+'!CP10="",'POLS_Baseline_Waste_Botex_+'!CP10=""),"",IF('RE_Baseline_Waste_Botex_+'!CP$50&lt;0.01,'RE_Baseline_Waste_Botex_+'!CP10,'POLS_Baseline_Waste_Botex_+'!CP10))</f>
        <v/>
      </c>
      <c r="CQ10" s="2" t="str">
        <f>IF(OR('RE_Baseline_Waste_Botex_+'!CQ10="",'POLS_Baseline_Waste_Botex_+'!CQ10=""),"",IF('RE_Baseline_Waste_Botex_+'!CQ$50&lt;0.01,'RE_Baseline_Waste_Botex_+'!CQ10,'POLS_Baseline_Waste_Botex_+'!CQ10))</f>
        <v/>
      </c>
      <c r="CR10" s="2" t="str">
        <f>IF(OR('RE_Baseline_Waste_Botex_+'!CR10="",'POLS_Baseline_Waste_Botex_+'!CR10=""),"",IF('RE_Baseline_Waste_Botex_+'!CR$50&lt;0.01,'RE_Baseline_Waste_Botex_+'!CR10,'POLS_Baseline_Waste_Botex_+'!CR10))</f>
        <v/>
      </c>
      <c r="CS10" s="2" t="str">
        <f>IF(OR('RE_Baseline_Waste_Botex_+'!CS10="",'POLS_Baseline_Waste_Botex_+'!CS10=""),"",IF('RE_Baseline_Waste_Botex_+'!CS$50&lt;0.01,'RE_Baseline_Waste_Botex_+'!CS10,'POLS_Baseline_Waste_Botex_+'!CS10))</f>
        <v/>
      </c>
      <c r="CT10" s="2" t="str">
        <f>IF(OR('RE_Baseline_Waste_Botex_+'!CT10="",'POLS_Baseline_Waste_Botex_+'!CT10=""),"",IF('RE_Baseline_Waste_Botex_+'!CT$50&lt;0.01,'RE_Baseline_Waste_Botex_+'!CT10,'POLS_Baseline_Waste_Botex_+'!CT10))</f>
        <v/>
      </c>
      <c r="CU10" s="2" t="str">
        <f>IF(OR('RE_Baseline_Waste_Botex_+'!CU10="",'POLS_Baseline_Waste_Botex_+'!CU10=""),"",IF('RE_Baseline_Waste_Botex_+'!CU$50&lt;0.01,'RE_Baseline_Waste_Botex_+'!CU10,'POLS_Baseline_Waste_Botex_+'!CU10))</f>
        <v/>
      </c>
      <c r="CV10" s="2" t="str">
        <f>IF(OR('RE_Baseline_Waste_Botex_+'!CV10="",'POLS_Baseline_Waste_Botex_+'!CV10=""),"",IF('RE_Baseline_Waste_Botex_+'!CV$50&lt;0.01,'RE_Baseline_Waste_Botex_+'!CV10,'POLS_Baseline_Waste_Botex_+'!CV10))</f>
        <v>0.791***</v>
      </c>
      <c r="CW10" s="2" t="str">
        <f>IF(OR('RE_Baseline_Waste_Botex_+'!CW10="",'POLS_Baseline_Waste_Botex_+'!CW10=""),"",IF('RE_Baseline_Waste_Botex_+'!CW$50&lt;0.01,'RE_Baseline_Waste_Botex_+'!CW10,'POLS_Baseline_Waste_Botex_+'!CW10))</f>
        <v/>
      </c>
      <c r="CX10" s="2" t="str">
        <f>IF(OR('RE_Baseline_Waste_Botex_+'!CX10="",'POLS_Baseline_Waste_Botex_+'!CX10=""),"",IF('RE_Baseline_Waste_Botex_+'!CX$50&lt;0.01,'RE_Baseline_Waste_Botex_+'!CX10,'POLS_Baseline_Waste_Botex_+'!CX10))</f>
        <v/>
      </c>
      <c r="CY10" s="2" t="str">
        <f>IF(OR('RE_Baseline_Waste_Botex_+'!CY10="",'POLS_Baseline_Waste_Botex_+'!CY10=""),"",IF('RE_Baseline_Waste_Botex_+'!CY$50&lt;0.01,'RE_Baseline_Waste_Botex_+'!CY10,'POLS_Baseline_Waste_Botex_+'!CY10))</f>
        <v/>
      </c>
      <c r="CZ10" s="2" t="str">
        <f>IF(OR('RE_Baseline_Waste_Botex_+'!CZ10="",'POLS_Baseline_Waste_Botex_+'!CZ10=""),"",IF('RE_Baseline_Waste_Botex_+'!CZ$50&lt;0.01,'RE_Baseline_Waste_Botex_+'!CZ10,'POLS_Baseline_Waste_Botex_+'!CZ10))</f>
        <v/>
      </c>
      <c r="DA10" s="2" t="str">
        <f>IF(OR('RE_Baseline_Waste_Botex_+'!DA10="",'POLS_Baseline_Waste_Botex_+'!DA10=""),"",IF('RE_Baseline_Waste_Botex_+'!DA$50&lt;0.01,'RE_Baseline_Waste_Botex_+'!DA10,'POLS_Baseline_Waste_Botex_+'!DA10))</f>
        <v/>
      </c>
      <c r="DB10" s="2" t="str">
        <f>IF(OR('RE_Baseline_Waste_Botex_+'!DB10="",'POLS_Baseline_Waste_Botex_+'!DB10=""),"",IF('RE_Baseline_Waste_Botex_+'!DB$50&lt;0.01,'RE_Baseline_Waste_Botex_+'!DB10,'POLS_Baseline_Waste_Botex_+'!DB10))</f>
        <v/>
      </c>
      <c r="DC10" s="2" t="str">
        <f>IF(OR('RE_Baseline_Waste_Botex_+'!DC10="",'POLS_Baseline_Waste_Botex_+'!DC10=""),"",IF('RE_Baseline_Waste_Botex_+'!DC$50&lt;0.01,'RE_Baseline_Waste_Botex_+'!DC10,'POLS_Baseline_Waste_Botex_+'!DC10))</f>
        <v>1.029***</v>
      </c>
      <c r="DD10" s="2" t="str">
        <f>IF(OR('RE_Baseline_Waste_Botex_+'!DD10="",'POLS_Baseline_Waste_Botex_+'!DD10=""),"",IF('RE_Baseline_Waste_Botex_+'!DD$50&lt;0.01,'RE_Baseline_Waste_Botex_+'!DD10,'POLS_Baseline_Waste_Botex_+'!DD10))</f>
        <v>0.949***</v>
      </c>
      <c r="DE10" s="2" t="str">
        <f>IF(OR('RE_Baseline_Waste_Botex_+'!DE10="",'POLS_Baseline_Waste_Botex_+'!DE10=""),"",IF('RE_Baseline_Waste_Botex_+'!DE$50&lt;0.01,'RE_Baseline_Waste_Botex_+'!DE10,'POLS_Baseline_Waste_Botex_+'!DE10))</f>
        <v>0.964***</v>
      </c>
      <c r="DF10" s="2" t="str">
        <f>IF(OR('RE_Baseline_Waste_Botex_+'!DF10="",'POLS_Baseline_Waste_Botex_+'!DF10=""),"",IF('RE_Baseline_Waste_Botex_+'!DF$50&lt;0.01,'RE_Baseline_Waste_Botex_+'!DF10,'POLS_Baseline_Waste_Botex_+'!DF10))</f>
        <v>0.921***</v>
      </c>
      <c r="DG10" s="2" t="str">
        <f>IF(OR('RE_Baseline_Waste_Botex_+'!DG10="",'POLS_Baseline_Waste_Botex_+'!DG10=""),"",IF('RE_Baseline_Waste_Botex_+'!DG$50&lt;0.01,'RE_Baseline_Waste_Botex_+'!DG10,'POLS_Baseline_Waste_Botex_+'!DG10))</f>
        <v/>
      </c>
      <c r="DH10" s="2" t="str">
        <f>IF(OR('RE_Baseline_Waste_Botex_+'!DH10="",'POLS_Baseline_Waste_Botex_+'!DH10=""),"",IF('RE_Baseline_Waste_Botex_+'!DH$50&lt;0.01,'RE_Baseline_Waste_Botex_+'!DH10,'POLS_Baseline_Waste_Botex_+'!DH10))</f>
        <v/>
      </c>
      <c r="DI10" s="2" t="str">
        <f>IF(OR('RE_Baseline_Waste_Botex_+'!DI10="",'POLS_Baseline_Waste_Botex_+'!DI10=""),"",IF('RE_Baseline_Waste_Botex_+'!DI$50&lt;0.01,'RE_Baseline_Waste_Botex_+'!DI10,'POLS_Baseline_Waste_Botex_+'!DI10))</f>
        <v/>
      </c>
      <c r="DJ10" s="2" t="str">
        <f>IF(OR('RE_Baseline_Waste_Botex_+'!DJ10="",'POLS_Baseline_Waste_Botex_+'!DJ10=""),"",IF('RE_Baseline_Waste_Botex_+'!DJ$50&lt;0.01,'RE_Baseline_Waste_Botex_+'!DJ10,'POLS_Baseline_Waste_Botex_+'!DJ10))</f>
        <v/>
      </c>
      <c r="DK10" s="2" t="str">
        <f>IF(OR('RE_Baseline_Waste_Botex_+'!DK10="",'POLS_Baseline_Waste_Botex_+'!DK10=""),"",IF('RE_Baseline_Waste_Botex_+'!DK$50&lt;0.01,'RE_Baseline_Waste_Botex_+'!DK10,'POLS_Baseline_Waste_Botex_+'!DK10))</f>
        <v/>
      </c>
      <c r="DL10" s="2" t="str">
        <f>IF(OR('RE_Baseline_Waste_Botex_+'!DL10="",'POLS_Baseline_Waste_Botex_+'!DL10=""),"",IF('RE_Baseline_Waste_Botex_+'!DL$50&lt;0.01,'RE_Baseline_Waste_Botex_+'!DL10,'POLS_Baseline_Waste_Botex_+'!DL10))</f>
        <v/>
      </c>
      <c r="DM10" s="2" t="str">
        <f>IF(OR('RE_Baseline_Waste_Botex_+'!DM10="",'POLS_Baseline_Waste_Botex_+'!DM10=""),"",IF('RE_Baseline_Waste_Botex_+'!DM$50&lt;0.01,'RE_Baseline_Waste_Botex_+'!DM10,'POLS_Baseline_Waste_Botex_+'!DM10))</f>
        <v/>
      </c>
      <c r="DN10" s="2" t="str">
        <f>IF(OR('RE_Baseline_Waste_Botex_+'!DN10="",'POLS_Baseline_Waste_Botex_+'!DN10=""),"",IF('RE_Baseline_Waste_Botex_+'!DN$50&lt;0.01,'RE_Baseline_Waste_Botex_+'!DN10,'POLS_Baseline_Waste_Botex_+'!DN10))</f>
        <v>0.975***</v>
      </c>
      <c r="DO10" s="2" t="str">
        <f>IF(OR('RE_Baseline_Waste_Botex_+'!DO10="",'POLS_Baseline_Waste_Botex_+'!DO10=""),"",IF('RE_Baseline_Waste_Botex_+'!DO$50&lt;0.01,'RE_Baseline_Waste_Botex_+'!DO10,'POLS_Baseline_Waste_Botex_+'!DO10))</f>
        <v>0.859***</v>
      </c>
      <c r="DP10" s="2" t="str">
        <f>IF(OR('RE_Baseline_Waste_Botex_+'!DP10="",'POLS_Baseline_Waste_Botex_+'!DP10=""),"",IF('RE_Baseline_Waste_Botex_+'!DP$50&lt;0.01,'RE_Baseline_Waste_Botex_+'!DP10,'POLS_Baseline_Waste_Botex_+'!DP10))</f>
        <v>0.933***</v>
      </c>
      <c r="DQ10" s="2" t="str">
        <f>IF(OR('RE_Baseline_Waste_Botex_+'!DQ10="",'POLS_Baseline_Waste_Botex_+'!DQ10=""),"",IF('RE_Baseline_Waste_Botex_+'!DQ$50&lt;0.01,'RE_Baseline_Waste_Botex_+'!DQ10,'POLS_Baseline_Waste_Botex_+'!DQ10))</f>
        <v>1.016***</v>
      </c>
      <c r="DR10" s="2" t="str">
        <f>IF(OR('RE_Baseline_Waste_Botex_+'!DR10="",'POLS_Baseline_Waste_Botex_+'!DR10=""),"",IF('RE_Baseline_Waste_Botex_+'!DR$50&lt;0.01,'RE_Baseline_Waste_Botex_+'!DR10,'POLS_Baseline_Waste_Botex_+'!DR10))</f>
        <v>0.886***</v>
      </c>
      <c r="DS10" s="2" t="str">
        <f>IF(OR('RE_Baseline_Waste_Botex_+'!DS10="",'POLS_Baseline_Waste_Botex_+'!DS10=""),"",IF('RE_Baseline_Waste_Botex_+'!DS$50&lt;0.01,'RE_Baseline_Waste_Botex_+'!DS10,'POLS_Baseline_Waste_Botex_+'!DS10))</f>
        <v>0.853***</v>
      </c>
      <c r="DT10" s="2" t="str">
        <f>IF(OR('RE_Baseline_Waste_Botex_+'!DT10="",'POLS_Baseline_Waste_Botex_+'!DT10=""),"",IF('RE_Baseline_Waste_Botex_+'!DT$50&lt;0.01,'RE_Baseline_Waste_Botex_+'!DT10,'POLS_Baseline_Waste_Botex_+'!DT10))</f>
        <v>0.900***</v>
      </c>
      <c r="DU10" s="2" t="str">
        <f>IF(OR('RE_Baseline_Waste_Botex_+'!DU10="",'POLS_Baseline_Waste_Botex_+'!DU10=""),"",IF('RE_Baseline_Waste_Botex_+'!DU$50&lt;0.01,'RE_Baseline_Waste_Botex_+'!DU10,'POLS_Baseline_Waste_Botex_+'!DU10))</f>
        <v/>
      </c>
      <c r="DV10" s="2" t="str">
        <f>IF(OR('RE_Baseline_Waste_Botex_+'!DV10="",'POLS_Baseline_Waste_Botex_+'!DV10=""),"",IF('RE_Baseline_Waste_Botex_+'!DV$50&lt;0.01,'RE_Baseline_Waste_Botex_+'!DV10,'POLS_Baseline_Waste_Botex_+'!DV10))</f>
        <v/>
      </c>
      <c r="DW10" s="2" t="str">
        <f>IF(OR('RE_Baseline_Waste_Botex_+'!DW10="",'POLS_Baseline_Waste_Botex_+'!DW10=""),"",IF('RE_Baseline_Waste_Botex_+'!DW$50&lt;0.01,'RE_Baseline_Waste_Botex_+'!DW10,'POLS_Baseline_Waste_Botex_+'!DW10))</f>
        <v/>
      </c>
    </row>
    <row r="11" spans="1:127" x14ac:dyDescent="0.35">
      <c r="B11" s="2" t="str">
        <f>IF(OR('RE_Baseline_Waste_Botex_+'!B11="",'POLS_Baseline_Waste_Botex_+'!B11=""),"",IF('RE_Baseline_Waste_Botex_+'!B$50&lt;0.01,'RE_Baseline_Waste_Botex_+'!B11,'POLS_Baseline_Waste_Botex_+'!B11))</f>
        <v/>
      </c>
      <c r="C11" s="2" t="str">
        <f>IF(OR('RE_Baseline_Waste_Botex_+'!C11="",'POLS_Baseline_Waste_Botex_+'!C11=""),"",IF('RE_Baseline_Waste_Botex_+'!C$50&lt;0.01,'RE_Baseline_Waste_Botex_+'!C11,'POLS_Baseline_Waste_Botex_+'!C11))</f>
        <v/>
      </c>
      <c r="D11" s="2" t="str">
        <f>IF(OR('RE_Baseline_Waste_Botex_+'!D11="",'POLS_Baseline_Waste_Botex_+'!D11=""),"",IF('RE_Baseline_Waste_Botex_+'!D$50&lt;0.01,'RE_Baseline_Waste_Botex_+'!D11,'POLS_Baseline_Waste_Botex_+'!D11))</f>
        <v/>
      </c>
      <c r="E11" s="2" t="str">
        <f>IF(OR('RE_Baseline_Waste_Botex_+'!E11="",'POLS_Baseline_Waste_Botex_+'!E11=""),"",IF('RE_Baseline_Waste_Botex_+'!E$50&lt;0.01,'RE_Baseline_Waste_Botex_+'!E11,'POLS_Baseline_Waste_Botex_+'!E11))</f>
        <v/>
      </c>
      <c r="F11" s="2" t="str">
        <f>IF(OR('RE_Baseline_Waste_Botex_+'!F11="",'POLS_Baseline_Waste_Botex_+'!F11=""),"",IF('RE_Baseline_Waste_Botex_+'!F$50&lt;0.01,'RE_Baseline_Waste_Botex_+'!F11,'POLS_Baseline_Waste_Botex_+'!F11))</f>
        <v>{0.000}</v>
      </c>
      <c r="G11" s="2" t="str">
        <f>IF(OR('RE_Baseline_Waste_Botex_+'!G11="",'POLS_Baseline_Waste_Botex_+'!G11=""),"",IF('RE_Baseline_Waste_Botex_+'!G$50&lt;0.01,'RE_Baseline_Waste_Botex_+'!G11,'POLS_Baseline_Waste_Botex_+'!G11))</f>
        <v/>
      </c>
      <c r="H11" s="2" t="str">
        <f>IF(OR('RE_Baseline_Waste_Botex_+'!H11="",'POLS_Baseline_Waste_Botex_+'!H11=""),"",IF('RE_Baseline_Waste_Botex_+'!H$50&lt;0.01,'RE_Baseline_Waste_Botex_+'!H11,'POLS_Baseline_Waste_Botex_+'!H11))</f>
        <v/>
      </c>
      <c r="I11" s="2" t="str">
        <f>IF(OR('RE_Baseline_Waste_Botex_+'!I11="",'POLS_Baseline_Waste_Botex_+'!I11=""),"",IF('RE_Baseline_Waste_Botex_+'!I$50&lt;0.01,'RE_Baseline_Waste_Botex_+'!I11,'POLS_Baseline_Waste_Botex_+'!I11))</f>
        <v/>
      </c>
      <c r="J11" s="2" t="str">
        <f>IF(OR('RE_Baseline_Waste_Botex_+'!J11="",'POLS_Baseline_Waste_Botex_+'!J11=""),"",IF('RE_Baseline_Waste_Botex_+'!J$50&lt;0.01,'RE_Baseline_Waste_Botex_+'!J11,'POLS_Baseline_Waste_Botex_+'!J11))</f>
        <v>{0.001}</v>
      </c>
      <c r="K11" s="2" t="str">
        <f>IF(OR('RE_Baseline_Waste_Botex_+'!K11="",'POLS_Baseline_Waste_Botex_+'!K11=""),"",IF('RE_Baseline_Waste_Botex_+'!K$50&lt;0.01,'RE_Baseline_Waste_Botex_+'!K11,'POLS_Baseline_Waste_Botex_+'!K11))</f>
        <v>{0.000}</v>
      </c>
      <c r="L11" s="2" t="str">
        <f>IF(OR('RE_Baseline_Waste_Botex_+'!L11="",'POLS_Baseline_Waste_Botex_+'!L11=""),"",IF('RE_Baseline_Waste_Botex_+'!L$50&lt;0.01,'RE_Baseline_Waste_Botex_+'!L11,'POLS_Baseline_Waste_Botex_+'!L11))</f>
        <v/>
      </c>
      <c r="M11" s="2" t="str">
        <f>IF(OR('RE_Baseline_Waste_Botex_+'!M11="",'POLS_Baseline_Waste_Botex_+'!M11=""),"",IF('RE_Baseline_Waste_Botex_+'!M$50&lt;0.01,'RE_Baseline_Waste_Botex_+'!M11,'POLS_Baseline_Waste_Botex_+'!M11))</f>
        <v/>
      </c>
      <c r="N11" s="2" t="str">
        <f>IF(OR('RE_Baseline_Waste_Botex_+'!N11="",'POLS_Baseline_Waste_Botex_+'!N11=""),"",IF('RE_Baseline_Waste_Botex_+'!N$50&lt;0.01,'RE_Baseline_Waste_Botex_+'!N11,'POLS_Baseline_Waste_Botex_+'!N11))</f>
        <v>{0.000}</v>
      </c>
      <c r="O11" s="2" t="str">
        <f>IF(OR('RE_Baseline_Waste_Botex_+'!O11="",'POLS_Baseline_Waste_Botex_+'!O11=""),"",IF('RE_Baseline_Waste_Botex_+'!O$50&lt;0.01,'RE_Baseline_Waste_Botex_+'!O11,'POLS_Baseline_Waste_Botex_+'!O11))</f>
        <v/>
      </c>
      <c r="P11" s="2" t="str">
        <f>IF(OR('RE_Baseline_Waste_Botex_+'!P11="",'POLS_Baseline_Waste_Botex_+'!P11=""),"",IF('RE_Baseline_Waste_Botex_+'!P$50&lt;0.01,'RE_Baseline_Waste_Botex_+'!P11,'POLS_Baseline_Waste_Botex_+'!P11))</f>
        <v/>
      </c>
      <c r="Q11" s="2" t="str">
        <f>IF(OR('RE_Baseline_Waste_Botex_+'!Q11="",'POLS_Baseline_Waste_Botex_+'!Q11=""),"",IF('RE_Baseline_Waste_Botex_+'!Q$50&lt;0.01,'RE_Baseline_Waste_Botex_+'!Q11,'POLS_Baseline_Waste_Botex_+'!Q11))</f>
        <v/>
      </c>
      <c r="R11" s="2" t="str">
        <f>IF(OR('RE_Baseline_Waste_Botex_+'!R11="",'POLS_Baseline_Waste_Botex_+'!R11=""),"",IF('RE_Baseline_Waste_Botex_+'!R$50&lt;0.01,'RE_Baseline_Waste_Botex_+'!R11,'POLS_Baseline_Waste_Botex_+'!R11))</f>
        <v>{0.000}</v>
      </c>
      <c r="S11" s="2" t="str">
        <f>IF(OR('RE_Baseline_Waste_Botex_+'!S11="",'POLS_Baseline_Waste_Botex_+'!S11=""),"",IF('RE_Baseline_Waste_Botex_+'!S$50&lt;0.01,'RE_Baseline_Waste_Botex_+'!S11,'POLS_Baseline_Waste_Botex_+'!S11))</f>
        <v/>
      </c>
      <c r="T11" s="2" t="str">
        <f>IF(OR('RE_Baseline_Waste_Botex_+'!T11="",'POLS_Baseline_Waste_Botex_+'!T11=""),"",IF('RE_Baseline_Waste_Botex_+'!T$50&lt;0.01,'RE_Baseline_Waste_Botex_+'!T11,'POLS_Baseline_Waste_Botex_+'!T11))</f>
        <v/>
      </c>
      <c r="U11" s="2" t="str">
        <f>IF(OR('RE_Baseline_Waste_Botex_+'!U11="",'POLS_Baseline_Waste_Botex_+'!U11=""),"",IF('RE_Baseline_Waste_Botex_+'!U$50&lt;0.01,'RE_Baseline_Waste_Botex_+'!U11,'POLS_Baseline_Waste_Botex_+'!U11))</f>
        <v>{0.000}</v>
      </c>
      <c r="V11" s="2" t="str">
        <f>IF(OR('RE_Baseline_Waste_Botex_+'!V11="",'POLS_Baseline_Waste_Botex_+'!V11=""),"",IF('RE_Baseline_Waste_Botex_+'!V$50&lt;0.01,'RE_Baseline_Waste_Botex_+'!V11,'POLS_Baseline_Waste_Botex_+'!V11))</f>
        <v/>
      </c>
      <c r="W11" s="2" t="str">
        <f>IF(OR('RE_Baseline_Waste_Botex_+'!W11="",'POLS_Baseline_Waste_Botex_+'!W11=""),"",IF('RE_Baseline_Waste_Botex_+'!W$50&lt;0.01,'RE_Baseline_Waste_Botex_+'!W11,'POLS_Baseline_Waste_Botex_+'!W11))</f>
        <v/>
      </c>
      <c r="X11" s="2" t="str">
        <f>IF(OR('RE_Baseline_Waste_Botex_+'!X11="",'POLS_Baseline_Waste_Botex_+'!X11=""),"",IF('RE_Baseline_Waste_Botex_+'!X$50&lt;0.01,'RE_Baseline_Waste_Botex_+'!X11,'POLS_Baseline_Waste_Botex_+'!X11))</f>
        <v/>
      </c>
      <c r="Y11" s="2" t="str">
        <f>IF(OR('RE_Baseline_Waste_Botex_+'!Y11="",'POLS_Baseline_Waste_Botex_+'!Y11=""),"",IF('RE_Baseline_Waste_Botex_+'!Y$50&lt;0.01,'RE_Baseline_Waste_Botex_+'!Y11,'POLS_Baseline_Waste_Botex_+'!Y11))</f>
        <v>{0.000}</v>
      </c>
      <c r="Z11" s="2" t="str">
        <f>IF(OR('RE_Baseline_Waste_Botex_+'!Z11="",'POLS_Baseline_Waste_Botex_+'!Z11=""),"",IF('RE_Baseline_Waste_Botex_+'!Z$50&lt;0.01,'RE_Baseline_Waste_Botex_+'!Z11,'POLS_Baseline_Waste_Botex_+'!Z11))</f>
        <v/>
      </c>
      <c r="AA11" s="2" t="str">
        <f>IF(OR('RE_Baseline_Waste_Botex_+'!AA11="",'POLS_Baseline_Waste_Botex_+'!AA11=""),"",IF('RE_Baseline_Waste_Botex_+'!AA$50&lt;0.01,'RE_Baseline_Waste_Botex_+'!AA11,'POLS_Baseline_Waste_Botex_+'!AA11))</f>
        <v/>
      </c>
      <c r="AB11" s="2" t="str">
        <f>IF(OR('RE_Baseline_Waste_Botex_+'!AB11="",'POLS_Baseline_Waste_Botex_+'!AB11=""),"",IF('RE_Baseline_Waste_Botex_+'!AB$50&lt;0.01,'RE_Baseline_Waste_Botex_+'!AB11,'POLS_Baseline_Waste_Botex_+'!AB11))</f>
        <v/>
      </c>
      <c r="AC11" s="2" t="str">
        <f>IF(OR('RE_Baseline_Waste_Botex_+'!AC11="",'POLS_Baseline_Waste_Botex_+'!AC11=""),"",IF('RE_Baseline_Waste_Botex_+'!AC$50&lt;0.01,'RE_Baseline_Waste_Botex_+'!AC11,'POLS_Baseline_Waste_Botex_+'!AC11))</f>
        <v>{0.000}</v>
      </c>
      <c r="AD11" s="2" t="str">
        <f>IF(OR('RE_Baseline_Waste_Botex_+'!AD11="",'POLS_Baseline_Waste_Botex_+'!AD11=""),"",IF('RE_Baseline_Waste_Botex_+'!AD$50&lt;0.01,'RE_Baseline_Waste_Botex_+'!AD11,'POLS_Baseline_Waste_Botex_+'!AD11))</f>
        <v/>
      </c>
      <c r="AE11" s="2" t="str">
        <f>IF(OR('RE_Baseline_Waste_Botex_+'!AE11="",'POLS_Baseline_Waste_Botex_+'!AE11=""),"",IF('RE_Baseline_Waste_Botex_+'!AE$50&lt;0.01,'RE_Baseline_Waste_Botex_+'!AE11,'POLS_Baseline_Waste_Botex_+'!AE11))</f>
        <v/>
      </c>
      <c r="AF11" s="2" t="str">
        <f>IF(OR('RE_Baseline_Waste_Botex_+'!AF11="",'POLS_Baseline_Waste_Botex_+'!AF11=""),"",IF('RE_Baseline_Waste_Botex_+'!AF$50&lt;0.01,'RE_Baseline_Waste_Botex_+'!AF11,'POLS_Baseline_Waste_Botex_+'!AF11))</f>
        <v/>
      </c>
      <c r="AG11" s="2" t="str">
        <f>IF(OR('RE_Baseline_Waste_Botex_+'!AG11="",'POLS_Baseline_Waste_Botex_+'!AG11=""),"",IF('RE_Baseline_Waste_Botex_+'!AG$50&lt;0.01,'RE_Baseline_Waste_Botex_+'!AG11,'POLS_Baseline_Waste_Botex_+'!AG11))</f>
        <v>{0.000}</v>
      </c>
      <c r="AH11" s="2" t="str">
        <f>IF(OR('RE_Baseline_Waste_Botex_+'!AH11="",'POLS_Baseline_Waste_Botex_+'!AH11=""),"",IF('RE_Baseline_Waste_Botex_+'!AH$50&lt;0.01,'RE_Baseline_Waste_Botex_+'!AH11,'POLS_Baseline_Waste_Botex_+'!AH11))</f>
        <v/>
      </c>
      <c r="AI11" s="2" t="str">
        <f>IF(OR('RE_Baseline_Waste_Botex_+'!AI11="",'POLS_Baseline_Waste_Botex_+'!AI11=""),"",IF('RE_Baseline_Waste_Botex_+'!AI$50&lt;0.01,'RE_Baseline_Waste_Botex_+'!AI11,'POLS_Baseline_Waste_Botex_+'!AI11))</f>
        <v/>
      </c>
      <c r="AJ11" s="2" t="str">
        <f>IF(OR('RE_Baseline_Waste_Botex_+'!AJ11="",'POLS_Baseline_Waste_Botex_+'!AJ11=""),"",IF('RE_Baseline_Waste_Botex_+'!AJ$50&lt;0.01,'RE_Baseline_Waste_Botex_+'!AJ11,'POLS_Baseline_Waste_Botex_+'!AJ11))</f>
        <v/>
      </c>
      <c r="AK11" s="2" t="str">
        <f>IF(OR('RE_Baseline_Waste_Botex_+'!AK11="",'POLS_Baseline_Waste_Botex_+'!AK11=""),"",IF('RE_Baseline_Waste_Botex_+'!AK$50&lt;0.01,'RE_Baseline_Waste_Botex_+'!AK11,'POLS_Baseline_Waste_Botex_+'!AK11))</f>
        <v>{0.000}</v>
      </c>
      <c r="AL11" s="2" t="str">
        <f>IF(OR('RE_Baseline_Waste_Botex_+'!AL11="",'POLS_Baseline_Waste_Botex_+'!AL11=""),"",IF('RE_Baseline_Waste_Botex_+'!AL$50&lt;0.01,'RE_Baseline_Waste_Botex_+'!AL11,'POLS_Baseline_Waste_Botex_+'!AL11))</f>
        <v/>
      </c>
      <c r="AM11" s="2" t="str">
        <f>IF(OR('RE_Baseline_Waste_Botex_+'!AM11="",'POLS_Baseline_Waste_Botex_+'!AM11=""),"",IF('RE_Baseline_Waste_Botex_+'!AM$50&lt;0.01,'RE_Baseline_Waste_Botex_+'!AM11,'POLS_Baseline_Waste_Botex_+'!AM11))</f>
        <v/>
      </c>
      <c r="AN11" s="2" t="str">
        <f>IF(OR('RE_Baseline_Waste_Botex_+'!AN11="",'POLS_Baseline_Waste_Botex_+'!AN11=""),"",IF('RE_Baseline_Waste_Botex_+'!AN$50&lt;0.01,'RE_Baseline_Waste_Botex_+'!AN11,'POLS_Baseline_Waste_Botex_+'!AN11))</f>
        <v/>
      </c>
      <c r="AO11" s="2" t="str">
        <f>IF(OR('RE_Baseline_Waste_Botex_+'!AO11="",'POLS_Baseline_Waste_Botex_+'!AO11=""),"",IF('RE_Baseline_Waste_Botex_+'!AO$50&lt;0.01,'RE_Baseline_Waste_Botex_+'!AO11,'POLS_Baseline_Waste_Botex_+'!AO11))</f>
        <v/>
      </c>
      <c r="AP11" s="2" t="str">
        <f>IF(OR('RE_Baseline_Waste_Botex_+'!AP11="",'POLS_Baseline_Waste_Botex_+'!AP11=""),"",IF('RE_Baseline_Waste_Botex_+'!AP$50&lt;0.01,'RE_Baseline_Waste_Botex_+'!AP11,'POLS_Baseline_Waste_Botex_+'!AP11))</f>
        <v/>
      </c>
      <c r="AQ11" s="2" t="str">
        <f>IF(OR('RE_Baseline_Waste_Botex_+'!AQ11="",'POLS_Baseline_Waste_Botex_+'!AQ11=""),"",IF('RE_Baseline_Waste_Botex_+'!AQ$50&lt;0.01,'RE_Baseline_Waste_Botex_+'!AQ11,'POLS_Baseline_Waste_Botex_+'!AQ11))</f>
        <v/>
      </c>
      <c r="AR11" s="2" t="str">
        <f>IF(OR('RE_Baseline_Waste_Botex_+'!AR11="",'POLS_Baseline_Waste_Botex_+'!AR11=""),"",IF('RE_Baseline_Waste_Botex_+'!AR$50&lt;0.01,'RE_Baseline_Waste_Botex_+'!AR11,'POLS_Baseline_Waste_Botex_+'!AR11))</f>
        <v/>
      </c>
      <c r="AS11" s="2" t="str">
        <f>IF(OR('RE_Baseline_Waste_Botex_+'!AS11="",'POLS_Baseline_Waste_Botex_+'!AS11=""),"",IF('RE_Baseline_Waste_Botex_+'!AS$50&lt;0.01,'RE_Baseline_Waste_Botex_+'!AS11,'POLS_Baseline_Waste_Botex_+'!AS11))</f>
        <v/>
      </c>
      <c r="AT11" s="2" t="str">
        <f>IF(OR('RE_Baseline_Waste_Botex_+'!AT11="",'POLS_Baseline_Waste_Botex_+'!AT11=""),"",IF('RE_Baseline_Waste_Botex_+'!AT$50&lt;0.01,'RE_Baseline_Waste_Botex_+'!AT11,'POLS_Baseline_Waste_Botex_+'!AT11))</f>
        <v/>
      </c>
      <c r="AU11" s="2" t="str">
        <f>IF(OR('RE_Baseline_Waste_Botex_+'!AU11="",'POLS_Baseline_Waste_Botex_+'!AU11=""),"",IF('RE_Baseline_Waste_Botex_+'!AU$50&lt;0.01,'RE_Baseline_Waste_Botex_+'!AU11,'POLS_Baseline_Waste_Botex_+'!AU11))</f>
        <v/>
      </c>
      <c r="AV11" s="2" t="str">
        <f>IF(OR('RE_Baseline_Waste_Botex_+'!AV11="",'POLS_Baseline_Waste_Botex_+'!AV11=""),"",IF('RE_Baseline_Waste_Botex_+'!AV$50&lt;0.01,'RE_Baseline_Waste_Botex_+'!AV11,'POLS_Baseline_Waste_Botex_+'!AV11))</f>
        <v/>
      </c>
      <c r="AW11" s="2" t="str">
        <f>IF(OR('RE_Baseline_Waste_Botex_+'!AW11="",'POLS_Baseline_Waste_Botex_+'!AW11=""),"",IF('RE_Baseline_Waste_Botex_+'!AW$50&lt;0.01,'RE_Baseline_Waste_Botex_+'!AW11,'POLS_Baseline_Waste_Botex_+'!AW11))</f>
        <v/>
      </c>
      <c r="AX11" s="2" t="str">
        <f>IF(OR('RE_Baseline_Waste_Botex_+'!AX11="",'POLS_Baseline_Waste_Botex_+'!AX11=""),"",IF('RE_Baseline_Waste_Botex_+'!AX$50&lt;0.01,'RE_Baseline_Waste_Botex_+'!AX11,'POLS_Baseline_Waste_Botex_+'!AX11))</f>
        <v/>
      </c>
      <c r="AY11" s="2" t="str">
        <f>IF(OR('RE_Baseline_Waste_Botex_+'!AY11="",'POLS_Baseline_Waste_Botex_+'!AY11=""),"",IF('RE_Baseline_Waste_Botex_+'!AY$50&lt;0.01,'RE_Baseline_Waste_Botex_+'!AY11,'POLS_Baseline_Waste_Botex_+'!AY11))</f>
        <v/>
      </c>
      <c r="AZ11" s="2" t="str">
        <f>IF(OR('RE_Baseline_Waste_Botex_+'!AZ11="",'POLS_Baseline_Waste_Botex_+'!AZ11=""),"",IF('RE_Baseline_Waste_Botex_+'!AZ$50&lt;0.01,'RE_Baseline_Waste_Botex_+'!AZ11,'POLS_Baseline_Waste_Botex_+'!AZ11))</f>
        <v/>
      </c>
      <c r="BA11" s="2" t="str">
        <f>IF(OR('RE_Baseline_Waste_Botex_+'!BA11="",'POLS_Baseline_Waste_Botex_+'!BA11=""),"",IF('RE_Baseline_Waste_Botex_+'!BA$50&lt;0.01,'RE_Baseline_Waste_Botex_+'!BA11,'POLS_Baseline_Waste_Botex_+'!BA11))</f>
        <v/>
      </c>
      <c r="BB11" s="2" t="str">
        <f>IF(OR('RE_Baseline_Waste_Botex_+'!BB11="",'POLS_Baseline_Waste_Botex_+'!BB11=""),"",IF('RE_Baseline_Waste_Botex_+'!BB$50&lt;0.01,'RE_Baseline_Waste_Botex_+'!BB11,'POLS_Baseline_Waste_Botex_+'!BB11))</f>
        <v/>
      </c>
      <c r="BC11" s="2" t="str">
        <f>IF(OR('RE_Baseline_Waste_Botex_+'!BC11="",'POLS_Baseline_Waste_Botex_+'!BC11=""),"",IF('RE_Baseline_Waste_Botex_+'!BC$50&lt;0.01,'RE_Baseline_Waste_Botex_+'!BC11,'POLS_Baseline_Waste_Botex_+'!BC11))</f>
        <v/>
      </c>
      <c r="BD11" s="2" t="str">
        <f>IF(OR('RE_Baseline_Waste_Botex_+'!BD11="",'POLS_Baseline_Waste_Botex_+'!BD11=""),"",IF('RE_Baseline_Waste_Botex_+'!BD$50&lt;0.01,'RE_Baseline_Waste_Botex_+'!BD11,'POLS_Baseline_Waste_Botex_+'!BD11))</f>
        <v/>
      </c>
      <c r="BE11" s="2" t="str">
        <f>IF(OR('RE_Baseline_Waste_Botex_+'!BE11="",'POLS_Baseline_Waste_Botex_+'!BE11=""),"",IF('RE_Baseline_Waste_Botex_+'!BE$50&lt;0.01,'RE_Baseline_Waste_Botex_+'!BE11,'POLS_Baseline_Waste_Botex_+'!BE11))</f>
        <v/>
      </c>
      <c r="BF11" s="2" t="str">
        <f>IF(OR('RE_Baseline_Waste_Botex_+'!BF11="",'POLS_Baseline_Waste_Botex_+'!BF11=""),"",IF('RE_Baseline_Waste_Botex_+'!BF$50&lt;0.01,'RE_Baseline_Waste_Botex_+'!BF11,'POLS_Baseline_Waste_Botex_+'!BF11))</f>
        <v/>
      </c>
      <c r="BG11" s="2" t="str">
        <f>IF(OR('RE_Baseline_Waste_Botex_+'!BG11="",'POLS_Baseline_Waste_Botex_+'!BG11=""),"",IF('RE_Baseline_Waste_Botex_+'!BG$50&lt;0.01,'RE_Baseline_Waste_Botex_+'!BG11,'POLS_Baseline_Waste_Botex_+'!BG11))</f>
        <v/>
      </c>
      <c r="BH11" s="2" t="str">
        <f>IF(OR('RE_Baseline_Waste_Botex_+'!BH11="",'POLS_Baseline_Waste_Botex_+'!BH11=""),"",IF('RE_Baseline_Waste_Botex_+'!BH$50&lt;0.01,'RE_Baseline_Waste_Botex_+'!BH11,'POLS_Baseline_Waste_Botex_+'!BH11))</f>
        <v/>
      </c>
      <c r="BI11" s="2" t="str">
        <f>IF(OR('RE_Baseline_Waste_Botex_+'!BI11="",'POLS_Baseline_Waste_Botex_+'!BI11=""),"",IF('RE_Baseline_Waste_Botex_+'!BI$50&lt;0.01,'RE_Baseline_Waste_Botex_+'!BI11,'POLS_Baseline_Waste_Botex_+'!BI11))</f>
        <v/>
      </c>
      <c r="BJ11" s="2" t="str">
        <f>IF(OR('RE_Baseline_Waste_Botex_+'!BJ11="",'POLS_Baseline_Waste_Botex_+'!BJ11=""),"",IF('RE_Baseline_Waste_Botex_+'!BJ$50&lt;0.01,'RE_Baseline_Waste_Botex_+'!BJ11,'POLS_Baseline_Waste_Botex_+'!BJ11))</f>
        <v/>
      </c>
      <c r="BK11" s="2" t="str">
        <f>IF(OR('RE_Baseline_Waste_Botex_+'!BK11="",'POLS_Baseline_Waste_Botex_+'!BK11=""),"",IF('RE_Baseline_Waste_Botex_+'!BK$50&lt;0.01,'RE_Baseline_Waste_Botex_+'!BK11,'POLS_Baseline_Waste_Botex_+'!BK11))</f>
        <v/>
      </c>
      <c r="BL11" s="2" t="str">
        <f>IF(OR('RE_Baseline_Waste_Botex_+'!BL11="",'POLS_Baseline_Waste_Botex_+'!BL11=""),"",IF('RE_Baseline_Waste_Botex_+'!BL$50&lt;0.01,'RE_Baseline_Waste_Botex_+'!BL11,'POLS_Baseline_Waste_Botex_+'!BL11))</f>
        <v/>
      </c>
      <c r="BM11" s="2" t="str">
        <f>IF(OR('RE_Baseline_Waste_Botex_+'!BM11="",'POLS_Baseline_Waste_Botex_+'!BM11=""),"",IF('RE_Baseline_Waste_Botex_+'!BM$50&lt;0.01,'RE_Baseline_Waste_Botex_+'!BM11,'POLS_Baseline_Waste_Botex_+'!BM11))</f>
        <v/>
      </c>
      <c r="BN11" s="2" t="str">
        <f>IF(OR('RE_Baseline_Waste_Botex_+'!BN11="",'POLS_Baseline_Waste_Botex_+'!BN11=""),"",IF('RE_Baseline_Waste_Botex_+'!BN$50&lt;0.01,'RE_Baseline_Waste_Botex_+'!BN11,'POLS_Baseline_Waste_Botex_+'!BN11))</f>
        <v/>
      </c>
      <c r="BO11" s="2" t="str">
        <f>IF(OR('RE_Baseline_Waste_Botex_+'!BO11="",'POLS_Baseline_Waste_Botex_+'!BO11=""),"",IF('RE_Baseline_Waste_Botex_+'!BO$50&lt;0.01,'RE_Baseline_Waste_Botex_+'!BO11,'POLS_Baseline_Waste_Botex_+'!BO11))</f>
        <v/>
      </c>
      <c r="BP11" s="2" t="str">
        <f>IF(OR('RE_Baseline_Waste_Botex_+'!BP11="",'POLS_Baseline_Waste_Botex_+'!BP11=""),"",IF('RE_Baseline_Waste_Botex_+'!BP$50&lt;0.01,'RE_Baseline_Waste_Botex_+'!BP11,'POLS_Baseline_Waste_Botex_+'!BP11))</f>
        <v/>
      </c>
      <c r="BQ11" s="2" t="str">
        <f>IF(OR('RE_Baseline_Waste_Botex_+'!BQ11="",'POLS_Baseline_Waste_Botex_+'!BQ11=""),"",IF('RE_Baseline_Waste_Botex_+'!BQ$50&lt;0.01,'RE_Baseline_Waste_Botex_+'!BQ11,'POLS_Baseline_Waste_Botex_+'!BQ11))</f>
        <v/>
      </c>
      <c r="BR11" s="2" t="str">
        <f>IF(OR('RE_Baseline_Waste_Botex_+'!BR11="",'POLS_Baseline_Waste_Botex_+'!BR11=""),"",IF('RE_Baseline_Waste_Botex_+'!BR$50&lt;0.01,'RE_Baseline_Waste_Botex_+'!BR11,'POLS_Baseline_Waste_Botex_+'!BR11))</f>
        <v/>
      </c>
      <c r="BS11" s="2" t="str">
        <f>IF(OR('RE_Baseline_Waste_Botex_+'!BS11="",'POLS_Baseline_Waste_Botex_+'!BS11=""),"",IF('RE_Baseline_Waste_Botex_+'!BS$50&lt;0.01,'RE_Baseline_Waste_Botex_+'!BS11,'POLS_Baseline_Waste_Botex_+'!BS11))</f>
        <v/>
      </c>
      <c r="BT11" s="2" t="str">
        <f>IF(OR('RE_Baseline_Waste_Botex_+'!BT11="",'POLS_Baseline_Waste_Botex_+'!BT11=""),"",IF('RE_Baseline_Waste_Botex_+'!BT$50&lt;0.01,'RE_Baseline_Waste_Botex_+'!BT11,'POLS_Baseline_Waste_Botex_+'!BT11))</f>
        <v/>
      </c>
      <c r="BU11" s="2" t="str">
        <f>IF(OR('RE_Baseline_Waste_Botex_+'!BU11="",'POLS_Baseline_Waste_Botex_+'!BU11=""),"",IF('RE_Baseline_Waste_Botex_+'!BU$50&lt;0.01,'RE_Baseline_Waste_Botex_+'!BU11,'POLS_Baseline_Waste_Botex_+'!BU11))</f>
        <v/>
      </c>
      <c r="BV11" s="2" t="str">
        <f>IF(OR('RE_Baseline_Waste_Botex_+'!BV11="",'POLS_Baseline_Waste_Botex_+'!BV11=""),"",IF('RE_Baseline_Waste_Botex_+'!BV$50&lt;0.01,'RE_Baseline_Waste_Botex_+'!BV11,'POLS_Baseline_Waste_Botex_+'!BV11))</f>
        <v/>
      </c>
      <c r="BW11" s="2" t="str">
        <f>IF(OR('RE_Baseline_Waste_Botex_+'!BW11="",'POLS_Baseline_Waste_Botex_+'!BW11=""),"",IF('RE_Baseline_Waste_Botex_+'!BW$50&lt;0.01,'RE_Baseline_Waste_Botex_+'!BW11,'POLS_Baseline_Waste_Botex_+'!BW11))</f>
        <v/>
      </c>
      <c r="BX11" s="2" t="str">
        <f>IF(OR('RE_Baseline_Waste_Botex_+'!BX11="",'POLS_Baseline_Waste_Botex_+'!BX11=""),"",IF('RE_Baseline_Waste_Botex_+'!BX$50&lt;0.01,'RE_Baseline_Waste_Botex_+'!BX11,'POLS_Baseline_Waste_Botex_+'!BX11))</f>
        <v/>
      </c>
      <c r="BY11" s="2" t="str">
        <f>IF(OR('RE_Baseline_Waste_Botex_+'!BY11="",'POLS_Baseline_Waste_Botex_+'!BY11=""),"",IF('RE_Baseline_Waste_Botex_+'!BY$50&lt;0.01,'RE_Baseline_Waste_Botex_+'!BY11,'POLS_Baseline_Waste_Botex_+'!BY11))</f>
        <v/>
      </c>
      <c r="BZ11" s="2" t="str">
        <f>IF(OR('RE_Baseline_Waste_Botex_+'!BZ11="",'POLS_Baseline_Waste_Botex_+'!BZ11=""),"",IF('RE_Baseline_Waste_Botex_+'!BZ$50&lt;0.01,'RE_Baseline_Waste_Botex_+'!BZ11,'POLS_Baseline_Waste_Botex_+'!BZ11))</f>
        <v/>
      </c>
      <c r="CA11" s="2" t="str">
        <f>IF(OR('RE_Baseline_Waste_Botex_+'!CA11="",'POLS_Baseline_Waste_Botex_+'!CA11=""),"",IF('RE_Baseline_Waste_Botex_+'!CA$50&lt;0.01,'RE_Baseline_Waste_Botex_+'!CA11,'POLS_Baseline_Waste_Botex_+'!CA11))</f>
        <v/>
      </c>
      <c r="CB11" s="2" t="str">
        <f>IF(OR('RE_Baseline_Waste_Botex_+'!CB11="",'POLS_Baseline_Waste_Botex_+'!CB11=""),"",IF('RE_Baseline_Waste_Botex_+'!CB$50&lt;0.01,'RE_Baseline_Waste_Botex_+'!CB11,'POLS_Baseline_Waste_Botex_+'!CB11))</f>
        <v/>
      </c>
      <c r="CC11" s="2" t="str">
        <f>IF(OR('RE_Baseline_Waste_Botex_+'!CC11="",'POLS_Baseline_Waste_Botex_+'!CC11=""),"",IF('RE_Baseline_Waste_Botex_+'!CC$50&lt;0.01,'RE_Baseline_Waste_Botex_+'!CC11,'POLS_Baseline_Waste_Botex_+'!CC11))</f>
        <v/>
      </c>
      <c r="CD11" s="2" t="str">
        <f>IF(OR('RE_Baseline_Waste_Botex_+'!CD11="",'POLS_Baseline_Waste_Botex_+'!CD11=""),"",IF('RE_Baseline_Waste_Botex_+'!CD$50&lt;0.01,'RE_Baseline_Waste_Botex_+'!CD11,'POLS_Baseline_Waste_Botex_+'!CD11))</f>
        <v/>
      </c>
      <c r="CE11" s="2" t="str">
        <f>IF(OR('RE_Baseline_Waste_Botex_+'!CE11="",'POLS_Baseline_Waste_Botex_+'!CE11=""),"",IF('RE_Baseline_Waste_Botex_+'!CE$50&lt;0.01,'RE_Baseline_Waste_Botex_+'!CE11,'POLS_Baseline_Waste_Botex_+'!CE11))</f>
        <v/>
      </c>
      <c r="CF11" s="2" t="str">
        <f>IF(OR('RE_Baseline_Waste_Botex_+'!CF11="",'POLS_Baseline_Waste_Botex_+'!CF11=""),"",IF('RE_Baseline_Waste_Botex_+'!CF$50&lt;0.01,'RE_Baseline_Waste_Botex_+'!CF11,'POLS_Baseline_Waste_Botex_+'!CF11))</f>
        <v/>
      </c>
      <c r="CG11" s="2" t="str">
        <f>IF(OR('RE_Baseline_Waste_Botex_+'!CG11="",'POLS_Baseline_Waste_Botex_+'!CG11=""),"",IF('RE_Baseline_Waste_Botex_+'!CG$50&lt;0.01,'RE_Baseline_Waste_Botex_+'!CG11,'POLS_Baseline_Waste_Botex_+'!CG11))</f>
        <v/>
      </c>
      <c r="CH11" s="2" t="str">
        <f>IF(OR('RE_Baseline_Waste_Botex_+'!CH11="",'POLS_Baseline_Waste_Botex_+'!CH11=""),"",IF('RE_Baseline_Waste_Botex_+'!CH$50&lt;0.01,'RE_Baseline_Waste_Botex_+'!CH11,'POLS_Baseline_Waste_Botex_+'!CH11))</f>
        <v/>
      </c>
      <c r="CI11" s="2" t="str">
        <f>IF(OR('RE_Baseline_Waste_Botex_+'!CI11="",'POLS_Baseline_Waste_Botex_+'!CI11=""),"",IF('RE_Baseline_Waste_Botex_+'!CI$50&lt;0.01,'RE_Baseline_Waste_Botex_+'!CI11,'POLS_Baseline_Waste_Botex_+'!CI11))</f>
        <v/>
      </c>
      <c r="CJ11" s="2" t="str">
        <f>IF(OR('RE_Baseline_Waste_Botex_+'!CJ11="",'POLS_Baseline_Waste_Botex_+'!CJ11=""),"",IF('RE_Baseline_Waste_Botex_+'!CJ$50&lt;0.01,'RE_Baseline_Waste_Botex_+'!CJ11,'POLS_Baseline_Waste_Botex_+'!CJ11))</f>
        <v/>
      </c>
      <c r="CK11" s="2" t="str">
        <f>IF(OR('RE_Baseline_Waste_Botex_+'!CK11="",'POLS_Baseline_Waste_Botex_+'!CK11=""),"",IF('RE_Baseline_Waste_Botex_+'!CK$50&lt;0.01,'RE_Baseline_Waste_Botex_+'!CK11,'POLS_Baseline_Waste_Botex_+'!CK11))</f>
        <v>{0.000}</v>
      </c>
      <c r="CL11" s="2" t="str">
        <f>IF(OR('RE_Baseline_Waste_Botex_+'!CL11="",'POLS_Baseline_Waste_Botex_+'!CL11=""),"",IF('RE_Baseline_Waste_Botex_+'!CL$50&lt;0.01,'RE_Baseline_Waste_Botex_+'!CL11,'POLS_Baseline_Waste_Botex_+'!CL11))</f>
        <v/>
      </c>
      <c r="CM11" s="2" t="str">
        <f>IF(OR('RE_Baseline_Waste_Botex_+'!CM11="",'POLS_Baseline_Waste_Botex_+'!CM11=""),"",IF('RE_Baseline_Waste_Botex_+'!CM$50&lt;0.01,'RE_Baseline_Waste_Botex_+'!CM11,'POLS_Baseline_Waste_Botex_+'!CM11))</f>
        <v/>
      </c>
      <c r="CN11" s="2" t="str">
        <f>IF(OR('RE_Baseline_Waste_Botex_+'!CN11="",'POLS_Baseline_Waste_Botex_+'!CN11=""),"",IF('RE_Baseline_Waste_Botex_+'!CN$50&lt;0.01,'RE_Baseline_Waste_Botex_+'!CN11,'POLS_Baseline_Waste_Botex_+'!CN11))</f>
        <v/>
      </c>
      <c r="CO11" s="2" t="str">
        <f>IF(OR('RE_Baseline_Waste_Botex_+'!CO11="",'POLS_Baseline_Waste_Botex_+'!CO11=""),"",IF('RE_Baseline_Waste_Botex_+'!CO$50&lt;0.01,'RE_Baseline_Waste_Botex_+'!CO11,'POLS_Baseline_Waste_Botex_+'!CO11))</f>
        <v/>
      </c>
      <c r="CP11" s="2" t="str">
        <f>IF(OR('RE_Baseline_Waste_Botex_+'!CP11="",'POLS_Baseline_Waste_Botex_+'!CP11=""),"",IF('RE_Baseline_Waste_Botex_+'!CP$50&lt;0.01,'RE_Baseline_Waste_Botex_+'!CP11,'POLS_Baseline_Waste_Botex_+'!CP11))</f>
        <v/>
      </c>
      <c r="CQ11" s="2" t="str">
        <f>IF(OR('RE_Baseline_Waste_Botex_+'!CQ11="",'POLS_Baseline_Waste_Botex_+'!CQ11=""),"",IF('RE_Baseline_Waste_Botex_+'!CQ$50&lt;0.01,'RE_Baseline_Waste_Botex_+'!CQ11,'POLS_Baseline_Waste_Botex_+'!CQ11))</f>
        <v/>
      </c>
      <c r="CR11" s="2" t="str">
        <f>IF(OR('RE_Baseline_Waste_Botex_+'!CR11="",'POLS_Baseline_Waste_Botex_+'!CR11=""),"",IF('RE_Baseline_Waste_Botex_+'!CR$50&lt;0.01,'RE_Baseline_Waste_Botex_+'!CR11,'POLS_Baseline_Waste_Botex_+'!CR11))</f>
        <v/>
      </c>
      <c r="CS11" s="2" t="str">
        <f>IF(OR('RE_Baseline_Waste_Botex_+'!CS11="",'POLS_Baseline_Waste_Botex_+'!CS11=""),"",IF('RE_Baseline_Waste_Botex_+'!CS$50&lt;0.01,'RE_Baseline_Waste_Botex_+'!CS11,'POLS_Baseline_Waste_Botex_+'!CS11))</f>
        <v/>
      </c>
      <c r="CT11" s="2" t="str">
        <f>IF(OR('RE_Baseline_Waste_Botex_+'!CT11="",'POLS_Baseline_Waste_Botex_+'!CT11=""),"",IF('RE_Baseline_Waste_Botex_+'!CT$50&lt;0.01,'RE_Baseline_Waste_Botex_+'!CT11,'POLS_Baseline_Waste_Botex_+'!CT11))</f>
        <v/>
      </c>
      <c r="CU11" s="2" t="str">
        <f>IF(OR('RE_Baseline_Waste_Botex_+'!CU11="",'POLS_Baseline_Waste_Botex_+'!CU11=""),"",IF('RE_Baseline_Waste_Botex_+'!CU$50&lt;0.01,'RE_Baseline_Waste_Botex_+'!CU11,'POLS_Baseline_Waste_Botex_+'!CU11))</f>
        <v/>
      </c>
      <c r="CV11" s="2" t="str">
        <f>IF(OR('RE_Baseline_Waste_Botex_+'!CV11="",'POLS_Baseline_Waste_Botex_+'!CV11=""),"",IF('RE_Baseline_Waste_Botex_+'!CV$50&lt;0.01,'RE_Baseline_Waste_Botex_+'!CV11,'POLS_Baseline_Waste_Botex_+'!CV11))</f>
        <v>{0.000}</v>
      </c>
      <c r="CW11" s="2" t="str">
        <f>IF(OR('RE_Baseline_Waste_Botex_+'!CW11="",'POLS_Baseline_Waste_Botex_+'!CW11=""),"",IF('RE_Baseline_Waste_Botex_+'!CW$50&lt;0.01,'RE_Baseline_Waste_Botex_+'!CW11,'POLS_Baseline_Waste_Botex_+'!CW11))</f>
        <v/>
      </c>
      <c r="CX11" s="2" t="str">
        <f>IF(OR('RE_Baseline_Waste_Botex_+'!CX11="",'POLS_Baseline_Waste_Botex_+'!CX11=""),"",IF('RE_Baseline_Waste_Botex_+'!CX$50&lt;0.01,'RE_Baseline_Waste_Botex_+'!CX11,'POLS_Baseline_Waste_Botex_+'!CX11))</f>
        <v/>
      </c>
      <c r="CY11" s="2" t="str">
        <f>IF(OR('RE_Baseline_Waste_Botex_+'!CY11="",'POLS_Baseline_Waste_Botex_+'!CY11=""),"",IF('RE_Baseline_Waste_Botex_+'!CY$50&lt;0.01,'RE_Baseline_Waste_Botex_+'!CY11,'POLS_Baseline_Waste_Botex_+'!CY11))</f>
        <v/>
      </c>
      <c r="CZ11" s="2" t="str">
        <f>IF(OR('RE_Baseline_Waste_Botex_+'!CZ11="",'POLS_Baseline_Waste_Botex_+'!CZ11=""),"",IF('RE_Baseline_Waste_Botex_+'!CZ$50&lt;0.01,'RE_Baseline_Waste_Botex_+'!CZ11,'POLS_Baseline_Waste_Botex_+'!CZ11))</f>
        <v/>
      </c>
      <c r="DA11" s="2" t="str">
        <f>IF(OR('RE_Baseline_Waste_Botex_+'!DA11="",'POLS_Baseline_Waste_Botex_+'!DA11=""),"",IF('RE_Baseline_Waste_Botex_+'!DA$50&lt;0.01,'RE_Baseline_Waste_Botex_+'!DA11,'POLS_Baseline_Waste_Botex_+'!DA11))</f>
        <v/>
      </c>
      <c r="DB11" s="2" t="str">
        <f>IF(OR('RE_Baseline_Waste_Botex_+'!DB11="",'POLS_Baseline_Waste_Botex_+'!DB11=""),"",IF('RE_Baseline_Waste_Botex_+'!DB$50&lt;0.01,'RE_Baseline_Waste_Botex_+'!DB11,'POLS_Baseline_Waste_Botex_+'!DB11))</f>
        <v/>
      </c>
      <c r="DC11" s="2" t="str">
        <f>IF(OR('RE_Baseline_Waste_Botex_+'!DC11="",'POLS_Baseline_Waste_Botex_+'!DC11=""),"",IF('RE_Baseline_Waste_Botex_+'!DC$50&lt;0.01,'RE_Baseline_Waste_Botex_+'!DC11,'POLS_Baseline_Waste_Botex_+'!DC11))</f>
        <v>{0.000}</v>
      </c>
      <c r="DD11" s="2" t="str">
        <f>IF(OR('RE_Baseline_Waste_Botex_+'!DD11="",'POLS_Baseline_Waste_Botex_+'!DD11=""),"",IF('RE_Baseline_Waste_Botex_+'!DD$50&lt;0.01,'RE_Baseline_Waste_Botex_+'!DD11,'POLS_Baseline_Waste_Botex_+'!DD11))</f>
        <v>{0.000}</v>
      </c>
      <c r="DE11" s="2" t="str">
        <f>IF(OR('RE_Baseline_Waste_Botex_+'!DE11="",'POLS_Baseline_Waste_Botex_+'!DE11=""),"",IF('RE_Baseline_Waste_Botex_+'!DE$50&lt;0.01,'RE_Baseline_Waste_Botex_+'!DE11,'POLS_Baseline_Waste_Botex_+'!DE11))</f>
        <v>{0.000}</v>
      </c>
      <c r="DF11" s="2" t="str">
        <f>IF(OR('RE_Baseline_Waste_Botex_+'!DF11="",'POLS_Baseline_Waste_Botex_+'!DF11=""),"",IF('RE_Baseline_Waste_Botex_+'!DF$50&lt;0.01,'RE_Baseline_Waste_Botex_+'!DF11,'POLS_Baseline_Waste_Botex_+'!DF11))</f>
        <v>{0.000}</v>
      </c>
      <c r="DG11" s="2" t="str">
        <f>IF(OR('RE_Baseline_Waste_Botex_+'!DG11="",'POLS_Baseline_Waste_Botex_+'!DG11=""),"",IF('RE_Baseline_Waste_Botex_+'!DG$50&lt;0.01,'RE_Baseline_Waste_Botex_+'!DG11,'POLS_Baseline_Waste_Botex_+'!DG11))</f>
        <v/>
      </c>
      <c r="DH11" s="2" t="str">
        <f>IF(OR('RE_Baseline_Waste_Botex_+'!DH11="",'POLS_Baseline_Waste_Botex_+'!DH11=""),"",IF('RE_Baseline_Waste_Botex_+'!DH$50&lt;0.01,'RE_Baseline_Waste_Botex_+'!DH11,'POLS_Baseline_Waste_Botex_+'!DH11))</f>
        <v/>
      </c>
      <c r="DI11" s="2" t="str">
        <f>IF(OR('RE_Baseline_Waste_Botex_+'!DI11="",'POLS_Baseline_Waste_Botex_+'!DI11=""),"",IF('RE_Baseline_Waste_Botex_+'!DI$50&lt;0.01,'RE_Baseline_Waste_Botex_+'!DI11,'POLS_Baseline_Waste_Botex_+'!DI11))</f>
        <v/>
      </c>
      <c r="DJ11" s="2" t="str">
        <f>IF(OR('RE_Baseline_Waste_Botex_+'!DJ11="",'POLS_Baseline_Waste_Botex_+'!DJ11=""),"",IF('RE_Baseline_Waste_Botex_+'!DJ$50&lt;0.01,'RE_Baseline_Waste_Botex_+'!DJ11,'POLS_Baseline_Waste_Botex_+'!DJ11))</f>
        <v/>
      </c>
      <c r="DK11" s="2" t="str">
        <f>IF(OR('RE_Baseline_Waste_Botex_+'!DK11="",'POLS_Baseline_Waste_Botex_+'!DK11=""),"",IF('RE_Baseline_Waste_Botex_+'!DK$50&lt;0.01,'RE_Baseline_Waste_Botex_+'!DK11,'POLS_Baseline_Waste_Botex_+'!DK11))</f>
        <v/>
      </c>
      <c r="DL11" s="2" t="str">
        <f>IF(OR('RE_Baseline_Waste_Botex_+'!DL11="",'POLS_Baseline_Waste_Botex_+'!DL11=""),"",IF('RE_Baseline_Waste_Botex_+'!DL$50&lt;0.01,'RE_Baseline_Waste_Botex_+'!DL11,'POLS_Baseline_Waste_Botex_+'!DL11))</f>
        <v/>
      </c>
      <c r="DM11" s="2" t="str">
        <f>IF(OR('RE_Baseline_Waste_Botex_+'!DM11="",'POLS_Baseline_Waste_Botex_+'!DM11=""),"",IF('RE_Baseline_Waste_Botex_+'!DM$50&lt;0.01,'RE_Baseline_Waste_Botex_+'!DM11,'POLS_Baseline_Waste_Botex_+'!DM11))</f>
        <v/>
      </c>
      <c r="DN11" s="2" t="str">
        <f>IF(OR('RE_Baseline_Waste_Botex_+'!DN11="",'POLS_Baseline_Waste_Botex_+'!DN11=""),"",IF('RE_Baseline_Waste_Botex_+'!DN$50&lt;0.01,'RE_Baseline_Waste_Botex_+'!DN11,'POLS_Baseline_Waste_Botex_+'!DN11))</f>
        <v>{0.000}</v>
      </c>
      <c r="DO11" s="2" t="str">
        <f>IF(OR('RE_Baseline_Waste_Botex_+'!DO11="",'POLS_Baseline_Waste_Botex_+'!DO11=""),"",IF('RE_Baseline_Waste_Botex_+'!DO$50&lt;0.01,'RE_Baseline_Waste_Botex_+'!DO11,'POLS_Baseline_Waste_Botex_+'!DO11))</f>
        <v>{0.000}</v>
      </c>
      <c r="DP11" s="2" t="str">
        <f>IF(OR('RE_Baseline_Waste_Botex_+'!DP11="",'POLS_Baseline_Waste_Botex_+'!DP11=""),"",IF('RE_Baseline_Waste_Botex_+'!DP$50&lt;0.01,'RE_Baseline_Waste_Botex_+'!DP11,'POLS_Baseline_Waste_Botex_+'!DP11))</f>
        <v>{0.000}</v>
      </c>
      <c r="DQ11" s="2" t="str">
        <f>IF(OR('RE_Baseline_Waste_Botex_+'!DQ11="",'POLS_Baseline_Waste_Botex_+'!DQ11=""),"",IF('RE_Baseline_Waste_Botex_+'!DQ$50&lt;0.01,'RE_Baseline_Waste_Botex_+'!DQ11,'POLS_Baseline_Waste_Botex_+'!DQ11))</f>
        <v>{0.000}</v>
      </c>
      <c r="DR11" s="2" t="str">
        <f>IF(OR('RE_Baseline_Waste_Botex_+'!DR11="",'POLS_Baseline_Waste_Botex_+'!DR11=""),"",IF('RE_Baseline_Waste_Botex_+'!DR$50&lt;0.01,'RE_Baseline_Waste_Botex_+'!DR11,'POLS_Baseline_Waste_Botex_+'!DR11))</f>
        <v>{0.000}</v>
      </c>
      <c r="DS11" s="2" t="str">
        <f>IF(OR('RE_Baseline_Waste_Botex_+'!DS11="",'POLS_Baseline_Waste_Botex_+'!DS11=""),"",IF('RE_Baseline_Waste_Botex_+'!DS$50&lt;0.01,'RE_Baseline_Waste_Botex_+'!DS11,'POLS_Baseline_Waste_Botex_+'!DS11))</f>
        <v>{0.000}</v>
      </c>
      <c r="DT11" s="2" t="str">
        <f>IF(OR('RE_Baseline_Waste_Botex_+'!DT11="",'POLS_Baseline_Waste_Botex_+'!DT11=""),"",IF('RE_Baseline_Waste_Botex_+'!DT$50&lt;0.01,'RE_Baseline_Waste_Botex_+'!DT11,'POLS_Baseline_Waste_Botex_+'!DT11))</f>
        <v>{0.000}</v>
      </c>
      <c r="DU11" s="2" t="str">
        <f>IF(OR('RE_Baseline_Waste_Botex_+'!DU11="",'POLS_Baseline_Waste_Botex_+'!DU11=""),"",IF('RE_Baseline_Waste_Botex_+'!DU$50&lt;0.01,'RE_Baseline_Waste_Botex_+'!DU11,'POLS_Baseline_Waste_Botex_+'!DU11))</f>
        <v/>
      </c>
      <c r="DV11" s="2" t="str">
        <f>IF(OR('RE_Baseline_Waste_Botex_+'!DV11="",'POLS_Baseline_Waste_Botex_+'!DV11=""),"",IF('RE_Baseline_Waste_Botex_+'!DV$50&lt;0.01,'RE_Baseline_Waste_Botex_+'!DV11,'POLS_Baseline_Waste_Botex_+'!DV11))</f>
        <v/>
      </c>
      <c r="DW11" s="2" t="str">
        <f>IF(OR('RE_Baseline_Waste_Botex_+'!DW11="",'POLS_Baseline_Waste_Botex_+'!DW11=""),"",IF('RE_Baseline_Waste_Botex_+'!DW$50&lt;0.01,'RE_Baseline_Waste_Botex_+'!DW11,'POLS_Baseline_Waste_Botex_+'!DW11))</f>
        <v/>
      </c>
    </row>
    <row r="12" spans="1:127" x14ac:dyDescent="0.35">
      <c r="A12" t="s">
        <v>282</v>
      </c>
      <c r="B12" s="2" t="str">
        <f>IF(OR('RE_Baseline_Waste_Botex_+'!B12="",'POLS_Baseline_Waste_Botex_+'!B12=""),"",IF('RE_Baseline_Waste_Botex_+'!B$50&lt;0.01,'RE_Baseline_Waste_Botex_+'!B12,'POLS_Baseline_Waste_Botex_+'!B12))</f>
        <v/>
      </c>
      <c r="C12" s="2" t="str">
        <f>IF(OR('RE_Baseline_Waste_Botex_+'!C12="",'POLS_Baseline_Waste_Botex_+'!C12=""),"",IF('RE_Baseline_Waste_Botex_+'!C$50&lt;0.01,'RE_Baseline_Waste_Botex_+'!C12,'POLS_Baseline_Waste_Botex_+'!C12))</f>
        <v/>
      </c>
      <c r="D12" s="2" t="str">
        <f>IF(OR('RE_Baseline_Waste_Botex_+'!D12="",'POLS_Baseline_Waste_Botex_+'!D12=""),"",IF('RE_Baseline_Waste_Botex_+'!D$50&lt;0.01,'RE_Baseline_Waste_Botex_+'!D12,'POLS_Baseline_Waste_Botex_+'!D12))</f>
        <v/>
      </c>
      <c r="E12" s="2" t="str">
        <f>IF(OR('RE_Baseline_Waste_Botex_+'!E12="",'POLS_Baseline_Waste_Botex_+'!E12=""),"",IF('RE_Baseline_Waste_Botex_+'!E$50&lt;0.01,'RE_Baseline_Waste_Botex_+'!E12,'POLS_Baseline_Waste_Botex_+'!E12))</f>
        <v/>
      </c>
      <c r="F12" s="2" t="str">
        <f>IF(OR('RE_Baseline_Waste_Botex_+'!F12="",'POLS_Baseline_Waste_Botex_+'!F12=""),"",IF('RE_Baseline_Waste_Botex_+'!F$50&lt;0.01,'RE_Baseline_Waste_Botex_+'!F12,'POLS_Baseline_Waste_Botex_+'!F12))</f>
        <v/>
      </c>
      <c r="G12" s="2" t="str">
        <f>IF(OR('RE_Baseline_Waste_Botex_+'!G12="",'POLS_Baseline_Waste_Botex_+'!G12=""),"",IF('RE_Baseline_Waste_Botex_+'!G$50&lt;0.01,'RE_Baseline_Waste_Botex_+'!G12,'POLS_Baseline_Waste_Botex_+'!G12))</f>
        <v/>
      </c>
      <c r="H12" s="2" t="str">
        <f>IF(OR('RE_Baseline_Waste_Botex_+'!H12="",'POLS_Baseline_Waste_Botex_+'!H12=""),"",IF('RE_Baseline_Waste_Botex_+'!H$50&lt;0.01,'RE_Baseline_Waste_Botex_+'!H12,'POLS_Baseline_Waste_Botex_+'!H12))</f>
        <v/>
      </c>
      <c r="I12" s="2" t="str">
        <f>IF(OR('RE_Baseline_Waste_Botex_+'!I12="",'POLS_Baseline_Waste_Botex_+'!I12=""),"",IF('RE_Baseline_Waste_Botex_+'!I$50&lt;0.01,'RE_Baseline_Waste_Botex_+'!I12,'POLS_Baseline_Waste_Botex_+'!I12))</f>
        <v>0.612***</v>
      </c>
      <c r="J12" s="2" t="str">
        <f>IF(OR('RE_Baseline_Waste_Botex_+'!J12="",'POLS_Baseline_Waste_Botex_+'!J12=""),"",IF('RE_Baseline_Waste_Botex_+'!J$50&lt;0.01,'RE_Baseline_Waste_Botex_+'!J12,'POLS_Baseline_Waste_Botex_+'!J12))</f>
        <v/>
      </c>
      <c r="K12" s="2" t="str">
        <f>IF(OR('RE_Baseline_Waste_Botex_+'!K12="",'POLS_Baseline_Waste_Botex_+'!K12=""),"",IF('RE_Baseline_Waste_Botex_+'!K$50&lt;0.01,'RE_Baseline_Waste_Botex_+'!K12,'POLS_Baseline_Waste_Botex_+'!K12))</f>
        <v/>
      </c>
      <c r="L12" s="2" t="str">
        <f>IF(OR('RE_Baseline_Waste_Botex_+'!L12="",'POLS_Baseline_Waste_Botex_+'!L12=""),"",IF('RE_Baseline_Waste_Botex_+'!L$50&lt;0.01,'RE_Baseline_Waste_Botex_+'!L12,'POLS_Baseline_Waste_Botex_+'!L12))</f>
        <v/>
      </c>
      <c r="M12" s="2" t="str">
        <f>IF(OR('RE_Baseline_Waste_Botex_+'!M12="",'POLS_Baseline_Waste_Botex_+'!M12=""),"",IF('RE_Baseline_Waste_Botex_+'!M$50&lt;0.01,'RE_Baseline_Waste_Botex_+'!M12,'POLS_Baseline_Waste_Botex_+'!M12))</f>
        <v/>
      </c>
      <c r="N12" s="2" t="str">
        <f>IF(OR('RE_Baseline_Waste_Botex_+'!N12="",'POLS_Baseline_Waste_Botex_+'!N12=""),"",IF('RE_Baseline_Waste_Botex_+'!N$50&lt;0.01,'RE_Baseline_Waste_Botex_+'!N12,'POLS_Baseline_Waste_Botex_+'!N12))</f>
        <v/>
      </c>
      <c r="O12" s="2" t="str">
        <f>IF(OR('RE_Baseline_Waste_Botex_+'!O12="",'POLS_Baseline_Waste_Botex_+'!O12=""),"",IF('RE_Baseline_Waste_Botex_+'!O$50&lt;0.01,'RE_Baseline_Waste_Botex_+'!O12,'POLS_Baseline_Waste_Botex_+'!O12))</f>
        <v/>
      </c>
      <c r="P12" s="2" t="str">
        <f>IF(OR('RE_Baseline_Waste_Botex_+'!P12="",'POLS_Baseline_Waste_Botex_+'!P12=""),"",IF('RE_Baseline_Waste_Botex_+'!P$50&lt;0.01,'RE_Baseline_Waste_Botex_+'!P12,'POLS_Baseline_Waste_Botex_+'!P12))</f>
        <v/>
      </c>
      <c r="Q12" s="2" t="str">
        <f>IF(OR('RE_Baseline_Waste_Botex_+'!Q12="",'POLS_Baseline_Waste_Botex_+'!Q12=""),"",IF('RE_Baseline_Waste_Botex_+'!Q$50&lt;0.01,'RE_Baseline_Waste_Botex_+'!Q12,'POLS_Baseline_Waste_Botex_+'!Q12))</f>
        <v>0.371***</v>
      </c>
      <c r="R12" s="2" t="str">
        <f>IF(OR('RE_Baseline_Waste_Botex_+'!R12="",'POLS_Baseline_Waste_Botex_+'!R12=""),"",IF('RE_Baseline_Waste_Botex_+'!R$50&lt;0.01,'RE_Baseline_Waste_Botex_+'!R12,'POLS_Baseline_Waste_Botex_+'!R12))</f>
        <v/>
      </c>
      <c r="S12" s="2" t="str">
        <f>IF(OR('RE_Baseline_Waste_Botex_+'!S12="",'POLS_Baseline_Waste_Botex_+'!S12=""),"",IF('RE_Baseline_Waste_Botex_+'!S$50&lt;0.01,'RE_Baseline_Waste_Botex_+'!S12,'POLS_Baseline_Waste_Botex_+'!S12))</f>
        <v/>
      </c>
      <c r="T12" s="2" t="str">
        <f>IF(OR('RE_Baseline_Waste_Botex_+'!T12="",'POLS_Baseline_Waste_Botex_+'!T12=""),"",IF('RE_Baseline_Waste_Botex_+'!T$50&lt;0.01,'RE_Baseline_Waste_Botex_+'!T12,'POLS_Baseline_Waste_Botex_+'!T12))</f>
        <v>0.462***</v>
      </c>
      <c r="U12" s="2" t="str">
        <f>IF(OR('RE_Baseline_Waste_Botex_+'!U12="",'POLS_Baseline_Waste_Botex_+'!U12=""),"",IF('RE_Baseline_Waste_Botex_+'!U$50&lt;0.01,'RE_Baseline_Waste_Botex_+'!U12,'POLS_Baseline_Waste_Botex_+'!U12))</f>
        <v/>
      </c>
      <c r="V12" s="2" t="str">
        <f>IF(OR('RE_Baseline_Waste_Botex_+'!V12="",'POLS_Baseline_Waste_Botex_+'!V12=""),"",IF('RE_Baseline_Waste_Botex_+'!V$50&lt;0.01,'RE_Baseline_Waste_Botex_+'!V12,'POLS_Baseline_Waste_Botex_+'!V12))</f>
        <v/>
      </c>
      <c r="W12" s="2" t="str">
        <f>IF(OR('RE_Baseline_Waste_Botex_+'!W12="",'POLS_Baseline_Waste_Botex_+'!W12=""),"",IF('RE_Baseline_Waste_Botex_+'!W$50&lt;0.01,'RE_Baseline_Waste_Botex_+'!W12,'POLS_Baseline_Waste_Botex_+'!W12))</f>
        <v/>
      </c>
      <c r="X12" s="2" t="str">
        <f>IF(OR('RE_Baseline_Waste_Botex_+'!X12="",'POLS_Baseline_Waste_Botex_+'!X12=""),"",IF('RE_Baseline_Waste_Botex_+'!X$50&lt;0.01,'RE_Baseline_Waste_Botex_+'!X12,'POLS_Baseline_Waste_Botex_+'!X12))</f>
        <v>0.393***</v>
      </c>
      <c r="Y12" s="2" t="str">
        <f>IF(OR('RE_Baseline_Waste_Botex_+'!Y12="",'POLS_Baseline_Waste_Botex_+'!Y12=""),"",IF('RE_Baseline_Waste_Botex_+'!Y$50&lt;0.01,'RE_Baseline_Waste_Botex_+'!Y12,'POLS_Baseline_Waste_Botex_+'!Y12))</f>
        <v/>
      </c>
      <c r="Z12" s="2" t="str">
        <f>IF(OR('RE_Baseline_Waste_Botex_+'!Z12="",'POLS_Baseline_Waste_Botex_+'!Z12=""),"",IF('RE_Baseline_Waste_Botex_+'!Z$50&lt;0.01,'RE_Baseline_Waste_Botex_+'!Z12,'POLS_Baseline_Waste_Botex_+'!Z12))</f>
        <v/>
      </c>
      <c r="AA12" s="2" t="str">
        <f>IF(OR('RE_Baseline_Waste_Botex_+'!AA12="",'POLS_Baseline_Waste_Botex_+'!AA12=""),"",IF('RE_Baseline_Waste_Botex_+'!AA$50&lt;0.01,'RE_Baseline_Waste_Botex_+'!AA12,'POLS_Baseline_Waste_Botex_+'!AA12))</f>
        <v/>
      </c>
      <c r="AB12" s="2" t="str">
        <f>IF(OR('RE_Baseline_Waste_Botex_+'!AB12="",'POLS_Baseline_Waste_Botex_+'!AB12=""),"",IF('RE_Baseline_Waste_Botex_+'!AB$50&lt;0.01,'RE_Baseline_Waste_Botex_+'!AB12,'POLS_Baseline_Waste_Botex_+'!AB12))</f>
        <v>0.372***</v>
      </c>
      <c r="AC12" s="2" t="str">
        <f>IF(OR('RE_Baseline_Waste_Botex_+'!AC12="",'POLS_Baseline_Waste_Botex_+'!AC12=""),"",IF('RE_Baseline_Waste_Botex_+'!AC$50&lt;0.01,'RE_Baseline_Waste_Botex_+'!AC12,'POLS_Baseline_Waste_Botex_+'!AC12))</f>
        <v/>
      </c>
      <c r="AD12" s="2" t="str">
        <f>IF(OR('RE_Baseline_Waste_Botex_+'!AD12="",'POLS_Baseline_Waste_Botex_+'!AD12=""),"",IF('RE_Baseline_Waste_Botex_+'!AD$50&lt;0.01,'RE_Baseline_Waste_Botex_+'!AD12,'POLS_Baseline_Waste_Botex_+'!AD12))</f>
        <v/>
      </c>
      <c r="AE12" s="2" t="str">
        <f>IF(OR('RE_Baseline_Waste_Botex_+'!AE12="",'POLS_Baseline_Waste_Botex_+'!AE12=""),"",IF('RE_Baseline_Waste_Botex_+'!AE$50&lt;0.01,'RE_Baseline_Waste_Botex_+'!AE12,'POLS_Baseline_Waste_Botex_+'!AE12))</f>
        <v/>
      </c>
      <c r="AF12" s="2" t="str">
        <f>IF(OR('RE_Baseline_Waste_Botex_+'!AF12="",'POLS_Baseline_Waste_Botex_+'!AF12=""),"",IF('RE_Baseline_Waste_Botex_+'!AF$50&lt;0.01,'RE_Baseline_Waste_Botex_+'!AF12,'POLS_Baseline_Waste_Botex_+'!AF12))</f>
        <v>0.372***</v>
      </c>
      <c r="AG12" s="2" t="str">
        <f>IF(OR('RE_Baseline_Waste_Botex_+'!AG12="",'POLS_Baseline_Waste_Botex_+'!AG12=""),"",IF('RE_Baseline_Waste_Botex_+'!AG$50&lt;0.01,'RE_Baseline_Waste_Botex_+'!AG12,'POLS_Baseline_Waste_Botex_+'!AG12))</f>
        <v/>
      </c>
      <c r="AH12" s="2" t="str">
        <f>IF(OR('RE_Baseline_Waste_Botex_+'!AH12="",'POLS_Baseline_Waste_Botex_+'!AH12=""),"",IF('RE_Baseline_Waste_Botex_+'!AH$50&lt;0.01,'RE_Baseline_Waste_Botex_+'!AH12,'POLS_Baseline_Waste_Botex_+'!AH12))</f>
        <v/>
      </c>
      <c r="AI12" s="2" t="str">
        <f>IF(OR('RE_Baseline_Waste_Botex_+'!AI12="",'POLS_Baseline_Waste_Botex_+'!AI12=""),"",IF('RE_Baseline_Waste_Botex_+'!AI$50&lt;0.01,'RE_Baseline_Waste_Botex_+'!AI12,'POLS_Baseline_Waste_Botex_+'!AI12))</f>
        <v/>
      </c>
      <c r="AJ12" s="2" t="str">
        <f>IF(OR('RE_Baseline_Waste_Botex_+'!AJ12="",'POLS_Baseline_Waste_Botex_+'!AJ12=""),"",IF('RE_Baseline_Waste_Botex_+'!AJ$50&lt;0.01,'RE_Baseline_Waste_Botex_+'!AJ12,'POLS_Baseline_Waste_Botex_+'!AJ12))</f>
        <v>0.407***</v>
      </c>
      <c r="AK12" s="2" t="str">
        <f>IF(OR('RE_Baseline_Waste_Botex_+'!AK12="",'POLS_Baseline_Waste_Botex_+'!AK12=""),"",IF('RE_Baseline_Waste_Botex_+'!AK$50&lt;0.01,'RE_Baseline_Waste_Botex_+'!AK12,'POLS_Baseline_Waste_Botex_+'!AK12))</f>
        <v/>
      </c>
      <c r="AL12" s="2" t="str">
        <f>IF(OR('RE_Baseline_Waste_Botex_+'!AL12="",'POLS_Baseline_Waste_Botex_+'!AL12=""),"",IF('RE_Baseline_Waste_Botex_+'!AL$50&lt;0.01,'RE_Baseline_Waste_Botex_+'!AL12,'POLS_Baseline_Waste_Botex_+'!AL12))</f>
        <v/>
      </c>
      <c r="AM12" s="2" t="str">
        <f>IF(OR('RE_Baseline_Waste_Botex_+'!AM12="",'POLS_Baseline_Waste_Botex_+'!AM12=""),"",IF('RE_Baseline_Waste_Botex_+'!AM$50&lt;0.01,'RE_Baseline_Waste_Botex_+'!AM12,'POLS_Baseline_Waste_Botex_+'!AM12))</f>
        <v/>
      </c>
      <c r="AN12" s="2" t="str">
        <f>IF(OR('RE_Baseline_Waste_Botex_+'!AN12="",'POLS_Baseline_Waste_Botex_+'!AN12=""),"",IF('RE_Baseline_Waste_Botex_+'!AN$50&lt;0.01,'RE_Baseline_Waste_Botex_+'!AN12,'POLS_Baseline_Waste_Botex_+'!AN12))</f>
        <v>0.385***</v>
      </c>
      <c r="AO12" s="2" t="str">
        <f>IF(OR('RE_Baseline_Waste_Botex_+'!AO12="",'POLS_Baseline_Waste_Botex_+'!AO12=""),"",IF('RE_Baseline_Waste_Botex_+'!AO$50&lt;0.01,'RE_Baseline_Waste_Botex_+'!AO12,'POLS_Baseline_Waste_Botex_+'!AO12))</f>
        <v/>
      </c>
      <c r="AP12" s="2" t="str">
        <f>IF(OR('RE_Baseline_Waste_Botex_+'!AP12="",'POLS_Baseline_Waste_Botex_+'!AP12=""),"",IF('RE_Baseline_Waste_Botex_+'!AP$50&lt;0.01,'RE_Baseline_Waste_Botex_+'!AP12,'POLS_Baseline_Waste_Botex_+'!AP12))</f>
        <v/>
      </c>
      <c r="AQ12" s="2" t="str">
        <f>IF(OR('RE_Baseline_Waste_Botex_+'!AQ12="",'POLS_Baseline_Waste_Botex_+'!AQ12=""),"",IF('RE_Baseline_Waste_Botex_+'!AQ$50&lt;0.01,'RE_Baseline_Waste_Botex_+'!AQ12,'POLS_Baseline_Waste_Botex_+'!AQ12))</f>
        <v/>
      </c>
      <c r="AR12" s="2" t="str">
        <f>IF(OR('RE_Baseline_Waste_Botex_+'!AR12="",'POLS_Baseline_Waste_Botex_+'!AR12=""),"",IF('RE_Baseline_Waste_Botex_+'!AR$50&lt;0.01,'RE_Baseline_Waste_Botex_+'!AR12,'POLS_Baseline_Waste_Botex_+'!AR12))</f>
        <v/>
      </c>
      <c r="AS12" s="2" t="str">
        <f>IF(OR('RE_Baseline_Waste_Botex_+'!AS12="",'POLS_Baseline_Waste_Botex_+'!AS12=""),"",IF('RE_Baseline_Waste_Botex_+'!AS$50&lt;0.01,'RE_Baseline_Waste_Botex_+'!AS12,'POLS_Baseline_Waste_Botex_+'!AS12))</f>
        <v/>
      </c>
      <c r="AT12" s="2" t="str">
        <f>IF(OR('RE_Baseline_Waste_Botex_+'!AT12="",'POLS_Baseline_Waste_Botex_+'!AT12=""),"",IF('RE_Baseline_Waste_Botex_+'!AT$50&lt;0.01,'RE_Baseline_Waste_Botex_+'!AT12,'POLS_Baseline_Waste_Botex_+'!AT12))</f>
        <v/>
      </c>
      <c r="AU12" s="2" t="str">
        <f>IF(OR('RE_Baseline_Waste_Botex_+'!AU12="",'POLS_Baseline_Waste_Botex_+'!AU12=""),"",IF('RE_Baseline_Waste_Botex_+'!AU$50&lt;0.01,'RE_Baseline_Waste_Botex_+'!AU12,'POLS_Baseline_Waste_Botex_+'!AU12))</f>
        <v/>
      </c>
      <c r="AV12" s="2" t="str">
        <f>IF(OR('RE_Baseline_Waste_Botex_+'!AV12="",'POLS_Baseline_Waste_Botex_+'!AV12=""),"",IF('RE_Baseline_Waste_Botex_+'!AV$50&lt;0.01,'RE_Baseline_Waste_Botex_+'!AV12,'POLS_Baseline_Waste_Botex_+'!AV12))</f>
        <v/>
      </c>
      <c r="AW12" s="2" t="str">
        <f>IF(OR('RE_Baseline_Waste_Botex_+'!AW12="",'POLS_Baseline_Waste_Botex_+'!AW12=""),"",IF('RE_Baseline_Waste_Botex_+'!AW$50&lt;0.01,'RE_Baseline_Waste_Botex_+'!AW12,'POLS_Baseline_Waste_Botex_+'!AW12))</f>
        <v/>
      </c>
      <c r="AX12" s="2" t="str">
        <f>IF(OR('RE_Baseline_Waste_Botex_+'!AX12="",'POLS_Baseline_Waste_Botex_+'!AX12=""),"",IF('RE_Baseline_Waste_Botex_+'!AX$50&lt;0.01,'RE_Baseline_Waste_Botex_+'!AX12,'POLS_Baseline_Waste_Botex_+'!AX12))</f>
        <v/>
      </c>
      <c r="AY12" s="2" t="str">
        <f>IF(OR('RE_Baseline_Waste_Botex_+'!AY12="",'POLS_Baseline_Waste_Botex_+'!AY12=""),"",IF('RE_Baseline_Waste_Botex_+'!AY$50&lt;0.01,'RE_Baseline_Waste_Botex_+'!AY12,'POLS_Baseline_Waste_Botex_+'!AY12))</f>
        <v/>
      </c>
      <c r="AZ12" s="2" t="str">
        <f>IF(OR('RE_Baseline_Waste_Botex_+'!AZ12="",'POLS_Baseline_Waste_Botex_+'!AZ12=""),"",IF('RE_Baseline_Waste_Botex_+'!AZ$50&lt;0.01,'RE_Baseline_Waste_Botex_+'!AZ12,'POLS_Baseline_Waste_Botex_+'!AZ12))</f>
        <v/>
      </c>
      <c r="BA12" s="2" t="str">
        <f>IF(OR('RE_Baseline_Waste_Botex_+'!BA12="",'POLS_Baseline_Waste_Botex_+'!BA12=""),"",IF('RE_Baseline_Waste_Botex_+'!BA$50&lt;0.01,'RE_Baseline_Waste_Botex_+'!BA12,'POLS_Baseline_Waste_Botex_+'!BA12))</f>
        <v/>
      </c>
      <c r="BB12" s="2" t="str">
        <f>IF(OR('RE_Baseline_Waste_Botex_+'!BB12="",'POLS_Baseline_Waste_Botex_+'!BB12=""),"",IF('RE_Baseline_Waste_Botex_+'!BB$50&lt;0.01,'RE_Baseline_Waste_Botex_+'!BB12,'POLS_Baseline_Waste_Botex_+'!BB12))</f>
        <v/>
      </c>
      <c r="BC12" s="2" t="str">
        <f>IF(OR('RE_Baseline_Waste_Botex_+'!BC12="",'POLS_Baseline_Waste_Botex_+'!BC12=""),"",IF('RE_Baseline_Waste_Botex_+'!BC$50&lt;0.01,'RE_Baseline_Waste_Botex_+'!BC12,'POLS_Baseline_Waste_Botex_+'!BC12))</f>
        <v/>
      </c>
      <c r="BD12" s="2" t="str">
        <f>IF(OR('RE_Baseline_Waste_Botex_+'!BD12="",'POLS_Baseline_Waste_Botex_+'!BD12=""),"",IF('RE_Baseline_Waste_Botex_+'!BD$50&lt;0.01,'RE_Baseline_Waste_Botex_+'!BD12,'POLS_Baseline_Waste_Botex_+'!BD12))</f>
        <v/>
      </c>
      <c r="BE12" s="2" t="str">
        <f>IF(OR('RE_Baseline_Waste_Botex_+'!BE12="",'POLS_Baseline_Waste_Botex_+'!BE12=""),"",IF('RE_Baseline_Waste_Botex_+'!BE$50&lt;0.01,'RE_Baseline_Waste_Botex_+'!BE12,'POLS_Baseline_Waste_Botex_+'!BE12))</f>
        <v/>
      </c>
      <c r="BF12" s="2" t="str">
        <f>IF(OR('RE_Baseline_Waste_Botex_+'!BF12="",'POLS_Baseline_Waste_Botex_+'!BF12=""),"",IF('RE_Baseline_Waste_Botex_+'!BF$50&lt;0.01,'RE_Baseline_Waste_Botex_+'!BF12,'POLS_Baseline_Waste_Botex_+'!BF12))</f>
        <v/>
      </c>
      <c r="BG12" s="2" t="str">
        <f>IF(OR('RE_Baseline_Waste_Botex_+'!BG12="",'POLS_Baseline_Waste_Botex_+'!BG12=""),"",IF('RE_Baseline_Waste_Botex_+'!BG$50&lt;0.01,'RE_Baseline_Waste_Botex_+'!BG12,'POLS_Baseline_Waste_Botex_+'!BG12))</f>
        <v/>
      </c>
      <c r="BH12" s="2" t="str">
        <f>IF(OR('RE_Baseline_Waste_Botex_+'!BH12="",'POLS_Baseline_Waste_Botex_+'!BH12=""),"",IF('RE_Baseline_Waste_Botex_+'!BH$50&lt;0.01,'RE_Baseline_Waste_Botex_+'!BH12,'POLS_Baseline_Waste_Botex_+'!BH12))</f>
        <v/>
      </c>
      <c r="BI12" s="2" t="str">
        <f>IF(OR('RE_Baseline_Waste_Botex_+'!BI12="",'POLS_Baseline_Waste_Botex_+'!BI12=""),"",IF('RE_Baseline_Waste_Botex_+'!BI$50&lt;0.01,'RE_Baseline_Waste_Botex_+'!BI12,'POLS_Baseline_Waste_Botex_+'!BI12))</f>
        <v/>
      </c>
      <c r="BJ12" s="2" t="str">
        <f>IF(OR('RE_Baseline_Waste_Botex_+'!BJ12="",'POLS_Baseline_Waste_Botex_+'!BJ12=""),"",IF('RE_Baseline_Waste_Botex_+'!BJ$50&lt;0.01,'RE_Baseline_Waste_Botex_+'!BJ12,'POLS_Baseline_Waste_Botex_+'!BJ12))</f>
        <v/>
      </c>
      <c r="BK12" s="2" t="str">
        <f>IF(OR('RE_Baseline_Waste_Botex_+'!BK12="",'POLS_Baseline_Waste_Botex_+'!BK12=""),"",IF('RE_Baseline_Waste_Botex_+'!BK$50&lt;0.01,'RE_Baseline_Waste_Botex_+'!BK12,'POLS_Baseline_Waste_Botex_+'!BK12))</f>
        <v/>
      </c>
      <c r="BL12" s="2" t="str">
        <f>IF(OR('RE_Baseline_Waste_Botex_+'!BL12="",'POLS_Baseline_Waste_Botex_+'!BL12=""),"",IF('RE_Baseline_Waste_Botex_+'!BL$50&lt;0.01,'RE_Baseline_Waste_Botex_+'!BL12,'POLS_Baseline_Waste_Botex_+'!BL12))</f>
        <v/>
      </c>
      <c r="BM12" s="2" t="str">
        <f>IF(OR('RE_Baseline_Waste_Botex_+'!BM12="",'POLS_Baseline_Waste_Botex_+'!BM12=""),"",IF('RE_Baseline_Waste_Botex_+'!BM$50&lt;0.01,'RE_Baseline_Waste_Botex_+'!BM12,'POLS_Baseline_Waste_Botex_+'!BM12))</f>
        <v/>
      </c>
      <c r="BN12" s="2" t="str">
        <f>IF(OR('RE_Baseline_Waste_Botex_+'!BN12="",'POLS_Baseline_Waste_Botex_+'!BN12=""),"",IF('RE_Baseline_Waste_Botex_+'!BN$50&lt;0.01,'RE_Baseline_Waste_Botex_+'!BN12,'POLS_Baseline_Waste_Botex_+'!BN12))</f>
        <v/>
      </c>
      <c r="BO12" s="2" t="str">
        <f>IF(OR('RE_Baseline_Waste_Botex_+'!BO12="",'POLS_Baseline_Waste_Botex_+'!BO12=""),"",IF('RE_Baseline_Waste_Botex_+'!BO$50&lt;0.01,'RE_Baseline_Waste_Botex_+'!BO12,'POLS_Baseline_Waste_Botex_+'!BO12))</f>
        <v/>
      </c>
      <c r="BP12" s="2" t="str">
        <f>IF(OR('RE_Baseline_Waste_Botex_+'!BP12="",'POLS_Baseline_Waste_Botex_+'!BP12=""),"",IF('RE_Baseline_Waste_Botex_+'!BP$50&lt;0.01,'RE_Baseline_Waste_Botex_+'!BP12,'POLS_Baseline_Waste_Botex_+'!BP12))</f>
        <v/>
      </c>
      <c r="BQ12" s="2" t="str">
        <f>IF(OR('RE_Baseline_Waste_Botex_+'!BQ12="",'POLS_Baseline_Waste_Botex_+'!BQ12=""),"",IF('RE_Baseline_Waste_Botex_+'!BQ$50&lt;0.01,'RE_Baseline_Waste_Botex_+'!BQ12,'POLS_Baseline_Waste_Botex_+'!BQ12))</f>
        <v/>
      </c>
      <c r="BR12" s="2" t="str">
        <f>IF(OR('RE_Baseline_Waste_Botex_+'!BR12="",'POLS_Baseline_Waste_Botex_+'!BR12=""),"",IF('RE_Baseline_Waste_Botex_+'!BR$50&lt;0.01,'RE_Baseline_Waste_Botex_+'!BR12,'POLS_Baseline_Waste_Botex_+'!BR12))</f>
        <v/>
      </c>
      <c r="BS12" s="2" t="str">
        <f>IF(OR('RE_Baseline_Waste_Botex_+'!BS12="",'POLS_Baseline_Waste_Botex_+'!BS12=""),"",IF('RE_Baseline_Waste_Botex_+'!BS$50&lt;0.01,'RE_Baseline_Waste_Botex_+'!BS12,'POLS_Baseline_Waste_Botex_+'!BS12))</f>
        <v/>
      </c>
      <c r="BT12" s="2" t="str">
        <f>IF(OR('RE_Baseline_Waste_Botex_+'!BT12="",'POLS_Baseline_Waste_Botex_+'!BT12=""),"",IF('RE_Baseline_Waste_Botex_+'!BT$50&lt;0.01,'RE_Baseline_Waste_Botex_+'!BT12,'POLS_Baseline_Waste_Botex_+'!BT12))</f>
        <v/>
      </c>
      <c r="BU12" s="2" t="str">
        <f>IF(OR('RE_Baseline_Waste_Botex_+'!BU12="",'POLS_Baseline_Waste_Botex_+'!BU12=""),"",IF('RE_Baseline_Waste_Botex_+'!BU$50&lt;0.01,'RE_Baseline_Waste_Botex_+'!BU12,'POLS_Baseline_Waste_Botex_+'!BU12))</f>
        <v/>
      </c>
      <c r="BV12" s="2" t="str">
        <f>IF(OR('RE_Baseline_Waste_Botex_+'!BV12="",'POLS_Baseline_Waste_Botex_+'!BV12=""),"",IF('RE_Baseline_Waste_Botex_+'!BV$50&lt;0.01,'RE_Baseline_Waste_Botex_+'!BV12,'POLS_Baseline_Waste_Botex_+'!BV12))</f>
        <v/>
      </c>
      <c r="BW12" s="2" t="str">
        <f>IF(OR('RE_Baseline_Waste_Botex_+'!BW12="",'POLS_Baseline_Waste_Botex_+'!BW12=""),"",IF('RE_Baseline_Waste_Botex_+'!BW$50&lt;0.01,'RE_Baseline_Waste_Botex_+'!BW12,'POLS_Baseline_Waste_Botex_+'!BW12))</f>
        <v/>
      </c>
      <c r="BX12" s="2" t="str">
        <f>IF(OR('RE_Baseline_Waste_Botex_+'!BX12="",'POLS_Baseline_Waste_Botex_+'!BX12=""),"",IF('RE_Baseline_Waste_Botex_+'!BX$50&lt;0.01,'RE_Baseline_Waste_Botex_+'!BX12,'POLS_Baseline_Waste_Botex_+'!BX12))</f>
        <v/>
      </c>
      <c r="BY12" s="2" t="str">
        <f>IF(OR('RE_Baseline_Waste_Botex_+'!BY12="",'POLS_Baseline_Waste_Botex_+'!BY12=""),"",IF('RE_Baseline_Waste_Botex_+'!BY$50&lt;0.01,'RE_Baseline_Waste_Botex_+'!BY12,'POLS_Baseline_Waste_Botex_+'!BY12))</f>
        <v/>
      </c>
      <c r="BZ12" s="2" t="str">
        <f>IF(OR('RE_Baseline_Waste_Botex_+'!BZ12="",'POLS_Baseline_Waste_Botex_+'!BZ12=""),"",IF('RE_Baseline_Waste_Botex_+'!BZ$50&lt;0.01,'RE_Baseline_Waste_Botex_+'!BZ12,'POLS_Baseline_Waste_Botex_+'!BZ12))</f>
        <v/>
      </c>
      <c r="CA12" s="2" t="str">
        <f>IF(OR('RE_Baseline_Waste_Botex_+'!CA12="",'POLS_Baseline_Waste_Botex_+'!CA12=""),"",IF('RE_Baseline_Waste_Botex_+'!CA$50&lt;0.01,'RE_Baseline_Waste_Botex_+'!CA12,'POLS_Baseline_Waste_Botex_+'!CA12))</f>
        <v/>
      </c>
      <c r="CB12" s="2" t="str">
        <f>IF(OR('RE_Baseline_Waste_Botex_+'!CB12="",'POLS_Baseline_Waste_Botex_+'!CB12=""),"",IF('RE_Baseline_Waste_Botex_+'!CB$50&lt;0.01,'RE_Baseline_Waste_Botex_+'!CB12,'POLS_Baseline_Waste_Botex_+'!CB12))</f>
        <v/>
      </c>
      <c r="CC12" s="2" t="str">
        <f>IF(OR('RE_Baseline_Waste_Botex_+'!CC12="",'POLS_Baseline_Waste_Botex_+'!CC12=""),"",IF('RE_Baseline_Waste_Botex_+'!CC$50&lt;0.01,'RE_Baseline_Waste_Botex_+'!CC12,'POLS_Baseline_Waste_Botex_+'!CC12))</f>
        <v/>
      </c>
      <c r="CD12" s="2" t="str">
        <f>IF(OR('RE_Baseline_Waste_Botex_+'!CD12="",'POLS_Baseline_Waste_Botex_+'!CD12=""),"",IF('RE_Baseline_Waste_Botex_+'!CD$50&lt;0.01,'RE_Baseline_Waste_Botex_+'!CD12,'POLS_Baseline_Waste_Botex_+'!CD12))</f>
        <v/>
      </c>
      <c r="CE12" s="2" t="str">
        <f>IF(OR('RE_Baseline_Waste_Botex_+'!CE12="",'POLS_Baseline_Waste_Botex_+'!CE12=""),"",IF('RE_Baseline_Waste_Botex_+'!CE$50&lt;0.01,'RE_Baseline_Waste_Botex_+'!CE12,'POLS_Baseline_Waste_Botex_+'!CE12))</f>
        <v/>
      </c>
      <c r="CF12" s="2" t="str">
        <f>IF(OR('RE_Baseline_Waste_Botex_+'!CF12="",'POLS_Baseline_Waste_Botex_+'!CF12=""),"",IF('RE_Baseline_Waste_Botex_+'!CF$50&lt;0.01,'RE_Baseline_Waste_Botex_+'!CF12,'POLS_Baseline_Waste_Botex_+'!CF12))</f>
        <v/>
      </c>
      <c r="CG12" s="2" t="str">
        <f>IF(OR('RE_Baseline_Waste_Botex_+'!CG12="",'POLS_Baseline_Waste_Botex_+'!CG12=""),"",IF('RE_Baseline_Waste_Botex_+'!CG$50&lt;0.01,'RE_Baseline_Waste_Botex_+'!CG12,'POLS_Baseline_Waste_Botex_+'!CG12))</f>
        <v/>
      </c>
      <c r="CH12" s="2" t="str">
        <f>IF(OR('RE_Baseline_Waste_Botex_+'!CH12="",'POLS_Baseline_Waste_Botex_+'!CH12=""),"",IF('RE_Baseline_Waste_Botex_+'!CH$50&lt;0.01,'RE_Baseline_Waste_Botex_+'!CH12,'POLS_Baseline_Waste_Botex_+'!CH12))</f>
        <v/>
      </c>
      <c r="CI12" s="2" t="str">
        <f>IF(OR('RE_Baseline_Waste_Botex_+'!CI12="",'POLS_Baseline_Waste_Botex_+'!CI12=""),"",IF('RE_Baseline_Waste_Botex_+'!CI$50&lt;0.01,'RE_Baseline_Waste_Botex_+'!CI12,'POLS_Baseline_Waste_Botex_+'!CI12))</f>
        <v/>
      </c>
      <c r="CJ12" s="2" t="str">
        <f>IF(OR('RE_Baseline_Waste_Botex_+'!CJ12="",'POLS_Baseline_Waste_Botex_+'!CJ12=""),"",IF('RE_Baseline_Waste_Botex_+'!CJ$50&lt;0.01,'RE_Baseline_Waste_Botex_+'!CJ12,'POLS_Baseline_Waste_Botex_+'!CJ12))</f>
        <v/>
      </c>
      <c r="CK12" s="2" t="str">
        <f>IF(OR('RE_Baseline_Waste_Botex_+'!CK12="",'POLS_Baseline_Waste_Botex_+'!CK12=""),"",IF('RE_Baseline_Waste_Botex_+'!CK$50&lt;0.01,'RE_Baseline_Waste_Botex_+'!CK12,'POLS_Baseline_Waste_Botex_+'!CK12))</f>
        <v/>
      </c>
      <c r="CL12" s="2" t="str">
        <f>IF(OR('RE_Baseline_Waste_Botex_+'!CL12="",'POLS_Baseline_Waste_Botex_+'!CL12=""),"",IF('RE_Baseline_Waste_Botex_+'!CL$50&lt;0.01,'RE_Baseline_Waste_Botex_+'!CL12,'POLS_Baseline_Waste_Botex_+'!CL12))</f>
        <v/>
      </c>
      <c r="CM12" s="2" t="str">
        <f>IF(OR('RE_Baseline_Waste_Botex_+'!CM12="",'POLS_Baseline_Waste_Botex_+'!CM12=""),"",IF('RE_Baseline_Waste_Botex_+'!CM$50&lt;0.01,'RE_Baseline_Waste_Botex_+'!CM12,'POLS_Baseline_Waste_Botex_+'!CM12))</f>
        <v/>
      </c>
      <c r="CN12" s="2" t="str">
        <f>IF(OR('RE_Baseline_Waste_Botex_+'!CN12="",'POLS_Baseline_Waste_Botex_+'!CN12=""),"",IF('RE_Baseline_Waste_Botex_+'!CN$50&lt;0.01,'RE_Baseline_Waste_Botex_+'!CN12,'POLS_Baseline_Waste_Botex_+'!CN12))</f>
        <v/>
      </c>
      <c r="CO12" s="2" t="str">
        <f>IF(OR('RE_Baseline_Waste_Botex_+'!CO12="",'POLS_Baseline_Waste_Botex_+'!CO12=""),"",IF('RE_Baseline_Waste_Botex_+'!CO$50&lt;0.01,'RE_Baseline_Waste_Botex_+'!CO12,'POLS_Baseline_Waste_Botex_+'!CO12))</f>
        <v/>
      </c>
      <c r="CP12" s="2" t="str">
        <f>IF(OR('RE_Baseline_Waste_Botex_+'!CP12="",'POLS_Baseline_Waste_Botex_+'!CP12=""),"",IF('RE_Baseline_Waste_Botex_+'!CP$50&lt;0.01,'RE_Baseline_Waste_Botex_+'!CP12,'POLS_Baseline_Waste_Botex_+'!CP12))</f>
        <v/>
      </c>
      <c r="CQ12" s="2" t="str">
        <f>IF(OR('RE_Baseline_Waste_Botex_+'!CQ12="",'POLS_Baseline_Waste_Botex_+'!CQ12=""),"",IF('RE_Baseline_Waste_Botex_+'!CQ$50&lt;0.01,'RE_Baseline_Waste_Botex_+'!CQ12,'POLS_Baseline_Waste_Botex_+'!CQ12))</f>
        <v/>
      </c>
      <c r="CR12" s="2" t="str">
        <f>IF(OR('RE_Baseline_Waste_Botex_+'!CR12="",'POLS_Baseline_Waste_Botex_+'!CR12=""),"",IF('RE_Baseline_Waste_Botex_+'!CR$50&lt;0.01,'RE_Baseline_Waste_Botex_+'!CR12,'POLS_Baseline_Waste_Botex_+'!CR12))</f>
        <v/>
      </c>
      <c r="CS12" s="2" t="str">
        <f>IF(OR('RE_Baseline_Waste_Botex_+'!CS12="",'POLS_Baseline_Waste_Botex_+'!CS12=""),"",IF('RE_Baseline_Waste_Botex_+'!CS$50&lt;0.01,'RE_Baseline_Waste_Botex_+'!CS12,'POLS_Baseline_Waste_Botex_+'!CS12))</f>
        <v/>
      </c>
      <c r="CT12" s="2" t="str">
        <f>IF(OR('RE_Baseline_Waste_Botex_+'!CT12="",'POLS_Baseline_Waste_Botex_+'!CT12=""),"",IF('RE_Baseline_Waste_Botex_+'!CT$50&lt;0.01,'RE_Baseline_Waste_Botex_+'!CT12,'POLS_Baseline_Waste_Botex_+'!CT12))</f>
        <v/>
      </c>
      <c r="CU12" s="2" t="str">
        <f>IF(OR('RE_Baseline_Waste_Botex_+'!CU12="",'POLS_Baseline_Waste_Botex_+'!CU12=""),"",IF('RE_Baseline_Waste_Botex_+'!CU$50&lt;0.01,'RE_Baseline_Waste_Botex_+'!CU12,'POLS_Baseline_Waste_Botex_+'!CU12))</f>
        <v/>
      </c>
      <c r="CV12" s="2" t="str">
        <f>IF(OR('RE_Baseline_Waste_Botex_+'!CV12="",'POLS_Baseline_Waste_Botex_+'!CV12=""),"",IF('RE_Baseline_Waste_Botex_+'!CV$50&lt;0.01,'RE_Baseline_Waste_Botex_+'!CV12,'POLS_Baseline_Waste_Botex_+'!CV12))</f>
        <v/>
      </c>
      <c r="CW12" s="2" t="str">
        <f>IF(OR('RE_Baseline_Waste_Botex_+'!CW12="",'POLS_Baseline_Waste_Botex_+'!CW12=""),"",IF('RE_Baseline_Waste_Botex_+'!CW$50&lt;0.01,'RE_Baseline_Waste_Botex_+'!CW12,'POLS_Baseline_Waste_Botex_+'!CW12))</f>
        <v/>
      </c>
      <c r="CX12" s="2" t="str">
        <f>IF(OR('RE_Baseline_Waste_Botex_+'!CX12="",'POLS_Baseline_Waste_Botex_+'!CX12=""),"",IF('RE_Baseline_Waste_Botex_+'!CX$50&lt;0.01,'RE_Baseline_Waste_Botex_+'!CX12,'POLS_Baseline_Waste_Botex_+'!CX12))</f>
        <v/>
      </c>
      <c r="CY12" s="2" t="str">
        <f>IF(OR('RE_Baseline_Waste_Botex_+'!CY12="",'POLS_Baseline_Waste_Botex_+'!CY12=""),"",IF('RE_Baseline_Waste_Botex_+'!CY$50&lt;0.01,'RE_Baseline_Waste_Botex_+'!CY12,'POLS_Baseline_Waste_Botex_+'!CY12))</f>
        <v/>
      </c>
      <c r="CZ12" s="2" t="str">
        <f>IF(OR('RE_Baseline_Waste_Botex_+'!CZ12="",'POLS_Baseline_Waste_Botex_+'!CZ12=""),"",IF('RE_Baseline_Waste_Botex_+'!CZ$50&lt;0.01,'RE_Baseline_Waste_Botex_+'!CZ12,'POLS_Baseline_Waste_Botex_+'!CZ12))</f>
        <v/>
      </c>
      <c r="DA12" s="2" t="str">
        <f>IF(OR('RE_Baseline_Waste_Botex_+'!DA12="",'POLS_Baseline_Waste_Botex_+'!DA12=""),"",IF('RE_Baseline_Waste_Botex_+'!DA$50&lt;0.01,'RE_Baseline_Waste_Botex_+'!DA12,'POLS_Baseline_Waste_Botex_+'!DA12))</f>
        <v/>
      </c>
      <c r="DB12" s="2" t="str">
        <f>IF(OR('RE_Baseline_Waste_Botex_+'!DB12="",'POLS_Baseline_Waste_Botex_+'!DB12=""),"",IF('RE_Baseline_Waste_Botex_+'!DB$50&lt;0.01,'RE_Baseline_Waste_Botex_+'!DB12,'POLS_Baseline_Waste_Botex_+'!DB12))</f>
        <v/>
      </c>
      <c r="DC12" s="2" t="str">
        <f>IF(OR('RE_Baseline_Waste_Botex_+'!DC12="",'POLS_Baseline_Waste_Botex_+'!DC12=""),"",IF('RE_Baseline_Waste_Botex_+'!DC$50&lt;0.01,'RE_Baseline_Waste_Botex_+'!DC12,'POLS_Baseline_Waste_Botex_+'!DC12))</f>
        <v/>
      </c>
      <c r="DD12" s="2" t="str">
        <f>IF(OR('RE_Baseline_Waste_Botex_+'!DD12="",'POLS_Baseline_Waste_Botex_+'!DD12=""),"",IF('RE_Baseline_Waste_Botex_+'!DD$50&lt;0.01,'RE_Baseline_Waste_Botex_+'!DD12,'POLS_Baseline_Waste_Botex_+'!DD12))</f>
        <v/>
      </c>
      <c r="DE12" s="2" t="str">
        <f>IF(OR('RE_Baseline_Waste_Botex_+'!DE12="",'POLS_Baseline_Waste_Botex_+'!DE12=""),"",IF('RE_Baseline_Waste_Botex_+'!DE$50&lt;0.01,'RE_Baseline_Waste_Botex_+'!DE12,'POLS_Baseline_Waste_Botex_+'!DE12))</f>
        <v/>
      </c>
      <c r="DF12" s="2" t="str">
        <f>IF(OR('RE_Baseline_Waste_Botex_+'!DF12="",'POLS_Baseline_Waste_Botex_+'!DF12=""),"",IF('RE_Baseline_Waste_Botex_+'!DF$50&lt;0.01,'RE_Baseline_Waste_Botex_+'!DF12,'POLS_Baseline_Waste_Botex_+'!DF12))</f>
        <v/>
      </c>
      <c r="DG12" s="2" t="str">
        <f>IF(OR('RE_Baseline_Waste_Botex_+'!DG12="",'POLS_Baseline_Waste_Botex_+'!DG12=""),"",IF('RE_Baseline_Waste_Botex_+'!DG$50&lt;0.01,'RE_Baseline_Waste_Botex_+'!DG12,'POLS_Baseline_Waste_Botex_+'!DG12))</f>
        <v/>
      </c>
      <c r="DH12" s="2" t="str">
        <f>IF(OR('RE_Baseline_Waste_Botex_+'!DH12="",'POLS_Baseline_Waste_Botex_+'!DH12=""),"",IF('RE_Baseline_Waste_Botex_+'!DH$50&lt;0.01,'RE_Baseline_Waste_Botex_+'!DH12,'POLS_Baseline_Waste_Botex_+'!DH12))</f>
        <v/>
      </c>
      <c r="DI12" s="2" t="str">
        <f>IF(OR('RE_Baseline_Waste_Botex_+'!DI12="",'POLS_Baseline_Waste_Botex_+'!DI12=""),"",IF('RE_Baseline_Waste_Botex_+'!DI$50&lt;0.01,'RE_Baseline_Waste_Botex_+'!DI12,'POLS_Baseline_Waste_Botex_+'!DI12))</f>
        <v/>
      </c>
      <c r="DJ12" s="2" t="str">
        <f>IF(OR('RE_Baseline_Waste_Botex_+'!DJ12="",'POLS_Baseline_Waste_Botex_+'!DJ12=""),"",IF('RE_Baseline_Waste_Botex_+'!DJ$50&lt;0.01,'RE_Baseline_Waste_Botex_+'!DJ12,'POLS_Baseline_Waste_Botex_+'!DJ12))</f>
        <v/>
      </c>
      <c r="DK12" s="2" t="str">
        <f>IF(OR('RE_Baseline_Waste_Botex_+'!DK12="",'POLS_Baseline_Waste_Botex_+'!DK12=""),"",IF('RE_Baseline_Waste_Botex_+'!DK$50&lt;0.01,'RE_Baseline_Waste_Botex_+'!DK12,'POLS_Baseline_Waste_Botex_+'!DK12))</f>
        <v/>
      </c>
      <c r="DL12" s="2" t="str">
        <f>IF(OR('RE_Baseline_Waste_Botex_+'!DL12="",'POLS_Baseline_Waste_Botex_+'!DL12=""),"",IF('RE_Baseline_Waste_Botex_+'!DL$50&lt;0.01,'RE_Baseline_Waste_Botex_+'!DL12,'POLS_Baseline_Waste_Botex_+'!DL12))</f>
        <v/>
      </c>
      <c r="DM12" s="2" t="str">
        <f>IF(OR('RE_Baseline_Waste_Botex_+'!DM12="",'POLS_Baseline_Waste_Botex_+'!DM12=""),"",IF('RE_Baseline_Waste_Botex_+'!DM$50&lt;0.01,'RE_Baseline_Waste_Botex_+'!DM12,'POLS_Baseline_Waste_Botex_+'!DM12))</f>
        <v/>
      </c>
      <c r="DN12" s="2" t="str">
        <f>IF(OR('RE_Baseline_Waste_Botex_+'!DN12="",'POLS_Baseline_Waste_Botex_+'!DN12=""),"",IF('RE_Baseline_Waste_Botex_+'!DN$50&lt;0.01,'RE_Baseline_Waste_Botex_+'!DN12,'POLS_Baseline_Waste_Botex_+'!DN12))</f>
        <v/>
      </c>
      <c r="DO12" s="2" t="str">
        <f>IF(OR('RE_Baseline_Waste_Botex_+'!DO12="",'POLS_Baseline_Waste_Botex_+'!DO12=""),"",IF('RE_Baseline_Waste_Botex_+'!DO$50&lt;0.01,'RE_Baseline_Waste_Botex_+'!DO12,'POLS_Baseline_Waste_Botex_+'!DO12))</f>
        <v/>
      </c>
      <c r="DP12" s="2" t="str">
        <f>IF(OR('RE_Baseline_Waste_Botex_+'!DP12="",'POLS_Baseline_Waste_Botex_+'!DP12=""),"",IF('RE_Baseline_Waste_Botex_+'!DP$50&lt;0.01,'RE_Baseline_Waste_Botex_+'!DP12,'POLS_Baseline_Waste_Botex_+'!DP12))</f>
        <v/>
      </c>
      <c r="DQ12" s="2" t="str">
        <f>IF(OR('RE_Baseline_Waste_Botex_+'!DQ12="",'POLS_Baseline_Waste_Botex_+'!DQ12=""),"",IF('RE_Baseline_Waste_Botex_+'!DQ$50&lt;0.01,'RE_Baseline_Waste_Botex_+'!DQ12,'POLS_Baseline_Waste_Botex_+'!DQ12))</f>
        <v/>
      </c>
      <c r="DR12" s="2" t="str">
        <f>IF(OR('RE_Baseline_Waste_Botex_+'!DR12="",'POLS_Baseline_Waste_Botex_+'!DR12=""),"",IF('RE_Baseline_Waste_Botex_+'!DR$50&lt;0.01,'RE_Baseline_Waste_Botex_+'!DR12,'POLS_Baseline_Waste_Botex_+'!DR12))</f>
        <v/>
      </c>
      <c r="DS12" s="2" t="str">
        <f>IF(OR('RE_Baseline_Waste_Botex_+'!DS12="",'POLS_Baseline_Waste_Botex_+'!DS12=""),"",IF('RE_Baseline_Waste_Botex_+'!DS$50&lt;0.01,'RE_Baseline_Waste_Botex_+'!DS12,'POLS_Baseline_Waste_Botex_+'!DS12))</f>
        <v/>
      </c>
      <c r="DT12" s="2" t="str">
        <f>IF(OR('RE_Baseline_Waste_Botex_+'!DT12="",'POLS_Baseline_Waste_Botex_+'!DT12=""),"",IF('RE_Baseline_Waste_Botex_+'!DT$50&lt;0.01,'RE_Baseline_Waste_Botex_+'!DT12,'POLS_Baseline_Waste_Botex_+'!DT12))</f>
        <v/>
      </c>
      <c r="DU12" s="2" t="str">
        <f>IF(OR('RE_Baseline_Waste_Botex_+'!DU12="",'POLS_Baseline_Waste_Botex_+'!DU12=""),"",IF('RE_Baseline_Waste_Botex_+'!DU$50&lt;0.01,'RE_Baseline_Waste_Botex_+'!DU12,'POLS_Baseline_Waste_Botex_+'!DU12))</f>
        <v/>
      </c>
      <c r="DV12" s="2" t="str">
        <f>IF(OR('RE_Baseline_Waste_Botex_+'!DV12="",'POLS_Baseline_Waste_Botex_+'!DV12=""),"",IF('RE_Baseline_Waste_Botex_+'!DV$50&lt;0.01,'RE_Baseline_Waste_Botex_+'!DV12,'POLS_Baseline_Waste_Botex_+'!DV12))</f>
        <v/>
      </c>
      <c r="DW12" s="2" t="str">
        <f>IF(OR('RE_Baseline_Waste_Botex_+'!DW12="",'POLS_Baseline_Waste_Botex_+'!DW12=""),"",IF('RE_Baseline_Waste_Botex_+'!DW$50&lt;0.01,'RE_Baseline_Waste_Botex_+'!DW12,'POLS_Baseline_Waste_Botex_+'!DW12))</f>
        <v/>
      </c>
    </row>
    <row r="13" spans="1:127" x14ac:dyDescent="0.35">
      <c r="B13" s="2" t="str">
        <f>IF(OR('RE_Baseline_Waste_Botex_+'!B13="",'POLS_Baseline_Waste_Botex_+'!B13=""),"",IF('RE_Baseline_Waste_Botex_+'!B$50&lt;0.01,'RE_Baseline_Waste_Botex_+'!B13,'POLS_Baseline_Waste_Botex_+'!B13))</f>
        <v/>
      </c>
      <c r="C13" s="2" t="str">
        <f>IF(OR('RE_Baseline_Waste_Botex_+'!C13="",'POLS_Baseline_Waste_Botex_+'!C13=""),"",IF('RE_Baseline_Waste_Botex_+'!C$50&lt;0.01,'RE_Baseline_Waste_Botex_+'!C13,'POLS_Baseline_Waste_Botex_+'!C13))</f>
        <v/>
      </c>
      <c r="D13" s="2" t="str">
        <f>IF(OR('RE_Baseline_Waste_Botex_+'!D13="",'POLS_Baseline_Waste_Botex_+'!D13=""),"",IF('RE_Baseline_Waste_Botex_+'!D$50&lt;0.01,'RE_Baseline_Waste_Botex_+'!D13,'POLS_Baseline_Waste_Botex_+'!D13))</f>
        <v/>
      </c>
      <c r="E13" s="2" t="str">
        <f>IF(OR('RE_Baseline_Waste_Botex_+'!E13="",'POLS_Baseline_Waste_Botex_+'!E13=""),"",IF('RE_Baseline_Waste_Botex_+'!E$50&lt;0.01,'RE_Baseline_Waste_Botex_+'!E13,'POLS_Baseline_Waste_Botex_+'!E13))</f>
        <v/>
      </c>
      <c r="F13" s="2" t="str">
        <f>IF(OR('RE_Baseline_Waste_Botex_+'!F13="",'POLS_Baseline_Waste_Botex_+'!F13=""),"",IF('RE_Baseline_Waste_Botex_+'!F$50&lt;0.01,'RE_Baseline_Waste_Botex_+'!F13,'POLS_Baseline_Waste_Botex_+'!F13))</f>
        <v/>
      </c>
      <c r="G13" s="2" t="str">
        <f>IF(OR('RE_Baseline_Waste_Botex_+'!G13="",'POLS_Baseline_Waste_Botex_+'!G13=""),"",IF('RE_Baseline_Waste_Botex_+'!G$50&lt;0.01,'RE_Baseline_Waste_Botex_+'!G13,'POLS_Baseline_Waste_Botex_+'!G13))</f>
        <v/>
      </c>
      <c r="H13" s="2" t="str">
        <f>IF(OR('RE_Baseline_Waste_Botex_+'!H13="",'POLS_Baseline_Waste_Botex_+'!H13=""),"",IF('RE_Baseline_Waste_Botex_+'!H$50&lt;0.01,'RE_Baseline_Waste_Botex_+'!H13,'POLS_Baseline_Waste_Botex_+'!H13))</f>
        <v/>
      </c>
      <c r="I13" s="2" t="str">
        <f>IF(OR('RE_Baseline_Waste_Botex_+'!I13="",'POLS_Baseline_Waste_Botex_+'!I13=""),"",IF('RE_Baseline_Waste_Botex_+'!I$50&lt;0.01,'RE_Baseline_Waste_Botex_+'!I13,'POLS_Baseline_Waste_Botex_+'!I13))</f>
        <v>{0.000}</v>
      </c>
      <c r="J13" s="2" t="str">
        <f>IF(OR('RE_Baseline_Waste_Botex_+'!J13="",'POLS_Baseline_Waste_Botex_+'!J13=""),"",IF('RE_Baseline_Waste_Botex_+'!J$50&lt;0.01,'RE_Baseline_Waste_Botex_+'!J13,'POLS_Baseline_Waste_Botex_+'!J13))</f>
        <v/>
      </c>
      <c r="K13" s="2" t="str">
        <f>IF(OR('RE_Baseline_Waste_Botex_+'!K13="",'POLS_Baseline_Waste_Botex_+'!K13=""),"",IF('RE_Baseline_Waste_Botex_+'!K$50&lt;0.01,'RE_Baseline_Waste_Botex_+'!K13,'POLS_Baseline_Waste_Botex_+'!K13))</f>
        <v/>
      </c>
      <c r="L13" s="2" t="str">
        <f>IF(OR('RE_Baseline_Waste_Botex_+'!L13="",'POLS_Baseline_Waste_Botex_+'!L13=""),"",IF('RE_Baseline_Waste_Botex_+'!L$50&lt;0.01,'RE_Baseline_Waste_Botex_+'!L13,'POLS_Baseline_Waste_Botex_+'!L13))</f>
        <v/>
      </c>
      <c r="M13" s="2" t="str">
        <f>IF(OR('RE_Baseline_Waste_Botex_+'!M13="",'POLS_Baseline_Waste_Botex_+'!M13=""),"",IF('RE_Baseline_Waste_Botex_+'!M$50&lt;0.01,'RE_Baseline_Waste_Botex_+'!M13,'POLS_Baseline_Waste_Botex_+'!M13))</f>
        <v/>
      </c>
      <c r="N13" s="2" t="str">
        <f>IF(OR('RE_Baseline_Waste_Botex_+'!N13="",'POLS_Baseline_Waste_Botex_+'!N13=""),"",IF('RE_Baseline_Waste_Botex_+'!N$50&lt;0.01,'RE_Baseline_Waste_Botex_+'!N13,'POLS_Baseline_Waste_Botex_+'!N13))</f>
        <v/>
      </c>
      <c r="O13" s="2" t="str">
        <f>IF(OR('RE_Baseline_Waste_Botex_+'!O13="",'POLS_Baseline_Waste_Botex_+'!O13=""),"",IF('RE_Baseline_Waste_Botex_+'!O$50&lt;0.01,'RE_Baseline_Waste_Botex_+'!O13,'POLS_Baseline_Waste_Botex_+'!O13))</f>
        <v/>
      </c>
      <c r="P13" s="2" t="str">
        <f>IF(OR('RE_Baseline_Waste_Botex_+'!P13="",'POLS_Baseline_Waste_Botex_+'!P13=""),"",IF('RE_Baseline_Waste_Botex_+'!P$50&lt;0.01,'RE_Baseline_Waste_Botex_+'!P13,'POLS_Baseline_Waste_Botex_+'!P13))</f>
        <v/>
      </c>
      <c r="Q13" s="2" t="str">
        <f>IF(OR('RE_Baseline_Waste_Botex_+'!Q13="",'POLS_Baseline_Waste_Botex_+'!Q13=""),"",IF('RE_Baseline_Waste_Botex_+'!Q$50&lt;0.01,'RE_Baseline_Waste_Botex_+'!Q13,'POLS_Baseline_Waste_Botex_+'!Q13))</f>
        <v>{0.000}</v>
      </c>
      <c r="R13" s="2" t="str">
        <f>IF(OR('RE_Baseline_Waste_Botex_+'!R13="",'POLS_Baseline_Waste_Botex_+'!R13=""),"",IF('RE_Baseline_Waste_Botex_+'!R$50&lt;0.01,'RE_Baseline_Waste_Botex_+'!R13,'POLS_Baseline_Waste_Botex_+'!R13))</f>
        <v/>
      </c>
      <c r="S13" s="2" t="str">
        <f>IF(OR('RE_Baseline_Waste_Botex_+'!S13="",'POLS_Baseline_Waste_Botex_+'!S13=""),"",IF('RE_Baseline_Waste_Botex_+'!S$50&lt;0.01,'RE_Baseline_Waste_Botex_+'!S13,'POLS_Baseline_Waste_Botex_+'!S13))</f>
        <v/>
      </c>
      <c r="T13" s="2" t="str">
        <f>IF(OR('RE_Baseline_Waste_Botex_+'!T13="",'POLS_Baseline_Waste_Botex_+'!T13=""),"",IF('RE_Baseline_Waste_Botex_+'!T$50&lt;0.01,'RE_Baseline_Waste_Botex_+'!T13,'POLS_Baseline_Waste_Botex_+'!T13))</f>
        <v>{0.000}</v>
      </c>
      <c r="U13" s="2" t="str">
        <f>IF(OR('RE_Baseline_Waste_Botex_+'!U13="",'POLS_Baseline_Waste_Botex_+'!U13=""),"",IF('RE_Baseline_Waste_Botex_+'!U$50&lt;0.01,'RE_Baseline_Waste_Botex_+'!U13,'POLS_Baseline_Waste_Botex_+'!U13))</f>
        <v/>
      </c>
      <c r="V13" s="2" t="str">
        <f>IF(OR('RE_Baseline_Waste_Botex_+'!V13="",'POLS_Baseline_Waste_Botex_+'!V13=""),"",IF('RE_Baseline_Waste_Botex_+'!V$50&lt;0.01,'RE_Baseline_Waste_Botex_+'!V13,'POLS_Baseline_Waste_Botex_+'!V13))</f>
        <v/>
      </c>
      <c r="W13" s="2" t="str">
        <f>IF(OR('RE_Baseline_Waste_Botex_+'!W13="",'POLS_Baseline_Waste_Botex_+'!W13=""),"",IF('RE_Baseline_Waste_Botex_+'!W$50&lt;0.01,'RE_Baseline_Waste_Botex_+'!W13,'POLS_Baseline_Waste_Botex_+'!W13))</f>
        <v/>
      </c>
      <c r="X13" s="2" t="str">
        <f>IF(OR('RE_Baseline_Waste_Botex_+'!X13="",'POLS_Baseline_Waste_Botex_+'!X13=""),"",IF('RE_Baseline_Waste_Botex_+'!X$50&lt;0.01,'RE_Baseline_Waste_Botex_+'!X13,'POLS_Baseline_Waste_Botex_+'!X13))</f>
        <v>{0.000}</v>
      </c>
      <c r="Y13" s="2" t="str">
        <f>IF(OR('RE_Baseline_Waste_Botex_+'!Y13="",'POLS_Baseline_Waste_Botex_+'!Y13=""),"",IF('RE_Baseline_Waste_Botex_+'!Y$50&lt;0.01,'RE_Baseline_Waste_Botex_+'!Y13,'POLS_Baseline_Waste_Botex_+'!Y13))</f>
        <v/>
      </c>
      <c r="Z13" s="2" t="str">
        <f>IF(OR('RE_Baseline_Waste_Botex_+'!Z13="",'POLS_Baseline_Waste_Botex_+'!Z13=""),"",IF('RE_Baseline_Waste_Botex_+'!Z$50&lt;0.01,'RE_Baseline_Waste_Botex_+'!Z13,'POLS_Baseline_Waste_Botex_+'!Z13))</f>
        <v/>
      </c>
      <c r="AA13" s="2" t="str">
        <f>IF(OR('RE_Baseline_Waste_Botex_+'!AA13="",'POLS_Baseline_Waste_Botex_+'!AA13=""),"",IF('RE_Baseline_Waste_Botex_+'!AA$50&lt;0.01,'RE_Baseline_Waste_Botex_+'!AA13,'POLS_Baseline_Waste_Botex_+'!AA13))</f>
        <v/>
      </c>
      <c r="AB13" s="2" t="str">
        <f>IF(OR('RE_Baseline_Waste_Botex_+'!AB13="",'POLS_Baseline_Waste_Botex_+'!AB13=""),"",IF('RE_Baseline_Waste_Botex_+'!AB$50&lt;0.01,'RE_Baseline_Waste_Botex_+'!AB13,'POLS_Baseline_Waste_Botex_+'!AB13))</f>
        <v>{0.000}</v>
      </c>
      <c r="AC13" s="2" t="str">
        <f>IF(OR('RE_Baseline_Waste_Botex_+'!AC13="",'POLS_Baseline_Waste_Botex_+'!AC13=""),"",IF('RE_Baseline_Waste_Botex_+'!AC$50&lt;0.01,'RE_Baseline_Waste_Botex_+'!AC13,'POLS_Baseline_Waste_Botex_+'!AC13))</f>
        <v/>
      </c>
      <c r="AD13" s="2" t="str">
        <f>IF(OR('RE_Baseline_Waste_Botex_+'!AD13="",'POLS_Baseline_Waste_Botex_+'!AD13=""),"",IF('RE_Baseline_Waste_Botex_+'!AD$50&lt;0.01,'RE_Baseline_Waste_Botex_+'!AD13,'POLS_Baseline_Waste_Botex_+'!AD13))</f>
        <v/>
      </c>
      <c r="AE13" s="2" t="str">
        <f>IF(OR('RE_Baseline_Waste_Botex_+'!AE13="",'POLS_Baseline_Waste_Botex_+'!AE13=""),"",IF('RE_Baseline_Waste_Botex_+'!AE$50&lt;0.01,'RE_Baseline_Waste_Botex_+'!AE13,'POLS_Baseline_Waste_Botex_+'!AE13))</f>
        <v/>
      </c>
      <c r="AF13" s="2" t="str">
        <f>IF(OR('RE_Baseline_Waste_Botex_+'!AF13="",'POLS_Baseline_Waste_Botex_+'!AF13=""),"",IF('RE_Baseline_Waste_Botex_+'!AF$50&lt;0.01,'RE_Baseline_Waste_Botex_+'!AF13,'POLS_Baseline_Waste_Botex_+'!AF13))</f>
        <v>{0.000}</v>
      </c>
      <c r="AG13" s="2" t="str">
        <f>IF(OR('RE_Baseline_Waste_Botex_+'!AG13="",'POLS_Baseline_Waste_Botex_+'!AG13=""),"",IF('RE_Baseline_Waste_Botex_+'!AG$50&lt;0.01,'RE_Baseline_Waste_Botex_+'!AG13,'POLS_Baseline_Waste_Botex_+'!AG13))</f>
        <v/>
      </c>
      <c r="AH13" s="2" t="str">
        <f>IF(OR('RE_Baseline_Waste_Botex_+'!AH13="",'POLS_Baseline_Waste_Botex_+'!AH13=""),"",IF('RE_Baseline_Waste_Botex_+'!AH$50&lt;0.01,'RE_Baseline_Waste_Botex_+'!AH13,'POLS_Baseline_Waste_Botex_+'!AH13))</f>
        <v/>
      </c>
      <c r="AI13" s="2" t="str">
        <f>IF(OR('RE_Baseline_Waste_Botex_+'!AI13="",'POLS_Baseline_Waste_Botex_+'!AI13=""),"",IF('RE_Baseline_Waste_Botex_+'!AI$50&lt;0.01,'RE_Baseline_Waste_Botex_+'!AI13,'POLS_Baseline_Waste_Botex_+'!AI13))</f>
        <v/>
      </c>
      <c r="AJ13" s="2" t="str">
        <f>IF(OR('RE_Baseline_Waste_Botex_+'!AJ13="",'POLS_Baseline_Waste_Botex_+'!AJ13=""),"",IF('RE_Baseline_Waste_Botex_+'!AJ$50&lt;0.01,'RE_Baseline_Waste_Botex_+'!AJ13,'POLS_Baseline_Waste_Botex_+'!AJ13))</f>
        <v>{0.000}</v>
      </c>
      <c r="AK13" s="2" t="str">
        <f>IF(OR('RE_Baseline_Waste_Botex_+'!AK13="",'POLS_Baseline_Waste_Botex_+'!AK13=""),"",IF('RE_Baseline_Waste_Botex_+'!AK$50&lt;0.01,'RE_Baseline_Waste_Botex_+'!AK13,'POLS_Baseline_Waste_Botex_+'!AK13))</f>
        <v/>
      </c>
      <c r="AL13" s="2" t="str">
        <f>IF(OR('RE_Baseline_Waste_Botex_+'!AL13="",'POLS_Baseline_Waste_Botex_+'!AL13=""),"",IF('RE_Baseline_Waste_Botex_+'!AL$50&lt;0.01,'RE_Baseline_Waste_Botex_+'!AL13,'POLS_Baseline_Waste_Botex_+'!AL13))</f>
        <v/>
      </c>
      <c r="AM13" s="2" t="str">
        <f>IF(OR('RE_Baseline_Waste_Botex_+'!AM13="",'POLS_Baseline_Waste_Botex_+'!AM13=""),"",IF('RE_Baseline_Waste_Botex_+'!AM$50&lt;0.01,'RE_Baseline_Waste_Botex_+'!AM13,'POLS_Baseline_Waste_Botex_+'!AM13))</f>
        <v/>
      </c>
      <c r="AN13" s="2" t="str">
        <f>IF(OR('RE_Baseline_Waste_Botex_+'!AN13="",'POLS_Baseline_Waste_Botex_+'!AN13=""),"",IF('RE_Baseline_Waste_Botex_+'!AN$50&lt;0.01,'RE_Baseline_Waste_Botex_+'!AN13,'POLS_Baseline_Waste_Botex_+'!AN13))</f>
        <v>{0.000}</v>
      </c>
      <c r="AO13" s="2" t="str">
        <f>IF(OR('RE_Baseline_Waste_Botex_+'!AO13="",'POLS_Baseline_Waste_Botex_+'!AO13=""),"",IF('RE_Baseline_Waste_Botex_+'!AO$50&lt;0.01,'RE_Baseline_Waste_Botex_+'!AO13,'POLS_Baseline_Waste_Botex_+'!AO13))</f>
        <v/>
      </c>
      <c r="AP13" s="2" t="str">
        <f>IF(OR('RE_Baseline_Waste_Botex_+'!AP13="",'POLS_Baseline_Waste_Botex_+'!AP13=""),"",IF('RE_Baseline_Waste_Botex_+'!AP$50&lt;0.01,'RE_Baseline_Waste_Botex_+'!AP13,'POLS_Baseline_Waste_Botex_+'!AP13))</f>
        <v/>
      </c>
      <c r="AQ13" s="2" t="str">
        <f>IF(OR('RE_Baseline_Waste_Botex_+'!AQ13="",'POLS_Baseline_Waste_Botex_+'!AQ13=""),"",IF('RE_Baseline_Waste_Botex_+'!AQ$50&lt;0.01,'RE_Baseline_Waste_Botex_+'!AQ13,'POLS_Baseline_Waste_Botex_+'!AQ13))</f>
        <v/>
      </c>
      <c r="AR13" s="2" t="str">
        <f>IF(OR('RE_Baseline_Waste_Botex_+'!AR13="",'POLS_Baseline_Waste_Botex_+'!AR13=""),"",IF('RE_Baseline_Waste_Botex_+'!AR$50&lt;0.01,'RE_Baseline_Waste_Botex_+'!AR13,'POLS_Baseline_Waste_Botex_+'!AR13))</f>
        <v/>
      </c>
      <c r="AS13" s="2" t="str">
        <f>IF(OR('RE_Baseline_Waste_Botex_+'!AS13="",'POLS_Baseline_Waste_Botex_+'!AS13=""),"",IF('RE_Baseline_Waste_Botex_+'!AS$50&lt;0.01,'RE_Baseline_Waste_Botex_+'!AS13,'POLS_Baseline_Waste_Botex_+'!AS13))</f>
        <v/>
      </c>
      <c r="AT13" s="2" t="str">
        <f>IF(OR('RE_Baseline_Waste_Botex_+'!AT13="",'POLS_Baseline_Waste_Botex_+'!AT13=""),"",IF('RE_Baseline_Waste_Botex_+'!AT$50&lt;0.01,'RE_Baseline_Waste_Botex_+'!AT13,'POLS_Baseline_Waste_Botex_+'!AT13))</f>
        <v/>
      </c>
      <c r="AU13" s="2" t="str">
        <f>IF(OR('RE_Baseline_Waste_Botex_+'!AU13="",'POLS_Baseline_Waste_Botex_+'!AU13=""),"",IF('RE_Baseline_Waste_Botex_+'!AU$50&lt;0.01,'RE_Baseline_Waste_Botex_+'!AU13,'POLS_Baseline_Waste_Botex_+'!AU13))</f>
        <v/>
      </c>
      <c r="AV13" s="2" t="str">
        <f>IF(OR('RE_Baseline_Waste_Botex_+'!AV13="",'POLS_Baseline_Waste_Botex_+'!AV13=""),"",IF('RE_Baseline_Waste_Botex_+'!AV$50&lt;0.01,'RE_Baseline_Waste_Botex_+'!AV13,'POLS_Baseline_Waste_Botex_+'!AV13))</f>
        <v/>
      </c>
      <c r="AW13" s="2" t="str">
        <f>IF(OR('RE_Baseline_Waste_Botex_+'!AW13="",'POLS_Baseline_Waste_Botex_+'!AW13=""),"",IF('RE_Baseline_Waste_Botex_+'!AW$50&lt;0.01,'RE_Baseline_Waste_Botex_+'!AW13,'POLS_Baseline_Waste_Botex_+'!AW13))</f>
        <v/>
      </c>
      <c r="AX13" s="2" t="str">
        <f>IF(OR('RE_Baseline_Waste_Botex_+'!AX13="",'POLS_Baseline_Waste_Botex_+'!AX13=""),"",IF('RE_Baseline_Waste_Botex_+'!AX$50&lt;0.01,'RE_Baseline_Waste_Botex_+'!AX13,'POLS_Baseline_Waste_Botex_+'!AX13))</f>
        <v/>
      </c>
      <c r="AY13" s="2" t="str">
        <f>IF(OR('RE_Baseline_Waste_Botex_+'!AY13="",'POLS_Baseline_Waste_Botex_+'!AY13=""),"",IF('RE_Baseline_Waste_Botex_+'!AY$50&lt;0.01,'RE_Baseline_Waste_Botex_+'!AY13,'POLS_Baseline_Waste_Botex_+'!AY13))</f>
        <v/>
      </c>
      <c r="AZ13" s="2" t="str">
        <f>IF(OR('RE_Baseline_Waste_Botex_+'!AZ13="",'POLS_Baseline_Waste_Botex_+'!AZ13=""),"",IF('RE_Baseline_Waste_Botex_+'!AZ$50&lt;0.01,'RE_Baseline_Waste_Botex_+'!AZ13,'POLS_Baseline_Waste_Botex_+'!AZ13))</f>
        <v/>
      </c>
      <c r="BA13" s="2" t="str">
        <f>IF(OR('RE_Baseline_Waste_Botex_+'!BA13="",'POLS_Baseline_Waste_Botex_+'!BA13=""),"",IF('RE_Baseline_Waste_Botex_+'!BA$50&lt;0.01,'RE_Baseline_Waste_Botex_+'!BA13,'POLS_Baseline_Waste_Botex_+'!BA13))</f>
        <v/>
      </c>
      <c r="BB13" s="2" t="str">
        <f>IF(OR('RE_Baseline_Waste_Botex_+'!BB13="",'POLS_Baseline_Waste_Botex_+'!BB13=""),"",IF('RE_Baseline_Waste_Botex_+'!BB$50&lt;0.01,'RE_Baseline_Waste_Botex_+'!BB13,'POLS_Baseline_Waste_Botex_+'!BB13))</f>
        <v/>
      </c>
      <c r="BC13" s="2" t="str">
        <f>IF(OR('RE_Baseline_Waste_Botex_+'!BC13="",'POLS_Baseline_Waste_Botex_+'!BC13=""),"",IF('RE_Baseline_Waste_Botex_+'!BC$50&lt;0.01,'RE_Baseline_Waste_Botex_+'!BC13,'POLS_Baseline_Waste_Botex_+'!BC13))</f>
        <v/>
      </c>
      <c r="BD13" s="2" t="str">
        <f>IF(OR('RE_Baseline_Waste_Botex_+'!BD13="",'POLS_Baseline_Waste_Botex_+'!BD13=""),"",IF('RE_Baseline_Waste_Botex_+'!BD$50&lt;0.01,'RE_Baseline_Waste_Botex_+'!BD13,'POLS_Baseline_Waste_Botex_+'!BD13))</f>
        <v/>
      </c>
      <c r="BE13" s="2" t="str">
        <f>IF(OR('RE_Baseline_Waste_Botex_+'!BE13="",'POLS_Baseline_Waste_Botex_+'!BE13=""),"",IF('RE_Baseline_Waste_Botex_+'!BE$50&lt;0.01,'RE_Baseline_Waste_Botex_+'!BE13,'POLS_Baseline_Waste_Botex_+'!BE13))</f>
        <v/>
      </c>
      <c r="BF13" s="2" t="str">
        <f>IF(OR('RE_Baseline_Waste_Botex_+'!BF13="",'POLS_Baseline_Waste_Botex_+'!BF13=""),"",IF('RE_Baseline_Waste_Botex_+'!BF$50&lt;0.01,'RE_Baseline_Waste_Botex_+'!BF13,'POLS_Baseline_Waste_Botex_+'!BF13))</f>
        <v/>
      </c>
      <c r="BG13" s="2" t="str">
        <f>IF(OR('RE_Baseline_Waste_Botex_+'!BG13="",'POLS_Baseline_Waste_Botex_+'!BG13=""),"",IF('RE_Baseline_Waste_Botex_+'!BG$50&lt;0.01,'RE_Baseline_Waste_Botex_+'!BG13,'POLS_Baseline_Waste_Botex_+'!BG13))</f>
        <v/>
      </c>
      <c r="BH13" s="2" t="str">
        <f>IF(OR('RE_Baseline_Waste_Botex_+'!BH13="",'POLS_Baseline_Waste_Botex_+'!BH13=""),"",IF('RE_Baseline_Waste_Botex_+'!BH$50&lt;0.01,'RE_Baseline_Waste_Botex_+'!BH13,'POLS_Baseline_Waste_Botex_+'!BH13))</f>
        <v/>
      </c>
      <c r="BI13" s="2" t="str">
        <f>IF(OR('RE_Baseline_Waste_Botex_+'!BI13="",'POLS_Baseline_Waste_Botex_+'!BI13=""),"",IF('RE_Baseline_Waste_Botex_+'!BI$50&lt;0.01,'RE_Baseline_Waste_Botex_+'!BI13,'POLS_Baseline_Waste_Botex_+'!BI13))</f>
        <v/>
      </c>
      <c r="BJ13" s="2" t="str">
        <f>IF(OR('RE_Baseline_Waste_Botex_+'!BJ13="",'POLS_Baseline_Waste_Botex_+'!BJ13=""),"",IF('RE_Baseline_Waste_Botex_+'!BJ$50&lt;0.01,'RE_Baseline_Waste_Botex_+'!BJ13,'POLS_Baseline_Waste_Botex_+'!BJ13))</f>
        <v/>
      </c>
      <c r="BK13" s="2" t="str">
        <f>IF(OR('RE_Baseline_Waste_Botex_+'!BK13="",'POLS_Baseline_Waste_Botex_+'!BK13=""),"",IF('RE_Baseline_Waste_Botex_+'!BK$50&lt;0.01,'RE_Baseline_Waste_Botex_+'!BK13,'POLS_Baseline_Waste_Botex_+'!BK13))</f>
        <v/>
      </c>
      <c r="BL13" s="2" t="str">
        <f>IF(OR('RE_Baseline_Waste_Botex_+'!BL13="",'POLS_Baseline_Waste_Botex_+'!BL13=""),"",IF('RE_Baseline_Waste_Botex_+'!BL$50&lt;0.01,'RE_Baseline_Waste_Botex_+'!BL13,'POLS_Baseline_Waste_Botex_+'!BL13))</f>
        <v/>
      </c>
      <c r="BM13" s="2" t="str">
        <f>IF(OR('RE_Baseline_Waste_Botex_+'!BM13="",'POLS_Baseline_Waste_Botex_+'!BM13=""),"",IF('RE_Baseline_Waste_Botex_+'!BM$50&lt;0.01,'RE_Baseline_Waste_Botex_+'!BM13,'POLS_Baseline_Waste_Botex_+'!BM13))</f>
        <v/>
      </c>
      <c r="BN13" s="2" t="str">
        <f>IF(OR('RE_Baseline_Waste_Botex_+'!BN13="",'POLS_Baseline_Waste_Botex_+'!BN13=""),"",IF('RE_Baseline_Waste_Botex_+'!BN$50&lt;0.01,'RE_Baseline_Waste_Botex_+'!BN13,'POLS_Baseline_Waste_Botex_+'!BN13))</f>
        <v/>
      </c>
      <c r="BO13" s="2" t="str">
        <f>IF(OR('RE_Baseline_Waste_Botex_+'!BO13="",'POLS_Baseline_Waste_Botex_+'!BO13=""),"",IF('RE_Baseline_Waste_Botex_+'!BO$50&lt;0.01,'RE_Baseline_Waste_Botex_+'!BO13,'POLS_Baseline_Waste_Botex_+'!BO13))</f>
        <v/>
      </c>
      <c r="BP13" s="2" t="str">
        <f>IF(OR('RE_Baseline_Waste_Botex_+'!BP13="",'POLS_Baseline_Waste_Botex_+'!BP13=""),"",IF('RE_Baseline_Waste_Botex_+'!BP$50&lt;0.01,'RE_Baseline_Waste_Botex_+'!BP13,'POLS_Baseline_Waste_Botex_+'!BP13))</f>
        <v/>
      </c>
      <c r="BQ13" s="2" t="str">
        <f>IF(OR('RE_Baseline_Waste_Botex_+'!BQ13="",'POLS_Baseline_Waste_Botex_+'!BQ13=""),"",IF('RE_Baseline_Waste_Botex_+'!BQ$50&lt;0.01,'RE_Baseline_Waste_Botex_+'!BQ13,'POLS_Baseline_Waste_Botex_+'!BQ13))</f>
        <v/>
      </c>
      <c r="BR13" s="2" t="str">
        <f>IF(OR('RE_Baseline_Waste_Botex_+'!BR13="",'POLS_Baseline_Waste_Botex_+'!BR13=""),"",IF('RE_Baseline_Waste_Botex_+'!BR$50&lt;0.01,'RE_Baseline_Waste_Botex_+'!BR13,'POLS_Baseline_Waste_Botex_+'!BR13))</f>
        <v/>
      </c>
      <c r="BS13" s="2" t="str">
        <f>IF(OR('RE_Baseline_Waste_Botex_+'!BS13="",'POLS_Baseline_Waste_Botex_+'!BS13=""),"",IF('RE_Baseline_Waste_Botex_+'!BS$50&lt;0.01,'RE_Baseline_Waste_Botex_+'!BS13,'POLS_Baseline_Waste_Botex_+'!BS13))</f>
        <v/>
      </c>
      <c r="BT13" s="2" t="str">
        <f>IF(OR('RE_Baseline_Waste_Botex_+'!BT13="",'POLS_Baseline_Waste_Botex_+'!BT13=""),"",IF('RE_Baseline_Waste_Botex_+'!BT$50&lt;0.01,'RE_Baseline_Waste_Botex_+'!BT13,'POLS_Baseline_Waste_Botex_+'!BT13))</f>
        <v/>
      </c>
      <c r="BU13" s="2" t="str">
        <f>IF(OR('RE_Baseline_Waste_Botex_+'!BU13="",'POLS_Baseline_Waste_Botex_+'!BU13=""),"",IF('RE_Baseline_Waste_Botex_+'!BU$50&lt;0.01,'RE_Baseline_Waste_Botex_+'!BU13,'POLS_Baseline_Waste_Botex_+'!BU13))</f>
        <v/>
      </c>
      <c r="BV13" s="2" t="str">
        <f>IF(OR('RE_Baseline_Waste_Botex_+'!BV13="",'POLS_Baseline_Waste_Botex_+'!BV13=""),"",IF('RE_Baseline_Waste_Botex_+'!BV$50&lt;0.01,'RE_Baseline_Waste_Botex_+'!BV13,'POLS_Baseline_Waste_Botex_+'!BV13))</f>
        <v/>
      </c>
      <c r="BW13" s="2" t="str">
        <f>IF(OR('RE_Baseline_Waste_Botex_+'!BW13="",'POLS_Baseline_Waste_Botex_+'!BW13=""),"",IF('RE_Baseline_Waste_Botex_+'!BW$50&lt;0.01,'RE_Baseline_Waste_Botex_+'!BW13,'POLS_Baseline_Waste_Botex_+'!BW13))</f>
        <v/>
      </c>
      <c r="BX13" s="2" t="str">
        <f>IF(OR('RE_Baseline_Waste_Botex_+'!BX13="",'POLS_Baseline_Waste_Botex_+'!BX13=""),"",IF('RE_Baseline_Waste_Botex_+'!BX$50&lt;0.01,'RE_Baseline_Waste_Botex_+'!BX13,'POLS_Baseline_Waste_Botex_+'!BX13))</f>
        <v/>
      </c>
      <c r="BY13" s="2" t="str">
        <f>IF(OR('RE_Baseline_Waste_Botex_+'!BY13="",'POLS_Baseline_Waste_Botex_+'!BY13=""),"",IF('RE_Baseline_Waste_Botex_+'!BY$50&lt;0.01,'RE_Baseline_Waste_Botex_+'!BY13,'POLS_Baseline_Waste_Botex_+'!BY13))</f>
        <v/>
      </c>
      <c r="BZ13" s="2" t="str">
        <f>IF(OR('RE_Baseline_Waste_Botex_+'!BZ13="",'POLS_Baseline_Waste_Botex_+'!BZ13=""),"",IF('RE_Baseline_Waste_Botex_+'!BZ$50&lt;0.01,'RE_Baseline_Waste_Botex_+'!BZ13,'POLS_Baseline_Waste_Botex_+'!BZ13))</f>
        <v/>
      </c>
      <c r="CA13" s="2" t="str">
        <f>IF(OR('RE_Baseline_Waste_Botex_+'!CA13="",'POLS_Baseline_Waste_Botex_+'!CA13=""),"",IF('RE_Baseline_Waste_Botex_+'!CA$50&lt;0.01,'RE_Baseline_Waste_Botex_+'!CA13,'POLS_Baseline_Waste_Botex_+'!CA13))</f>
        <v/>
      </c>
      <c r="CB13" s="2" t="str">
        <f>IF(OR('RE_Baseline_Waste_Botex_+'!CB13="",'POLS_Baseline_Waste_Botex_+'!CB13=""),"",IF('RE_Baseline_Waste_Botex_+'!CB$50&lt;0.01,'RE_Baseline_Waste_Botex_+'!CB13,'POLS_Baseline_Waste_Botex_+'!CB13))</f>
        <v/>
      </c>
      <c r="CC13" s="2" t="str">
        <f>IF(OR('RE_Baseline_Waste_Botex_+'!CC13="",'POLS_Baseline_Waste_Botex_+'!CC13=""),"",IF('RE_Baseline_Waste_Botex_+'!CC$50&lt;0.01,'RE_Baseline_Waste_Botex_+'!CC13,'POLS_Baseline_Waste_Botex_+'!CC13))</f>
        <v/>
      </c>
      <c r="CD13" s="2" t="str">
        <f>IF(OR('RE_Baseline_Waste_Botex_+'!CD13="",'POLS_Baseline_Waste_Botex_+'!CD13=""),"",IF('RE_Baseline_Waste_Botex_+'!CD$50&lt;0.01,'RE_Baseline_Waste_Botex_+'!CD13,'POLS_Baseline_Waste_Botex_+'!CD13))</f>
        <v/>
      </c>
      <c r="CE13" s="2" t="str">
        <f>IF(OR('RE_Baseline_Waste_Botex_+'!CE13="",'POLS_Baseline_Waste_Botex_+'!CE13=""),"",IF('RE_Baseline_Waste_Botex_+'!CE$50&lt;0.01,'RE_Baseline_Waste_Botex_+'!CE13,'POLS_Baseline_Waste_Botex_+'!CE13))</f>
        <v/>
      </c>
      <c r="CF13" s="2" t="str">
        <f>IF(OR('RE_Baseline_Waste_Botex_+'!CF13="",'POLS_Baseline_Waste_Botex_+'!CF13=""),"",IF('RE_Baseline_Waste_Botex_+'!CF$50&lt;0.01,'RE_Baseline_Waste_Botex_+'!CF13,'POLS_Baseline_Waste_Botex_+'!CF13))</f>
        <v/>
      </c>
      <c r="CG13" s="2" t="str">
        <f>IF(OR('RE_Baseline_Waste_Botex_+'!CG13="",'POLS_Baseline_Waste_Botex_+'!CG13=""),"",IF('RE_Baseline_Waste_Botex_+'!CG$50&lt;0.01,'RE_Baseline_Waste_Botex_+'!CG13,'POLS_Baseline_Waste_Botex_+'!CG13))</f>
        <v/>
      </c>
      <c r="CH13" s="2" t="str">
        <f>IF(OR('RE_Baseline_Waste_Botex_+'!CH13="",'POLS_Baseline_Waste_Botex_+'!CH13=""),"",IF('RE_Baseline_Waste_Botex_+'!CH$50&lt;0.01,'RE_Baseline_Waste_Botex_+'!CH13,'POLS_Baseline_Waste_Botex_+'!CH13))</f>
        <v/>
      </c>
      <c r="CI13" s="2" t="str">
        <f>IF(OR('RE_Baseline_Waste_Botex_+'!CI13="",'POLS_Baseline_Waste_Botex_+'!CI13=""),"",IF('RE_Baseline_Waste_Botex_+'!CI$50&lt;0.01,'RE_Baseline_Waste_Botex_+'!CI13,'POLS_Baseline_Waste_Botex_+'!CI13))</f>
        <v/>
      </c>
      <c r="CJ13" s="2" t="str">
        <f>IF(OR('RE_Baseline_Waste_Botex_+'!CJ13="",'POLS_Baseline_Waste_Botex_+'!CJ13=""),"",IF('RE_Baseline_Waste_Botex_+'!CJ$50&lt;0.01,'RE_Baseline_Waste_Botex_+'!CJ13,'POLS_Baseline_Waste_Botex_+'!CJ13))</f>
        <v/>
      </c>
      <c r="CK13" s="2" t="str">
        <f>IF(OR('RE_Baseline_Waste_Botex_+'!CK13="",'POLS_Baseline_Waste_Botex_+'!CK13=""),"",IF('RE_Baseline_Waste_Botex_+'!CK$50&lt;0.01,'RE_Baseline_Waste_Botex_+'!CK13,'POLS_Baseline_Waste_Botex_+'!CK13))</f>
        <v/>
      </c>
      <c r="CL13" s="2" t="str">
        <f>IF(OR('RE_Baseline_Waste_Botex_+'!CL13="",'POLS_Baseline_Waste_Botex_+'!CL13=""),"",IF('RE_Baseline_Waste_Botex_+'!CL$50&lt;0.01,'RE_Baseline_Waste_Botex_+'!CL13,'POLS_Baseline_Waste_Botex_+'!CL13))</f>
        <v/>
      </c>
      <c r="CM13" s="2" t="str">
        <f>IF(OR('RE_Baseline_Waste_Botex_+'!CM13="",'POLS_Baseline_Waste_Botex_+'!CM13=""),"",IF('RE_Baseline_Waste_Botex_+'!CM$50&lt;0.01,'RE_Baseline_Waste_Botex_+'!CM13,'POLS_Baseline_Waste_Botex_+'!CM13))</f>
        <v/>
      </c>
      <c r="CN13" s="2" t="str">
        <f>IF(OR('RE_Baseline_Waste_Botex_+'!CN13="",'POLS_Baseline_Waste_Botex_+'!CN13=""),"",IF('RE_Baseline_Waste_Botex_+'!CN$50&lt;0.01,'RE_Baseline_Waste_Botex_+'!CN13,'POLS_Baseline_Waste_Botex_+'!CN13))</f>
        <v/>
      </c>
      <c r="CO13" s="2" t="str">
        <f>IF(OR('RE_Baseline_Waste_Botex_+'!CO13="",'POLS_Baseline_Waste_Botex_+'!CO13=""),"",IF('RE_Baseline_Waste_Botex_+'!CO$50&lt;0.01,'RE_Baseline_Waste_Botex_+'!CO13,'POLS_Baseline_Waste_Botex_+'!CO13))</f>
        <v/>
      </c>
      <c r="CP13" s="2" t="str">
        <f>IF(OR('RE_Baseline_Waste_Botex_+'!CP13="",'POLS_Baseline_Waste_Botex_+'!CP13=""),"",IF('RE_Baseline_Waste_Botex_+'!CP$50&lt;0.01,'RE_Baseline_Waste_Botex_+'!CP13,'POLS_Baseline_Waste_Botex_+'!CP13))</f>
        <v/>
      </c>
      <c r="CQ13" s="2" t="str">
        <f>IF(OR('RE_Baseline_Waste_Botex_+'!CQ13="",'POLS_Baseline_Waste_Botex_+'!CQ13=""),"",IF('RE_Baseline_Waste_Botex_+'!CQ$50&lt;0.01,'RE_Baseline_Waste_Botex_+'!CQ13,'POLS_Baseline_Waste_Botex_+'!CQ13))</f>
        <v/>
      </c>
      <c r="CR13" s="2" t="str">
        <f>IF(OR('RE_Baseline_Waste_Botex_+'!CR13="",'POLS_Baseline_Waste_Botex_+'!CR13=""),"",IF('RE_Baseline_Waste_Botex_+'!CR$50&lt;0.01,'RE_Baseline_Waste_Botex_+'!CR13,'POLS_Baseline_Waste_Botex_+'!CR13))</f>
        <v/>
      </c>
      <c r="CS13" s="2" t="str">
        <f>IF(OR('RE_Baseline_Waste_Botex_+'!CS13="",'POLS_Baseline_Waste_Botex_+'!CS13=""),"",IF('RE_Baseline_Waste_Botex_+'!CS$50&lt;0.01,'RE_Baseline_Waste_Botex_+'!CS13,'POLS_Baseline_Waste_Botex_+'!CS13))</f>
        <v/>
      </c>
      <c r="CT13" s="2" t="str">
        <f>IF(OR('RE_Baseline_Waste_Botex_+'!CT13="",'POLS_Baseline_Waste_Botex_+'!CT13=""),"",IF('RE_Baseline_Waste_Botex_+'!CT$50&lt;0.01,'RE_Baseline_Waste_Botex_+'!CT13,'POLS_Baseline_Waste_Botex_+'!CT13))</f>
        <v/>
      </c>
      <c r="CU13" s="2" t="str">
        <f>IF(OR('RE_Baseline_Waste_Botex_+'!CU13="",'POLS_Baseline_Waste_Botex_+'!CU13=""),"",IF('RE_Baseline_Waste_Botex_+'!CU$50&lt;0.01,'RE_Baseline_Waste_Botex_+'!CU13,'POLS_Baseline_Waste_Botex_+'!CU13))</f>
        <v/>
      </c>
      <c r="CV13" s="2" t="str">
        <f>IF(OR('RE_Baseline_Waste_Botex_+'!CV13="",'POLS_Baseline_Waste_Botex_+'!CV13=""),"",IF('RE_Baseline_Waste_Botex_+'!CV$50&lt;0.01,'RE_Baseline_Waste_Botex_+'!CV13,'POLS_Baseline_Waste_Botex_+'!CV13))</f>
        <v/>
      </c>
      <c r="CW13" s="2" t="str">
        <f>IF(OR('RE_Baseline_Waste_Botex_+'!CW13="",'POLS_Baseline_Waste_Botex_+'!CW13=""),"",IF('RE_Baseline_Waste_Botex_+'!CW$50&lt;0.01,'RE_Baseline_Waste_Botex_+'!CW13,'POLS_Baseline_Waste_Botex_+'!CW13))</f>
        <v/>
      </c>
      <c r="CX13" s="2" t="str">
        <f>IF(OR('RE_Baseline_Waste_Botex_+'!CX13="",'POLS_Baseline_Waste_Botex_+'!CX13=""),"",IF('RE_Baseline_Waste_Botex_+'!CX$50&lt;0.01,'RE_Baseline_Waste_Botex_+'!CX13,'POLS_Baseline_Waste_Botex_+'!CX13))</f>
        <v/>
      </c>
      <c r="CY13" s="2" t="str">
        <f>IF(OR('RE_Baseline_Waste_Botex_+'!CY13="",'POLS_Baseline_Waste_Botex_+'!CY13=""),"",IF('RE_Baseline_Waste_Botex_+'!CY$50&lt;0.01,'RE_Baseline_Waste_Botex_+'!CY13,'POLS_Baseline_Waste_Botex_+'!CY13))</f>
        <v/>
      </c>
      <c r="CZ13" s="2" t="str">
        <f>IF(OR('RE_Baseline_Waste_Botex_+'!CZ13="",'POLS_Baseline_Waste_Botex_+'!CZ13=""),"",IF('RE_Baseline_Waste_Botex_+'!CZ$50&lt;0.01,'RE_Baseline_Waste_Botex_+'!CZ13,'POLS_Baseline_Waste_Botex_+'!CZ13))</f>
        <v/>
      </c>
      <c r="DA13" s="2" t="str">
        <f>IF(OR('RE_Baseline_Waste_Botex_+'!DA13="",'POLS_Baseline_Waste_Botex_+'!DA13=""),"",IF('RE_Baseline_Waste_Botex_+'!DA$50&lt;0.01,'RE_Baseline_Waste_Botex_+'!DA13,'POLS_Baseline_Waste_Botex_+'!DA13))</f>
        <v/>
      </c>
      <c r="DB13" s="2" t="str">
        <f>IF(OR('RE_Baseline_Waste_Botex_+'!DB13="",'POLS_Baseline_Waste_Botex_+'!DB13=""),"",IF('RE_Baseline_Waste_Botex_+'!DB$50&lt;0.01,'RE_Baseline_Waste_Botex_+'!DB13,'POLS_Baseline_Waste_Botex_+'!DB13))</f>
        <v/>
      </c>
      <c r="DC13" s="2" t="str">
        <f>IF(OR('RE_Baseline_Waste_Botex_+'!DC13="",'POLS_Baseline_Waste_Botex_+'!DC13=""),"",IF('RE_Baseline_Waste_Botex_+'!DC$50&lt;0.01,'RE_Baseline_Waste_Botex_+'!DC13,'POLS_Baseline_Waste_Botex_+'!DC13))</f>
        <v/>
      </c>
      <c r="DD13" s="2" t="str">
        <f>IF(OR('RE_Baseline_Waste_Botex_+'!DD13="",'POLS_Baseline_Waste_Botex_+'!DD13=""),"",IF('RE_Baseline_Waste_Botex_+'!DD$50&lt;0.01,'RE_Baseline_Waste_Botex_+'!DD13,'POLS_Baseline_Waste_Botex_+'!DD13))</f>
        <v/>
      </c>
      <c r="DE13" s="2" t="str">
        <f>IF(OR('RE_Baseline_Waste_Botex_+'!DE13="",'POLS_Baseline_Waste_Botex_+'!DE13=""),"",IF('RE_Baseline_Waste_Botex_+'!DE$50&lt;0.01,'RE_Baseline_Waste_Botex_+'!DE13,'POLS_Baseline_Waste_Botex_+'!DE13))</f>
        <v/>
      </c>
      <c r="DF13" s="2" t="str">
        <f>IF(OR('RE_Baseline_Waste_Botex_+'!DF13="",'POLS_Baseline_Waste_Botex_+'!DF13=""),"",IF('RE_Baseline_Waste_Botex_+'!DF$50&lt;0.01,'RE_Baseline_Waste_Botex_+'!DF13,'POLS_Baseline_Waste_Botex_+'!DF13))</f>
        <v/>
      </c>
      <c r="DG13" s="2" t="str">
        <f>IF(OR('RE_Baseline_Waste_Botex_+'!DG13="",'POLS_Baseline_Waste_Botex_+'!DG13=""),"",IF('RE_Baseline_Waste_Botex_+'!DG$50&lt;0.01,'RE_Baseline_Waste_Botex_+'!DG13,'POLS_Baseline_Waste_Botex_+'!DG13))</f>
        <v/>
      </c>
      <c r="DH13" s="2" t="str">
        <f>IF(OR('RE_Baseline_Waste_Botex_+'!DH13="",'POLS_Baseline_Waste_Botex_+'!DH13=""),"",IF('RE_Baseline_Waste_Botex_+'!DH$50&lt;0.01,'RE_Baseline_Waste_Botex_+'!DH13,'POLS_Baseline_Waste_Botex_+'!DH13))</f>
        <v/>
      </c>
      <c r="DI13" s="2" t="str">
        <f>IF(OR('RE_Baseline_Waste_Botex_+'!DI13="",'POLS_Baseline_Waste_Botex_+'!DI13=""),"",IF('RE_Baseline_Waste_Botex_+'!DI$50&lt;0.01,'RE_Baseline_Waste_Botex_+'!DI13,'POLS_Baseline_Waste_Botex_+'!DI13))</f>
        <v/>
      </c>
      <c r="DJ13" s="2" t="str">
        <f>IF(OR('RE_Baseline_Waste_Botex_+'!DJ13="",'POLS_Baseline_Waste_Botex_+'!DJ13=""),"",IF('RE_Baseline_Waste_Botex_+'!DJ$50&lt;0.01,'RE_Baseline_Waste_Botex_+'!DJ13,'POLS_Baseline_Waste_Botex_+'!DJ13))</f>
        <v/>
      </c>
      <c r="DK13" s="2" t="str">
        <f>IF(OR('RE_Baseline_Waste_Botex_+'!DK13="",'POLS_Baseline_Waste_Botex_+'!DK13=""),"",IF('RE_Baseline_Waste_Botex_+'!DK$50&lt;0.01,'RE_Baseline_Waste_Botex_+'!DK13,'POLS_Baseline_Waste_Botex_+'!DK13))</f>
        <v/>
      </c>
      <c r="DL13" s="2" t="str">
        <f>IF(OR('RE_Baseline_Waste_Botex_+'!DL13="",'POLS_Baseline_Waste_Botex_+'!DL13=""),"",IF('RE_Baseline_Waste_Botex_+'!DL$50&lt;0.01,'RE_Baseline_Waste_Botex_+'!DL13,'POLS_Baseline_Waste_Botex_+'!DL13))</f>
        <v/>
      </c>
      <c r="DM13" s="2" t="str">
        <f>IF(OR('RE_Baseline_Waste_Botex_+'!DM13="",'POLS_Baseline_Waste_Botex_+'!DM13=""),"",IF('RE_Baseline_Waste_Botex_+'!DM$50&lt;0.01,'RE_Baseline_Waste_Botex_+'!DM13,'POLS_Baseline_Waste_Botex_+'!DM13))</f>
        <v/>
      </c>
      <c r="DN13" s="2" t="str">
        <f>IF(OR('RE_Baseline_Waste_Botex_+'!DN13="",'POLS_Baseline_Waste_Botex_+'!DN13=""),"",IF('RE_Baseline_Waste_Botex_+'!DN$50&lt;0.01,'RE_Baseline_Waste_Botex_+'!DN13,'POLS_Baseline_Waste_Botex_+'!DN13))</f>
        <v/>
      </c>
      <c r="DO13" s="2" t="str">
        <f>IF(OR('RE_Baseline_Waste_Botex_+'!DO13="",'POLS_Baseline_Waste_Botex_+'!DO13=""),"",IF('RE_Baseline_Waste_Botex_+'!DO$50&lt;0.01,'RE_Baseline_Waste_Botex_+'!DO13,'POLS_Baseline_Waste_Botex_+'!DO13))</f>
        <v/>
      </c>
      <c r="DP13" s="2" t="str">
        <f>IF(OR('RE_Baseline_Waste_Botex_+'!DP13="",'POLS_Baseline_Waste_Botex_+'!DP13=""),"",IF('RE_Baseline_Waste_Botex_+'!DP$50&lt;0.01,'RE_Baseline_Waste_Botex_+'!DP13,'POLS_Baseline_Waste_Botex_+'!DP13))</f>
        <v/>
      </c>
      <c r="DQ13" s="2" t="str">
        <f>IF(OR('RE_Baseline_Waste_Botex_+'!DQ13="",'POLS_Baseline_Waste_Botex_+'!DQ13=""),"",IF('RE_Baseline_Waste_Botex_+'!DQ$50&lt;0.01,'RE_Baseline_Waste_Botex_+'!DQ13,'POLS_Baseline_Waste_Botex_+'!DQ13))</f>
        <v/>
      </c>
      <c r="DR13" s="2" t="str">
        <f>IF(OR('RE_Baseline_Waste_Botex_+'!DR13="",'POLS_Baseline_Waste_Botex_+'!DR13=""),"",IF('RE_Baseline_Waste_Botex_+'!DR$50&lt;0.01,'RE_Baseline_Waste_Botex_+'!DR13,'POLS_Baseline_Waste_Botex_+'!DR13))</f>
        <v/>
      </c>
      <c r="DS13" s="2" t="str">
        <f>IF(OR('RE_Baseline_Waste_Botex_+'!DS13="",'POLS_Baseline_Waste_Botex_+'!DS13=""),"",IF('RE_Baseline_Waste_Botex_+'!DS$50&lt;0.01,'RE_Baseline_Waste_Botex_+'!DS13,'POLS_Baseline_Waste_Botex_+'!DS13))</f>
        <v/>
      </c>
      <c r="DT13" s="2" t="str">
        <f>IF(OR('RE_Baseline_Waste_Botex_+'!DT13="",'POLS_Baseline_Waste_Botex_+'!DT13=""),"",IF('RE_Baseline_Waste_Botex_+'!DT$50&lt;0.01,'RE_Baseline_Waste_Botex_+'!DT13,'POLS_Baseline_Waste_Botex_+'!DT13))</f>
        <v/>
      </c>
      <c r="DU13" s="2" t="str">
        <f>IF(OR('RE_Baseline_Waste_Botex_+'!DU13="",'POLS_Baseline_Waste_Botex_+'!DU13=""),"",IF('RE_Baseline_Waste_Botex_+'!DU$50&lt;0.01,'RE_Baseline_Waste_Botex_+'!DU13,'POLS_Baseline_Waste_Botex_+'!DU13))</f>
        <v/>
      </c>
      <c r="DV13" s="2" t="str">
        <f>IF(OR('RE_Baseline_Waste_Botex_+'!DV13="",'POLS_Baseline_Waste_Botex_+'!DV13=""),"",IF('RE_Baseline_Waste_Botex_+'!DV$50&lt;0.01,'RE_Baseline_Waste_Botex_+'!DV13,'POLS_Baseline_Waste_Botex_+'!DV13))</f>
        <v/>
      </c>
      <c r="DW13" s="2" t="str">
        <f>IF(OR('RE_Baseline_Waste_Botex_+'!DW13="",'POLS_Baseline_Waste_Botex_+'!DW13=""),"",IF('RE_Baseline_Waste_Botex_+'!DW$50&lt;0.01,'RE_Baseline_Waste_Botex_+'!DW13,'POLS_Baseline_Waste_Botex_+'!DW13))</f>
        <v/>
      </c>
    </row>
    <row r="14" spans="1:127" x14ac:dyDescent="0.35">
      <c r="A14" t="s">
        <v>291</v>
      </c>
      <c r="B14" s="2" t="str">
        <f>IF(OR('RE_Baseline_Waste_Botex_+'!B14="",'POLS_Baseline_Waste_Botex_+'!B14=""),"",IF('RE_Baseline_Waste_Botex_+'!B$50&lt;0.01,'RE_Baseline_Waste_Botex_+'!B14,'POLS_Baseline_Waste_Botex_+'!B14))</f>
        <v/>
      </c>
      <c r="C14" s="2" t="str">
        <f>IF(OR('RE_Baseline_Waste_Botex_+'!C14="",'POLS_Baseline_Waste_Botex_+'!C14=""),"",IF('RE_Baseline_Waste_Botex_+'!C$50&lt;0.01,'RE_Baseline_Waste_Botex_+'!C14,'POLS_Baseline_Waste_Botex_+'!C14))</f>
        <v/>
      </c>
      <c r="D14" s="2" t="str">
        <f>IF(OR('RE_Baseline_Waste_Botex_+'!D14="",'POLS_Baseline_Waste_Botex_+'!D14=""),"",IF('RE_Baseline_Waste_Botex_+'!D$50&lt;0.01,'RE_Baseline_Waste_Botex_+'!D14,'POLS_Baseline_Waste_Botex_+'!D14))</f>
        <v/>
      </c>
      <c r="E14" s="2" t="str">
        <f>IF(OR('RE_Baseline_Waste_Botex_+'!E14="",'POLS_Baseline_Waste_Botex_+'!E14=""),"",IF('RE_Baseline_Waste_Botex_+'!E$50&lt;0.01,'RE_Baseline_Waste_Botex_+'!E14,'POLS_Baseline_Waste_Botex_+'!E14))</f>
        <v/>
      </c>
      <c r="F14" s="2" t="str">
        <f>IF(OR('RE_Baseline_Waste_Botex_+'!F14="",'POLS_Baseline_Waste_Botex_+'!F14=""),"",IF('RE_Baseline_Waste_Botex_+'!F$50&lt;0.01,'RE_Baseline_Waste_Botex_+'!F14,'POLS_Baseline_Waste_Botex_+'!F14))</f>
        <v/>
      </c>
      <c r="G14" s="2" t="str">
        <f>IF(OR('RE_Baseline_Waste_Botex_+'!G14="",'POLS_Baseline_Waste_Botex_+'!G14=""),"",IF('RE_Baseline_Waste_Botex_+'!G$50&lt;0.01,'RE_Baseline_Waste_Botex_+'!G14,'POLS_Baseline_Waste_Botex_+'!G14))</f>
        <v/>
      </c>
      <c r="H14" s="2" t="str">
        <f>IF(OR('RE_Baseline_Waste_Botex_+'!H14="",'POLS_Baseline_Waste_Botex_+'!H14=""),"",IF('RE_Baseline_Waste_Botex_+'!H$50&lt;0.01,'RE_Baseline_Waste_Botex_+'!H14,'POLS_Baseline_Waste_Botex_+'!H14))</f>
        <v/>
      </c>
      <c r="I14" s="2" t="str">
        <f>IF(OR('RE_Baseline_Waste_Botex_+'!I14="",'POLS_Baseline_Waste_Botex_+'!I14=""),"",IF('RE_Baseline_Waste_Botex_+'!I$50&lt;0.01,'RE_Baseline_Waste_Botex_+'!I14,'POLS_Baseline_Waste_Botex_+'!I14))</f>
        <v/>
      </c>
      <c r="J14" s="2">
        <f>IF(OR('RE_Baseline_Waste_Botex_+'!J14="",'POLS_Baseline_Waste_Botex_+'!J14=""),"",IF('RE_Baseline_Waste_Botex_+'!J$50&lt;0.01,'RE_Baseline_Waste_Botex_+'!J14,'POLS_Baseline_Waste_Botex_+'!J14))</f>
        <v>2.7160000000000002</v>
      </c>
      <c r="K14" s="2" t="str">
        <f>IF(OR('RE_Baseline_Waste_Botex_+'!K14="",'POLS_Baseline_Waste_Botex_+'!K14=""),"",IF('RE_Baseline_Waste_Botex_+'!K$50&lt;0.01,'RE_Baseline_Waste_Botex_+'!K14,'POLS_Baseline_Waste_Botex_+'!K14))</f>
        <v/>
      </c>
      <c r="L14" s="2" t="str">
        <f>IF(OR('RE_Baseline_Waste_Botex_+'!L14="",'POLS_Baseline_Waste_Botex_+'!L14=""),"",IF('RE_Baseline_Waste_Botex_+'!L$50&lt;0.01,'RE_Baseline_Waste_Botex_+'!L14,'POLS_Baseline_Waste_Botex_+'!L14))</f>
        <v/>
      </c>
      <c r="M14" s="2" t="str">
        <f>IF(OR('RE_Baseline_Waste_Botex_+'!M14="",'POLS_Baseline_Waste_Botex_+'!M14=""),"",IF('RE_Baseline_Waste_Botex_+'!M$50&lt;0.01,'RE_Baseline_Waste_Botex_+'!M14,'POLS_Baseline_Waste_Botex_+'!M14))</f>
        <v/>
      </c>
      <c r="N14" s="2" t="str">
        <f>IF(OR('RE_Baseline_Waste_Botex_+'!N14="",'POLS_Baseline_Waste_Botex_+'!N14=""),"",IF('RE_Baseline_Waste_Botex_+'!N$50&lt;0.01,'RE_Baseline_Waste_Botex_+'!N14,'POLS_Baseline_Waste_Botex_+'!N14))</f>
        <v/>
      </c>
      <c r="O14" s="2" t="str">
        <f>IF(OR('RE_Baseline_Waste_Botex_+'!O14="",'POLS_Baseline_Waste_Botex_+'!O14=""),"",IF('RE_Baseline_Waste_Botex_+'!O$50&lt;0.01,'RE_Baseline_Waste_Botex_+'!O14,'POLS_Baseline_Waste_Botex_+'!O14))</f>
        <v/>
      </c>
      <c r="P14" s="2" t="str">
        <f>IF(OR('RE_Baseline_Waste_Botex_+'!P14="",'POLS_Baseline_Waste_Botex_+'!P14=""),"",IF('RE_Baseline_Waste_Botex_+'!P$50&lt;0.01,'RE_Baseline_Waste_Botex_+'!P14,'POLS_Baseline_Waste_Botex_+'!P14))</f>
        <v/>
      </c>
      <c r="Q14" s="2" t="str">
        <f>IF(OR('RE_Baseline_Waste_Botex_+'!Q14="",'POLS_Baseline_Waste_Botex_+'!Q14=""),"",IF('RE_Baseline_Waste_Botex_+'!Q$50&lt;0.01,'RE_Baseline_Waste_Botex_+'!Q14,'POLS_Baseline_Waste_Botex_+'!Q14))</f>
        <v/>
      </c>
      <c r="R14" s="2">
        <f>IF(OR('RE_Baseline_Waste_Botex_+'!R14="",'POLS_Baseline_Waste_Botex_+'!R14=""),"",IF('RE_Baseline_Waste_Botex_+'!R$50&lt;0.01,'RE_Baseline_Waste_Botex_+'!R14,'POLS_Baseline_Waste_Botex_+'!R14))</f>
        <v>2.4319999999999999</v>
      </c>
      <c r="S14" s="2">
        <f>IF(OR('RE_Baseline_Waste_Botex_+'!S14="",'POLS_Baseline_Waste_Botex_+'!S14=""),"",IF('RE_Baseline_Waste_Botex_+'!S$50&lt;0.01,'RE_Baseline_Waste_Botex_+'!S14,'POLS_Baseline_Waste_Botex_+'!S14))</f>
        <v>0.48899999999999999</v>
      </c>
      <c r="T14" s="2" t="str">
        <f>IF(OR('RE_Baseline_Waste_Botex_+'!T14="",'POLS_Baseline_Waste_Botex_+'!T14=""),"",IF('RE_Baseline_Waste_Botex_+'!T$50&lt;0.01,'RE_Baseline_Waste_Botex_+'!T14,'POLS_Baseline_Waste_Botex_+'!T14))</f>
        <v>3.195*</v>
      </c>
      <c r="U14" s="2" t="str">
        <f>IF(OR('RE_Baseline_Waste_Botex_+'!U14="",'POLS_Baseline_Waste_Botex_+'!U14=""),"",IF('RE_Baseline_Waste_Botex_+'!U$50&lt;0.01,'RE_Baseline_Waste_Botex_+'!U14,'POLS_Baseline_Waste_Botex_+'!U14))</f>
        <v/>
      </c>
      <c r="V14" s="2" t="str">
        <f>IF(OR('RE_Baseline_Waste_Botex_+'!V14="",'POLS_Baseline_Waste_Botex_+'!V14=""),"",IF('RE_Baseline_Waste_Botex_+'!V$50&lt;0.01,'RE_Baseline_Waste_Botex_+'!V14,'POLS_Baseline_Waste_Botex_+'!V14))</f>
        <v/>
      </c>
      <c r="W14" s="2" t="str">
        <f>IF(OR('RE_Baseline_Waste_Botex_+'!W14="",'POLS_Baseline_Waste_Botex_+'!W14=""),"",IF('RE_Baseline_Waste_Botex_+'!W$50&lt;0.01,'RE_Baseline_Waste_Botex_+'!W14,'POLS_Baseline_Waste_Botex_+'!W14))</f>
        <v/>
      </c>
      <c r="X14" s="2" t="str">
        <f>IF(OR('RE_Baseline_Waste_Botex_+'!X14="",'POLS_Baseline_Waste_Botex_+'!X14=""),"",IF('RE_Baseline_Waste_Botex_+'!X$50&lt;0.01,'RE_Baseline_Waste_Botex_+'!X14,'POLS_Baseline_Waste_Botex_+'!X14))</f>
        <v/>
      </c>
      <c r="Y14" s="2" t="str">
        <f>IF(OR('RE_Baseline_Waste_Botex_+'!Y14="",'POLS_Baseline_Waste_Botex_+'!Y14=""),"",IF('RE_Baseline_Waste_Botex_+'!Y$50&lt;0.01,'RE_Baseline_Waste_Botex_+'!Y14,'POLS_Baseline_Waste_Botex_+'!Y14))</f>
        <v/>
      </c>
      <c r="Z14" s="2" t="str">
        <f>IF(OR('RE_Baseline_Waste_Botex_+'!Z14="",'POLS_Baseline_Waste_Botex_+'!Z14=""),"",IF('RE_Baseline_Waste_Botex_+'!Z$50&lt;0.01,'RE_Baseline_Waste_Botex_+'!Z14,'POLS_Baseline_Waste_Botex_+'!Z14))</f>
        <v/>
      </c>
      <c r="AA14" s="2" t="str">
        <f>IF(OR('RE_Baseline_Waste_Botex_+'!AA14="",'POLS_Baseline_Waste_Botex_+'!AA14=""),"",IF('RE_Baseline_Waste_Botex_+'!AA$50&lt;0.01,'RE_Baseline_Waste_Botex_+'!AA14,'POLS_Baseline_Waste_Botex_+'!AA14))</f>
        <v/>
      </c>
      <c r="AB14" s="2" t="str">
        <f>IF(OR('RE_Baseline_Waste_Botex_+'!AB14="",'POLS_Baseline_Waste_Botex_+'!AB14=""),"",IF('RE_Baseline_Waste_Botex_+'!AB$50&lt;0.01,'RE_Baseline_Waste_Botex_+'!AB14,'POLS_Baseline_Waste_Botex_+'!AB14))</f>
        <v/>
      </c>
      <c r="AC14" s="2" t="str">
        <f>IF(OR('RE_Baseline_Waste_Botex_+'!AC14="",'POLS_Baseline_Waste_Botex_+'!AC14=""),"",IF('RE_Baseline_Waste_Botex_+'!AC$50&lt;0.01,'RE_Baseline_Waste_Botex_+'!AC14,'POLS_Baseline_Waste_Botex_+'!AC14))</f>
        <v/>
      </c>
      <c r="AD14" s="2" t="str">
        <f>IF(OR('RE_Baseline_Waste_Botex_+'!AD14="",'POLS_Baseline_Waste_Botex_+'!AD14=""),"",IF('RE_Baseline_Waste_Botex_+'!AD$50&lt;0.01,'RE_Baseline_Waste_Botex_+'!AD14,'POLS_Baseline_Waste_Botex_+'!AD14))</f>
        <v/>
      </c>
      <c r="AE14" s="2" t="str">
        <f>IF(OR('RE_Baseline_Waste_Botex_+'!AE14="",'POLS_Baseline_Waste_Botex_+'!AE14=""),"",IF('RE_Baseline_Waste_Botex_+'!AE$50&lt;0.01,'RE_Baseline_Waste_Botex_+'!AE14,'POLS_Baseline_Waste_Botex_+'!AE14))</f>
        <v/>
      </c>
      <c r="AF14" s="2" t="str">
        <f>IF(OR('RE_Baseline_Waste_Botex_+'!AF14="",'POLS_Baseline_Waste_Botex_+'!AF14=""),"",IF('RE_Baseline_Waste_Botex_+'!AF$50&lt;0.01,'RE_Baseline_Waste_Botex_+'!AF14,'POLS_Baseline_Waste_Botex_+'!AF14))</f>
        <v/>
      </c>
      <c r="AG14" s="2" t="str">
        <f>IF(OR('RE_Baseline_Waste_Botex_+'!AG14="",'POLS_Baseline_Waste_Botex_+'!AG14=""),"",IF('RE_Baseline_Waste_Botex_+'!AG$50&lt;0.01,'RE_Baseline_Waste_Botex_+'!AG14,'POLS_Baseline_Waste_Botex_+'!AG14))</f>
        <v/>
      </c>
      <c r="AH14" s="2" t="str">
        <f>IF(OR('RE_Baseline_Waste_Botex_+'!AH14="",'POLS_Baseline_Waste_Botex_+'!AH14=""),"",IF('RE_Baseline_Waste_Botex_+'!AH$50&lt;0.01,'RE_Baseline_Waste_Botex_+'!AH14,'POLS_Baseline_Waste_Botex_+'!AH14))</f>
        <v/>
      </c>
      <c r="AI14" s="2" t="str">
        <f>IF(OR('RE_Baseline_Waste_Botex_+'!AI14="",'POLS_Baseline_Waste_Botex_+'!AI14=""),"",IF('RE_Baseline_Waste_Botex_+'!AI$50&lt;0.01,'RE_Baseline_Waste_Botex_+'!AI14,'POLS_Baseline_Waste_Botex_+'!AI14))</f>
        <v/>
      </c>
      <c r="AJ14" s="2" t="str">
        <f>IF(OR('RE_Baseline_Waste_Botex_+'!AJ14="",'POLS_Baseline_Waste_Botex_+'!AJ14=""),"",IF('RE_Baseline_Waste_Botex_+'!AJ$50&lt;0.01,'RE_Baseline_Waste_Botex_+'!AJ14,'POLS_Baseline_Waste_Botex_+'!AJ14))</f>
        <v/>
      </c>
      <c r="AK14" s="2" t="str">
        <f>IF(OR('RE_Baseline_Waste_Botex_+'!AK14="",'POLS_Baseline_Waste_Botex_+'!AK14=""),"",IF('RE_Baseline_Waste_Botex_+'!AK$50&lt;0.01,'RE_Baseline_Waste_Botex_+'!AK14,'POLS_Baseline_Waste_Botex_+'!AK14))</f>
        <v/>
      </c>
      <c r="AL14" s="2" t="str">
        <f>IF(OR('RE_Baseline_Waste_Botex_+'!AL14="",'POLS_Baseline_Waste_Botex_+'!AL14=""),"",IF('RE_Baseline_Waste_Botex_+'!AL$50&lt;0.01,'RE_Baseline_Waste_Botex_+'!AL14,'POLS_Baseline_Waste_Botex_+'!AL14))</f>
        <v/>
      </c>
      <c r="AM14" s="2" t="str">
        <f>IF(OR('RE_Baseline_Waste_Botex_+'!AM14="",'POLS_Baseline_Waste_Botex_+'!AM14=""),"",IF('RE_Baseline_Waste_Botex_+'!AM$50&lt;0.01,'RE_Baseline_Waste_Botex_+'!AM14,'POLS_Baseline_Waste_Botex_+'!AM14))</f>
        <v/>
      </c>
      <c r="AN14" s="2" t="str">
        <f>IF(OR('RE_Baseline_Waste_Botex_+'!AN14="",'POLS_Baseline_Waste_Botex_+'!AN14=""),"",IF('RE_Baseline_Waste_Botex_+'!AN$50&lt;0.01,'RE_Baseline_Waste_Botex_+'!AN14,'POLS_Baseline_Waste_Botex_+'!AN14))</f>
        <v/>
      </c>
      <c r="AO14" s="2" t="str">
        <f>IF(OR('RE_Baseline_Waste_Botex_+'!AO14="",'POLS_Baseline_Waste_Botex_+'!AO14=""),"",IF('RE_Baseline_Waste_Botex_+'!AO$50&lt;0.01,'RE_Baseline_Waste_Botex_+'!AO14,'POLS_Baseline_Waste_Botex_+'!AO14))</f>
        <v/>
      </c>
      <c r="AP14" s="2" t="str">
        <f>IF(OR('RE_Baseline_Waste_Botex_+'!AP14="",'POLS_Baseline_Waste_Botex_+'!AP14=""),"",IF('RE_Baseline_Waste_Botex_+'!AP$50&lt;0.01,'RE_Baseline_Waste_Botex_+'!AP14,'POLS_Baseline_Waste_Botex_+'!AP14))</f>
        <v/>
      </c>
      <c r="AQ14" s="2" t="str">
        <f>IF(OR('RE_Baseline_Waste_Botex_+'!AQ14="",'POLS_Baseline_Waste_Botex_+'!AQ14=""),"",IF('RE_Baseline_Waste_Botex_+'!AQ$50&lt;0.01,'RE_Baseline_Waste_Botex_+'!AQ14,'POLS_Baseline_Waste_Botex_+'!AQ14))</f>
        <v/>
      </c>
      <c r="AR14" s="2" t="str">
        <f>IF(OR('RE_Baseline_Waste_Botex_+'!AR14="",'POLS_Baseline_Waste_Botex_+'!AR14=""),"",IF('RE_Baseline_Waste_Botex_+'!AR$50&lt;0.01,'RE_Baseline_Waste_Botex_+'!AR14,'POLS_Baseline_Waste_Botex_+'!AR14))</f>
        <v/>
      </c>
      <c r="AS14" s="2" t="str">
        <f>IF(OR('RE_Baseline_Waste_Botex_+'!AS14="",'POLS_Baseline_Waste_Botex_+'!AS14=""),"",IF('RE_Baseline_Waste_Botex_+'!AS$50&lt;0.01,'RE_Baseline_Waste_Botex_+'!AS14,'POLS_Baseline_Waste_Botex_+'!AS14))</f>
        <v/>
      </c>
      <c r="AT14" s="2" t="str">
        <f>IF(OR('RE_Baseline_Waste_Botex_+'!AT14="",'POLS_Baseline_Waste_Botex_+'!AT14=""),"",IF('RE_Baseline_Waste_Botex_+'!AT$50&lt;0.01,'RE_Baseline_Waste_Botex_+'!AT14,'POLS_Baseline_Waste_Botex_+'!AT14))</f>
        <v/>
      </c>
      <c r="AU14" s="2" t="str">
        <f>IF(OR('RE_Baseline_Waste_Botex_+'!AU14="",'POLS_Baseline_Waste_Botex_+'!AU14=""),"",IF('RE_Baseline_Waste_Botex_+'!AU$50&lt;0.01,'RE_Baseline_Waste_Botex_+'!AU14,'POLS_Baseline_Waste_Botex_+'!AU14))</f>
        <v/>
      </c>
      <c r="AV14" s="2" t="str">
        <f>IF(OR('RE_Baseline_Waste_Botex_+'!AV14="",'POLS_Baseline_Waste_Botex_+'!AV14=""),"",IF('RE_Baseline_Waste_Botex_+'!AV$50&lt;0.01,'RE_Baseline_Waste_Botex_+'!AV14,'POLS_Baseline_Waste_Botex_+'!AV14))</f>
        <v/>
      </c>
      <c r="AW14" s="2" t="str">
        <f>IF(OR('RE_Baseline_Waste_Botex_+'!AW14="",'POLS_Baseline_Waste_Botex_+'!AW14=""),"",IF('RE_Baseline_Waste_Botex_+'!AW$50&lt;0.01,'RE_Baseline_Waste_Botex_+'!AW14,'POLS_Baseline_Waste_Botex_+'!AW14))</f>
        <v/>
      </c>
      <c r="AX14" s="2" t="str">
        <f>IF(OR('RE_Baseline_Waste_Botex_+'!AX14="",'POLS_Baseline_Waste_Botex_+'!AX14=""),"",IF('RE_Baseline_Waste_Botex_+'!AX$50&lt;0.01,'RE_Baseline_Waste_Botex_+'!AX14,'POLS_Baseline_Waste_Botex_+'!AX14))</f>
        <v/>
      </c>
      <c r="AY14" s="2" t="str">
        <f>IF(OR('RE_Baseline_Waste_Botex_+'!AY14="",'POLS_Baseline_Waste_Botex_+'!AY14=""),"",IF('RE_Baseline_Waste_Botex_+'!AY$50&lt;0.01,'RE_Baseline_Waste_Botex_+'!AY14,'POLS_Baseline_Waste_Botex_+'!AY14))</f>
        <v/>
      </c>
      <c r="AZ14" s="2" t="str">
        <f>IF(OR('RE_Baseline_Waste_Botex_+'!AZ14="",'POLS_Baseline_Waste_Botex_+'!AZ14=""),"",IF('RE_Baseline_Waste_Botex_+'!AZ$50&lt;0.01,'RE_Baseline_Waste_Botex_+'!AZ14,'POLS_Baseline_Waste_Botex_+'!AZ14))</f>
        <v/>
      </c>
      <c r="BA14" s="2" t="str">
        <f>IF(OR('RE_Baseline_Waste_Botex_+'!BA14="",'POLS_Baseline_Waste_Botex_+'!BA14=""),"",IF('RE_Baseline_Waste_Botex_+'!BA$50&lt;0.01,'RE_Baseline_Waste_Botex_+'!BA14,'POLS_Baseline_Waste_Botex_+'!BA14))</f>
        <v/>
      </c>
      <c r="BB14" s="2" t="str">
        <f>IF(OR('RE_Baseline_Waste_Botex_+'!BB14="",'POLS_Baseline_Waste_Botex_+'!BB14=""),"",IF('RE_Baseline_Waste_Botex_+'!BB$50&lt;0.01,'RE_Baseline_Waste_Botex_+'!BB14,'POLS_Baseline_Waste_Botex_+'!BB14))</f>
        <v/>
      </c>
      <c r="BC14" s="2" t="str">
        <f>IF(OR('RE_Baseline_Waste_Botex_+'!BC14="",'POLS_Baseline_Waste_Botex_+'!BC14=""),"",IF('RE_Baseline_Waste_Botex_+'!BC$50&lt;0.01,'RE_Baseline_Waste_Botex_+'!BC14,'POLS_Baseline_Waste_Botex_+'!BC14))</f>
        <v/>
      </c>
      <c r="BD14" s="2" t="str">
        <f>IF(OR('RE_Baseline_Waste_Botex_+'!BD14="",'POLS_Baseline_Waste_Botex_+'!BD14=""),"",IF('RE_Baseline_Waste_Botex_+'!BD$50&lt;0.01,'RE_Baseline_Waste_Botex_+'!BD14,'POLS_Baseline_Waste_Botex_+'!BD14))</f>
        <v/>
      </c>
      <c r="BE14" s="2" t="str">
        <f>IF(OR('RE_Baseline_Waste_Botex_+'!BE14="",'POLS_Baseline_Waste_Botex_+'!BE14=""),"",IF('RE_Baseline_Waste_Botex_+'!BE$50&lt;0.01,'RE_Baseline_Waste_Botex_+'!BE14,'POLS_Baseline_Waste_Botex_+'!BE14))</f>
        <v/>
      </c>
      <c r="BF14" s="2" t="str">
        <f>IF(OR('RE_Baseline_Waste_Botex_+'!BF14="",'POLS_Baseline_Waste_Botex_+'!BF14=""),"",IF('RE_Baseline_Waste_Botex_+'!BF$50&lt;0.01,'RE_Baseline_Waste_Botex_+'!BF14,'POLS_Baseline_Waste_Botex_+'!BF14))</f>
        <v/>
      </c>
      <c r="BG14" s="2" t="str">
        <f>IF(OR('RE_Baseline_Waste_Botex_+'!BG14="",'POLS_Baseline_Waste_Botex_+'!BG14=""),"",IF('RE_Baseline_Waste_Botex_+'!BG$50&lt;0.01,'RE_Baseline_Waste_Botex_+'!BG14,'POLS_Baseline_Waste_Botex_+'!BG14))</f>
        <v/>
      </c>
      <c r="BH14" s="2" t="str">
        <f>IF(OR('RE_Baseline_Waste_Botex_+'!BH14="",'POLS_Baseline_Waste_Botex_+'!BH14=""),"",IF('RE_Baseline_Waste_Botex_+'!BH$50&lt;0.01,'RE_Baseline_Waste_Botex_+'!BH14,'POLS_Baseline_Waste_Botex_+'!BH14))</f>
        <v/>
      </c>
      <c r="BI14" s="2" t="str">
        <f>IF(OR('RE_Baseline_Waste_Botex_+'!BI14="",'POLS_Baseline_Waste_Botex_+'!BI14=""),"",IF('RE_Baseline_Waste_Botex_+'!BI$50&lt;0.01,'RE_Baseline_Waste_Botex_+'!BI14,'POLS_Baseline_Waste_Botex_+'!BI14))</f>
        <v/>
      </c>
      <c r="BJ14" s="2" t="str">
        <f>IF(OR('RE_Baseline_Waste_Botex_+'!BJ14="",'POLS_Baseline_Waste_Botex_+'!BJ14=""),"",IF('RE_Baseline_Waste_Botex_+'!BJ$50&lt;0.01,'RE_Baseline_Waste_Botex_+'!BJ14,'POLS_Baseline_Waste_Botex_+'!BJ14))</f>
        <v/>
      </c>
      <c r="BK14" s="2" t="str">
        <f>IF(OR('RE_Baseline_Waste_Botex_+'!BK14="",'POLS_Baseline_Waste_Botex_+'!BK14=""),"",IF('RE_Baseline_Waste_Botex_+'!BK$50&lt;0.01,'RE_Baseline_Waste_Botex_+'!BK14,'POLS_Baseline_Waste_Botex_+'!BK14))</f>
        <v/>
      </c>
      <c r="BL14" s="2" t="str">
        <f>IF(OR('RE_Baseline_Waste_Botex_+'!BL14="",'POLS_Baseline_Waste_Botex_+'!BL14=""),"",IF('RE_Baseline_Waste_Botex_+'!BL$50&lt;0.01,'RE_Baseline_Waste_Botex_+'!BL14,'POLS_Baseline_Waste_Botex_+'!BL14))</f>
        <v/>
      </c>
      <c r="BM14" s="2" t="str">
        <f>IF(OR('RE_Baseline_Waste_Botex_+'!BM14="",'POLS_Baseline_Waste_Botex_+'!BM14=""),"",IF('RE_Baseline_Waste_Botex_+'!BM$50&lt;0.01,'RE_Baseline_Waste_Botex_+'!BM14,'POLS_Baseline_Waste_Botex_+'!BM14))</f>
        <v/>
      </c>
      <c r="BN14" s="2" t="str">
        <f>IF(OR('RE_Baseline_Waste_Botex_+'!BN14="",'POLS_Baseline_Waste_Botex_+'!BN14=""),"",IF('RE_Baseline_Waste_Botex_+'!BN$50&lt;0.01,'RE_Baseline_Waste_Botex_+'!BN14,'POLS_Baseline_Waste_Botex_+'!BN14))</f>
        <v/>
      </c>
      <c r="BO14" s="2" t="str">
        <f>IF(OR('RE_Baseline_Waste_Botex_+'!BO14="",'POLS_Baseline_Waste_Botex_+'!BO14=""),"",IF('RE_Baseline_Waste_Botex_+'!BO$50&lt;0.01,'RE_Baseline_Waste_Botex_+'!BO14,'POLS_Baseline_Waste_Botex_+'!BO14))</f>
        <v/>
      </c>
      <c r="BP14" s="2" t="str">
        <f>IF(OR('RE_Baseline_Waste_Botex_+'!BP14="",'POLS_Baseline_Waste_Botex_+'!BP14=""),"",IF('RE_Baseline_Waste_Botex_+'!BP$50&lt;0.01,'RE_Baseline_Waste_Botex_+'!BP14,'POLS_Baseline_Waste_Botex_+'!BP14))</f>
        <v/>
      </c>
      <c r="BQ14" s="2" t="str">
        <f>IF(OR('RE_Baseline_Waste_Botex_+'!BQ14="",'POLS_Baseline_Waste_Botex_+'!BQ14=""),"",IF('RE_Baseline_Waste_Botex_+'!BQ$50&lt;0.01,'RE_Baseline_Waste_Botex_+'!BQ14,'POLS_Baseline_Waste_Botex_+'!BQ14))</f>
        <v/>
      </c>
      <c r="BR14" s="2" t="str">
        <f>IF(OR('RE_Baseline_Waste_Botex_+'!BR14="",'POLS_Baseline_Waste_Botex_+'!BR14=""),"",IF('RE_Baseline_Waste_Botex_+'!BR$50&lt;0.01,'RE_Baseline_Waste_Botex_+'!BR14,'POLS_Baseline_Waste_Botex_+'!BR14))</f>
        <v/>
      </c>
      <c r="BS14" s="2" t="str">
        <f>IF(OR('RE_Baseline_Waste_Botex_+'!BS14="",'POLS_Baseline_Waste_Botex_+'!BS14=""),"",IF('RE_Baseline_Waste_Botex_+'!BS$50&lt;0.01,'RE_Baseline_Waste_Botex_+'!BS14,'POLS_Baseline_Waste_Botex_+'!BS14))</f>
        <v/>
      </c>
      <c r="BT14" s="2" t="str">
        <f>IF(OR('RE_Baseline_Waste_Botex_+'!BT14="",'POLS_Baseline_Waste_Botex_+'!BT14=""),"",IF('RE_Baseline_Waste_Botex_+'!BT$50&lt;0.01,'RE_Baseline_Waste_Botex_+'!BT14,'POLS_Baseline_Waste_Botex_+'!BT14))</f>
        <v/>
      </c>
      <c r="BU14" s="2" t="str">
        <f>IF(OR('RE_Baseline_Waste_Botex_+'!BU14="",'POLS_Baseline_Waste_Botex_+'!BU14=""),"",IF('RE_Baseline_Waste_Botex_+'!BU$50&lt;0.01,'RE_Baseline_Waste_Botex_+'!BU14,'POLS_Baseline_Waste_Botex_+'!BU14))</f>
        <v/>
      </c>
      <c r="BV14" s="2" t="str">
        <f>IF(OR('RE_Baseline_Waste_Botex_+'!BV14="",'POLS_Baseline_Waste_Botex_+'!BV14=""),"",IF('RE_Baseline_Waste_Botex_+'!BV$50&lt;0.01,'RE_Baseline_Waste_Botex_+'!BV14,'POLS_Baseline_Waste_Botex_+'!BV14))</f>
        <v/>
      </c>
      <c r="BW14" s="2" t="str">
        <f>IF(OR('RE_Baseline_Waste_Botex_+'!BW14="",'POLS_Baseline_Waste_Botex_+'!BW14=""),"",IF('RE_Baseline_Waste_Botex_+'!BW$50&lt;0.01,'RE_Baseline_Waste_Botex_+'!BW14,'POLS_Baseline_Waste_Botex_+'!BW14))</f>
        <v/>
      </c>
      <c r="BX14" s="2" t="str">
        <f>IF(OR('RE_Baseline_Waste_Botex_+'!BX14="",'POLS_Baseline_Waste_Botex_+'!BX14=""),"",IF('RE_Baseline_Waste_Botex_+'!BX$50&lt;0.01,'RE_Baseline_Waste_Botex_+'!BX14,'POLS_Baseline_Waste_Botex_+'!BX14))</f>
        <v/>
      </c>
      <c r="BY14" s="2" t="str">
        <f>IF(OR('RE_Baseline_Waste_Botex_+'!BY14="",'POLS_Baseline_Waste_Botex_+'!BY14=""),"",IF('RE_Baseline_Waste_Botex_+'!BY$50&lt;0.01,'RE_Baseline_Waste_Botex_+'!BY14,'POLS_Baseline_Waste_Botex_+'!BY14))</f>
        <v/>
      </c>
      <c r="BZ14" s="2" t="str">
        <f>IF(OR('RE_Baseline_Waste_Botex_+'!BZ14="",'POLS_Baseline_Waste_Botex_+'!BZ14=""),"",IF('RE_Baseline_Waste_Botex_+'!BZ$50&lt;0.01,'RE_Baseline_Waste_Botex_+'!BZ14,'POLS_Baseline_Waste_Botex_+'!BZ14))</f>
        <v/>
      </c>
      <c r="CA14" s="2" t="str">
        <f>IF(OR('RE_Baseline_Waste_Botex_+'!CA14="",'POLS_Baseline_Waste_Botex_+'!CA14=""),"",IF('RE_Baseline_Waste_Botex_+'!CA$50&lt;0.01,'RE_Baseline_Waste_Botex_+'!CA14,'POLS_Baseline_Waste_Botex_+'!CA14))</f>
        <v/>
      </c>
      <c r="CB14" s="2" t="str">
        <f>IF(OR('RE_Baseline_Waste_Botex_+'!CB14="",'POLS_Baseline_Waste_Botex_+'!CB14=""),"",IF('RE_Baseline_Waste_Botex_+'!CB$50&lt;0.01,'RE_Baseline_Waste_Botex_+'!CB14,'POLS_Baseline_Waste_Botex_+'!CB14))</f>
        <v/>
      </c>
      <c r="CC14" s="2" t="str">
        <f>IF(OR('RE_Baseline_Waste_Botex_+'!CC14="",'POLS_Baseline_Waste_Botex_+'!CC14=""),"",IF('RE_Baseline_Waste_Botex_+'!CC$50&lt;0.01,'RE_Baseline_Waste_Botex_+'!CC14,'POLS_Baseline_Waste_Botex_+'!CC14))</f>
        <v/>
      </c>
      <c r="CD14" s="2" t="str">
        <f>IF(OR('RE_Baseline_Waste_Botex_+'!CD14="",'POLS_Baseline_Waste_Botex_+'!CD14=""),"",IF('RE_Baseline_Waste_Botex_+'!CD$50&lt;0.01,'RE_Baseline_Waste_Botex_+'!CD14,'POLS_Baseline_Waste_Botex_+'!CD14))</f>
        <v/>
      </c>
      <c r="CE14" s="2" t="str">
        <f>IF(OR('RE_Baseline_Waste_Botex_+'!CE14="",'POLS_Baseline_Waste_Botex_+'!CE14=""),"",IF('RE_Baseline_Waste_Botex_+'!CE$50&lt;0.01,'RE_Baseline_Waste_Botex_+'!CE14,'POLS_Baseline_Waste_Botex_+'!CE14))</f>
        <v/>
      </c>
      <c r="CF14" s="2" t="str">
        <f>IF(OR('RE_Baseline_Waste_Botex_+'!CF14="",'POLS_Baseline_Waste_Botex_+'!CF14=""),"",IF('RE_Baseline_Waste_Botex_+'!CF$50&lt;0.01,'RE_Baseline_Waste_Botex_+'!CF14,'POLS_Baseline_Waste_Botex_+'!CF14))</f>
        <v/>
      </c>
      <c r="CG14" s="2" t="str">
        <f>IF(OR('RE_Baseline_Waste_Botex_+'!CG14="",'POLS_Baseline_Waste_Botex_+'!CG14=""),"",IF('RE_Baseline_Waste_Botex_+'!CG$50&lt;0.01,'RE_Baseline_Waste_Botex_+'!CG14,'POLS_Baseline_Waste_Botex_+'!CG14))</f>
        <v/>
      </c>
      <c r="CH14" s="2" t="str">
        <f>IF(OR('RE_Baseline_Waste_Botex_+'!CH14="",'POLS_Baseline_Waste_Botex_+'!CH14=""),"",IF('RE_Baseline_Waste_Botex_+'!CH$50&lt;0.01,'RE_Baseline_Waste_Botex_+'!CH14,'POLS_Baseline_Waste_Botex_+'!CH14))</f>
        <v/>
      </c>
      <c r="CI14" s="2" t="str">
        <f>IF(OR('RE_Baseline_Waste_Botex_+'!CI14="",'POLS_Baseline_Waste_Botex_+'!CI14=""),"",IF('RE_Baseline_Waste_Botex_+'!CI$50&lt;0.01,'RE_Baseline_Waste_Botex_+'!CI14,'POLS_Baseline_Waste_Botex_+'!CI14))</f>
        <v/>
      </c>
      <c r="CJ14" s="2" t="str">
        <f>IF(OR('RE_Baseline_Waste_Botex_+'!CJ14="",'POLS_Baseline_Waste_Botex_+'!CJ14=""),"",IF('RE_Baseline_Waste_Botex_+'!CJ$50&lt;0.01,'RE_Baseline_Waste_Botex_+'!CJ14,'POLS_Baseline_Waste_Botex_+'!CJ14))</f>
        <v/>
      </c>
      <c r="CK14" s="2" t="str">
        <f>IF(OR('RE_Baseline_Waste_Botex_+'!CK14="",'POLS_Baseline_Waste_Botex_+'!CK14=""),"",IF('RE_Baseline_Waste_Botex_+'!CK$50&lt;0.01,'RE_Baseline_Waste_Botex_+'!CK14,'POLS_Baseline_Waste_Botex_+'!CK14))</f>
        <v/>
      </c>
      <c r="CL14" s="2" t="str">
        <f>IF(OR('RE_Baseline_Waste_Botex_+'!CL14="",'POLS_Baseline_Waste_Botex_+'!CL14=""),"",IF('RE_Baseline_Waste_Botex_+'!CL$50&lt;0.01,'RE_Baseline_Waste_Botex_+'!CL14,'POLS_Baseline_Waste_Botex_+'!CL14))</f>
        <v/>
      </c>
      <c r="CM14" s="2" t="str">
        <f>IF(OR('RE_Baseline_Waste_Botex_+'!CM14="",'POLS_Baseline_Waste_Botex_+'!CM14=""),"",IF('RE_Baseline_Waste_Botex_+'!CM$50&lt;0.01,'RE_Baseline_Waste_Botex_+'!CM14,'POLS_Baseline_Waste_Botex_+'!CM14))</f>
        <v/>
      </c>
      <c r="CN14" s="2" t="str">
        <f>IF(OR('RE_Baseline_Waste_Botex_+'!CN14="",'POLS_Baseline_Waste_Botex_+'!CN14=""),"",IF('RE_Baseline_Waste_Botex_+'!CN$50&lt;0.01,'RE_Baseline_Waste_Botex_+'!CN14,'POLS_Baseline_Waste_Botex_+'!CN14))</f>
        <v/>
      </c>
      <c r="CO14" s="2" t="str">
        <f>IF(OR('RE_Baseline_Waste_Botex_+'!CO14="",'POLS_Baseline_Waste_Botex_+'!CO14=""),"",IF('RE_Baseline_Waste_Botex_+'!CO$50&lt;0.01,'RE_Baseline_Waste_Botex_+'!CO14,'POLS_Baseline_Waste_Botex_+'!CO14))</f>
        <v/>
      </c>
      <c r="CP14" s="2" t="str">
        <f>IF(OR('RE_Baseline_Waste_Botex_+'!CP14="",'POLS_Baseline_Waste_Botex_+'!CP14=""),"",IF('RE_Baseline_Waste_Botex_+'!CP$50&lt;0.01,'RE_Baseline_Waste_Botex_+'!CP14,'POLS_Baseline_Waste_Botex_+'!CP14))</f>
        <v/>
      </c>
      <c r="CQ14" s="2" t="str">
        <f>IF(OR('RE_Baseline_Waste_Botex_+'!CQ14="",'POLS_Baseline_Waste_Botex_+'!CQ14=""),"",IF('RE_Baseline_Waste_Botex_+'!CQ$50&lt;0.01,'RE_Baseline_Waste_Botex_+'!CQ14,'POLS_Baseline_Waste_Botex_+'!CQ14))</f>
        <v/>
      </c>
      <c r="CR14" s="2" t="str">
        <f>IF(OR('RE_Baseline_Waste_Botex_+'!CR14="",'POLS_Baseline_Waste_Botex_+'!CR14=""),"",IF('RE_Baseline_Waste_Botex_+'!CR$50&lt;0.01,'RE_Baseline_Waste_Botex_+'!CR14,'POLS_Baseline_Waste_Botex_+'!CR14))</f>
        <v/>
      </c>
      <c r="CS14" s="2" t="str">
        <f>IF(OR('RE_Baseline_Waste_Botex_+'!CS14="",'POLS_Baseline_Waste_Botex_+'!CS14=""),"",IF('RE_Baseline_Waste_Botex_+'!CS$50&lt;0.01,'RE_Baseline_Waste_Botex_+'!CS14,'POLS_Baseline_Waste_Botex_+'!CS14))</f>
        <v/>
      </c>
      <c r="CT14" s="2" t="str">
        <f>IF(OR('RE_Baseline_Waste_Botex_+'!CT14="",'POLS_Baseline_Waste_Botex_+'!CT14=""),"",IF('RE_Baseline_Waste_Botex_+'!CT$50&lt;0.01,'RE_Baseline_Waste_Botex_+'!CT14,'POLS_Baseline_Waste_Botex_+'!CT14))</f>
        <v/>
      </c>
      <c r="CU14" s="2" t="str">
        <f>IF(OR('RE_Baseline_Waste_Botex_+'!CU14="",'POLS_Baseline_Waste_Botex_+'!CU14=""),"",IF('RE_Baseline_Waste_Botex_+'!CU$50&lt;0.01,'RE_Baseline_Waste_Botex_+'!CU14,'POLS_Baseline_Waste_Botex_+'!CU14))</f>
        <v/>
      </c>
      <c r="CV14" s="2" t="str">
        <f>IF(OR('RE_Baseline_Waste_Botex_+'!CV14="",'POLS_Baseline_Waste_Botex_+'!CV14=""),"",IF('RE_Baseline_Waste_Botex_+'!CV$50&lt;0.01,'RE_Baseline_Waste_Botex_+'!CV14,'POLS_Baseline_Waste_Botex_+'!CV14))</f>
        <v/>
      </c>
      <c r="CW14" s="2" t="str">
        <f>IF(OR('RE_Baseline_Waste_Botex_+'!CW14="",'POLS_Baseline_Waste_Botex_+'!CW14=""),"",IF('RE_Baseline_Waste_Botex_+'!CW$50&lt;0.01,'RE_Baseline_Waste_Botex_+'!CW14,'POLS_Baseline_Waste_Botex_+'!CW14))</f>
        <v/>
      </c>
      <c r="CX14" s="2" t="str">
        <f>IF(OR('RE_Baseline_Waste_Botex_+'!CX14="",'POLS_Baseline_Waste_Botex_+'!CX14=""),"",IF('RE_Baseline_Waste_Botex_+'!CX$50&lt;0.01,'RE_Baseline_Waste_Botex_+'!CX14,'POLS_Baseline_Waste_Botex_+'!CX14))</f>
        <v/>
      </c>
      <c r="CY14" s="2" t="str">
        <f>IF(OR('RE_Baseline_Waste_Botex_+'!CY14="",'POLS_Baseline_Waste_Botex_+'!CY14=""),"",IF('RE_Baseline_Waste_Botex_+'!CY$50&lt;0.01,'RE_Baseline_Waste_Botex_+'!CY14,'POLS_Baseline_Waste_Botex_+'!CY14))</f>
        <v/>
      </c>
      <c r="CZ14" s="2" t="str">
        <f>IF(OR('RE_Baseline_Waste_Botex_+'!CZ14="",'POLS_Baseline_Waste_Botex_+'!CZ14=""),"",IF('RE_Baseline_Waste_Botex_+'!CZ$50&lt;0.01,'RE_Baseline_Waste_Botex_+'!CZ14,'POLS_Baseline_Waste_Botex_+'!CZ14))</f>
        <v/>
      </c>
      <c r="DA14" s="2" t="str">
        <f>IF(OR('RE_Baseline_Waste_Botex_+'!DA14="",'POLS_Baseline_Waste_Botex_+'!DA14=""),"",IF('RE_Baseline_Waste_Botex_+'!DA$50&lt;0.01,'RE_Baseline_Waste_Botex_+'!DA14,'POLS_Baseline_Waste_Botex_+'!DA14))</f>
        <v/>
      </c>
      <c r="DB14" s="2" t="str">
        <f>IF(OR('RE_Baseline_Waste_Botex_+'!DB14="",'POLS_Baseline_Waste_Botex_+'!DB14=""),"",IF('RE_Baseline_Waste_Botex_+'!DB$50&lt;0.01,'RE_Baseline_Waste_Botex_+'!DB14,'POLS_Baseline_Waste_Botex_+'!DB14))</f>
        <v/>
      </c>
      <c r="DC14" s="2" t="str">
        <f>IF(OR('RE_Baseline_Waste_Botex_+'!DC14="",'POLS_Baseline_Waste_Botex_+'!DC14=""),"",IF('RE_Baseline_Waste_Botex_+'!DC$50&lt;0.01,'RE_Baseline_Waste_Botex_+'!DC14,'POLS_Baseline_Waste_Botex_+'!DC14))</f>
        <v/>
      </c>
      <c r="DD14" s="2" t="str">
        <f>IF(OR('RE_Baseline_Waste_Botex_+'!DD14="",'POLS_Baseline_Waste_Botex_+'!DD14=""),"",IF('RE_Baseline_Waste_Botex_+'!DD$50&lt;0.01,'RE_Baseline_Waste_Botex_+'!DD14,'POLS_Baseline_Waste_Botex_+'!DD14))</f>
        <v/>
      </c>
      <c r="DE14" s="2" t="str">
        <f>IF(OR('RE_Baseline_Waste_Botex_+'!DE14="",'POLS_Baseline_Waste_Botex_+'!DE14=""),"",IF('RE_Baseline_Waste_Botex_+'!DE$50&lt;0.01,'RE_Baseline_Waste_Botex_+'!DE14,'POLS_Baseline_Waste_Botex_+'!DE14))</f>
        <v/>
      </c>
      <c r="DF14" s="2" t="str">
        <f>IF(OR('RE_Baseline_Waste_Botex_+'!DF14="",'POLS_Baseline_Waste_Botex_+'!DF14=""),"",IF('RE_Baseline_Waste_Botex_+'!DF$50&lt;0.01,'RE_Baseline_Waste_Botex_+'!DF14,'POLS_Baseline_Waste_Botex_+'!DF14))</f>
        <v/>
      </c>
      <c r="DG14" s="2" t="str">
        <f>IF(OR('RE_Baseline_Waste_Botex_+'!DG14="",'POLS_Baseline_Waste_Botex_+'!DG14=""),"",IF('RE_Baseline_Waste_Botex_+'!DG$50&lt;0.01,'RE_Baseline_Waste_Botex_+'!DG14,'POLS_Baseline_Waste_Botex_+'!DG14))</f>
        <v/>
      </c>
      <c r="DH14" s="2" t="str">
        <f>IF(OR('RE_Baseline_Waste_Botex_+'!DH14="",'POLS_Baseline_Waste_Botex_+'!DH14=""),"",IF('RE_Baseline_Waste_Botex_+'!DH$50&lt;0.01,'RE_Baseline_Waste_Botex_+'!DH14,'POLS_Baseline_Waste_Botex_+'!DH14))</f>
        <v/>
      </c>
      <c r="DI14" s="2" t="str">
        <f>IF(OR('RE_Baseline_Waste_Botex_+'!DI14="",'POLS_Baseline_Waste_Botex_+'!DI14=""),"",IF('RE_Baseline_Waste_Botex_+'!DI$50&lt;0.01,'RE_Baseline_Waste_Botex_+'!DI14,'POLS_Baseline_Waste_Botex_+'!DI14))</f>
        <v/>
      </c>
      <c r="DJ14" s="2" t="str">
        <f>IF(OR('RE_Baseline_Waste_Botex_+'!DJ14="",'POLS_Baseline_Waste_Botex_+'!DJ14=""),"",IF('RE_Baseline_Waste_Botex_+'!DJ$50&lt;0.01,'RE_Baseline_Waste_Botex_+'!DJ14,'POLS_Baseline_Waste_Botex_+'!DJ14))</f>
        <v/>
      </c>
      <c r="DK14" s="2" t="str">
        <f>IF(OR('RE_Baseline_Waste_Botex_+'!DK14="",'POLS_Baseline_Waste_Botex_+'!DK14=""),"",IF('RE_Baseline_Waste_Botex_+'!DK$50&lt;0.01,'RE_Baseline_Waste_Botex_+'!DK14,'POLS_Baseline_Waste_Botex_+'!DK14))</f>
        <v/>
      </c>
      <c r="DL14" s="2" t="str">
        <f>IF(OR('RE_Baseline_Waste_Botex_+'!DL14="",'POLS_Baseline_Waste_Botex_+'!DL14=""),"",IF('RE_Baseline_Waste_Botex_+'!DL$50&lt;0.01,'RE_Baseline_Waste_Botex_+'!DL14,'POLS_Baseline_Waste_Botex_+'!DL14))</f>
        <v/>
      </c>
      <c r="DM14" s="2" t="str">
        <f>IF(OR('RE_Baseline_Waste_Botex_+'!DM14="",'POLS_Baseline_Waste_Botex_+'!DM14=""),"",IF('RE_Baseline_Waste_Botex_+'!DM$50&lt;0.01,'RE_Baseline_Waste_Botex_+'!DM14,'POLS_Baseline_Waste_Botex_+'!DM14))</f>
        <v/>
      </c>
      <c r="DN14" s="2" t="str">
        <f>IF(OR('RE_Baseline_Waste_Botex_+'!DN14="",'POLS_Baseline_Waste_Botex_+'!DN14=""),"",IF('RE_Baseline_Waste_Botex_+'!DN$50&lt;0.01,'RE_Baseline_Waste_Botex_+'!DN14,'POLS_Baseline_Waste_Botex_+'!DN14))</f>
        <v/>
      </c>
      <c r="DO14" s="2" t="str">
        <f>IF(OR('RE_Baseline_Waste_Botex_+'!DO14="",'POLS_Baseline_Waste_Botex_+'!DO14=""),"",IF('RE_Baseline_Waste_Botex_+'!DO$50&lt;0.01,'RE_Baseline_Waste_Botex_+'!DO14,'POLS_Baseline_Waste_Botex_+'!DO14))</f>
        <v/>
      </c>
      <c r="DP14" s="2" t="str">
        <f>IF(OR('RE_Baseline_Waste_Botex_+'!DP14="",'POLS_Baseline_Waste_Botex_+'!DP14=""),"",IF('RE_Baseline_Waste_Botex_+'!DP$50&lt;0.01,'RE_Baseline_Waste_Botex_+'!DP14,'POLS_Baseline_Waste_Botex_+'!DP14))</f>
        <v/>
      </c>
      <c r="DQ14" s="2" t="str">
        <f>IF(OR('RE_Baseline_Waste_Botex_+'!DQ14="",'POLS_Baseline_Waste_Botex_+'!DQ14=""),"",IF('RE_Baseline_Waste_Botex_+'!DQ$50&lt;0.01,'RE_Baseline_Waste_Botex_+'!DQ14,'POLS_Baseline_Waste_Botex_+'!DQ14))</f>
        <v/>
      </c>
      <c r="DR14" s="2" t="str">
        <f>IF(OR('RE_Baseline_Waste_Botex_+'!DR14="",'POLS_Baseline_Waste_Botex_+'!DR14=""),"",IF('RE_Baseline_Waste_Botex_+'!DR$50&lt;0.01,'RE_Baseline_Waste_Botex_+'!DR14,'POLS_Baseline_Waste_Botex_+'!DR14))</f>
        <v/>
      </c>
      <c r="DS14" s="2" t="str">
        <f>IF(OR('RE_Baseline_Waste_Botex_+'!DS14="",'POLS_Baseline_Waste_Botex_+'!DS14=""),"",IF('RE_Baseline_Waste_Botex_+'!DS$50&lt;0.01,'RE_Baseline_Waste_Botex_+'!DS14,'POLS_Baseline_Waste_Botex_+'!DS14))</f>
        <v/>
      </c>
      <c r="DT14" s="2" t="str">
        <f>IF(OR('RE_Baseline_Waste_Botex_+'!DT14="",'POLS_Baseline_Waste_Botex_+'!DT14=""),"",IF('RE_Baseline_Waste_Botex_+'!DT$50&lt;0.01,'RE_Baseline_Waste_Botex_+'!DT14,'POLS_Baseline_Waste_Botex_+'!DT14))</f>
        <v/>
      </c>
      <c r="DU14" s="2" t="str">
        <f>IF(OR('RE_Baseline_Waste_Botex_+'!DU14="",'POLS_Baseline_Waste_Botex_+'!DU14=""),"",IF('RE_Baseline_Waste_Botex_+'!DU$50&lt;0.01,'RE_Baseline_Waste_Botex_+'!DU14,'POLS_Baseline_Waste_Botex_+'!DU14))</f>
        <v/>
      </c>
      <c r="DV14" s="2" t="str">
        <f>IF(OR('RE_Baseline_Waste_Botex_+'!DV14="",'POLS_Baseline_Waste_Botex_+'!DV14=""),"",IF('RE_Baseline_Waste_Botex_+'!DV$50&lt;0.01,'RE_Baseline_Waste_Botex_+'!DV14,'POLS_Baseline_Waste_Botex_+'!DV14))</f>
        <v/>
      </c>
      <c r="DW14" s="2" t="str">
        <f>IF(OR('RE_Baseline_Waste_Botex_+'!DW14="",'POLS_Baseline_Waste_Botex_+'!DW14=""),"",IF('RE_Baseline_Waste_Botex_+'!DW$50&lt;0.01,'RE_Baseline_Waste_Botex_+'!DW14,'POLS_Baseline_Waste_Botex_+'!DW14))</f>
        <v/>
      </c>
    </row>
    <row r="15" spans="1:127" x14ac:dyDescent="0.35">
      <c r="B15" s="2" t="str">
        <f>IF(OR('RE_Baseline_Waste_Botex_+'!B15="",'POLS_Baseline_Waste_Botex_+'!B15=""),"",IF('RE_Baseline_Waste_Botex_+'!B$50&lt;0.01,'RE_Baseline_Waste_Botex_+'!B15,'POLS_Baseline_Waste_Botex_+'!B15))</f>
        <v/>
      </c>
      <c r="C15" s="2" t="str">
        <f>IF(OR('RE_Baseline_Waste_Botex_+'!C15="",'POLS_Baseline_Waste_Botex_+'!C15=""),"",IF('RE_Baseline_Waste_Botex_+'!C$50&lt;0.01,'RE_Baseline_Waste_Botex_+'!C15,'POLS_Baseline_Waste_Botex_+'!C15))</f>
        <v/>
      </c>
      <c r="D15" s="2" t="str">
        <f>IF(OR('RE_Baseline_Waste_Botex_+'!D15="",'POLS_Baseline_Waste_Botex_+'!D15=""),"",IF('RE_Baseline_Waste_Botex_+'!D$50&lt;0.01,'RE_Baseline_Waste_Botex_+'!D15,'POLS_Baseline_Waste_Botex_+'!D15))</f>
        <v/>
      </c>
      <c r="E15" s="2" t="str">
        <f>IF(OR('RE_Baseline_Waste_Botex_+'!E15="",'POLS_Baseline_Waste_Botex_+'!E15=""),"",IF('RE_Baseline_Waste_Botex_+'!E$50&lt;0.01,'RE_Baseline_Waste_Botex_+'!E15,'POLS_Baseline_Waste_Botex_+'!E15))</f>
        <v/>
      </c>
      <c r="F15" s="2" t="str">
        <f>IF(OR('RE_Baseline_Waste_Botex_+'!F15="",'POLS_Baseline_Waste_Botex_+'!F15=""),"",IF('RE_Baseline_Waste_Botex_+'!F$50&lt;0.01,'RE_Baseline_Waste_Botex_+'!F15,'POLS_Baseline_Waste_Botex_+'!F15))</f>
        <v/>
      </c>
      <c r="G15" s="2" t="str">
        <f>IF(OR('RE_Baseline_Waste_Botex_+'!G15="",'POLS_Baseline_Waste_Botex_+'!G15=""),"",IF('RE_Baseline_Waste_Botex_+'!G$50&lt;0.01,'RE_Baseline_Waste_Botex_+'!G15,'POLS_Baseline_Waste_Botex_+'!G15))</f>
        <v/>
      </c>
      <c r="H15" s="2" t="str">
        <f>IF(OR('RE_Baseline_Waste_Botex_+'!H15="",'POLS_Baseline_Waste_Botex_+'!H15=""),"",IF('RE_Baseline_Waste_Botex_+'!H$50&lt;0.01,'RE_Baseline_Waste_Botex_+'!H15,'POLS_Baseline_Waste_Botex_+'!H15))</f>
        <v/>
      </c>
      <c r="I15" s="2" t="str">
        <f>IF(OR('RE_Baseline_Waste_Botex_+'!I15="",'POLS_Baseline_Waste_Botex_+'!I15=""),"",IF('RE_Baseline_Waste_Botex_+'!I$50&lt;0.01,'RE_Baseline_Waste_Botex_+'!I15,'POLS_Baseline_Waste_Botex_+'!I15))</f>
        <v/>
      </c>
      <c r="J15" s="2" t="str">
        <f>IF(OR('RE_Baseline_Waste_Botex_+'!J15="",'POLS_Baseline_Waste_Botex_+'!J15=""),"",IF('RE_Baseline_Waste_Botex_+'!J$50&lt;0.01,'RE_Baseline_Waste_Botex_+'!J15,'POLS_Baseline_Waste_Botex_+'!J15))</f>
        <v>{0.195}</v>
      </c>
      <c r="K15" s="2" t="str">
        <f>IF(OR('RE_Baseline_Waste_Botex_+'!K15="",'POLS_Baseline_Waste_Botex_+'!K15=""),"",IF('RE_Baseline_Waste_Botex_+'!K$50&lt;0.01,'RE_Baseline_Waste_Botex_+'!K15,'POLS_Baseline_Waste_Botex_+'!K15))</f>
        <v/>
      </c>
      <c r="L15" s="2" t="str">
        <f>IF(OR('RE_Baseline_Waste_Botex_+'!L15="",'POLS_Baseline_Waste_Botex_+'!L15=""),"",IF('RE_Baseline_Waste_Botex_+'!L$50&lt;0.01,'RE_Baseline_Waste_Botex_+'!L15,'POLS_Baseline_Waste_Botex_+'!L15))</f>
        <v/>
      </c>
      <c r="M15" s="2" t="str">
        <f>IF(OR('RE_Baseline_Waste_Botex_+'!M15="",'POLS_Baseline_Waste_Botex_+'!M15=""),"",IF('RE_Baseline_Waste_Botex_+'!M$50&lt;0.01,'RE_Baseline_Waste_Botex_+'!M15,'POLS_Baseline_Waste_Botex_+'!M15))</f>
        <v/>
      </c>
      <c r="N15" s="2" t="str">
        <f>IF(OR('RE_Baseline_Waste_Botex_+'!N15="",'POLS_Baseline_Waste_Botex_+'!N15=""),"",IF('RE_Baseline_Waste_Botex_+'!N$50&lt;0.01,'RE_Baseline_Waste_Botex_+'!N15,'POLS_Baseline_Waste_Botex_+'!N15))</f>
        <v/>
      </c>
      <c r="O15" s="2" t="str">
        <f>IF(OR('RE_Baseline_Waste_Botex_+'!O15="",'POLS_Baseline_Waste_Botex_+'!O15=""),"",IF('RE_Baseline_Waste_Botex_+'!O$50&lt;0.01,'RE_Baseline_Waste_Botex_+'!O15,'POLS_Baseline_Waste_Botex_+'!O15))</f>
        <v/>
      </c>
      <c r="P15" s="2" t="str">
        <f>IF(OR('RE_Baseline_Waste_Botex_+'!P15="",'POLS_Baseline_Waste_Botex_+'!P15=""),"",IF('RE_Baseline_Waste_Botex_+'!P$50&lt;0.01,'RE_Baseline_Waste_Botex_+'!P15,'POLS_Baseline_Waste_Botex_+'!P15))</f>
        <v/>
      </c>
      <c r="Q15" s="2" t="str">
        <f>IF(OR('RE_Baseline_Waste_Botex_+'!Q15="",'POLS_Baseline_Waste_Botex_+'!Q15=""),"",IF('RE_Baseline_Waste_Botex_+'!Q$50&lt;0.01,'RE_Baseline_Waste_Botex_+'!Q15,'POLS_Baseline_Waste_Botex_+'!Q15))</f>
        <v/>
      </c>
      <c r="R15" s="2" t="str">
        <f>IF(OR('RE_Baseline_Waste_Botex_+'!R15="",'POLS_Baseline_Waste_Botex_+'!R15=""),"",IF('RE_Baseline_Waste_Botex_+'!R$50&lt;0.01,'RE_Baseline_Waste_Botex_+'!R15,'POLS_Baseline_Waste_Botex_+'!R15))</f>
        <v>{0.216}</v>
      </c>
      <c r="S15" s="2" t="str">
        <f>IF(OR('RE_Baseline_Waste_Botex_+'!S15="",'POLS_Baseline_Waste_Botex_+'!S15=""),"",IF('RE_Baseline_Waste_Botex_+'!S$50&lt;0.01,'RE_Baseline_Waste_Botex_+'!S15,'POLS_Baseline_Waste_Botex_+'!S15))</f>
        <v>{0.792}</v>
      </c>
      <c r="T15" s="2" t="str">
        <f>IF(OR('RE_Baseline_Waste_Botex_+'!T15="",'POLS_Baseline_Waste_Botex_+'!T15=""),"",IF('RE_Baseline_Waste_Botex_+'!T$50&lt;0.01,'RE_Baseline_Waste_Botex_+'!T15,'POLS_Baseline_Waste_Botex_+'!T15))</f>
        <v>{0.065}</v>
      </c>
      <c r="U15" s="2" t="str">
        <f>IF(OR('RE_Baseline_Waste_Botex_+'!U15="",'POLS_Baseline_Waste_Botex_+'!U15=""),"",IF('RE_Baseline_Waste_Botex_+'!U$50&lt;0.01,'RE_Baseline_Waste_Botex_+'!U15,'POLS_Baseline_Waste_Botex_+'!U15))</f>
        <v/>
      </c>
      <c r="V15" s="2" t="str">
        <f>IF(OR('RE_Baseline_Waste_Botex_+'!V15="",'POLS_Baseline_Waste_Botex_+'!V15=""),"",IF('RE_Baseline_Waste_Botex_+'!V$50&lt;0.01,'RE_Baseline_Waste_Botex_+'!V15,'POLS_Baseline_Waste_Botex_+'!V15))</f>
        <v/>
      </c>
      <c r="W15" s="2" t="str">
        <f>IF(OR('RE_Baseline_Waste_Botex_+'!W15="",'POLS_Baseline_Waste_Botex_+'!W15=""),"",IF('RE_Baseline_Waste_Botex_+'!W$50&lt;0.01,'RE_Baseline_Waste_Botex_+'!W15,'POLS_Baseline_Waste_Botex_+'!W15))</f>
        <v/>
      </c>
      <c r="X15" s="2" t="str">
        <f>IF(OR('RE_Baseline_Waste_Botex_+'!X15="",'POLS_Baseline_Waste_Botex_+'!X15=""),"",IF('RE_Baseline_Waste_Botex_+'!X$50&lt;0.01,'RE_Baseline_Waste_Botex_+'!X15,'POLS_Baseline_Waste_Botex_+'!X15))</f>
        <v/>
      </c>
      <c r="Y15" s="2" t="str">
        <f>IF(OR('RE_Baseline_Waste_Botex_+'!Y15="",'POLS_Baseline_Waste_Botex_+'!Y15=""),"",IF('RE_Baseline_Waste_Botex_+'!Y$50&lt;0.01,'RE_Baseline_Waste_Botex_+'!Y15,'POLS_Baseline_Waste_Botex_+'!Y15))</f>
        <v/>
      </c>
      <c r="Z15" s="2" t="str">
        <f>IF(OR('RE_Baseline_Waste_Botex_+'!Z15="",'POLS_Baseline_Waste_Botex_+'!Z15=""),"",IF('RE_Baseline_Waste_Botex_+'!Z$50&lt;0.01,'RE_Baseline_Waste_Botex_+'!Z15,'POLS_Baseline_Waste_Botex_+'!Z15))</f>
        <v/>
      </c>
      <c r="AA15" s="2" t="str">
        <f>IF(OR('RE_Baseline_Waste_Botex_+'!AA15="",'POLS_Baseline_Waste_Botex_+'!AA15=""),"",IF('RE_Baseline_Waste_Botex_+'!AA$50&lt;0.01,'RE_Baseline_Waste_Botex_+'!AA15,'POLS_Baseline_Waste_Botex_+'!AA15))</f>
        <v/>
      </c>
      <c r="AB15" s="2" t="str">
        <f>IF(OR('RE_Baseline_Waste_Botex_+'!AB15="",'POLS_Baseline_Waste_Botex_+'!AB15=""),"",IF('RE_Baseline_Waste_Botex_+'!AB$50&lt;0.01,'RE_Baseline_Waste_Botex_+'!AB15,'POLS_Baseline_Waste_Botex_+'!AB15))</f>
        <v/>
      </c>
      <c r="AC15" s="2" t="str">
        <f>IF(OR('RE_Baseline_Waste_Botex_+'!AC15="",'POLS_Baseline_Waste_Botex_+'!AC15=""),"",IF('RE_Baseline_Waste_Botex_+'!AC$50&lt;0.01,'RE_Baseline_Waste_Botex_+'!AC15,'POLS_Baseline_Waste_Botex_+'!AC15))</f>
        <v/>
      </c>
      <c r="AD15" s="2" t="str">
        <f>IF(OR('RE_Baseline_Waste_Botex_+'!AD15="",'POLS_Baseline_Waste_Botex_+'!AD15=""),"",IF('RE_Baseline_Waste_Botex_+'!AD$50&lt;0.01,'RE_Baseline_Waste_Botex_+'!AD15,'POLS_Baseline_Waste_Botex_+'!AD15))</f>
        <v/>
      </c>
      <c r="AE15" s="2" t="str">
        <f>IF(OR('RE_Baseline_Waste_Botex_+'!AE15="",'POLS_Baseline_Waste_Botex_+'!AE15=""),"",IF('RE_Baseline_Waste_Botex_+'!AE$50&lt;0.01,'RE_Baseline_Waste_Botex_+'!AE15,'POLS_Baseline_Waste_Botex_+'!AE15))</f>
        <v/>
      </c>
      <c r="AF15" s="2" t="str">
        <f>IF(OR('RE_Baseline_Waste_Botex_+'!AF15="",'POLS_Baseline_Waste_Botex_+'!AF15=""),"",IF('RE_Baseline_Waste_Botex_+'!AF$50&lt;0.01,'RE_Baseline_Waste_Botex_+'!AF15,'POLS_Baseline_Waste_Botex_+'!AF15))</f>
        <v/>
      </c>
      <c r="AG15" s="2" t="str">
        <f>IF(OR('RE_Baseline_Waste_Botex_+'!AG15="",'POLS_Baseline_Waste_Botex_+'!AG15=""),"",IF('RE_Baseline_Waste_Botex_+'!AG$50&lt;0.01,'RE_Baseline_Waste_Botex_+'!AG15,'POLS_Baseline_Waste_Botex_+'!AG15))</f>
        <v/>
      </c>
      <c r="AH15" s="2" t="str">
        <f>IF(OR('RE_Baseline_Waste_Botex_+'!AH15="",'POLS_Baseline_Waste_Botex_+'!AH15=""),"",IF('RE_Baseline_Waste_Botex_+'!AH$50&lt;0.01,'RE_Baseline_Waste_Botex_+'!AH15,'POLS_Baseline_Waste_Botex_+'!AH15))</f>
        <v/>
      </c>
      <c r="AI15" s="2" t="str">
        <f>IF(OR('RE_Baseline_Waste_Botex_+'!AI15="",'POLS_Baseline_Waste_Botex_+'!AI15=""),"",IF('RE_Baseline_Waste_Botex_+'!AI$50&lt;0.01,'RE_Baseline_Waste_Botex_+'!AI15,'POLS_Baseline_Waste_Botex_+'!AI15))</f>
        <v/>
      </c>
      <c r="AJ15" s="2" t="str">
        <f>IF(OR('RE_Baseline_Waste_Botex_+'!AJ15="",'POLS_Baseline_Waste_Botex_+'!AJ15=""),"",IF('RE_Baseline_Waste_Botex_+'!AJ$50&lt;0.01,'RE_Baseline_Waste_Botex_+'!AJ15,'POLS_Baseline_Waste_Botex_+'!AJ15))</f>
        <v/>
      </c>
      <c r="AK15" s="2" t="str">
        <f>IF(OR('RE_Baseline_Waste_Botex_+'!AK15="",'POLS_Baseline_Waste_Botex_+'!AK15=""),"",IF('RE_Baseline_Waste_Botex_+'!AK$50&lt;0.01,'RE_Baseline_Waste_Botex_+'!AK15,'POLS_Baseline_Waste_Botex_+'!AK15))</f>
        <v/>
      </c>
      <c r="AL15" s="2" t="str">
        <f>IF(OR('RE_Baseline_Waste_Botex_+'!AL15="",'POLS_Baseline_Waste_Botex_+'!AL15=""),"",IF('RE_Baseline_Waste_Botex_+'!AL$50&lt;0.01,'RE_Baseline_Waste_Botex_+'!AL15,'POLS_Baseline_Waste_Botex_+'!AL15))</f>
        <v/>
      </c>
      <c r="AM15" s="2" t="str">
        <f>IF(OR('RE_Baseline_Waste_Botex_+'!AM15="",'POLS_Baseline_Waste_Botex_+'!AM15=""),"",IF('RE_Baseline_Waste_Botex_+'!AM$50&lt;0.01,'RE_Baseline_Waste_Botex_+'!AM15,'POLS_Baseline_Waste_Botex_+'!AM15))</f>
        <v/>
      </c>
      <c r="AN15" s="2" t="str">
        <f>IF(OR('RE_Baseline_Waste_Botex_+'!AN15="",'POLS_Baseline_Waste_Botex_+'!AN15=""),"",IF('RE_Baseline_Waste_Botex_+'!AN$50&lt;0.01,'RE_Baseline_Waste_Botex_+'!AN15,'POLS_Baseline_Waste_Botex_+'!AN15))</f>
        <v/>
      </c>
      <c r="AO15" s="2" t="str">
        <f>IF(OR('RE_Baseline_Waste_Botex_+'!AO15="",'POLS_Baseline_Waste_Botex_+'!AO15=""),"",IF('RE_Baseline_Waste_Botex_+'!AO$50&lt;0.01,'RE_Baseline_Waste_Botex_+'!AO15,'POLS_Baseline_Waste_Botex_+'!AO15))</f>
        <v/>
      </c>
      <c r="AP15" s="2" t="str">
        <f>IF(OR('RE_Baseline_Waste_Botex_+'!AP15="",'POLS_Baseline_Waste_Botex_+'!AP15=""),"",IF('RE_Baseline_Waste_Botex_+'!AP$50&lt;0.01,'RE_Baseline_Waste_Botex_+'!AP15,'POLS_Baseline_Waste_Botex_+'!AP15))</f>
        <v/>
      </c>
      <c r="AQ15" s="2" t="str">
        <f>IF(OR('RE_Baseline_Waste_Botex_+'!AQ15="",'POLS_Baseline_Waste_Botex_+'!AQ15=""),"",IF('RE_Baseline_Waste_Botex_+'!AQ$50&lt;0.01,'RE_Baseline_Waste_Botex_+'!AQ15,'POLS_Baseline_Waste_Botex_+'!AQ15))</f>
        <v/>
      </c>
      <c r="AR15" s="2" t="str">
        <f>IF(OR('RE_Baseline_Waste_Botex_+'!AR15="",'POLS_Baseline_Waste_Botex_+'!AR15=""),"",IF('RE_Baseline_Waste_Botex_+'!AR$50&lt;0.01,'RE_Baseline_Waste_Botex_+'!AR15,'POLS_Baseline_Waste_Botex_+'!AR15))</f>
        <v/>
      </c>
      <c r="AS15" s="2" t="str">
        <f>IF(OR('RE_Baseline_Waste_Botex_+'!AS15="",'POLS_Baseline_Waste_Botex_+'!AS15=""),"",IF('RE_Baseline_Waste_Botex_+'!AS$50&lt;0.01,'RE_Baseline_Waste_Botex_+'!AS15,'POLS_Baseline_Waste_Botex_+'!AS15))</f>
        <v/>
      </c>
      <c r="AT15" s="2" t="str">
        <f>IF(OR('RE_Baseline_Waste_Botex_+'!AT15="",'POLS_Baseline_Waste_Botex_+'!AT15=""),"",IF('RE_Baseline_Waste_Botex_+'!AT$50&lt;0.01,'RE_Baseline_Waste_Botex_+'!AT15,'POLS_Baseline_Waste_Botex_+'!AT15))</f>
        <v/>
      </c>
      <c r="AU15" s="2" t="str">
        <f>IF(OR('RE_Baseline_Waste_Botex_+'!AU15="",'POLS_Baseline_Waste_Botex_+'!AU15=""),"",IF('RE_Baseline_Waste_Botex_+'!AU$50&lt;0.01,'RE_Baseline_Waste_Botex_+'!AU15,'POLS_Baseline_Waste_Botex_+'!AU15))</f>
        <v/>
      </c>
      <c r="AV15" s="2" t="str">
        <f>IF(OR('RE_Baseline_Waste_Botex_+'!AV15="",'POLS_Baseline_Waste_Botex_+'!AV15=""),"",IF('RE_Baseline_Waste_Botex_+'!AV$50&lt;0.01,'RE_Baseline_Waste_Botex_+'!AV15,'POLS_Baseline_Waste_Botex_+'!AV15))</f>
        <v/>
      </c>
      <c r="AW15" s="2" t="str">
        <f>IF(OR('RE_Baseline_Waste_Botex_+'!AW15="",'POLS_Baseline_Waste_Botex_+'!AW15=""),"",IF('RE_Baseline_Waste_Botex_+'!AW$50&lt;0.01,'RE_Baseline_Waste_Botex_+'!AW15,'POLS_Baseline_Waste_Botex_+'!AW15))</f>
        <v/>
      </c>
      <c r="AX15" s="2" t="str">
        <f>IF(OR('RE_Baseline_Waste_Botex_+'!AX15="",'POLS_Baseline_Waste_Botex_+'!AX15=""),"",IF('RE_Baseline_Waste_Botex_+'!AX$50&lt;0.01,'RE_Baseline_Waste_Botex_+'!AX15,'POLS_Baseline_Waste_Botex_+'!AX15))</f>
        <v/>
      </c>
      <c r="AY15" s="2" t="str">
        <f>IF(OR('RE_Baseline_Waste_Botex_+'!AY15="",'POLS_Baseline_Waste_Botex_+'!AY15=""),"",IF('RE_Baseline_Waste_Botex_+'!AY$50&lt;0.01,'RE_Baseline_Waste_Botex_+'!AY15,'POLS_Baseline_Waste_Botex_+'!AY15))</f>
        <v/>
      </c>
      <c r="AZ15" s="2" t="str">
        <f>IF(OR('RE_Baseline_Waste_Botex_+'!AZ15="",'POLS_Baseline_Waste_Botex_+'!AZ15=""),"",IF('RE_Baseline_Waste_Botex_+'!AZ$50&lt;0.01,'RE_Baseline_Waste_Botex_+'!AZ15,'POLS_Baseline_Waste_Botex_+'!AZ15))</f>
        <v/>
      </c>
      <c r="BA15" s="2" t="str">
        <f>IF(OR('RE_Baseline_Waste_Botex_+'!BA15="",'POLS_Baseline_Waste_Botex_+'!BA15=""),"",IF('RE_Baseline_Waste_Botex_+'!BA$50&lt;0.01,'RE_Baseline_Waste_Botex_+'!BA15,'POLS_Baseline_Waste_Botex_+'!BA15))</f>
        <v/>
      </c>
      <c r="BB15" s="2" t="str">
        <f>IF(OR('RE_Baseline_Waste_Botex_+'!BB15="",'POLS_Baseline_Waste_Botex_+'!BB15=""),"",IF('RE_Baseline_Waste_Botex_+'!BB$50&lt;0.01,'RE_Baseline_Waste_Botex_+'!BB15,'POLS_Baseline_Waste_Botex_+'!BB15))</f>
        <v/>
      </c>
      <c r="BC15" s="2" t="str">
        <f>IF(OR('RE_Baseline_Waste_Botex_+'!BC15="",'POLS_Baseline_Waste_Botex_+'!BC15=""),"",IF('RE_Baseline_Waste_Botex_+'!BC$50&lt;0.01,'RE_Baseline_Waste_Botex_+'!BC15,'POLS_Baseline_Waste_Botex_+'!BC15))</f>
        <v/>
      </c>
      <c r="BD15" s="2" t="str">
        <f>IF(OR('RE_Baseline_Waste_Botex_+'!BD15="",'POLS_Baseline_Waste_Botex_+'!BD15=""),"",IF('RE_Baseline_Waste_Botex_+'!BD$50&lt;0.01,'RE_Baseline_Waste_Botex_+'!BD15,'POLS_Baseline_Waste_Botex_+'!BD15))</f>
        <v/>
      </c>
      <c r="BE15" s="2" t="str">
        <f>IF(OR('RE_Baseline_Waste_Botex_+'!BE15="",'POLS_Baseline_Waste_Botex_+'!BE15=""),"",IF('RE_Baseline_Waste_Botex_+'!BE$50&lt;0.01,'RE_Baseline_Waste_Botex_+'!BE15,'POLS_Baseline_Waste_Botex_+'!BE15))</f>
        <v/>
      </c>
      <c r="BF15" s="2" t="str">
        <f>IF(OR('RE_Baseline_Waste_Botex_+'!BF15="",'POLS_Baseline_Waste_Botex_+'!BF15=""),"",IF('RE_Baseline_Waste_Botex_+'!BF$50&lt;0.01,'RE_Baseline_Waste_Botex_+'!BF15,'POLS_Baseline_Waste_Botex_+'!BF15))</f>
        <v/>
      </c>
      <c r="BG15" s="2" t="str">
        <f>IF(OR('RE_Baseline_Waste_Botex_+'!BG15="",'POLS_Baseline_Waste_Botex_+'!BG15=""),"",IF('RE_Baseline_Waste_Botex_+'!BG$50&lt;0.01,'RE_Baseline_Waste_Botex_+'!BG15,'POLS_Baseline_Waste_Botex_+'!BG15))</f>
        <v/>
      </c>
      <c r="BH15" s="2" t="str">
        <f>IF(OR('RE_Baseline_Waste_Botex_+'!BH15="",'POLS_Baseline_Waste_Botex_+'!BH15=""),"",IF('RE_Baseline_Waste_Botex_+'!BH$50&lt;0.01,'RE_Baseline_Waste_Botex_+'!BH15,'POLS_Baseline_Waste_Botex_+'!BH15))</f>
        <v/>
      </c>
      <c r="BI15" s="2" t="str">
        <f>IF(OR('RE_Baseline_Waste_Botex_+'!BI15="",'POLS_Baseline_Waste_Botex_+'!BI15=""),"",IF('RE_Baseline_Waste_Botex_+'!BI$50&lt;0.01,'RE_Baseline_Waste_Botex_+'!BI15,'POLS_Baseline_Waste_Botex_+'!BI15))</f>
        <v/>
      </c>
      <c r="BJ15" s="2" t="str">
        <f>IF(OR('RE_Baseline_Waste_Botex_+'!BJ15="",'POLS_Baseline_Waste_Botex_+'!BJ15=""),"",IF('RE_Baseline_Waste_Botex_+'!BJ$50&lt;0.01,'RE_Baseline_Waste_Botex_+'!BJ15,'POLS_Baseline_Waste_Botex_+'!BJ15))</f>
        <v/>
      </c>
      <c r="BK15" s="2" t="str">
        <f>IF(OR('RE_Baseline_Waste_Botex_+'!BK15="",'POLS_Baseline_Waste_Botex_+'!BK15=""),"",IF('RE_Baseline_Waste_Botex_+'!BK$50&lt;0.01,'RE_Baseline_Waste_Botex_+'!BK15,'POLS_Baseline_Waste_Botex_+'!BK15))</f>
        <v/>
      </c>
      <c r="BL15" s="2" t="str">
        <f>IF(OR('RE_Baseline_Waste_Botex_+'!BL15="",'POLS_Baseline_Waste_Botex_+'!BL15=""),"",IF('RE_Baseline_Waste_Botex_+'!BL$50&lt;0.01,'RE_Baseline_Waste_Botex_+'!BL15,'POLS_Baseline_Waste_Botex_+'!BL15))</f>
        <v/>
      </c>
      <c r="BM15" s="2" t="str">
        <f>IF(OR('RE_Baseline_Waste_Botex_+'!BM15="",'POLS_Baseline_Waste_Botex_+'!BM15=""),"",IF('RE_Baseline_Waste_Botex_+'!BM$50&lt;0.01,'RE_Baseline_Waste_Botex_+'!BM15,'POLS_Baseline_Waste_Botex_+'!BM15))</f>
        <v/>
      </c>
      <c r="BN15" s="2" t="str">
        <f>IF(OR('RE_Baseline_Waste_Botex_+'!BN15="",'POLS_Baseline_Waste_Botex_+'!BN15=""),"",IF('RE_Baseline_Waste_Botex_+'!BN$50&lt;0.01,'RE_Baseline_Waste_Botex_+'!BN15,'POLS_Baseline_Waste_Botex_+'!BN15))</f>
        <v/>
      </c>
      <c r="BO15" s="2" t="str">
        <f>IF(OR('RE_Baseline_Waste_Botex_+'!BO15="",'POLS_Baseline_Waste_Botex_+'!BO15=""),"",IF('RE_Baseline_Waste_Botex_+'!BO$50&lt;0.01,'RE_Baseline_Waste_Botex_+'!BO15,'POLS_Baseline_Waste_Botex_+'!BO15))</f>
        <v/>
      </c>
      <c r="BP15" s="2" t="str">
        <f>IF(OR('RE_Baseline_Waste_Botex_+'!BP15="",'POLS_Baseline_Waste_Botex_+'!BP15=""),"",IF('RE_Baseline_Waste_Botex_+'!BP$50&lt;0.01,'RE_Baseline_Waste_Botex_+'!BP15,'POLS_Baseline_Waste_Botex_+'!BP15))</f>
        <v/>
      </c>
      <c r="BQ15" s="2" t="str">
        <f>IF(OR('RE_Baseline_Waste_Botex_+'!BQ15="",'POLS_Baseline_Waste_Botex_+'!BQ15=""),"",IF('RE_Baseline_Waste_Botex_+'!BQ$50&lt;0.01,'RE_Baseline_Waste_Botex_+'!BQ15,'POLS_Baseline_Waste_Botex_+'!BQ15))</f>
        <v/>
      </c>
      <c r="BR15" s="2" t="str">
        <f>IF(OR('RE_Baseline_Waste_Botex_+'!BR15="",'POLS_Baseline_Waste_Botex_+'!BR15=""),"",IF('RE_Baseline_Waste_Botex_+'!BR$50&lt;0.01,'RE_Baseline_Waste_Botex_+'!BR15,'POLS_Baseline_Waste_Botex_+'!BR15))</f>
        <v/>
      </c>
      <c r="BS15" s="2" t="str">
        <f>IF(OR('RE_Baseline_Waste_Botex_+'!BS15="",'POLS_Baseline_Waste_Botex_+'!BS15=""),"",IF('RE_Baseline_Waste_Botex_+'!BS$50&lt;0.01,'RE_Baseline_Waste_Botex_+'!BS15,'POLS_Baseline_Waste_Botex_+'!BS15))</f>
        <v/>
      </c>
      <c r="BT15" s="2" t="str">
        <f>IF(OR('RE_Baseline_Waste_Botex_+'!BT15="",'POLS_Baseline_Waste_Botex_+'!BT15=""),"",IF('RE_Baseline_Waste_Botex_+'!BT$50&lt;0.01,'RE_Baseline_Waste_Botex_+'!BT15,'POLS_Baseline_Waste_Botex_+'!BT15))</f>
        <v/>
      </c>
      <c r="BU15" s="2" t="str">
        <f>IF(OR('RE_Baseline_Waste_Botex_+'!BU15="",'POLS_Baseline_Waste_Botex_+'!BU15=""),"",IF('RE_Baseline_Waste_Botex_+'!BU$50&lt;0.01,'RE_Baseline_Waste_Botex_+'!BU15,'POLS_Baseline_Waste_Botex_+'!BU15))</f>
        <v/>
      </c>
      <c r="BV15" s="2" t="str">
        <f>IF(OR('RE_Baseline_Waste_Botex_+'!BV15="",'POLS_Baseline_Waste_Botex_+'!BV15=""),"",IF('RE_Baseline_Waste_Botex_+'!BV$50&lt;0.01,'RE_Baseline_Waste_Botex_+'!BV15,'POLS_Baseline_Waste_Botex_+'!BV15))</f>
        <v/>
      </c>
      <c r="BW15" s="2" t="str">
        <f>IF(OR('RE_Baseline_Waste_Botex_+'!BW15="",'POLS_Baseline_Waste_Botex_+'!BW15=""),"",IF('RE_Baseline_Waste_Botex_+'!BW$50&lt;0.01,'RE_Baseline_Waste_Botex_+'!BW15,'POLS_Baseline_Waste_Botex_+'!BW15))</f>
        <v/>
      </c>
      <c r="BX15" s="2" t="str">
        <f>IF(OR('RE_Baseline_Waste_Botex_+'!BX15="",'POLS_Baseline_Waste_Botex_+'!BX15=""),"",IF('RE_Baseline_Waste_Botex_+'!BX$50&lt;0.01,'RE_Baseline_Waste_Botex_+'!BX15,'POLS_Baseline_Waste_Botex_+'!BX15))</f>
        <v/>
      </c>
      <c r="BY15" s="2" t="str">
        <f>IF(OR('RE_Baseline_Waste_Botex_+'!BY15="",'POLS_Baseline_Waste_Botex_+'!BY15=""),"",IF('RE_Baseline_Waste_Botex_+'!BY$50&lt;0.01,'RE_Baseline_Waste_Botex_+'!BY15,'POLS_Baseline_Waste_Botex_+'!BY15))</f>
        <v/>
      </c>
      <c r="BZ15" s="2" t="str">
        <f>IF(OR('RE_Baseline_Waste_Botex_+'!BZ15="",'POLS_Baseline_Waste_Botex_+'!BZ15=""),"",IF('RE_Baseline_Waste_Botex_+'!BZ$50&lt;0.01,'RE_Baseline_Waste_Botex_+'!BZ15,'POLS_Baseline_Waste_Botex_+'!BZ15))</f>
        <v/>
      </c>
      <c r="CA15" s="2" t="str">
        <f>IF(OR('RE_Baseline_Waste_Botex_+'!CA15="",'POLS_Baseline_Waste_Botex_+'!CA15=""),"",IF('RE_Baseline_Waste_Botex_+'!CA$50&lt;0.01,'RE_Baseline_Waste_Botex_+'!CA15,'POLS_Baseline_Waste_Botex_+'!CA15))</f>
        <v/>
      </c>
      <c r="CB15" s="2" t="str">
        <f>IF(OR('RE_Baseline_Waste_Botex_+'!CB15="",'POLS_Baseline_Waste_Botex_+'!CB15=""),"",IF('RE_Baseline_Waste_Botex_+'!CB$50&lt;0.01,'RE_Baseline_Waste_Botex_+'!CB15,'POLS_Baseline_Waste_Botex_+'!CB15))</f>
        <v/>
      </c>
      <c r="CC15" s="2" t="str">
        <f>IF(OR('RE_Baseline_Waste_Botex_+'!CC15="",'POLS_Baseline_Waste_Botex_+'!CC15=""),"",IF('RE_Baseline_Waste_Botex_+'!CC$50&lt;0.01,'RE_Baseline_Waste_Botex_+'!CC15,'POLS_Baseline_Waste_Botex_+'!CC15))</f>
        <v/>
      </c>
      <c r="CD15" s="2" t="str">
        <f>IF(OR('RE_Baseline_Waste_Botex_+'!CD15="",'POLS_Baseline_Waste_Botex_+'!CD15=""),"",IF('RE_Baseline_Waste_Botex_+'!CD$50&lt;0.01,'RE_Baseline_Waste_Botex_+'!CD15,'POLS_Baseline_Waste_Botex_+'!CD15))</f>
        <v/>
      </c>
      <c r="CE15" s="2" t="str">
        <f>IF(OR('RE_Baseline_Waste_Botex_+'!CE15="",'POLS_Baseline_Waste_Botex_+'!CE15=""),"",IF('RE_Baseline_Waste_Botex_+'!CE$50&lt;0.01,'RE_Baseline_Waste_Botex_+'!CE15,'POLS_Baseline_Waste_Botex_+'!CE15))</f>
        <v/>
      </c>
      <c r="CF15" s="2" t="str">
        <f>IF(OR('RE_Baseline_Waste_Botex_+'!CF15="",'POLS_Baseline_Waste_Botex_+'!CF15=""),"",IF('RE_Baseline_Waste_Botex_+'!CF$50&lt;0.01,'RE_Baseline_Waste_Botex_+'!CF15,'POLS_Baseline_Waste_Botex_+'!CF15))</f>
        <v/>
      </c>
      <c r="CG15" s="2" t="str">
        <f>IF(OR('RE_Baseline_Waste_Botex_+'!CG15="",'POLS_Baseline_Waste_Botex_+'!CG15=""),"",IF('RE_Baseline_Waste_Botex_+'!CG$50&lt;0.01,'RE_Baseline_Waste_Botex_+'!CG15,'POLS_Baseline_Waste_Botex_+'!CG15))</f>
        <v/>
      </c>
      <c r="CH15" s="2" t="str">
        <f>IF(OR('RE_Baseline_Waste_Botex_+'!CH15="",'POLS_Baseline_Waste_Botex_+'!CH15=""),"",IF('RE_Baseline_Waste_Botex_+'!CH$50&lt;0.01,'RE_Baseline_Waste_Botex_+'!CH15,'POLS_Baseline_Waste_Botex_+'!CH15))</f>
        <v/>
      </c>
      <c r="CI15" s="2" t="str">
        <f>IF(OR('RE_Baseline_Waste_Botex_+'!CI15="",'POLS_Baseline_Waste_Botex_+'!CI15=""),"",IF('RE_Baseline_Waste_Botex_+'!CI$50&lt;0.01,'RE_Baseline_Waste_Botex_+'!CI15,'POLS_Baseline_Waste_Botex_+'!CI15))</f>
        <v/>
      </c>
      <c r="CJ15" s="2" t="str">
        <f>IF(OR('RE_Baseline_Waste_Botex_+'!CJ15="",'POLS_Baseline_Waste_Botex_+'!CJ15=""),"",IF('RE_Baseline_Waste_Botex_+'!CJ$50&lt;0.01,'RE_Baseline_Waste_Botex_+'!CJ15,'POLS_Baseline_Waste_Botex_+'!CJ15))</f>
        <v/>
      </c>
      <c r="CK15" s="2" t="str">
        <f>IF(OR('RE_Baseline_Waste_Botex_+'!CK15="",'POLS_Baseline_Waste_Botex_+'!CK15=""),"",IF('RE_Baseline_Waste_Botex_+'!CK$50&lt;0.01,'RE_Baseline_Waste_Botex_+'!CK15,'POLS_Baseline_Waste_Botex_+'!CK15))</f>
        <v/>
      </c>
      <c r="CL15" s="2" t="str">
        <f>IF(OR('RE_Baseline_Waste_Botex_+'!CL15="",'POLS_Baseline_Waste_Botex_+'!CL15=""),"",IF('RE_Baseline_Waste_Botex_+'!CL$50&lt;0.01,'RE_Baseline_Waste_Botex_+'!CL15,'POLS_Baseline_Waste_Botex_+'!CL15))</f>
        <v/>
      </c>
      <c r="CM15" s="2" t="str">
        <f>IF(OR('RE_Baseline_Waste_Botex_+'!CM15="",'POLS_Baseline_Waste_Botex_+'!CM15=""),"",IF('RE_Baseline_Waste_Botex_+'!CM$50&lt;0.01,'RE_Baseline_Waste_Botex_+'!CM15,'POLS_Baseline_Waste_Botex_+'!CM15))</f>
        <v/>
      </c>
      <c r="CN15" s="2" t="str">
        <f>IF(OR('RE_Baseline_Waste_Botex_+'!CN15="",'POLS_Baseline_Waste_Botex_+'!CN15=""),"",IF('RE_Baseline_Waste_Botex_+'!CN$50&lt;0.01,'RE_Baseline_Waste_Botex_+'!CN15,'POLS_Baseline_Waste_Botex_+'!CN15))</f>
        <v/>
      </c>
      <c r="CO15" s="2" t="str">
        <f>IF(OR('RE_Baseline_Waste_Botex_+'!CO15="",'POLS_Baseline_Waste_Botex_+'!CO15=""),"",IF('RE_Baseline_Waste_Botex_+'!CO$50&lt;0.01,'RE_Baseline_Waste_Botex_+'!CO15,'POLS_Baseline_Waste_Botex_+'!CO15))</f>
        <v/>
      </c>
      <c r="CP15" s="2" t="str">
        <f>IF(OR('RE_Baseline_Waste_Botex_+'!CP15="",'POLS_Baseline_Waste_Botex_+'!CP15=""),"",IF('RE_Baseline_Waste_Botex_+'!CP$50&lt;0.01,'RE_Baseline_Waste_Botex_+'!CP15,'POLS_Baseline_Waste_Botex_+'!CP15))</f>
        <v/>
      </c>
      <c r="CQ15" s="2" t="str">
        <f>IF(OR('RE_Baseline_Waste_Botex_+'!CQ15="",'POLS_Baseline_Waste_Botex_+'!CQ15=""),"",IF('RE_Baseline_Waste_Botex_+'!CQ$50&lt;0.01,'RE_Baseline_Waste_Botex_+'!CQ15,'POLS_Baseline_Waste_Botex_+'!CQ15))</f>
        <v/>
      </c>
      <c r="CR15" s="2" t="str">
        <f>IF(OR('RE_Baseline_Waste_Botex_+'!CR15="",'POLS_Baseline_Waste_Botex_+'!CR15=""),"",IF('RE_Baseline_Waste_Botex_+'!CR$50&lt;0.01,'RE_Baseline_Waste_Botex_+'!CR15,'POLS_Baseline_Waste_Botex_+'!CR15))</f>
        <v/>
      </c>
      <c r="CS15" s="2" t="str">
        <f>IF(OR('RE_Baseline_Waste_Botex_+'!CS15="",'POLS_Baseline_Waste_Botex_+'!CS15=""),"",IF('RE_Baseline_Waste_Botex_+'!CS$50&lt;0.01,'RE_Baseline_Waste_Botex_+'!CS15,'POLS_Baseline_Waste_Botex_+'!CS15))</f>
        <v/>
      </c>
      <c r="CT15" s="2" t="str">
        <f>IF(OR('RE_Baseline_Waste_Botex_+'!CT15="",'POLS_Baseline_Waste_Botex_+'!CT15=""),"",IF('RE_Baseline_Waste_Botex_+'!CT$50&lt;0.01,'RE_Baseline_Waste_Botex_+'!CT15,'POLS_Baseline_Waste_Botex_+'!CT15))</f>
        <v/>
      </c>
      <c r="CU15" s="2" t="str">
        <f>IF(OR('RE_Baseline_Waste_Botex_+'!CU15="",'POLS_Baseline_Waste_Botex_+'!CU15=""),"",IF('RE_Baseline_Waste_Botex_+'!CU$50&lt;0.01,'RE_Baseline_Waste_Botex_+'!CU15,'POLS_Baseline_Waste_Botex_+'!CU15))</f>
        <v/>
      </c>
      <c r="CV15" s="2" t="str">
        <f>IF(OR('RE_Baseline_Waste_Botex_+'!CV15="",'POLS_Baseline_Waste_Botex_+'!CV15=""),"",IF('RE_Baseline_Waste_Botex_+'!CV$50&lt;0.01,'RE_Baseline_Waste_Botex_+'!CV15,'POLS_Baseline_Waste_Botex_+'!CV15))</f>
        <v/>
      </c>
      <c r="CW15" s="2" t="str">
        <f>IF(OR('RE_Baseline_Waste_Botex_+'!CW15="",'POLS_Baseline_Waste_Botex_+'!CW15=""),"",IF('RE_Baseline_Waste_Botex_+'!CW$50&lt;0.01,'RE_Baseline_Waste_Botex_+'!CW15,'POLS_Baseline_Waste_Botex_+'!CW15))</f>
        <v/>
      </c>
      <c r="CX15" s="2" t="str">
        <f>IF(OR('RE_Baseline_Waste_Botex_+'!CX15="",'POLS_Baseline_Waste_Botex_+'!CX15=""),"",IF('RE_Baseline_Waste_Botex_+'!CX$50&lt;0.01,'RE_Baseline_Waste_Botex_+'!CX15,'POLS_Baseline_Waste_Botex_+'!CX15))</f>
        <v/>
      </c>
      <c r="CY15" s="2" t="str">
        <f>IF(OR('RE_Baseline_Waste_Botex_+'!CY15="",'POLS_Baseline_Waste_Botex_+'!CY15=""),"",IF('RE_Baseline_Waste_Botex_+'!CY$50&lt;0.01,'RE_Baseline_Waste_Botex_+'!CY15,'POLS_Baseline_Waste_Botex_+'!CY15))</f>
        <v/>
      </c>
      <c r="CZ15" s="2" t="str">
        <f>IF(OR('RE_Baseline_Waste_Botex_+'!CZ15="",'POLS_Baseline_Waste_Botex_+'!CZ15=""),"",IF('RE_Baseline_Waste_Botex_+'!CZ$50&lt;0.01,'RE_Baseline_Waste_Botex_+'!CZ15,'POLS_Baseline_Waste_Botex_+'!CZ15))</f>
        <v/>
      </c>
      <c r="DA15" s="2" t="str">
        <f>IF(OR('RE_Baseline_Waste_Botex_+'!DA15="",'POLS_Baseline_Waste_Botex_+'!DA15=""),"",IF('RE_Baseline_Waste_Botex_+'!DA$50&lt;0.01,'RE_Baseline_Waste_Botex_+'!DA15,'POLS_Baseline_Waste_Botex_+'!DA15))</f>
        <v/>
      </c>
      <c r="DB15" s="2" t="str">
        <f>IF(OR('RE_Baseline_Waste_Botex_+'!DB15="",'POLS_Baseline_Waste_Botex_+'!DB15=""),"",IF('RE_Baseline_Waste_Botex_+'!DB$50&lt;0.01,'RE_Baseline_Waste_Botex_+'!DB15,'POLS_Baseline_Waste_Botex_+'!DB15))</f>
        <v/>
      </c>
      <c r="DC15" s="2" t="str">
        <f>IF(OR('RE_Baseline_Waste_Botex_+'!DC15="",'POLS_Baseline_Waste_Botex_+'!DC15=""),"",IF('RE_Baseline_Waste_Botex_+'!DC$50&lt;0.01,'RE_Baseline_Waste_Botex_+'!DC15,'POLS_Baseline_Waste_Botex_+'!DC15))</f>
        <v/>
      </c>
      <c r="DD15" s="2" t="str">
        <f>IF(OR('RE_Baseline_Waste_Botex_+'!DD15="",'POLS_Baseline_Waste_Botex_+'!DD15=""),"",IF('RE_Baseline_Waste_Botex_+'!DD$50&lt;0.01,'RE_Baseline_Waste_Botex_+'!DD15,'POLS_Baseline_Waste_Botex_+'!DD15))</f>
        <v/>
      </c>
      <c r="DE15" s="2" t="str">
        <f>IF(OR('RE_Baseline_Waste_Botex_+'!DE15="",'POLS_Baseline_Waste_Botex_+'!DE15=""),"",IF('RE_Baseline_Waste_Botex_+'!DE$50&lt;0.01,'RE_Baseline_Waste_Botex_+'!DE15,'POLS_Baseline_Waste_Botex_+'!DE15))</f>
        <v/>
      </c>
      <c r="DF15" s="2" t="str">
        <f>IF(OR('RE_Baseline_Waste_Botex_+'!DF15="",'POLS_Baseline_Waste_Botex_+'!DF15=""),"",IF('RE_Baseline_Waste_Botex_+'!DF$50&lt;0.01,'RE_Baseline_Waste_Botex_+'!DF15,'POLS_Baseline_Waste_Botex_+'!DF15))</f>
        <v/>
      </c>
      <c r="DG15" s="2" t="str">
        <f>IF(OR('RE_Baseline_Waste_Botex_+'!DG15="",'POLS_Baseline_Waste_Botex_+'!DG15=""),"",IF('RE_Baseline_Waste_Botex_+'!DG$50&lt;0.01,'RE_Baseline_Waste_Botex_+'!DG15,'POLS_Baseline_Waste_Botex_+'!DG15))</f>
        <v/>
      </c>
      <c r="DH15" s="2" t="str">
        <f>IF(OR('RE_Baseline_Waste_Botex_+'!DH15="",'POLS_Baseline_Waste_Botex_+'!DH15=""),"",IF('RE_Baseline_Waste_Botex_+'!DH$50&lt;0.01,'RE_Baseline_Waste_Botex_+'!DH15,'POLS_Baseline_Waste_Botex_+'!DH15))</f>
        <v/>
      </c>
      <c r="DI15" s="2" t="str">
        <f>IF(OR('RE_Baseline_Waste_Botex_+'!DI15="",'POLS_Baseline_Waste_Botex_+'!DI15=""),"",IF('RE_Baseline_Waste_Botex_+'!DI$50&lt;0.01,'RE_Baseline_Waste_Botex_+'!DI15,'POLS_Baseline_Waste_Botex_+'!DI15))</f>
        <v/>
      </c>
      <c r="DJ15" s="2" t="str">
        <f>IF(OR('RE_Baseline_Waste_Botex_+'!DJ15="",'POLS_Baseline_Waste_Botex_+'!DJ15=""),"",IF('RE_Baseline_Waste_Botex_+'!DJ$50&lt;0.01,'RE_Baseline_Waste_Botex_+'!DJ15,'POLS_Baseline_Waste_Botex_+'!DJ15))</f>
        <v/>
      </c>
      <c r="DK15" s="2" t="str">
        <f>IF(OR('RE_Baseline_Waste_Botex_+'!DK15="",'POLS_Baseline_Waste_Botex_+'!DK15=""),"",IF('RE_Baseline_Waste_Botex_+'!DK$50&lt;0.01,'RE_Baseline_Waste_Botex_+'!DK15,'POLS_Baseline_Waste_Botex_+'!DK15))</f>
        <v/>
      </c>
      <c r="DL15" s="2" t="str">
        <f>IF(OR('RE_Baseline_Waste_Botex_+'!DL15="",'POLS_Baseline_Waste_Botex_+'!DL15=""),"",IF('RE_Baseline_Waste_Botex_+'!DL$50&lt;0.01,'RE_Baseline_Waste_Botex_+'!DL15,'POLS_Baseline_Waste_Botex_+'!DL15))</f>
        <v/>
      </c>
      <c r="DM15" s="2" t="str">
        <f>IF(OR('RE_Baseline_Waste_Botex_+'!DM15="",'POLS_Baseline_Waste_Botex_+'!DM15=""),"",IF('RE_Baseline_Waste_Botex_+'!DM$50&lt;0.01,'RE_Baseline_Waste_Botex_+'!DM15,'POLS_Baseline_Waste_Botex_+'!DM15))</f>
        <v/>
      </c>
      <c r="DN15" s="2" t="str">
        <f>IF(OR('RE_Baseline_Waste_Botex_+'!DN15="",'POLS_Baseline_Waste_Botex_+'!DN15=""),"",IF('RE_Baseline_Waste_Botex_+'!DN$50&lt;0.01,'RE_Baseline_Waste_Botex_+'!DN15,'POLS_Baseline_Waste_Botex_+'!DN15))</f>
        <v/>
      </c>
      <c r="DO15" s="2" t="str">
        <f>IF(OR('RE_Baseline_Waste_Botex_+'!DO15="",'POLS_Baseline_Waste_Botex_+'!DO15=""),"",IF('RE_Baseline_Waste_Botex_+'!DO$50&lt;0.01,'RE_Baseline_Waste_Botex_+'!DO15,'POLS_Baseline_Waste_Botex_+'!DO15))</f>
        <v/>
      </c>
      <c r="DP15" s="2" t="str">
        <f>IF(OR('RE_Baseline_Waste_Botex_+'!DP15="",'POLS_Baseline_Waste_Botex_+'!DP15=""),"",IF('RE_Baseline_Waste_Botex_+'!DP$50&lt;0.01,'RE_Baseline_Waste_Botex_+'!DP15,'POLS_Baseline_Waste_Botex_+'!DP15))</f>
        <v/>
      </c>
      <c r="DQ15" s="2" t="str">
        <f>IF(OR('RE_Baseline_Waste_Botex_+'!DQ15="",'POLS_Baseline_Waste_Botex_+'!DQ15=""),"",IF('RE_Baseline_Waste_Botex_+'!DQ$50&lt;0.01,'RE_Baseline_Waste_Botex_+'!DQ15,'POLS_Baseline_Waste_Botex_+'!DQ15))</f>
        <v/>
      </c>
      <c r="DR15" s="2" t="str">
        <f>IF(OR('RE_Baseline_Waste_Botex_+'!DR15="",'POLS_Baseline_Waste_Botex_+'!DR15=""),"",IF('RE_Baseline_Waste_Botex_+'!DR$50&lt;0.01,'RE_Baseline_Waste_Botex_+'!DR15,'POLS_Baseline_Waste_Botex_+'!DR15))</f>
        <v/>
      </c>
      <c r="DS15" s="2" t="str">
        <f>IF(OR('RE_Baseline_Waste_Botex_+'!DS15="",'POLS_Baseline_Waste_Botex_+'!DS15=""),"",IF('RE_Baseline_Waste_Botex_+'!DS$50&lt;0.01,'RE_Baseline_Waste_Botex_+'!DS15,'POLS_Baseline_Waste_Botex_+'!DS15))</f>
        <v/>
      </c>
      <c r="DT15" s="2" t="str">
        <f>IF(OR('RE_Baseline_Waste_Botex_+'!DT15="",'POLS_Baseline_Waste_Botex_+'!DT15=""),"",IF('RE_Baseline_Waste_Botex_+'!DT$50&lt;0.01,'RE_Baseline_Waste_Botex_+'!DT15,'POLS_Baseline_Waste_Botex_+'!DT15))</f>
        <v/>
      </c>
      <c r="DU15" s="2" t="str">
        <f>IF(OR('RE_Baseline_Waste_Botex_+'!DU15="",'POLS_Baseline_Waste_Botex_+'!DU15=""),"",IF('RE_Baseline_Waste_Botex_+'!DU$50&lt;0.01,'RE_Baseline_Waste_Botex_+'!DU15,'POLS_Baseline_Waste_Botex_+'!DU15))</f>
        <v/>
      </c>
      <c r="DV15" s="2" t="str">
        <f>IF(OR('RE_Baseline_Waste_Botex_+'!DV15="",'POLS_Baseline_Waste_Botex_+'!DV15=""),"",IF('RE_Baseline_Waste_Botex_+'!DV$50&lt;0.01,'RE_Baseline_Waste_Botex_+'!DV15,'POLS_Baseline_Waste_Botex_+'!DV15))</f>
        <v/>
      </c>
      <c r="DW15" s="2" t="str">
        <f>IF(OR('RE_Baseline_Waste_Botex_+'!DW15="",'POLS_Baseline_Waste_Botex_+'!DW15=""),"",IF('RE_Baseline_Waste_Botex_+'!DW$50&lt;0.01,'RE_Baseline_Waste_Botex_+'!DW15,'POLS_Baseline_Waste_Botex_+'!DW15))</f>
        <v/>
      </c>
    </row>
    <row r="16" spans="1:127" x14ac:dyDescent="0.35">
      <c r="A16" t="s">
        <v>299</v>
      </c>
      <c r="B16" s="2" t="str">
        <f>IF(OR('RE_Baseline_Waste_Botex_+'!B16="",'POLS_Baseline_Waste_Botex_+'!B16=""),"",IF('RE_Baseline_Waste_Botex_+'!B$50&lt;0.01,'RE_Baseline_Waste_Botex_+'!B16,'POLS_Baseline_Waste_Botex_+'!B16))</f>
        <v/>
      </c>
      <c r="C16" s="2" t="str">
        <f>IF(OR('RE_Baseline_Waste_Botex_+'!C16="",'POLS_Baseline_Waste_Botex_+'!C16=""),"",IF('RE_Baseline_Waste_Botex_+'!C$50&lt;0.01,'RE_Baseline_Waste_Botex_+'!C16,'POLS_Baseline_Waste_Botex_+'!C16))</f>
        <v/>
      </c>
      <c r="D16" s="2" t="str">
        <f>IF(OR('RE_Baseline_Waste_Botex_+'!D16="",'POLS_Baseline_Waste_Botex_+'!D16=""),"",IF('RE_Baseline_Waste_Botex_+'!D$50&lt;0.01,'RE_Baseline_Waste_Botex_+'!D16,'POLS_Baseline_Waste_Botex_+'!D16))</f>
        <v/>
      </c>
      <c r="E16" s="2" t="str">
        <f>IF(OR('RE_Baseline_Waste_Botex_+'!E16="",'POLS_Baseline_Waste_Botex_+'!E16=""),"",IF('RE_Baseline_Waste_Botex_+'!E$50&lt;0.01,'RE_Baseline_Waste_Botex_+'!E16,'POLS_Baseline_Waste_Botex_+'!E16))</f>
        <v/>
      </c>
      <c r="F16" s="2" t="str">
        <f>IF(OR('RE_Baseline_Waste_Botex_+'!F16="",'POLS_Baseline_Waste_Botex_+'!F16=""),"",IF('RE_Baseline_Waste_Botex_+'!F$50&lt;0.01,'RE_Baseline_Waste_Botex_+'!F16,'POLS_Baseline_Waste_Botex_+'!F16))</f>
        <v/>
      </c>
      <c r="G16" s="2" t="str">
        <f>IF(OR('RE_Baseline_Waste_Botex_+'!G16="",'POLS_Baseline_Waste_Botex_+'!G16=""),"",IF('RE_Baseline_Waste_Botex_+'!G$50&lt;0.01,'RE_Baseline_Waste_Botex_+'!G16,'POLS_Baseline_Waste_Botex_+'!G16))</f>
        <v/>
      </c>
      <c r="H16" s="2" t="str">
        <f>IF(OR('RE_Baseline_Waste_Botex_+'!H16="",'POLS_Baseline_Waste_Botex_+'!H16=""),"",IF('RE_Baseline_Waste_Botex_+'!H$50&lt;0.01,'RE_Baseline_Waste_Botex_+'!H16,'POLS_Baseline_Waste_Botex_+'!H16))</f>
        <v/>
      </c>
      <c r="I16" s="2" t="str">
        <f>IF(OR('RE_Baseline_Waste_Botex_+'!I16="",'POLS_Baseline_Waste_Botex_+'!I16=""),"",IF('RE_Baseline_Waste_Botex_+'!I$50&lt;0.01,'RE_Baseline_Waste_Botex_+'!I16,'POLS_Baseline_Waste_Botex_+'!I16))</f>
        <v/>
      </c>
      <c r="J16" s="2" t="str">
        <f>IF(OR('RE_Baseline_Waste_Botex_+'!J16="",'POLS_Baseline_Waste_Botex_+'!J16=""),"",IF('RE_Baseline_Waste_Botex_+'!J$50&lt;0.01,'RE_Baseline_Waste_Botex_+'!J16,'POLS_Baseline_Waste_Botex_+'!J16))</f>
        <v/>
      </c>
      <c r="K16" s="2" t="str">
        <f>IF(OR('RE_Baseline_Waste_Botex_+'!K16="",'POLS_Baseline_Waste_Botex_+'!K16=""),"",IF('RE_Baseline_Waste_Botex_+'!K$50&lt;0.01,'RE_Baseline_Waste_Botex_+'!K16,'POLS_Baseline_Waste_Botex_+'!K16))</f>
        <v>1.595***</v>
      </c>
      <c r="L16" s="2" t="str">
        <f>IF(OR('RE_Baseline_Waste_Botex_+'!L16="",'POLS_Baseline_Waste_Botex_+'!L16=""),"",IF('RE_Baseline_Waste_Botex_+'!L$50&lt;0.01,'RE_Baseline_Waste_Botex_+'!L16,'POLS_Baseline_Waste_Botex_+'!L16))</f>
        <v>0.869**</v>
      </c>
      <c r="M16" s="2" t="str">
        <f>IF(OR('RE_Baseline_Waste_Botex_+'!M16="",'POLS_Baseline_Waste_Botex_+'!M16=""),"",IF('RE_Baseline_Waste_Botex_+'!M$50&lt;0.01,'RE_Baseline_Waste_Botex_+'!M16,'POLS_Baseline_Waste_Botex_+'!M16))</f>
        <v>0.911**</v>
      </c>
      <c r="N16" s="2" t="str">
        <f>IF(OR('RE_Baseline_Waste_Botex_+'!N16="",'POLS_Baseline_Waste_Botex_+'!N16=""),"",IF('RE_Baseline_Waste_Botex_+'!N$50&lt;0.01,'RE_Baseline_Waste_Botex_+'!N16,'POLS_Baseline_Waste_Botex_+'!N16))</f>
        <v>1.471***</v>
      </c>
      <c r="O16" s="2" t="str">
        <f>IF(OR('RE_Baseline_Waste_Botex_+'!O16="",'POLS_Baseline_Waste_Botex_+'!O16=""),"",IF('RE_Baseline_Waste_Botex_+'!O$50&lt;0.01,'RE_Baseline_Waste_Botex_+'!O16,'POLS_Baseline_Waste_Botex_+'!O16))</f>
        <v>1.000***</v>
      </c>
      <c r="P16" s="2" t="str">
        <f>IF(OR('RE_Baseline_Waste_Botex_+'!P16="",'POLS_Baseline_Waste_Botex_+'!P16=""),"",IF('RE_Baseline_Waste_Botex_+'!P$50&lt;0.01,'RE_Baseline_Waste_Botex_+'!P16,'POLS_Baseline_Waste_Botex_+'!P16))</f>
        <v>1.029***</v>
      </c>
      <c r="Q16" s="2" t="str">
        <f>IF(OR('RE_Baseline_Waste_Botex_+'!Q16="",'POLS_Baseline_Waste_Botex_+'!Q16=""),"",IF('RE_Baseline_Waste_Botex_+'!Q$50&lt;0.01,'RE_Baseline_Waste_Botex_+'!Q16,'POLS_Baseline_Waste_Botex_+'!Q16))</f>
        <v>1.049***</v>
      </c>
      <c r="R16" s="2" t="str">
        <f>IF(OR('RE_Baseline_Waste_Botex_+'!R16="",'POLS_Baseline_Waste_Botex_+'!R16=""),"",IF('RE_Baseline_Waste_Botex_+'!R$50&lt;0.01,'RE_Baseline_Waste_Botex_+'!R16,'POLS_Baseline_Waste_Botex_+'!R16))</f>
        <v/>
      </c>
      <c r="S16" s="2" t="str">
        <f>IF(OR('RE_Baseline_Waste_Botex_+'!S16="",'POLS_Baseline_Waste_Botex_+'!S16=""),"",IF('RE_Baseline_Waste_Botex_+'!S$50&lt;0.01,'RE_Baseline_Waste_Botex_+'!S16,'POLS_Baseline_Waste_Botex_+'!S16))</f>
        <v/>
      </c>
      <c r="T16" s="2" t="str">
        <f>IF(OR('RE_Baseline_Waste_Botex_+'!T16="",'POLS_Baseline_Waste_Botex_+'!T16=""),"",IF('RE_Baseline_Waste_Botex_+'!T$50&lt;0.01,'RE_Baseline_Waste_Botex_+'!T16,'POLS_Baseline_Waste_Botex_+'!T16))</f>
        <v/>
      </c>
      <c r="U16" s="2" t="str">
        <f>IF(OR('RE_Baseline_Waste_Botex_+'!U16="",'POLS_Baseline_Waste_Botex_+'!U16=""),"",IF('RE_Baseline_Waste_Botex_+'!U$50&lt;0.01,'RE_Baseline_Waste_Botex_+'!U16,'POLS_Baseline_Waste_Botex_+'!U16))</f>
        <v>1.579***</v>
      </c>
      <c r="V16" s="2" t="str">
        <f>IF(OR('RE_Baseline_Waste_Botex_+'!V16="",'POLS_Baseline_Waste_Botex_+'!V16=""),"",IF('RE_Baseline_Waste_Botex_+'!V$50&lt;0.01,'RE_Baseline_Waste_Botex_+'!V16,'POLS_Baseline_Waste_Botex_+'!V16))</f>
        <v>1.008***</v>
      </c>
      <c r="W16" s="2" t="str">
        <f>IF(OR('RE_Baseline_Waste_Botex_+'!W16="",'POLS_Baseline_Waste_Botex_+'!W16=""),"",IF('RE_Baseline_Waste_Botex_+'!W$50&lt;0.01,'RE_Baseline_Waste_Botex_+'!W16,'POLS_Baseline_Waste_Botex_+'!W16))</f>
        <v>1.043***</v>
      </c>
      <c r="X16" s="2" t="str">
        <f>IF(OR('RE_Baseline_Waste_Botex_+'!X16="",'POLS_Baseline_Waste_Botex_+'!X16=""),"",IF('RE_Baseline_Waste_Botex_+'!X$50&lt;0.01,'RE_Baseline_Waste_Botex_+'!X16,'POLS_Baseline_Waste_Botex_+'!X16))</f>
        <v>1.171***</v>
      </c>
      <c r="Y16" s="2" t="str">
        <f>IF(OR('RE_Baseline_Waste_Botex_+'!Y16="",'POLS_Baseline_Waste_Botex_+'!Y16=""),"",IF('RE_Baseline_Waste_Botex_+'!Y$50&lt;0.01,'RE_Baseline_Waste_Botex_+'!Y16,'POLS_Baseline_Waste_Botex_+'!Y16))</f>
        <v>1.561***</v>
      </c>
      <c r="Z16" s="2" t="str">
        <f>IF(OR('RE_Baseline_Waste_Botex_+'!Z16="",'POLS_Baseline_Waste_Botex_+'!Z16=""),"",IF('RE_Baseline_Waste_Botex_+'!Z$50&lt;0.01,'RE_Baseline_Waste_Botex_+'!Z16,'POLS_Baseline_Waste_Botex_+'!Z16))</f>
        <v>1.090***</v>
      </c>
      <c r="AA16" s="2" t="str">
        <f>IF(OR('RE_Baseline_Waste_Botex_+'!AA16="",'POLS_Baseline_Waste_Botex_+'!AA16=""),"",IF('RE_Baseline_Waste_Botex_+'!AA$50&lt;0.01,'RE_Baseline_Waste_Botex_+'!AA16,'POLS_Baseline_Waste_Botex_+'!AA16))</f>
        <v>1.115***</v>
      </c>
      <c r="AB16" s="2" t="str">
        <f>IF(OR('RE_Baseline_Waste_Botex_+'!AB16="",'POLS_Baseline_Waste_Botex_+'!AB16=""),"",IF('RE_Baseline_Waste_Botex_+'!AB$50&lt;0.01,'RE_Baseline_Waste_Botex_+'!AB16,'POLS_Baseline_Waste_Botex_+'!AB16))</f>
        <v>1.157***</v>
      </c>
      <c r="AC16" s="2" t="str">
        <f>IF(OR('RE_Baseline_Waste_Botex_+'!AC16="",'POLS_Baseline_Waste_Botex_+'!AC16=""),"",IF('RE_Baseline_Waste_Botex_+'!AC$50&lt;0.01,'RE_Baseline_Waste_Botex_+'!AC16,'POLS_Baseline_Waste_Botex_+'!AC16))</f>
        <v>1.506***</v>
      </c>
      <c r="AD16" s="2" t="str">
        <f>IF(OR('RE_Baseline_Waste_Botex_+'!AD16="",'POLS_Baseline_Waste_Botex_+'!AD16=""),"",IF('RE_Baseline_Waste_Botex_+'!AD$50&lt;0.01,'RE_Baseline_Waste_Botex_+'!AD16,'POLS_Baseline_Waste_Botex_+'!AD16))</f>
        <v>1.064***</v>
      </c>
      <c r="AE16" s="2" t="str">
        <f>IF(OR('RE_Baseline_Waste_Botex_+'!AE16="",'POLS_Baseline_Waste_Botex_+'!AE16=""),"",IF('RE_Baseline_Waste_Botex_+'!AE$50&lt;0.01,'RE_Baseline_Waste_Botex_+'!AE16,'POLS_Baseline_Waste_Botex_+'!AE16))</f>
        <v>1.085***</v>
      </c>
      <c r="AF16" s="2" t="str">
        <f>IF(OR('RE_Baseline_Waste_Botex_+'!AF16="",'POLS_Baseline_Waste_Botex_+'!AF16=""),"",IF('RE_Baseline_Waste_Botex_+'!AF$50&lt;0.01,'RE_Baseline_Waste_Botex_+'!AF16,'POLS_Baseline_Waste_Botex_+'!AF16))</f>
        <v>1.076***</v>
      </c>
      <c r="AG16" s="2" t="str">
        <f>IF(OR('RE_Baseline_Waste_Botex_+'!AG16="",'POLS_Baseline_Waste_Botex_+'!AG16=""),"",IF('RE_Baseline_Waste_Botex_+'!AG$50&lt;0.01,'RE_Baseline_Waste_Botex_+'!AG16,'POLS_Baseline_Waste_Botex_+'!AG16))</f>
        <v>1.627***</v>
      </c>
      <c r="AH16" s="2" t="str">
        <f>IF(OR('RE_Baseline_Waste_Botex_+'!AH16="",'POLS_Baseline_Waste_Botex_+'!AH16=""),"",IF('RE_Baseline_Waste_Botex_+'!AH$50&lt;0.01,'RE_Baseline_Waste_Botex_+'!AH16,'POLS_Baseline_Waste_Botex_+'!AH16))</f>
        <v>1.100***</v>
      </c>
      <c r="AI16" s="2" t="str">
        <f>IF(OR('RE_Baseline_Waste_Botex_+'!AI16="",'POLS_Baseline_Waste_Botex_+'!AI16=""),"",IF('RE_Baseline_Waste_Botex_+'!AI$50&lt;0.01,'RE_Baseline_Waste_Botex_+'!AI16,'POLS_Baseline_Waste_Botex_+'!AI16))</f>
        <v>1.148***</v>
      </c>
      <c r="AJ16" s="2" t="str">
        <f>IF(OR('RE_Baseline_Waste_Botex_+'!AJ16="",'POLS_Baseline_Waste_Botex_+'!AJ16=""),"",IF('RE_Baseline_Waste_Botex_+'!AJ$50&lt;0.01,'RE_Baseline_Waste_Botex_+'!AJ16,'POLS_Baseline_Waste_Botex_+'!AJ16))</f>
        <v>1.203***</v>
      </c>
      <c r="AK16" s="2" t="str">
        <f>IF(OR('RE_Baseline_Waste_Botex_+'!AK16="",'POLS_Baseline_Waste_Botex_+'!AK16=""),"",IF('RE_Baseline_Waste_Botex_+'!AK$50&lt;0.01,'RE_Baseline_Waste_Botex_+'!AK16,'POLS_Baseline_Waste_Botex_+'!AK16))</f>
        <v>1.599***</v>
      </c>
      <c r="AL16" s="2" t="str">
        <f>IF(OR('RE_Baseline_Waste_Botex_+'!AL16="",'POLS_Baseline_Waste_Botex_+'!AL16=""),"",IF('RE_Baseline_Waste_Botex_+'!AL$50&lt;0.01,'RE_Baseline_Waste_Botex_+'!AL16,'POLS_Baseline_Waste_Botex_+'!AL16))</f>
        <v>1.158***</v>
      </c>
      <c r="AM16" s="2" t="str">
        <f>IF(OR('RE_Baseline_Waste_Botex_+'!AM16="",'POLS_Baseline_Waste_Botex_+'!AM16=""),"",IF('RE_Baseline_Waste_Botex_+'!AM$50&lt;0.01,'RE_Baseline_Waste_Botex_+'!AM16,'POLS_Baseline_Waste_Botex_+'!AM16))</f>
        <v>1.155***</v>
      </c>
      <c r="AN16" s="2" t="str">
        <f>IF(OR('RE_Baseline_Waste_Botex_+'!AN16="",'POLS_Baseline_Waste_Botex_+'!AN16=""),"",IF('RE_Baseline_Waste_Botex_+'!AN$50&lt;0.01,'RE_Baseline_Waste_Botex_+'!AN16,'POLS_Baseline_Waste_Botex_+'!AN16))</f>
        <v>1.201***</v>
      </c>
      <c r="AO16" s="2" t="str">
        <f>IF(OR('RE_Baseline_Waste_Botex_+'!AO16="",'POLS_Baseline_Waste_Botex_+'!AO16=""),"",IF('RE_Baseline_Waste_Botex_+'!AO$50&lt;0.01,'RE_Baseline_Waste_Botex_+'!AO16,'POLS_Baseline_Waste_Botex_+'!AO16))</f>
        <v/>
      </c>
      <c r="AP16" s="2" t="str">
        <f>IF(OR('RE_Baseline_Waste_Botex_+'!AP16="",'POLS_Baseline_Waste_Botex_+'!AP16=""),"",IF('RE_Baseline_Waste_Botex_+'!AP$50&lt;0.01,'RE_Baseline_Waste_Botex_+'!AP16,'POLS_Baseline_Waste_Botex_+'!AP16))</f>
        <v/>
      </c>
      <c r="AQ16" s="2" t="str">
        <f>IF(OR('RE_Baseline_Waste_Botex_+'!AQ16="",'POLS_Baseline_Waste_Botex_+'!AQ16=""),"",IF('RE_Baseline_Waste_Botex_+'!AQ$50&lt;0.01,'RE_Baseline_Waste_Botex_+'!AQ16,'POLS_Baseline_Waste_Botex_+'!AQ16))</f>
        <v/>
      </c>
      <c r="AR16" s="2" t="str">
        <f>IF(OR('RE_Baseline_Waste_Botex_+'!AR16="",'POLS_Baseline_Waste_Botex_+'!AR16=""),"",IF('RE_Baseline_Waste_Botex_+'!AR$50&lt;0.01,'RE_Baseline_Waste_Botex_+'!AR16,'POLS_Baseline_Waste_Botex_+'!AR16))</f>
        <v/>
      </c>
      <c r="AS16" s="2" t="str">
        <f>IF(OR('RE_Baseline_Waste_Botex_+'!AS16="",'POLS_Baseline_Waste_Botex_+'!AS16=""),"",IF('RE_Baseline_Waste_Botex_+'!AS$50&lt;0.01,'RE_Baseline_Waste_Botex_+'!AS16,'POLS_Baseline_Waste_Botex_+'!AS16))</f>
        <v/>
      </c>
      <c r="AT16" s="2" t="str">
        <f>IF(OR('RE_Baseline_Waste_Botex_+'!AT16="",'POLS_Baseline_Waste_Botex_+'!AT16=""),"",IF('RE_Baseline_Waste_Botex_+'!AT$50&lt;0.01,'RE_Baseline_Waste_Botex_+'!AT16,'POLS_Baseline_Waste_Botex_+'!AT16))</f>
        <v/>
      </c>
      <c r="AU16" s="2" t="str">
        <f>IF(OR('RE_Baseline_Waste_Botex_+'!AU16="",'POLS_Baseline_Waste_Botex_+'!AU16=""),"",IF('RE_Baseline_Waste_Botex_+'!AU$50&lt;0.01,'RE_Baseline_Waste_Botex_+'!AU16,'POLS_Baseline_Waste_Botex_+'!AU16))</f>
        <v/>
      </c>
      <c r="AV16" s="2" t="str">
        <f>IF(OR('RE_Baseline_Waste_Botex_+'!AV16="",'POLS_Baseline_Waste_Botex_+'!AV16=""),"",IF('RE_Baseline_Waste_Botex_+'!AV$50&lt;0.01,'RE_Baseline_Waste_Botex_+'!AV16,'POLS_Baseline_Waste_Botex_+'!AV16))</f>
        <v/>
      </c>
      <c r="AW16" s="2" t="str">
        <f>IF(OR('RE_Baseline_Waste_Botex_+'!AW16="",'POLS_Baseline_Waste_Botex_+'!AW16=""),"",IF('RE_Baseline_Waste_Botex_+'!AW$50&lt;0.01,'RE_Baseline_Waste_Botex_+'!AW16,'POLS_Baseline_Waste_Botex_+'!AW16))</f>
        <v/>
      </c>
      <c r="AX16" s="2" t="str">
        <f>IF(OR('RE_Baseline_Waste_Botex_+'!AX16="",'POLS_Baseline_Waste_Botex_+'!AX16=""),"",IF('RE_Baseline_Waste_Botex_+'!AX$50&lt;0.01,'RE_Baseline_Waste_Botex_+'!AX16,'POLS_Baseline_Waste_Botex_+'!AX16))</f>
        <v/>
      </c>
      <c r="AY16" s="2" t="str">
        <f>IF(OR('RE_Baseline_Waste_Botex_+'!AY16="",'POLS_Baseline_Waste_Botex_+'!AY16=""),"",IF('RE_Baseline_Waste_Botex_+'!AY$50&lt;0.01,'RE_Baseline_Waste_Botex_+'!AY16,'POLS_Baseline_Waste_Botex_+'!AY16))</f>
        <v/>
      </c>
      <c r="AZ16" s="2" t="str">
        <f>IF(OR('RE_Baseline_Waste_Botex_+'!AZ16="",'POLS_Baseline_Waste_Botex_+'!AZ16=""),"",IF('RE_Baseline_Waste_Botex_+'!AZ$50&lt;0.01,'RE_Baseline_Waste_Botex_+'!AZ16,'POLS_Baseline_Waste_Botex_+'!AZ16))</f>
        <v/>
      </c>
      <c r="BA16" s="2" t="str">
        <f>IF(OR('RE_Baseline_Waste_Botex_+'!BA16="",'POLS_Baseline_Waste_Botex_+'!BA16=""),"",IF('RE_Baseline_Waste_Botex_+'!BA$50&lt;0.01,'RE_Baseline_Waste_Botex_+'!BA16,'POLS_Baseline_Waste_Botex_+'!BA16))</f>
        <v/>
      </c>
      <c r="BB16" s="2" t="str">
        <f>IF(OR('RE_Baseline_Waste_Botex_+'!BB16="",'POLS_Baseline_Waste_Botex_+'!BB16=""),"",IF('RE_Baseline_Waste_Botex_+'!BB$50&lt;0.01,'RE_Baseline_Waste_Botex_+'!BB16,'POLS_Baseline_Waste_Botex_+'!BB16))</f>
        <v/>
      </c>
      <c r="BC16" s="2" t="str">
        <f>IF(OR('RE_Baseline_Waste_Botex_+'!BC16="",'POLS_Baseline_Waste_Botex_+'!BC16=""),"",IF('RE_Baseline_Waste_Botex_+'!BC$50&lt;0.01,'RE_Baseline_Waste_Botex_+'!BC16,'POLS_Baseline_Waste_Botex_+'!BC16))</f>
        <v/>
      </c>
      <c r="BD16" s="2" t="str">
        <f>IF(OR('RE_Baseline_Waste_Botex_+'!BD16="",'POLS_Baseline_Waste_Botex_+'!BD16=""),"",IF('RE_Baseline_Waste_Botex_+'!BD$50&lt;0.01,'RE_Baseline_Waste_Botex_+'!BD16,'POLS_Baseline_Waste_Botex_+'!BD16))</f>
        <v/>
      </c>
      <c r="BE16" s="2" t="str">
        <f>IF(OR('RE_Baseline_Waste_Botex_+'!BE16="",'POLS_Baseline_Waste_Botex_+'!BE16=""),"",IF('RE_Baseline_Waste_Botex_+'!BE$50&lt;0.01,'RE_Baseline_Waste_Botex_+'!BE16,'POLS_Baseline_Waste_Botex_+'!BE16))</f>
        <v/>
      </c>
      <c r="BF16" s="2" t="str">
        <f>IF(OR('RE_Baseline_Waste_Botex_+'!BF16="",'POLS_Baseline_Waste_Botex_+'!BF16=""),"",IF('RE_Baseline_Waste_Botex_+'!BF$50&lt;0.01,'RE_Baseline_Waste_Botex_+'!BF16,'POLS_Baseline_Waste_Botex_+'!BF16))</f>
        <v/>
      </c>
      <c r="BG16" s="2" t="str">
        <f>IF(OR('RE_Baseline_Waste_Botex_+'!BG16="",'POLS_Baseline_Waste_Botex_+'!BG16=""),"",IF('RE_Baseline_Waste_Botex_+'!BG$50&lt;0.01,'RE_Baseline_Waste_Botex_+'!BG16,'POLS_Baseline_Waste_Botex_+'!BG16))</f>
        <v/>
      </c>
      <c r="BH16" s="2" t="str">
        <f>IF(OR('RE_Baseline_Waste_Botex_+'!BH16="",'POLS_Baseline_Waste_Botex_+'!BH16=""),"",IF('RE_Baseline_Waste_Botex_+'!BH$50&lt;0.01,'RE_Baseline_Waste_Botex_+'!BH16,'POLS_Baseline_Waste_Botex_+'!BH16))</f>
        <v/>
      </c>
      <c r="BI16" s="2" t="str">
        <f>IF(OR('RE_Baseline_Waste_Botex_+'!BI16="",'POLS_Baseline_Waste_Botex_+'!BI16=""),"",IF('RE_Baseline_Waste_Botex_+'!BI$50&lt;0.01,'RE_Baseline_Waste_Botex_+'!BI16,'POLS_Baseline_Waste_Botex_+'!BI16))</f>
        <v/>
      </c>
      <c r="BJ16" s="2" t="str">
        <f>IF(OR('RE_Baseline_Waste_Botex_+'!BJ16="",'POLS_Baseline_Waste_Botex_+'!BJ16=""),"",IF('RE_Baseline_Waste_Botex_+'!BJ$50&lt;0.01,'RE_Baseline_Waste_Botex_+'!BJ16,'POLS_Baseline_Waste_Botex_+'!BJ16))</f>
        <v/>
      </c>
      <c r="BK16" s="2" t="str">
        <f>IF(OR('RE_Baseline_Waste_Botex_+'!BK16="",'POLS_Baseline_Waste_Botex_+'!BK16=""),"",IF('RE_Baseline_Waste_Botex_+'!BK$50&lt;0.01,'RE_Baseline_Waste_Botex_+'!BK16,'POLS_Baseline_Waste_Botex_+'!BK16))</f>
        <v/>
      </c>
      <c r="BL16" s="2" t="str">
        <f>IF(OR('RE_Baseline_Waste_Botex_+'!BL16="",'POLS_Baseline_Waste_Botex_+'!BL16=""),"",IF('RE_Baseline_Waste_Botex_+'!BL$50&lt;0.01,'RE_Baseline_Waste_Botex_+'!BL16,'POLS_Baseline_Waste_Botex_+'!BL16))</f>
        <v/>
      </c>
      <c r="BM16" s="2" t="str">
        <f>IF(OR('RE_Baseline_Waste_Botex_+'!BM16="",'POLS_Baseline_Waste_Botex_+'!BM16=""),"",IF('RE_Baseline_Waste_Botex_+'!BM$50&lt;0.01,'RE_Baseline_Waste_Botex_+'!BM16,'POLS_Baseline_Waste_Botex_+'!BM16))</f>
        <v/>
      </c>
      <c r="BN16" s="2" t="str">
        <f>IF(OR('RE_Baseline_Waste_Botex_+'!BN16="",'POLS_Baseline_Waste_Botex_+'!BN16=""),"",IF('RE_Baseline_Waste_Botex_+'!BN$50&lt;0.01,'RE_Baseline_Waste_Botex_+'!BN16,'POLS_Baseline_Waste_Botex_+'!BN16))</f>
        <v/>
      </c>
      <c r="BO16" s="2" t="str">
        <f>IF(OR('RE_Baseline_Waste_Botex_+'!BO16="",'POLS_Baseline_Waste_Botex_+'!BO16=""),"",IF('RE_Baseline_Waste_Botex_+'!BO$50&lt;0.01,'RE_Baseline_Waste_Botex_+'!BO16,'POLS_Baseline_Waste_Botex_+'!BO16))</f>
        <v/>
      </c>
      <c r="BP16" s="2" t="str">
        <f>IF(OR('RE_Baseline_Waste_Botex_+'!BP16="",'POLS_Baseline_Waste_Botex_+'!BP16=""),"",IF('RE_Baseline_Waste_Botex_+'!BP$50&lt;0.01,'RE_Baseline_Waste_Botex_+'!BP16,'POLS_Baseline_Waste_Botex_+'!BP16))</f>
        <v>0.739*</v>
      </c>
      <c r="BQ16" s="2" t="str">
        <f>IF(OR('RE_Baseline_Waste_Botex_+'!BQ16="",'POLS_Baseline_Waste_Botex_+'!BQ16=""),"",IF('RE_Baseline_Waste_Botex_+'!BQ$50&lt;0.01,'RE_Baseline_Waste_Botex_+'!BQ16,'POLS_Baseline_Waste_Botex_+'!BQ16))</f>
        <v>0.794*</v>
      </c>
      <c r="BR16" s="2" t="str">
        <f>IF(OR('RE_Baseline_Waste_Botex_+'!BR16="",'POLS_Baseline_Waste_Botex_+'!BR16=""),"",IF('RE_Baseline_Waste_Botex_+'!BR$50&lt;0.01,'RE_Baseline_Waste_Botex_+'!BR16,'POLS_Baseline_Waste_Botex_+'!BR16))</f>
        <v>0.688*</v>
      </c>
      <c r="BS16" s="2" t="str">
        <f>IF(OR('RE_Baseline_Waste_Botex_+'!BS16="",'POLS_Baseline_Waste_Botex_+'!BS16=""),"",IF('RE_Baseline_Waste_Botex_+'!BS$50&lt;0.01,'RE_Baseline_Waste_Botex_+'!BS16,'POLS_Baseline_Waste_Botex_+'!BS16))</f>
        <v>0.741*</v>
      </c>
      <c r="BT16" s="2" t="str">
        <f>IF(OR('RE_Baseline_Waste_Botex_+'!BT16="",'POLS_Baseline_Waste_Botex_+'!BT16=""),"",IF('RE_Baseline_Waste_Botex_+'!BT$50&lt;0.01,'RE_Baseline_Waste_Botex_+'!BT16,'POLS_Baseline_Waste_Botex_+'!BT16))</f>
        <v/>
      </c>
      <c r="BU16" s="2" t="str">
        <f>IF(OR('RE_Baseline_Waste_Botex_+'!BU16="",'POLS_Baseline_Waste_Botex_+'!BU16=""),"",IF('RE_Baseline_Waste_Botex_+'!BU$50&lt;0.01,'RE_Baseline_Waste_Botex_+'!BU16,'POLS_Baseline_Waste_Botex_+'!BU16))</f>
        <v/>
      </c>
      <c r="BV16" s="2" t="str">
        <f>IF(OR('RE_Baseline_Waste_Botex_+'!BV16="",'POLS_Baseline_Waste_Botex_+'!BV16=""),"",IF('RE_Baseline_Waste_Botex_+'!BV$50&lt;0.01,'RE_Baseline_Waste_Botex_+'!BV16,'POLS_Baseline_Waste_Botex_+'!BV16))</f>
        <v>0.650***</v>
      </c>
      <c r="BW16" s="2" t="str">
        <f>IF(OR('RE_Baseline_Waste_Botex_+'!BW16="",'POLS_Baseline_Waste_Botex_+'!BW16=""),"",IF('RE_Baseline_Waste_Botex_+'!BW$50&lt;0.01,'RE_Baseline_Waste_Botex_+'!BW16,'POLS_Baseline_Waste_Botex_+'!BW16))</f>
        <v>0.721**</v>
      </c>
      <c r="BX16" s="2" t="str">
        <f>IF(OR('RE_Baseline_Waste_Botex_+'!BX16="",'POLS_Baseline_Waste_Botex_+'!BX16=""),"",IF('RE_Baseline_Waste_Botex_+'!BX$50&lt;0.01,'RE_Baseline_Waste_Botex_+'!BX16,'POLS_Baseline_Waste_Botex_+'!BX16))</f>
        <v>1.113**</v>
      </c>
      <c r="BY16" s="2" t="str">
        <f>IF(OR('RE_Baseline_Waste_Botex_+'!BY16="",'POLS_Baseline_Waste_Botex_+'!BY16=""),"",IF('RE_Baseline_Waste_Botex_+'!BY$50&lt;0.01,'RE_Baseline_Waste_Botex_+'!BY16,'POLS_Baseline_Waste_Botex_+'!BY16))</f>
        <v/>
      </c>
      <c r="BZ16" s="2" t="str">
        <f>IF(OR('RE_Baseline_Waste_Botex_+'!BZ16="",'POLS_Baseline_Waste_Botex_+'!BZ16=""),"",IF('RE_Baseline_Waste_Botex_+'!BZ$50&lt;0.01,'RE_Baseline_Waste_Botex_+'!BZ16,'POLS_Baseline_Waste_Botex_+'!BZ16))</f>
        <v/>
      </c>
      <c r="CA16" s="2" t="str">
        <f>IF(OR('RE_Baseline_Waste_Botex_+'!CA16="",'POLS_Baseline_Waste_Botex_+'!CA16=""),"",IF('RE_Baseline_Waste_Botex_+'!CA$50&lt;0.01,'RE_Baseline_Waste_Botex_+'!CA16,'POLS_Baseline_Waste_Botex_+'!CA16))</f>
        <v/>
      </c>
      <c r="CB16" s="2" t="str">
        <f>IF(OR('RE_Baseline_Waste_Botex_+'!CB16="",'POLS_Baseline_Waste_Botex_+'!CB16=""),"",IF('RE_Baseline_Waste_Botex_+'!CB$50&lt;0.01,'RE_Baseline_Waste_Botex_+'!CB16,'POLS_Baseline_Waste_Botex_+'!CB16))</f>
        <v/>
      </c>
      <c r="CC16" s="2" t="str">
        <f>IF(OR('RE_Baseline_Waste_Botex_+'!CC16="",'POLS_Baseline_Waste_Botex_+'!CC16=""),"",IF('RE_Baseline_Waste_Botex_+'!CC$50&lt;0.01,'RE_Baseline_Waste_Botex_+'!CC16,'POLS_Baseline_Waste_Botex_+'!CC16))</f>
        <v/>
      </c>
      <c r="CD16" s="2" t="str">
        <f>IF(OR('RE_Baseline_Waste_Botex_+'!CD16="",'POLS_Baseline_Waste_Botex_+'!CD16=""),"",IF('RE_Baseline_Waste_Botex_+'!CD$50&lt;0.01,'RE_Baseline_Waste_Botex_+'!CD16,'POLS_Baseline_Waste_Botex_+'!CD16))</f>
        <v/>
      </c>
      <c r="CE16" s="2" t="str">
        <f>IF(OR('RE_Baseline_Waste_Botex_+'!CE16="",'POLS_Baseline_Waste_Botex_+'!CE16=""),"",IF('RE_Baseline_Waste_Botex_+'!CE$50&lt;0.01,'RE_Baseline_Waste_Botex_+'!CE16,'POLS_Baseline_Waste_Botex_+'!CE16))</f>
        <v/>
      </c>
      <c r="CF16" s="2" t="str">
        <f>IF(OR('RE_Baseline_Waste_Botex_+'!CF16="",'POLS_Baseline_Waste_Botex_+'!CF16=""),"",IF('RE_Baseline_Waste_Botex_+'!CF$50&lt;0.01,'RE_Baseline_Waste_Botex_+'!CF16,'POLS_Baseline_Waste_Botex_+'!CF16))</f>
        <v/>
      </c>
      <c r="CG16" s="2" t="str">
        <f>IF(OR('RE_Baseline_Waste_Botex_+'!CG16="",'POLS_Baseline_Waste_Botex_+'!CG16=""),"",IF('RE_Baseline_Waste_Botex_+'!CG$50&lt;0.01,'RE_Baseline_Waste_Botex_+'!CG16,'POLS_Baseline_Waste_Botex_+'!CG16))</f>
        <v>0.424**</v>
      </c>
      <c r="CH16" s="2" t="str">
        <f>IF(OR('RE_Baseline_Waste_Botex_+'!CH16="",'POLS_Baseline_Waste_Botex_+'!CH16=""),"",IF('RE_Baseline_Waste_Botex_+'!CH$50&lt;0.01,'RE_Baseline_Waste_Botex_+'!CH16,'POLS_Baseline_Waste_Botex_+'!CH16))</f>
        <v>0.523**</v>
      </c>
      <c r="CI16" s="2" t="str">
        <f>IF(OR('RE_Baseline_Waste_Botex_+'!CI16="",'POLS_Baseline_Waste_Botex_+'!CI16=""),"",IF('RE_Baseline_Waste_Botex_+'!CI$50&lt;0.01,'RE_Baseline_Waste_Botex_+'!CI16,'POLS_Baseline_Waste_Botex_+'!CI16))</f>
        <v/>
      </c>
      <c r="CJ16" s="2" t="str">
        <f>IF(OR('RE_Baseline_Waste_Botex_+'!CJ16="",'POLS_Baseline_Waste_Botex_+'!CJ16=""),"",IF('RE_Baseline_Waste_Botex_+'!CJ$50&lt;0.01,'RE_Baseline_Waste_Botex_+'!CJ16,'POLS_Baseline_Waste_Botex_+'!CJ16))</f>
        <v/>
      </c>
      <c r="CK16" s="2" t="str">
        <f>IF(OR('RE_Baseline_Waste_Botex_+'!CK16="",'POLS_Baseline_Waste_Botex_+'!CK16=""),"",IF('RE_Baseline_Waste_Botex_+'!CK$50&lt;0.01,'RE_Baseline_Waste_Botex_+'!CK16,'POLS_Baseline_Waste_Botex_+'!CK16))</f>
        <v/>
      </c>
      <c r="CL16" s="2" t="str">
        <f>IF(OR('RE_Baseline_Waste_Botex_+'!CL16="",'POLS_Baseline_Waste_Botex_+'!CL16=""),"",IF('RE_Baseline_Waste_Botex_+'!CL$50&lt;0.01,'RE_Baseline_Waste_Botex_+'!CL16,'POLS_Baseline_Waste_Botex_+'!CL16))</f>
        <v/>
      </c>
      <c r="CM16" s="2" t="str">
        <f>IF(OR('RE_Baseline_Waste_Botex_+'!CM16="",'POLS_Baseline_Waste_Botex_+'!CM16=""),"",IF('RE_Baseline_Waste_Botex_+'!CM$50&lt;0.01,'RE_Baseline_Waste_Botex_+'!CM16,'POLS_Baseline_Waste_Botex_+'!CM16))</f>
        <v/>
      </c>
      <c r="CN16" s="2" t="str">
        <f>IF(OR('RE_Baseline_Waste_Botex_+'!CN16="",'POLS_Baseline_Waste_Botex_+'!CN16=""),"",IF('RE_Baseline_Waste_Botex_+'!CN$50&lt;0.01,'RE_Baseline_Waste_Botex_+'!CN16,'POLS_Baseline_Waste_Botex_+'!CN16))</f>
        <v/>
      </c>
      <c r="CO16" s="2" t="str">
        <f>IF(OR('RE_Baseline_Waste_Botex_+'!CO16="",'POLS_Baseline_Waste_Botex_+'!CO16=""),"",IF('RE_Baseline_Waste_Botex_+'!CO$50&lt;0.01,'RE_Baseline_Waste_Botex_+'!CO16,'POLS_Baseline_Waste_Botex_+'!CO16))</f>
        <v/>
      </c>
      <c r="CP16" s="2" t="str">
        <f>IF(OR('RE_Baseline_Waste_Botex_+'!CP16="",'POLS_Baseline_Waste_Botex_+'!CP16=""),"",IF('RE_Baseline_Waste_Botex_+'!CP$50&lt;0.01,'RE_Baseline_Waste_Botex_+'!CP16,'POLS_Baseline_Waste_Botex_+'!CP16))</f>
        <v/>
      </c>
      <c r="CQ16" s="2" t="str">
        <f>IF(OR('RE_Baseline_Waste_Botex_+'!CQ16="",'POLS_Baseline_Waste_Botex_+'!CQ16=""),"",IF('RE_Baseline_Waste_Botex_+'!CQ$50&lt;0.01,'RE_Baseline_Waste_Botex_+'!CQ16,'POLS_Baseline_Waste_Botex_+'!CQ16))</f>
        <v>0.684*</v>
      </c>
      <c r="CR16" s="2" t="str">
        <f>IF(OR('RE_Baseline_Waste_Botex_+'!CR16="",'POLS_Baseline_Waste_Botex_+'!CR16=""),"",IF('RE_Baseline_Waste_Botex_+'!CR$50&lt;0.01,'RE_Baseline_Waste_Botex_+'!CR16,'POLS_Baseline_Waste_Botex_+'!CR16))</f>
        <v/>
      </c>
      <c r="CS16" s="2" t="str">
        <f>IF(OR('RE_Baseline_Waste_Botex_+'!CS16="",'POLS_Baseline_Waste_Botex_+'!CS16=""),"",IF('RE_Baseline_Waste_Botex_+'!CS$50&lt;0.01,'RE_Baseline_Waste_Botex_+'!CS16,'POLS_Baseline_Waste_Botex_+'!CS16))</f>
        <v/>
      </c>
      <c r="CT16" s="2" t="str">
        <f>IF(OR('RE_Baseline_Waste_Botex_+'!CT16="",'POLS_Baseline_Waste_Botex_+'!CT16=""),"",IF('RE_Baseline_Waste_Botex_+'!CT$50&lt;0.01,'RE_Baseline_Waste_Botex_+'!CT16,'POLS_Baseline_Waste_Botex_+'!CT16))</f>
        <v/>
      </c>
      <c r="CU16" s="2" t="str">
        <f>IF(OR('RE_Baseline_Waste_Botex_+'!CU16="",'POLS_Baseline_Waste_Botex_+'!CU16=""),"",IF('RE_Baseline_Waste_Botex_+'!CU$50&lt;0.01,'RE_Baseline_Waste_Botex_+'!CU16,'POLS_Baseline_Waste_Botex_+'!CU16))</f>
        <v>0.737*</v>
      </c>
      <c r="CV16" s="2" t="str">
        <f>IF(OR('RE_Baseline_Waste_Botex_+'!CV16="",'POLS_Baseline_Waste_Botex_+'!CV16=""),"",IF('RE_Baseline_Waste_Botex_+'!CV$50&lt;0.01,'RE_Baseline_Waste_Botex_+'!CV16,'POLS_Baseline_Waste_Botex_+'!CV16))</f>
        <v>1.474***</v>
      </c>
      <c r="CW16" s="2" t="str">
        <f>IF(OR('RE_Baseline_Waste_Botex_+'!CW16="",'POLS_Baseline_Waste_Botex_+'!CW16=""),"",IF('RE_Baseline_Waste_Botex_+'!CW$50&lt;0.01,'RE_Baseline_Waste_Botex_+'!CW16,'POLS_Baseline_Waste_Botex_+'!CW16))</f>
        <v>0.488***</v>
      </c>
      <c r="CX16" s="2" t="str">
        <f>IF(OR('RE_Baseline_Waste_Botex_+'!CX16="",'POLS_Baseline_Waste_Botex_+'!CX16=""),"",IF('RE_Baseline_Waste_Botex_+'!CX$50&lt;0.01,'RE_Baseline_Waste_Botex_+'!CX16,'POLS_Baseline_Waste_Botex_+'!CX16))</f>
        <v>0.601**</v>
      </c>
      <c r="CY16" s="2" t="str">
        <f>IF(OR('RE_Baseline_Waste_Botex_+'!CY16="",'POLS_Baseline_Waste_Botex_+'!CY16=""),"",IF('RE_Baseline_Waste_Botex_+'!CY$50&lt;0.01,'RE_Baseline_Waste_Botex_+'!CY16,'POLS_Baseline_Waste_Botex_+'!CY16))</f>
        <v>0.491**</v>
      </c>
      <c r="CZ16" s="2" t="str">
        <f>IF(OR('RE_Baseline_Waste_Botex_+'!CZ16="",'POLS_Baseline_Waste_Botex_+'!CZ16=""),"",IF('RE_Baseline_Waste_Botex_+'!CZ$50&lt;0.01,'RE_Baseline_Waste_Botex_+'!CZ16,'POLS_Baseline_Waste_Botex_+'!CZ16))</f>
        <v>0.537**</v>
      </c>
      <c r="DA16" s="2" t="str">
        <f>IF(OR('RE_Baseline_Waste_Botex_+'!DA16="",'POLS_Baseline_Waste_Botex_+'!DA16=""),"",IF('RE_Baseline_Waste_Botex_+'!DA$50&lt;0.01,'RE_Baseline_Waste_Botex_+'!DA16,'POLS_Baseline_Waste_Botex_+'!DA16))</f>
        <v>0.676**</v>
      </c>
      <c r="DB16" s="2" t="str">
        <f>IF(OR('RE_Baseline_Waste_Botex_+'!DB16="",'POLS_Baseline_Waste_Botex_+'!DB16=""),"",IF('RE_Baseline_Waste_Botex_+'!DB$50&lt;0.01,'RE_Baseline_Waste_Botex_+'!DB16,'POLS_Baseline_Waste_Botex_+'!DB16))</f>
        <v>0.587**</v>
      </c>
      <c r="DC16" s="2" t="str">
        <f>IF(OR('RE_Baseline_Waste_Botex_+'!DC16="",'POLS_Baseline_Waste_Botex_+'!DC16=""),"",IF('RE_Baseline_Waste_Botex_+'!DC$50&lt;0.01,'RE_Baseline_Waste_Botex_+'!DC16,'POLS_Baseline_Waste_Botex_+'!DC16))</f>
        <v>1.517***</v>
      </c>
      <c r="DD16" s="2" t="str">
        <f>IF(OR('RE_Baseline_Waste_Botex_+'!DD16="",'POLS_Baseline_Waste_Botex_+'!DD16=""),"",IF('RE_Baseline_Waste_Botex_+'!DD$50&lt;0.01,'RE_Baseline_Waste_Botex_+'!DD16,'POLS_Baseline_Waste_Botex_+'!DD16))</f>
        <v>1.550***</v>
      </c>
      <c r="DE16" s="2" t="str">
        <f>IF(OR('RE_Baseline_Waste_Botex_+'!DE16="",'POLS_Baseline_Waste_Botex_+'!DE16=""),"",IF('RE_Baseline_Waste_Botex_+'!DE$50&lt;0.01,'RE_Baseline_Waste_Botex_+'!DE16,'POLS_Baseline_Waste_Botex_+'!DE16))</f>
        <v>1.528***</v>
      </c>
      <c r="DF16" s="2" t="str">
        <f>IF(OR('RE_Baseline_Waste_Botex_+'!DF16="",'POLS_Baseline_Waste_Botex_+'!DF16=""),"",IF('RE_Baseline_Waste_Botex_+'!DF$50&lt;0.01,'RE_Baseline_Waste_Botex_+'!DF16,'POLS_Baseline_Waste_Botex_+'!DF16))</f>
        <v>1.412***</v>
      </c>
      <c r="DG16" s="2" t="str">
        <f>IF(OR('RE_Baseline_Waste_Botex_+'!DG16="",'POLS_Baseline_Waste_Botex_+'!DG16=""),"",IF('RE_Baseline_Waste_Botex_+'!DG$50&lt;0.01,'RE_Baseline_Waste_Botex_+'!DG16,'POLS_Baseline_Waste_Botex_+'!DG16))</f>
        <v>0.626***</v>
      </c>
      <c r="DH16" s="2" t="str">
        <f>IF(OR('RE_Baseline_Waste_Botex_+'!DH16="",'POLS_Baseline_Waste_Botex_+'!DH16=""),"",IF('RE_Baseline_Waste_Botex_+'!DH$50&lt;0.01,'RE_Baseline_Waste_Botex_+'!DH16,'POLS_Baseline_Waste_Botex_+'!DH16))</f>
        <v>0.849***</v>
      </c>
      <c r="DI16" s="2" t="str">
        <f>IF(OR('RE_Baseline_Waste_Botex_+'!DI16="",'POLS_Baseline_Waste_Botex_+'!DI16=""),"",IF('RE_Baseline_Waste_Botex_+'!DI$50&lt;0.01,'RE_Baseline_Waste_Botex_+'!DI16,'POLS_Baseline_Waste_Botex_+'!DI16))</f>
        <v>0.698***</v>
      </c>
      <c r="DJ16" s="2" t="str">
        <f>IF(OR('RE_Baseline_Waste_Botex_+'!DJ16="",'POLS_Baseline_Waste_Botex_+'!DJ16=""),"",IF('RE_Baseline_Waste_Botex_+'!DJ$50&lt;0.01,'RE_Baseline_Waste_Botex_+'!DJ16,'POLS_Baseline_Waste_Botex_+'!DJ16))</f>
        <v>0.482**</v>
      </c>
      <c r="DK16" s="2" t="str">
        <f>IF(OR('RE_Baseline_Waste_Botex_+'!DK16="",'POLS_Baseline_Waste_Botex_+'!DK16=""),"",IF('RE_Baseline_Waste_Botex_+'!DK$50&lt;0.01,'RE_Baseline_Waste_Botex_+'!DK16,'POLS_Baseline_Waste_Botex_+'!DK16))</f>
        <v>0.776***</v>
      </c>
      <c r="DL16" s="2" t="str">
        <f>IF(OR('RE_Baseline_Waste_Botex_+'!DL16="",'POLS_Baseline_Waste_Botex_+'!DL16=""),"",IF('RE_Baseline_Waste_Botex_+'!DL$50&lt;0.01,'RE_Baseline_Waste_Botex_+'!DL16,'POLS_Baseline_Waste_Botex_+'!DL16))</f>
        <v>0.787***</v>
      </c>
      <c r="DM16" s="2" t="str">
        <f>IF(OR('RE_Baseline_Waste_Botex_+'!DM16="",'POLS_Baseline_Waste_Botex_+'!DM16=""),"",IF('RE_Baseline_Waste_Botex_+'!DM$50&lt;0.01,'RE_Baseline_Waste_Botex_+'!DM16,'POLS_Baseline_Waste_Botex_+'!DM16))</f>
        <v>0.587**</v>
      </c>
      <c r="DN16" s="2" t="str">
        <f>IF(OR('RE_Baseline_Waste_Botex_+'!DN16="",'POLS_Baseline_Waste_Botex_+'!DN16=""),"",IF('RE_Baseline_Waste_Botex_+'!DN$50&lt;0.01,'RE_Baseline_Waste_Botex_+'!DN16,'POLS_Baseline_Waste_Botex_+'!DN16))</f>
        <v>1.601***</v>
      </c>
      <c r="DO16" s="2" t="str">
        <f>IF(OR('RE_Baseline_Waste_Botex_+'!DO16="",'POLS_Baseline_Waste_Botex_+'!DO16=""),"",IF('RE_Baseline_Waste_Botex_+'!DO$50&lt;0.01,'RE_Baseline_Waste_Botex_+'!DO16,'POLS_Baseline_Waste_Botex_+'!DO16))</f>
        <v>1.557***</v>
      </c>
      <c r="DP16" s="2" t="str">
        <f>IF(OR('RE_Baseline_Waste_Botex_+'!DP16="",'POLS_Baseline_Waste_Botex_+'!DP16=""),"",IF('RE_Baseline_Waste_Botex_+'!DP$50&lt;0.01,'RE_Baseline_Waste_Botex_+'!DP16,'POLS_Baseline_Waste_Botex_+'!DP16))</f>
        <v>1.414***</v>
      </c>
      <c r="DQ16" s="2" t="str">
        <f>IF(OR('RE_Baseline_Waste_Botex_+'!DQ16="",'POLS_Baseline_Waste_Botex_+'!DQ16=""),"",IF('RE_Baseline_Waste_Botex_+'!DQ$50&lt;0.01,'RE_Baseline_Waste_Botex_+'!DQ16,'POLS_Baseline_Waste_Botex_+'!DQ16))</f>
        <v>1.706***</v>
      </c>
      <c r="DR16" s="2" t="str">
        <f>IF(OR('RE_Baseline_Waste_Botex_+'!DR16="",'POLS_Baseline_Waste_Botex_+'!DR16=""),"",IF('RE_Baseline_Waste_Botex_+'!DR$50&lt;0.01,'RE_Baseline_Waste_Botex_+'!DR16,'POLS_Baseline_Waste_Botex_+'!DR16))</f>
        <v>1.714***</v>
      </c>
      <c r="DS16" s="2" t="str">
        <f>IF(OR('RE_Baseline_Waste_Botex_+'!DS16="",'POLS_Baseline_Waste_Botex_+'!DS16=""),"",IF('RE_Baseline_Waste_Botex_+'!DS$50&lt;0.01,'RE_Baseline_Waste_Botex_+'!DS16,'POLS_Baseline_Waste_Botex_+'!DS16))</f>
        <v>1.753***</v>
      </c>
      <c r="DT16" s="2" t="str">
        <f>IF(OR('RE_Baseline_Waste_Botex_+'!DT16="",'POLS_Baseline_Waste_Botex_+'!DT16=""),"",IF('RE_Baseline_Waste_Botex_+'!DT$50&lt;0.01,'RE_Baseline_Waste_Botex_+'!DT16,'POLS_Baseline_Waste_Botex_+'!DT16))</f>
        <v>1.721***</v>
      </c>
      <c r="DU16" s="2" t="str">
        <f>IF(OR('RE_Baseline_Waste_Botex_+'!DU16="",'POLS_Baseline_Waste_Botex_+'!DU16=""),"",IF('RE_Baseline_Waste_Botex_+'!DU$50&lt;0.01,'RE_Baseline_Waste_Botex_+'!DU16,'POLS_Baseline_Waste_Botex_+'!DU16))</f>
        <v>0.720***</v>
      </c>
      <c r="DV16" s="2" t="str">
        <f>IF(OR('RE_Baseline_Waste_Botex_+'!DV16="",'POLS_Baseline_Waste_Botex_+'!DV16=""),"",IF('RE_Baseline_Waste_Botex_+'!DV$50&lt;0.01,'RE_Baseline_Waste_Botex_+'!DV16,'POLS_Baseline_Waste_Botex_+'!DV16))</f>
        <v>0.780***</v>
      </c>
      <c r="DW16" s="2" t="str">
        <f>IF(OR('RE_Baseline_Waste_Botex_+'!DW16="",'POLS_Baseline_Waste_Botex_+'!DW16=""),"",IF('RE_Baseline_Waste_Botex_+'!DW$50&lt;0.01,'RE_Baseline_Waste_Botex_+'!DW16,'POLS_Baseline_Waste_Botex_+'!DW16))</f>
        <v>0.713***</v>
      </c>
    </row>
    <row r="17" spans="1:127" x14ac:dyDescent="0.35">
      <c r="B17" s="2" t="str">
        <f>IF(OR('RE_Baseline_Waste_Botex_+'!B17="",'POLS_Baseline_Waste_Botex_+'!B17=""),"",IF('RE_Baseline_Waste_Botex_+'!B$50&lt;0.01,'RE_Baseline_Waste_Botex_+'!B17,'POLS_Baseline_Waste_Botex_+'!B17))</f>
        <v/>
      </c>
      <c r="C17" s="2" t="str">
        <f>IF(OR('RE_Baseline_Waste_Botex_+'!C17="",'POLS_Baseline_Waste_Botex_+'!C17=""),"",IF('RE_Baseline_Waste_Botex_+'!C$50&lt;0.01,'RE_Baseline_Waste_Botex_+'!C17,'POLS_Baseline_Waste_Botex_+'!C17))</f>
        <v/>
      </c>
      <c r="D17" s="2" t="str">
        <f>IF(OR('RE_Baseline_Waste_Botex_+'!D17="",'POLS_Baseline_Waste_Botex_+'!D17=""),"",IF('RE_Baseline_Waste_Botex_+'!D$50&lt;0.01,'RE_Baseline_Waste_Botex_+'!D17,'POLS_Baseline_Waste_Botex_+'!D17))</f>
        <v/>
      </c>
      <c r="E17" s="2" t="str">
        <f>IF(OR('RE_Baseline_Waste_Botex_+'!E17="",'POLS_Baseline_Waste_Botex_+'!E17=""),"",IF('RE_Baseline_Waste_Botex_+'!E$50&lt;0.01,'RE_Baseline_Waste_Botex_+'!E17,'POLS_Baseline_Waste_Botex_+'!E17))</f>
        <v/>
      </c>
      <c r="F17" s="2" t="str">
        <f>IF(OR('RE_Baseline_Waste_Botex_+'!F17="",'POLS_Baseline_Waste_Botex_+'!F17=""),"",IF('RE_Baseline_Waste_Botex_+'!F$50&lt;0.01,'RE_Baseline_Waste_Botex_+'!F17,'POLS_Baseline_Waste_Botex_+'!F17))</f>
        <v/>
      </c>
      <c r="G17" s="2" t="str">
        <f>IF(OR('RE_Baseline_Waste_Botex_+'!G17="",'POLS_Baseline_Waste_Botex_+'!G17=""),"",IF('RE_Baseline_Waste_Botex_+'!G$50&lt;0.01,'RE_Baseline_Waste_Botex_+'!G17,'POLS_Baseline_Waste_Botex_+'!G17))</f>
        <v/>
      </c>
      <c r="H17" s="2" t="str">
        <f>IF(OR('RE_Baseline_Waste_Botex_+'!H17="",'POLS_Baseline_Waste_Botex_+'!H17=""),"",IF('RE_Baseline_Waste_Botex_+'!H$50&lt;0.01,'RE_Baseline_Waste_Botex_+'!H17,'POLS_Baseline_Waste_Botex_+'!H17))</f>
        <v/>
      </c>
      <c r="I17" s="2" t="str">
        <f>IF(OR('RE_Baseline_Waste_Botex_+'!I17="",'POLS_Baseline_Waste_Botex_+'!I17=""),"",IF('RE_Baseline_Waste_Botex_+'!I$50&lt;0.01,'RE_Baseline_Waste_Botex_+'!I17,'POLS_Baseline_Waste_Botex_+'!I17))</f>
        <v/>
      </c>
      <c r="J17" s="2" t="str">
        <f>IF(OR('RE_Baseline_Waste_Botex_+'!J17="",'POLS_Baseline_Waste_Botex_+'!J17=""),"",IF('RE_Baseline_Waste_Botex_+'!J$50&lt;0.01,'RE_Baseline_Waste_Botex_+'!J17,'POLS_Baseline_Waste_Botex_+'!J17))</f>
        <v/>
      </c>
      <c r="K17" s="2" t="str">
        <f>IF(OR('RE_Baseline_Waste_Botex_+'!K17="",'POLS_Baseline_Waste_Botex_+'!K17=""),"",IF('RE_Baseline_Waste_Botex_+'!K$50&lt;0.01,'RE_Baseline_Waste_Botex_+'!K17,'POLS_Baseline_Waste_Botex_+'!K17))</f>
        <v>{0.000}</v>
      </c>
      <c r="L17" s="2" t="str">
        <f>IF(OR('RE_Baseline_Waste_Botex_+'!L17="",'POLS_Baseline_Waste_Botex_+'!L17=""),"",IF('RE_Baseline_Waste_Botex_+'!L$50&lt;0.01,'RE_Baseline_Waste_Botex_+'!L17,'POLS_Baseline_Waste_Botex_+'!L17))</f>
        <v>{0.033}</v>
      </c>
      <c r="M17" s="2" t="str">
        <f>IF(OR('RE_Baseline_Waste_Botex_+'!M17="",'POLS_Baseline_Waste_Botex_+'!M17=""),"",IF('RE_Baseline_Waste_Botex_+'!M$50&lt;0.01,'RE_Baseline_Waste_Botex_+'!M17,'POLS_Baseline_Waste_Botex_+'!M17))</f>
        <v>{0.023}</v>
      </c>
      <c r="N17" s="2" t="str">
        <f>IF(OR('RE_Baseline_Waste_Botex_+'!N17="",'POLS_Baseline_Waste_Botex_+'!N17=""),"",IF('RE_Baseline_Waste_Botex_+'!N$50&lt;0.01,'RE_Baseline_Waste_Botex_+'!N17,'POLS_Baseline_Waste_Botex_+'!N17))</f>
        <v>{0.000}</v>
      </c>
      <c r="O17" s="2" t="str">
        <f>IF(OR('RE_Baseline_Waste_Botex_+'!O17="",'POLS_Baseline_Waste_Botex_+'!O17=""),"",IF('RE_Baseline_Waste_Botex_+'!O$50&lt;0.01,'RE_Baseline_Waste_Botex_+'!O17,'POLS_Baseline_Waste_Botex_+'!O17))</f>
        <v>{0.008}</v>
      </c>
      <c r="P17" s="2" t="str">
        <f>IF(OR('RE_Baseline_Waste_Botex_+'!P17="",'POLS_Baseline_Waste_Botex_+'!P17=""),"",IF('RE_Baseline_Waste_Botex_+'!P$50&lt;0.01,'RE_Baseline_Waste_Botex_+'!P17,'POLS_Baseline_Waste_Botex_+'!P17))</f>
        <v>{0.004}</v>
      </c>
      <c r="Q17" s="2" t="str">
        <f>IF(OR('RE_Baseline_Waste_Botex_+'!Q17="",'POLS_Baseline_Waste_Botex_+'!Q17=""),"",IF('RE_Baseline_Waste_Botex_+'!Q$50&lt;0.01,'RE_Baseline_Waste_Botex_+'!Q17,'POLS_Baseline_Waste_Botex_+'!Q17))</f>
        <v>{0.004}</v>
      </c>
      <c r="R17" s="2" t="str">
        <f>IF(OR('RE_Baseline_Waste_Botex_+'!R17="",'POLS_Baseline_Waste_Botex_+'!R17=""),"",IF('RE_Baseline_Waste_Botex_+'!R$50&lt;0.01,'RE_Baseline_Waste_Botex_+'!R17,'POLS_Baseline_Waste_Botex_+'!R17))</f>
        <v/>
      </c>
      <c r="S17" s="2" t="str">
        <f>IF(OR('RE_Baseline_Waste_Botex_+'!S17="",'POLS_Baseline_Waste_Botex_+'!S17=""),"",IF('RE_Baseline_Waste_Botex_+'!S$50&lt;0.01,'RE_Baseline_Waste_Botex_+'!S17,'POLS_Baseline_Waste_Botex_+'!S17))</f>
        <v/>
      </c>
      <c r="T17" s="2" t="str">
        <f>IF(OR('RE_Baseline_Waste_Botex_+'!T17="",'POLS_Baseline_Waste_Botex_+'!T17=""),"",IF('RE_Baseline_Waste_Botex_+'!T$50&lt;0.01,'RE_Baseline_Waste_Botex_+'!T17,'POLS_Baseline_Waste_Botex_+'!T17))</f>
        <v/>
      </c>
      <c r="U17" s="2" t="str">
        <f>IF(OR('RE_Baseline_Waste_Botex_+'!U17="",'POLS_Baseline_Waste_Botex_+'!U17=""),"",IF('RE_Baseline_Waste_Botex_+'!U$50&lt;0.01,'RE_Baseline_Waste_Botex_+'!U17,'POLS_Baseline_Waste_Botex_+'!U17))</f>
        <v>{0.000}</v>
      </c>
      <c r="V17" s="2" t="str">
        <f>IF(OR('RE_Baseline_Waste_Botex_+'!V17="",'POLS_Baseline_Waste_Botex_+'!V17=""),"",IF('RE_Baseline_Waste_Botex_+'!V$50&lt;0.01,'RE_Baseline_Waste_Botex_+'!V17,'POLS_Baseline_Waste_Botex_+'!V17))</f>
        <v>{0.000}</v>
      </c>
      <c r="W17" s="2" t="str">
        <f>IF(OR('RE_Baseline_Waste_Botex_+'!W17="",'POLS_Baseline_Waste_Botex_+'!W17=""),"",IF('RE_Baseline_Waste_Botex_+'!W$50&lt;0.01,'RE_Baseline_Waste_Botex_+'!W17,'POLS_Baseline_Waste_Botex_+'!W17))</f>
        <v>{0.000}</v>
      </c>
      <c r="X17" s="2" t="str">
        <f>IF(OR('RE_Baseline_Waste_Botex_+'!X17="",'POLS_Baseline_Waste_Botex_+'!X17=""),"",IF('RE_Baseline_Waste_Botex_+'!X$50&lt;0.01,'RE_Baseline_Waste_Botex_+'!X17,'POLS_Baseline_Waste_Botex_+'!X17))</f>
        <v>{0.000}</v>
      </c>
      <c r="Y17" s="2" t="str">
        <f>IF(OR('RE_Baseline_Waste_Botex_+'!Y17="",'POLS_Baseline_Waste_Botex_+'!Y17=""),"",IF('RE_Baseline_Waste_Botex_+'!Y$50&lt;0.01,'RE_Baseline_Waste_Botex_+'!Y17,'POLS_Baseline_Waste_Botex_+'!Y17))</f>
        <v>{0.000}</v>
      </c>
      <c r="Z17" s="2" t="str">
        <f>IF(OR('RE_Baseline_Waste_Botex_+'!Z17="",'POLS_Baseline_Waste_Botex_+'!Z17=""),"",IF('RE_Baseline_Waste_Botex_+'!Z$50&lt;0.01,'RE_Baseline_Waste_Botex_+'!Z17,'POLS_Baseline_Waste_Botex_+'!Z17))</f>
        <v>{0.000}</v>
      </c>
      <c r="AA17" s="2" t="str">
        <f>IF(OR('RE_Baseline_Waste_Botex_+'!AA17="",'POLS_Baseline_Waste_Botex_+'!AA17=""),"",IF('RE_Baseline_Waste_Botex_+'!AA$50&lt;0.01,'RE_Baseline_Waste_Botex_+'!AA17,'POLS_Baseline_Waste_Botex_+'!AA17))</f>
        <v>{0.000}</v>
      </c>
      <c r="AB17" s="2" t="str">
        <f>IF(OR('RE_Baseline_Waste_Botex_+'!AB17="",'POLS_Baseline_Waste_Botex_+'!AB17=""),"",IF('RE_Baseline_Waste_Botex_+'!AB$50&lt;0.01,'RE_Baseline_Waste_Botex_+'!AB17,'POLS_Baseline_Waste_Botex_+'!AB17))</f>
        <v>{0.000}</v>
      </c>
      <c r="AC17" s="2" t="str">
        <f>IF(OR('RE_Baseline_Waste_Botex_+'!AC17="",'POLS_Baseline_Waste_Botex_+'!AC17=""),"",IF('RE_Baseline_Waste_Botex_+'!AC$50&lt;0.01,'RE_Baseline_Waste_Botex_+'!AC17,'POLS_Baseline_Waste_Botex_+'!AC17))</f>
        <v>{0.000}</v>
      </c>
      <c r="AD17" s="2" t="str">
        <f>IF(OR('RE_Baseline_Waste_Botex_+'!AD17="",'POLS_Baseline_Waste_Botex_+'!AD17=""),"",IF('RE_Baseline_Waste_Botex_+'!AD$50&lt;0.01,'RE_Baseline_Waste_Botex_+'!AD17,'POLS_Baseline_Waste_Botex_+'!AD17))</f>
        <v>{0.005}</v>
      </c>
      <c r="AE17" s="2" t="str">
        <f>IF(OR('RE_Baseline_Waste_Botex_+'!AE17="",'POLS_Baseline_Waste_Botex_+'!AE17=""),"",IF('RE_Baseline_Waste_Botex_+'!AE$50&lt;0.01,'RE_Baseline_Waste_Botex_+'!AE17,'POLS_Baseline_Waste_Botex_+'!AE17))</f>
        <v>{0.002}</v>
      </c>
      <c r="AF17" s="2" t="str">
        <f>IF(OR('RE_Baseline_Waste_Botex_+'!AF17="",'POLS_Baseline_Waste_Botex_+'!AF17=""),"",IF('RE_Baseline_Waste_Botex_+'!AF$50&lt;0.01,'RE_Baseline_Waste_Botex_+'!AF17,'POLS_Baseline_Waste_Botex_+'!AF17))</f>
        <v>{0.000}</v>
      </c>
      <c r="AG17" s="2" t="str">
        <f>IF(OR('RE_Baseline_Waste_Botex_+'!AG17="",'POLS_Baseline_Waste_Botex_+'!AG17=""),"",IF('RE_Baseline_Waste_Botex_+'!AG$50&lt;0.01,'RE_Baseline_Waste_Botex_+'!AG17,'POLS_Baseline_Waste_Botex_+'!AG17))</f>
        <v>{0.000}</v>
      </c>
      <c r="AH17" s="2" t="str">
        <f>IF(OR('RE_Baseline_Waste_Botex_+'!AH17="",'POLS_Baseline_Waste_Botex_+'!AH17=""),"",IF('RE_Baseline_Waste_Botex_+'!AH$50&lt;0.01,'RE_Baseline_Waste_Botex_+'!AH17,'POLS_Baseline_Waste_Botex_+'!AH17))</f>
        <v>{0.000}</v>
      </c>
      <c r="AI17" s="2" t="str">
        <f>IF(OR('RE_Baseline_Waste_Botex_+'!AI17="",'POLS_Baseline_Waste_Botex_+'!AI17=""),"",IF('RE_Baseline_Waste_Botex_+'!AI$50&lt;0.01,'RE_Baseline_Waste_Botex_+'!AI17,'POLS_Baseline_Waste_Botex_+'!AI17))</f>
        <v>{0.000}</v>
      </c>
      <c r="AJ17" s="2" t="str">
        <f>IF(OR('RE_Baseline_Waste_Botex_+'!AJ17="",'POLS_Baseline_Waste_Botex_+'!AJ17=""),"",IF('RE_Baseline_Waste_Botex_+'!AJ$50&lt;0.01,'RE_Baseline_Waste_Botex_+'!AJ17,'POLS_Baseline_Waste_Botex_+'!AJ17))</f>
        <v>{0.000}</v>
      </c>
      <c r="AK17" s="2" t="str">
        <f>IF(OR('RE_Baseline_Waste_Botex_+'!AK17="",'POLS_Baseline_Waste_Botex_+'!AK17=""),"",IF('RE_Baseline_Waste_Botex_+'!AK$50&lt;0.01,'RE_Baseline_Waste_Botex_+'!AK17,'POLS_Baseline_Waste_Botex_+'!AK17))</f>
        <v>{0.000}</v>
      </c>
      <c r="AL17" s="2" t="str">
        <f>IF(OR('RE_Baseline_Waste_Botex_+'!AL17="",'POLS_Baseline_Waste_Botex_+'!AL17=""),"",IF('RE_Baseline_Waste_Botex_+'!AL$50&lt;0.01,'RE_Baseline_Waste_Botex_+'!AL17,'POLS_Baseline_Waste_Botex_+'!AL17))</f>
        <v>{0.000}</v>
      </c>
      <c r="AM17" s="2" t="str">
        <f>IF(OR('RE_Baseline_Waste_Botex_+'!AM17="",'POLS_Baseline_Waste_Botex_+'!AM17=""),"",IF('RE_Baseline_Waste_Botex_+'!AM$50&lt;0.01,'RE_Baseline_Waste_Botex_+'!AM17,'POLS_Baseline_Waste_Botex_+'!AM17))</f>
        <v>{0.000}</v>
      </c>
      <c r="AN17" s="2" t="str">
        <f>IF(OR('RE_Baseline_Waste_Botex_+'!AN17="",'POLS_Baseline_Waste_Botex_+'!AN17=""),"",IF('RE_Baseline_Waste_Botex_+'!AN$50&lt;0.01,'RE_Baseline_Waste_Botex_+'!AN17,'POLS_Baseline_Waste_Botex_+'!AN17))</f>
        <v>{0.000}</v>
      </c>
      <c r="AO17" s="2" t="str">
        <f>IF(OR('RE_Baseline_Waste_Botex_+'!AO17="",'POLS_Baseline_Waste_Botex_+'!AO17=""),"",IF('RE_Baseline_Waste_Botex_+'!AO$50&lt;0.01,'RE_Baseline_Waste_Botex_+'!AO17,'POLS_Baseline_Waste_Botex_+'!AO17))</f>
        <v/>
      </c>
      <c r="AP17" s="2" t="str">
        <f>IF(OR('RE_Baseline_Waste_Botex_+'!AP17="",'POLS_Baseline_Waste_Botex_+'!AP17=""),"",IF('RE_Baseline_Waste_Botex_+'!AP$50&lt;0.01,'RE_Baseline_Waste_Botex_+'!AP17,'POLS_Baseline_Waste_Botex_+'!AP17))</f>
        <v/>
      </c>
      <c r="AQ17" s="2" t="str">
        <f>IF(OR('RE_Baseline_Waste_Botex_+'!AQ17="",'POLS_Baseline_Waste_Botex_+'!AQ17=""),"",IF('RE_Baseline_Waste_Botex_+'!AQ$50&lt;0.01,'RE_Baseline_Waste_Botex_+'!AQ17,'POLS_Baseline_Waste_Botex_+'!AQ17))</f>
        <v/>
      </c>
      <c r="AR17" s="2" t="str">
        <f>IF(OR('RE_Baseline_Waste_Botex_+'!AR17="",'POLS_Baseline_Waste_Botex_+'!AR17=""),"",IF('RE_Baseline_Waste_Botex_+'!AR$50&lt;0.01,'RE_Baseline_Waste_Botex_+'!AR17,'POLS_Baseline_Waste_Botex_+'!AR17))</f>
        <v/>
      </c>
      <c r="AS17" s="2" t="str">
        <f>IF(OR('RE_Baseline_Waste_Botex_+'!AS17="",'POLS_Baseline_Waste_Botex_+'!AS17=""),"",IF('RE_Baseline_Waste_Botex_+'!AS$50&lt;0.01,'RE_Baseline_Waste_Botex_+'!AS17,'POLS_Baseline_Waste_Botex_+'!AS17))</f>
        <v/>
      </c>
      <c r="AT17" s="2" t="str">
        <f>IF(OR('RE_Baseline_Waste_Botex_+'!AT17="",'POLS_Baseline_Waste_Botex_+'!AT17=""),"",IF('RE_Baseline_Waste_Botex_+'!AT$50&lt;0.01,'RE_Baseline_Waste_Botex_+'!AT17,'POLS_Baseline_Waste_Botex_+'!AT17))</f>
        <v/>
      </c>
      <c r="AU17" s="2" t="str">
        <f>IF(OR('RE_Baseline_Waste_Botex_+'!AU17="",'POLS_Baseline_Waste_Botex_+'!AU17=""),"",IF('RE_Baseline_Waste_Botex_+'!AU$50&lt;0.01,'RE_Baseline_Waste_Botex_+'!AU17,'POLS_Baseline_Waste_Botex_+'!AU17))</f>
        <v/>
      </c>
      <c r="AV17" s="2" t="str">
        <f>IF(OR('RE_Baseline_Waste_Botex_+'!AV17="",'POLS_Baseline_Waste_Botex_+'!AV17=""),"",IF('RE_Baseline_Waste_Botex_+'!AV$50&lt;0.01,'RE_Baseline_Waste_Botex_+'!AV17,'POLS_Baseline_Waste_Botex_+'!AV17))</f>
        <v/>
      </c>
      <c r="AW17" s="2" t="str">
        <f>IF(OR('RE_Baseline_Waste_Botex_+'!AW17="",'POLS_Baseline_Waste_Botex_+'!AW17=""),"",IF('RE_Baseline_Waste_Botex_+'!AW$50&lt;0.01,'RE_Baseline_Waste_Botex_+'!AW17,'POLS_Baseline_Waste_Botex_+'!AW17))</f>
        <v/>
      </c>
      <c r="AX17" s="2" t="str">
        <f>IF(OR('RE_Baseline_Waste_Botex_+'!AX17="",'POLS_Baseline_Waste_Botex_+'!AX17=""),"",IF('RE_Baseline_Waste_Botex_+'!AX$50&lt;0.01,'RE_Baseline_Waste_Botex_+'!AX17,'POLS_Baseline_Waste_Botex_+'!AX17))</f>
        <v/>
      </c>
      <c r="AY17" s="2" t="str">
        <f>IF(OR('RE_Baseline_Waste_Botex_+'!AY17="",'POLS_Baseline_Waste_Botex_+'!AY17=""),"",IF('RE_Baseline_Waste_Botex_+'!AY$50&lt;0.01,'RE_Baseline_Waste_Botex_+'!AY17,'POLS_Baseline_Waste_Botex_+'!AY17))</f>
        <v/>
      </c>
      <c r="AZ17" s="2" t="str">
        <f>IF(OR('RE_Baseline_Waste_Botex_+'!AZ17="",'POLS_Baseline_Waste_Botex_+'!AZ17=""),"",IF('RE_Baseline_Waste_Botex_+'!AZ$50&lt;0.01,'RE_Baseline_Waste_Botex_+'!AZ17,'POLS_Baseline_Waste_Botex_+'!AZ17))</f>
        <v/>
      </c>
      <c r="BA17" s="2" t="str">
        <f>IF(OR('RE_Baseline_Waste_Botex_+'!BA17="",'POLS_Baseline_Waste_Botex_+'!BA17=""),"",IF('RE_Baseline_Waste_Botex_+'!BA$50&lt;0.01,'RE_Baseline_Waste_Botex_+'!BA17,'POLS_Baseline_Waste_Botex_+'!BA17))</f>
        <v/>
      </c>
      <c r="BB17" s="2" t="str">
        <f>IF(OR('RE_Baseline_Waste_Botex_+'!BB17="",'POLS_Baseline_Waste_Botex_+'!BB17=""),"",IF('RE_Baseline_Waste_Botex_+'!BB$50&lt;0.01,'RE_Baseline_Waste_Botex_+'!BB17,'POLS_Baseline_Waste_Botex_+'!BB17))</f>
        <v/>
      </c>
      <c r="BC17" s="2" t="str">
        <f>IF(OR('RE_Baseline_Waste_Botex_+'!BC17="",'POLS_Baseline_Waste_Botex_+'!BC17=""),"",IF('RE_Baseline_Waste_Botex_+'!BC$50&lt;0.01,'RE_Baseline_Waste_Botex_+'!BC17,'POLS_Baseline_Waste_Botex_+'!BC17))</f>
        <v/>
      </c>
      <c r="BD17" s="2" t="str">
        <f>IF(OR('RE_Baseline_Waste_Botex_+'!BD17="",'POLS_Baseline_Waste_Botex_+'!BD17=""),"",IF('RE_Baseline_Waste_Botex_+'!BD$50&lt;0.01,'RE_Baseline_Waste_Botex_+'!BD17,'POLS_Baseline_Waste_Botex_+'!BD17))</f>
        <v/>
      </c>
      <c r="BE17" s="2" t="str">
        <f>IF(OR('RE_Baseline_Waste_Botex_+'!BE17="",'POLS_Baseline_Waste_Botex_+'!BE17=""),"",IF('RE_Baseline_Waste_Botex_+'!BE$50&lt;0.01,'RE_Baseline_Waste_Botex_+'!BE17,'POLS_Baseline_Waste_Botex_+'!BE17))</f>
        <v/>
      </c>
      <c r="BF17" s="2" t="str">
        <f>IF(OR('RE_Baseline_Waste_Botex_+'!BF17="",'POLS_Baseline_Waste_Botex_+'!BF17=""),"",IF('RE_Baseline_Waste_Botex_+'!BF$50&lt;0.01,'RE_Baseline_Waste_Botex_+'!BF17,'POLS_Baseline_Waste_Botex_+'!BF17))</f>
        <v/>
      </c>
      <c r="BG17" s="2" t="str">
        <f>IF(OR('RE_Baseline_Waste_Botex_+'!BG17="",'POLS_Baseline_Waste_Botex_+'!BG17=""),"",IF('RE_Baseline_Waste_Botex_+'!BG$50&lt;0.01,'RE_Baseline_Waste_Botex_+'!BG17,'POLS_Baseline_Waste_Botex_+'!BG17))</f>
        <v/>
      </c>
      <c r="BH17" s="2" t="str">
        <f>IF(OR('RE_Baseline_Waste_Botex_+'!BH17="",'POLS_Baseline_Waste_Botex_+'!BH17=""),"",IF('RE_Baseline_Waste_Botex_+'!BH$50&lt;0.01,'RE_Baseline_Waste_Botex_+'!BH17,'POLS_Baseline_Waste_Botex_+'!BH17))</f>
        <v/>
      </c>
      <c r="BI17" s="2" t="str">
        <f>IF(OR('RE_Baseline_Waste_Botex_+'!BI17="",'POLS_Baseline_Waste_Botex_+'!BI17=""),"",IF('RE_Baseline_Waste_Botex_+'!BI$50&lt;0.01,'RE_Baseline_Waste_Botex_+'!BI17,'POLS_Baseline_Waste_Botex_+'!BI17))</f>
        <v/>
      </c>
      <c r="BJ17" s="2" t="str">
        <f>IF(OR('RE_Baseline_Waste_Botex_+'!BJ17="",'POLS_Baseline_Waste_Botex_+'!BJ17=""),"",IF('RE_Baseline_Waste_Botex_+'!BJ$50&lt;0.01,'RE_Baseline_Waste_Botex_+'!BJ17,'POLS_Baseline_Waste_Botex_+'!BJ17))</f>
        <v/>
      </c>
      <c r="BK17" s="2" t="str">
        <f>IF(OR('RE_Baseline_Waste_Botex_+'!BK17="",'POLS_Baseline_Waste_Botex_+'!BK17=""),"",IF('RE_Baseline_Waste_Botex_+'!BK$50&lt;0.01,'RE_Baseline_Waste_Botex_+'!BK17,'POLS_Baseline_Waste_Botex_+'!BK17))</f>
        <v/>
      </c>
      <c r="BL17" s="2" t="str">
        <f>IF(OR('RE_Baseline_Waste_Botex_+'!BL17="",'POLS_Baseline_Waste_Botex_+'!BL17=""),"",IF('RE_Baseline_Waste_Botex_+'!BL$50&lt;0.01,'RE_Baseline_Waste_Botex_+'!BL17,'POLS_Baseline_Waste_Botex_+'!BL17))</f>
        <v/>
      </c>
      <c r="BM17" s="2" t="str">
        <f>IF(OR('RE_Baseline_Waste_Botex_+'!BM17="",'POLS_Baseline_Waste_Botex_+'!BM17=""),"",IF('RE_Baseline_Waste_Botex_+'!BM$50&lt;0.01,'RE_Baseline_Waste_Botex_+'!BM17,'POLS_Baseline_Waste_Botex_+'!BM17))</f>
        <v/>
      </c>
      <c r="BN17" s="2" t="str">
        <f>IF(OR('RE_Baseline_Waste_Botex_+'!BN17="",'POLS_Baseline_Waste_Botex_+'!BN17=""),"",IF('RE_Baseline_Waste_Botex_+'!BN$50&lt;0.01,'RE_Baseline_Waste_Botex_+'!BN17,'POLS_Baseline_Waste_Botex_+'!BN17))</f>
        <v/>
      </c>
      <c r="BO17" s="2" t="str">
        <f>IF(OR('RE_Baseline_Waste_Botex_+'!BO17="",'POLS_Baseline_Waste_Botex_+'!BO17=""),"",IF('RE_Baseline_Waste_Botex_+'!BO$50&lt;0.01,'RE_Baseline_Waste_Botex_+'!BO17,'POLS_Baseline_Waste_Botex_+'!BO17))</f>
        <v/>
      </c>
      <c r="BP17" s="2" t="str">
        <f>IF(OR('RE_Baseline_Waste_Botex_+'!BP17="",'POLS_Baseline_Waste_Botex_+'!BP17=""),"",IF('RE_Baseline_Waste_Botex_+'!BP$50&lt;0.01,'RE_Baseline_Waste_Botex_+'!BP17,'POLS_Baseline_Waste_Botex_+'!BP17))</f>
        <v>{0.084}</v>
      </c>
      <c r="BQ17" s="2" t="str">
        <f>IF(OR('RE_Baseline_Waste_Botex_+'!BQ17="",'POLS_Baseline_Waste_Botex_+'!BQ17=""),"",IF('RE_Baseline_Waste_Botex_+'!BQ$50&lt;0.01,'RE_Baseline_Waste_Botex_+'!BQ17,'POLS_Baseline_Waste_Botex_+'!BQ17))</f>
        <v>{0.063}</v>
      </c>
      <c r="BR17" s="2" t="str">
        <f>IF(OR('RE_Baseline_Waste_Botex_+'!BR17="",'POLS_Baseline_Waste_Botex_+'!BR17=""),"",IF('RE_Baseline_Waste_Botex_+'!BR$50&lt;0.01,'RE_Baseline_Waste_Botex_+'!BR17,'POLS_Baseline_Waste_Botex_+'!BR17))</f>
        <v>{0.077}</v>
      </c>
      <c r="BS17" s="2" t="str">
        <f>IF(OR('RE_Baseline_Waste_Botex_+'!BS17="",'POLS_Baseline_Waste_Botex_+'!BS17=""),"",IF('RE_Baseline_Waste_Botex_+'!BS$50&lt;0.01,'RE_Baseline_Waste_Botex_+'!BS17,'POLS_Baseline_Waste_Botex_+'!BS17))</f>
        <v>{0.071}</v>
      </c>
      <c r="BT17" s="2" t="str">
        <f>IF(OR('RE_Baseline_Waste_Botex_+'!BT17="",'POLS_Baseline_Waste_Botex_+'!BT17=""),"",IF('RE_Baseline_Waste_Botex_+'!BT$50&lt;0.01,'RE_Baseline_Waste_Botex_+'!BT17,'POLS_Baseline_Waste_Botex_+'!BT17))</f>
        <v/>
      </c>
      <c r="BU17" s="2" t="str">
        <f>IF(OR('RE_Baseline_Waste_Botex_+'!BU17="",'POLS_Baseline_Waste_Botex_+'!BU17=""),"",IF('RE_Baseline_Waste_Botex_+'!BU$50&lt;0.01,'RE_Baseline_Waste_Botex_+'!BU17,'POLS_Baseline_Waste_Botex_+'!BU17))</f>
        <v/>
      </c>
      <c r="BV17" s="2" t="str">
        <f>IF(OR('RE_Baseline_Waste_Botex_+'!BV17="",'POLS_Baseline_Waste_Botex_+'!BV17=""),"",IF('RE_Baseline_Waste_Botex_+'!BV$50&lt;0.01,'RE_Baseline_Waste_Botex_+'!BV17,'POLS_Baseline_Waste_Botex_+'!BV17))</f>
        <v>{0.006}</v>
      </c>
      <c r="BW17" s="2" t="str">
        <f>IF(OR('RE_Baseline_Waste_Botex_+'!BW17="",'POLS_Baseline_Waste_Botex_+'!BW17=""),"",IF('RE_Baseline_Waste_Botex_+'!BW$50&lt;0.01,'RE_Baseline_Waste_Botex_+'!BW17,'POLS_Baseline_Waste_Botex_+'!BW17))</f>
        <v>{0.010}</v>
      </c>
      <c r="BX17" s="2" t="str">
        <f>IF(OR('RE_Baseline_Waste_Botex_+'!BX17="",'POLS_Baseline_Waste_Botex_+'!BX17=""),"",IF('RE_Baseline_Waste_Botex_+'!BX$50&lt;0.01,'RE_Baseline_Waste_Botex_+'!BX17,'POLS_Baseline_Waste_Botex_+'!BX17))</f>
        <v>{0.029}</v>
      </c>
      <c r="BY17" s="2" t="str">
        <f>IF(OR('RE_Baseline_Waste_Botex_+'!BY17="",'POLS_Baseline_Waste_Botex_+'!BY17=""),"",IF('RE_Baseline_Waste_Botex_+'!BY$50&lt;0.01,'RE_Baseline_Waste_Botex_+'!BY17,'POLS_Baseline_Waste_Botex_+'!BY17))</f>
        <v/>
      </c>
      <c r="BZ17" s="2" t="str">
        <f>IF(OR('RE_Baseline_Waste_Botex_+'!BZ17="",'POLS_Baseline_Waste_Botex_+'!BZ17=""),"",IF('RE_Baseline_Waste_Botex_+'!BZ$50&lt;0.01,'RE_Baseline_Waste_Botex_+'!BZ17,'POLS_Baseline_Waste_Botex_+'!BZ17))</f>
        <v/>
      </c>
      <c r="CA17" s="2" t="str">
        <f>IF(OR('RE_Baseline_Waste_Botex_+'!CA17="",'POLS_Baseline_Waste_Botex_+'!CA17=""),"",IF('RE_Baseline_Waste_Botex_+'!CA$50&lt;0.01,'RE_Baseline_Waste_Botex_+'!CA17,'POLS_Baseline_Waste_Botex_+'!CA17))</f>
        <v/>
      </c>
      <c r="CB17" s="2" t="str">
        <f>IF(OR('RE_Baseline_Waste_Botex_+'!CB17="",'POLS_Baseline_Waste_Botex_+'!CB17=""),"",IF('RE_Baseline_Waste_Botex_+'!CB$50&lt;0.01,'RE_Baseline_Waste_Botex_+'!CB17,'POLS_Baseline_Waste_Botex_+'!CB17))</f>
        <v/>
      </c>
      <c r="CC17" s="2" t="str">
        <f>IF(OR('RE_Baseline_Waste_Botex_+'!CC17="",'POLS_Baseline_Waste_Botex_+'!CC17=""),"",IF('RE_Baseline_Waste_Botex_+'!CC$50&lt;0.01,'RE_Baseline_Waste_Botex_+'!CC17,'POLS_Baseline_Waste_Botex_+'!CC17))</f>
        <v/>
      </c>
      <c r="CD17" s="2" t="str">
        <f>IF(OR('RE_Baseline_Waste_Botex_+'!CD17="",'POLS_Baseline_Waste_Botex_+'!CD17=""),"",IF('RE_Baseline_Waste_Botex_+'!CD$50&lt;0.01,'RE_Baseline_Waste_Botex_+'!CD17,'POLS_Baseline_Waste_Botex_+'!CD17))</f>
        <v/>
      </c>
      <c r="CE17" s="2" t="str">
        <f>IF(OR('RE_Baseline_Waste_Botex_+'!CE17="",'POLS_Baseline_Waste_Botex_+'!CE17=""),"",IF('RE_Baseline_Waste_Botex_+'!CE$50&lt;0.01,'RE_Baseline_Waste_Botex_+'!CE17,'POLS_Baseline_Waste_Botex_+'!CE17))</f>
        <v/>
      </c>
      <c r="CF17" s="2" t="str">
        <f>IF(OR('RE_Baseline_Waste_Botex_+'!CF17="",'POLS_Baseline_Waste_Botex_+'!CF17=""),"",IF('RE_Baseline_Waste_Botex_+'!CF$50&lt;0.01,'RE_Baseline_Waste_Botex_+'!CF17,'POLS_Baseline_Waste_Botex_+'!CF17))</f>
        <v/>
      </c>
      <c r="CG17" s="2" t="str">
        <f>IF(OR('RE_Baseline_Waste_Botex_+'!CG17="",'POLS_Baseline_Waste_Botex_+'!CG17=""),"",IF('RE_Baseline_Waste_Botex_+'!CG$50&lt;0.01,'RE_Baseline_Waste_Botex_+'!CG17,'POLS_Baseline_Waste_Botex_+'!CG17))</f>
        <v>{0.011}</v>
      </c>
      <c r="CH17" s="2" t="str">
        <f>IF(OR('RE_Baseline_Waste_Botex_+'!CH17="",'POLS_Baseline_Waste_Botex_+'!CH17=""),"",IF('RE_Baseline_Waste_Botex_+'!CH$50&lt;0.01,'RE_Baseline_Waste_Botex_+'!CH17,'POLS_Baseline_Waste_Botex_+'!CH17))</f>
        <v>{0.027}</v>
      </c>
      <c r="CI17" s="2" t="str">
        <f>IF(OR('RE_Baseline_Waste_Botex_+'!CI17="",'POLS_Baseline_Waste_Botex_+'!CI17=""),"",IF('RE_Baseline_Waste_Botex_+'!CI$50&lt;0.01,'RE_Baseline_Waste_Botex_+'!CI17,'POLS_Baseline_Waste_Botex_+'!CI17))</f>
        <v/>
      </c>
      <c r="CJ17" s="2" t="str">
        <f>IF(OR('RE_Baseline_Waste_Botex_+'!CJ17="",'POLS_Baseline_Waste_Botex_+'!CJ17=""),"",IF('RE_Baseline_Waste_Botex_+'!CJ$50&lt;0.01,'RE_Baseline_Waste_Botex_+'!CJ17,'POLS_Baseline_Waste_Botex_+'!CJ17))</f>
        <v/>
      </c>
      <c r="CK17" s="2" t="str">
        <f>IF(OR('RE_Baseline_Waste_Botex_+'!CK17="",'POLS_Baseline_Waste_Botex_+'!CK17=""),"",IF('RE_Baseline_Waste_Botex_+'!CK$50&lt;0.01,'RE_Baseline_Waste_Botex_+'!CK17,'POLS_Baseline_Waste_Botex_+'!CK17))</f>
        <v/>
      </c>
      <c r="CL17" s="2" t="str">
        <f>IF(OR('RE_Baseline_Waste_Botex_+'!CL17="",'POLS_Baseline_Waste_Botex_+'!CL17=""),"",IF('RE_Baseline_Waste_Botex_+'!CL$50&lt;0.01,'RE_Baseline_Waste_Botex_+'!CL17,'POLS_Baseline_Waste_Botex_+'!CL17))</f>
        <v/>
      </c>
      <c r="CM17" s="2" t="str">
        <f>IF(OR('RE_Baseline_Waste_Botex_+'!CM17="",'POLS_Baseline_Waste_Botex_+'!CM17=""),"",IF('RE_Baseline_Waste_Botex_+'!CM$50&lt;0.01,'RE_Baseline_Waste_Botex_+'!CM17,'POLS_Baseline_Waste_Botex_+'!CM17))</f>
        <v/>
      </c>
      <c r="CN17" s="2" t="str">
        <f>IF(OR('RE_Baseline_Waste_Botex_+'!CN17="",'POLS_Baseline_Waste_Botex_+'!CN17=""),"",IF('RE_Baseline_Waste_Botex_+'!CN$50&lt;0.01,'RE_Baseline_Waste_Botex_+'!CN17,'POLS_Baseline_Waste_Botex_+'!CN17))</f>
        <v/>
      </c>
      <c r="CO17" s="2" t="str">
        <f>IF(OR('RE_Baseline_Waste_Botex_+'!CO17="",'POLS_Baseline_Waste_Botex_+'!CO17=""),"",IF('RE_Baseline_Waste_Botex_+'!CO$50&lt;0.01,'RE_Baseline_Waste_Botex_+'!CO17,'POLS_Baseline_Waste_Botex_+'!CO17))</f>
        <v/>
      </c>
      <c r="CP17" s="2" t="str">
        <f>IF(OR('RE_Baseline_Waste_Botex_+'!CP17="",'POLS_Baseline_Waste_Botex_+'!CP17=""),"",IF('RE_Baseline_Waste_Botex_+'!CP$50&lt;0.01,'RE_Baseline_Waste_Botex_+'!CP17,'POLS_Baseline_Waste_Botex_+'!CP17))</f>
        <v/>
      </c>
      <c r="CQ17" s="2" t="str">
        <f>IF(OR('RE_Baseline_Waste_Botex_+'!CQ17="",'POLS_Baseline_Waste_Botex_+'!CQ17=""),"",IF('RE_Baseline_Waste_Botex_+'!CQ$50&lt;0.01,'RE_Baseline_Waste_Botex_+'!CQ17,'POLS_Baseline_Waste_Botex_+'!CQ17))</f>
        <v>{0.074}</v>
      </c>
      <c r="CR17" s="2" t="str">
        <f>IF(OR('RE_Baseline_Waste_Botex_+'!CR17="",'POLS_Baseline_Waste_Botex_+'!CR17=""),"",IF('RE_Baseline_Waste_Botex_+'!CR$50&lt;0.01,'RE_Baseline_Waste_Botex_+'!CR17,'POLS_Baseline_Waste_Botex_+'!CR17))</f>
        <v/>
      </c>
      <c r="CS17" s="2" t="str">
        <f>IF(OR('RE_Baseline_Waste_Botex_+'!CS17="",'POLS_Baseline_Waste_Botex_+'!CS17=""),"",IF('RE_Baseline_Waste_Botex_+'!CS$50&lt;0.01,'RE_Baseline_Waste_Botex_+'!CS17,'POLS_Baseline_Waste_Botex_+'!CS17))</f>
        <v/>
      </c>
      <c r="CT17" s="2" t="str">
        <f>IF(OR('RE_Baseline_Waste_Botex_+'!CT17="",'POLS_Baseline_Waste_Botex_+'!CT17=""),"",IF('RE_Baseline_Waste_Botex_+'!CT$50&lt;0.01,'RE_Baseline_Waste_Botex_+'!CT17,'POLS_Baseline_Waste_Botex_+'!CT17))</f>
        <v/>
      </c>
      <c r="CU17" s="2" t="str">
        <f>IF(OR('RE_Baseline_Waste_Botex_+'!CU17="",'POLS_Baseline_Waste_Botex_+'!CU17=""),"",IF('RE_Baseline_Waste_Botex_+'!CU$50&lt;0.01,'RE_Baseline_Waste_Botex_+'!CU17,'POLS_Baseline_Waste_Botex_+'!CU17))</f>
        <v>{0.065}</v>
      </c>
      <c r="CV17" s="2" t="str">
        <f>IF(OR('RE_Baseline_Waste_Botex_+'!CV17="",'POLS_Baseline_Waste_Botex_+'!CV17=""),"",IF('RE_Baseline_Waste_Botex_+'!CV$50&lt;0.01,'RE_Baseline_Waste_Botex_+'!CV17,'POLS_Baseline_Waste_Botex_+'!CV17))</f>
        <v>{0.000}</v>
      </c>
      <c r="CW17" s="2" t="str">
        <f>IF(OR('RE_Baseline_Waste_Botex_+'!CW17="",'POLS_Baseline_Waste_Botex_+'!CW17=""),"",IF('RE_Baseline_Waste_Botex_+'!CW$50&lt;0.01,'RE_Baseline_Waste_Botex_+'!CW17,'POLS_Baseline_Waste_Botex_+'!CW17))</f>
        <v>{0.001}</v>
      </c>
      <c r="CX17" s="2" t="str">
        <f>IF(OR('RE_Baseline_Waste_Botex_+'!CX17="",'POLS_Baseline_Waste_Botex_+'!CX17=""),"",IF('RE_Baseline_Waste_Botex_+'!CX$50&lt;0.01,'RE_Baseline_Waste_Botex_+'!CX17,'POLS_Baseline_Waste_Botex_+'!CX17))</f>
        <v>{0.013}</v>
      </c>
      <c r="CY17" s="2" t="str">
        <f>IF(OR('RE_Baseline_Waste_Botex_+'!CY17="",'POLS_Baseline_Waste_Botex_+'!CY17=""),"",IF('RE_Baseline_Waste_Botex_+'!CY$50&lt;0.01,'RE_Baseline_Waste_Botex_+'!CY17,'POLS_Baseline_Waste_Botex_+'!CY17))</f>
        <v>{0.045}</v>
      </c>
      <c r="CZ17" s="2" t="str">
        <f>IF(OR('RE_Baseline_Waste_Botex_+'!CZ17="",'POLS_Baseline_Waste_Botex_+'!CZ17=""),"",IF('RE_Baseline_Waste_Botex_+'!CZ$50&lt;0.01,'RE_Baseline_Waste_Botex_+'!CZ17,'POLS_Baseline_Waste_Botex_+'!CZ17))</f>
        <v>{0.011}</v>
      </c>
      <c r="DA17" s="2" t="str">
        <f>IF(OR('RE_Baseline_Waste_Botex_+'!DA17="",'POLS_Baseline_Waste_Botex_+'!DA17=""),"",IF('RE_Baseline_Waste_Botex_+'!DA$50&lt;0.01,'RE_Baseline_Waste_Botex_+'!DA17,'POLS_Baseline_Waste_Botex_+'!DA17))</f>
        <v>{0.018}</v>
      </c>
      <c r="DB17" s="2" t="str">
        <f>IF(OR('RE_Baseline_Waste_Botex_+'!DB17="",'POLS_Baseline_Waste_Botex_+'!DB17=""),"",IF('RE_Baseline_Waste_Botex_+'!DB$50&lt;0.01,'RE_Baseline_Waste_Botex_+'!DB17,'POLS_Baseline_Waste_Botex_+'!DB17))</f>
        <v>{0.036}</v>
      </c>
      <c r="DC17" s="2" t="str">
        <f>IF(OR('RE_Baseline_Waste_Botex_+'!DC17="",'POLS_Baseline_Waste_Botex_+'!DC17=""),"",IF('RE_Baseline_Waste_Botex_+'!DC$50&lt;0.01,'RE_Baseline_Waste_Botex_+'!DC17,'POLS_Baseline_Waste_Botex_+'!DC17))</f>
        <v>{0.000}</v>
      </c>
      <c r="DD17" s="2" t="str">
        <f>IF(OR('RE_Baseline_Waste_Botex_+'!DD17="",'POLS_Baseline_Waste_Botex_+'!DD17=""),"",IF('RE_Baseline_Waste_Botex_+'!DD$50&lt;0.01,'RE_Baseline_Waste_Botex_+'!DD17,'POLS_Baseline_Waste_Botex_+'!DD17))</f>
        <v>{0.000}</v>
      </c>
      <c r="DE17" s="2" t="str">
        <f>IF(OR('RE_Baseline_Waste_Botex_+'!DE17="",'POLS_Baseline_Waste_Botex_+'!DE17=""),"",IF('RE_Baseline_Waste_Botex_+'!DE$50&lt;0.01,'RE_Baseline_Waste_Botex_+'!DE17,'POLS_Baseline_Waste_Botex_+'!DE17))</f>
        <v>{0.000}</v>
      </c>
      <c r="DF17" s="2" t="str">
        <f>IF(OR('RE_Baseline_Waste_Botex_+'!DF17="",'POLS_Baseline_Waste_Botex_+'!DF17=""),"",IF('RE_Baseline_Waste_Botex_+'!DF$50&lt;0.01,'RE_Baseline_Waste_Botex_+'!DF17,'POLS_Baseline_Waste_Botex_+'!DF17))</f>
        <v>{0.000}</v>
      </c>
      <c r="DG17" s="2" t="str">
        <f>IF(OR('RE_Baseline_Waste_Botex_+'!DG17="",'POLS_Baseline_Waste_Botex_+'!DG17=""),"",IF('RE_Baseline_Waste_Botex_+'!DG$50&lt;0.01,'RE_Baseline_Waste_Botex_+'!DG17,'POLS_Baseline_Waste_Botex_+'!DG17))</f>
        <v>{0.001}</v>
      </c>
      <c r="DH17" s="2" t="str">
        <f>IF(OR('RE_Baseline_Waste_Botex_+'!DH17="",'POLS_Baseline_Waste_Botex_+'!DH17=""),"",IF('RE_Baseline_Waste_Botex_+'!DH$50&lt;0.01,'RE_Baseline_Waste_Botex_+'!DH17,'POLS_Baseline_Waste_Botex_+'!DH17))</f>
        <v>{0.001}</v>
      </c>
      <c r="DI17" s="2" t="str">
        <f>IF(OR('RE_Baseline_Waste_Botex_+'!DI17="",'POLS_Baseline_Waste_Botex_+'!DI17=""),"",IF('RE_Baseline_Waste_Botex_+'!DI$50&lt;0.01,'RE_Baseline_Waste_Botex_+'!DI17,'POLS_Baseline_Waste_Botex_+'!DI17))</f>
        <v>{0.000}</v>
      </c>
      <c r="DJ17" s="2" t="str">
        <f>IF(OR('RE_Baseline_Waste_Botex_+'!DJ17="",'POLS_Baseline_Waste_Botex_+'!DJ17=""),"",IF('RE_Baseline_Waste_Botex_+'!DJ$50&lt;0.01,'RE_Baseline_Waste_Botex_+'!DJ17,'POLS_Baseline_Waste_Botex_+'!DJ17))</f>
        <v>{0.034}</v>
      </c>
      <c r="DK17" s="2" t="str">
        <f>IF(OR('RE_Baseline_Waste_Botex_+'!DK17="",'POLS_Baseline_Waste_Botex_+'!DK17=""),"",IF('RE_Baseline_Waste_Botex_+'!DK$50&lt;0.01,'RE_Baseline_Waste_Botex_+'!DK17,'POLS_Baseline_Waste_Botex_+'!DK17))</f>
        <v>{0.001}</v>
      </c>
      <c r="DL17" s="2" t="str">
        <f>IF(OR('RE_Baseline_Waste_Botex_+'!DL17="",'POLS_Baseline_Waste_Botex_+'!DL17=""),"",IF('RE_Baseline_Waste_Botex_+'!DL$50&lt;0.01,'RE_Baseline_Waste_Botex_+'!DL17,'POLS_Baseline_Waste_Botex_+'!DL17))</f>
        <v>{0.001}</v>
      </c>
      <c r="DM17" s="2" t="str">
        <f>IF(OR('RE_Baseline_Waste_Botex_+'!DM17="",'POLS_Baseline_Waste_Botex_+'!DM17=""),"",IF('RE_Baseline_Waste_Botex_+'!DM$50&lt;0.01,'RE_Baseline_Waste_Botex_+'!DM17,'POLS_Baseline_Waste_Botex_+'!DM17))</f>
        <v>{0.033}</v>
      </c>
      <c r="DN17" s="2" t="str">
        <f>IF(OR('RE_Baseline_Waste_Botex_+'!DN17="",'POLS_Baseline_Waste_Botex_+'!DN17=""),"",IF('RE_Baseline_Waste_Botex_+'!DN$50&lt;0.01,'RE_Baseline_Waste_Botex_+'!DN17,'POLS_Baseline_Waste_Botex_+'!DN17))</f>
        <v>{0.000}</v>
      </c>
      <c r="DO17" s="2" t="str">
        <f>IF(OR('RE_Baseline_Waste_Botex_+'!DO17="",'POLS_Baseline_Waste_Botex_+'!DO17=""),"",IF('RE_Baseline_Waste_Botex_+'!DO$50&lt;0.01,'RE_Baseline_Waste_Botex_+'!DO17,'POLS_Baseline_Waste_Botex_+'!DO17))</f>
        <v>{0.000}</v>
      </c>
      <c r="DP17" s="2" t="str">
        <f>IF(OR('RE_Baseline_Waste_Botex_+'!DP17="",'POLS_Baseline_Waste_Botex_+'!DP17=""),"",IF('RE_Baseline_Waste_Botex_+'!DP$50&lt;0.01,'RE_Baseline_Waste_Botex_+'!DP17,'POLS_Baseline_Waste_Botex_+'!DP17))</f>
        <v>{0.000}</v>
      </c>
      <c r="DQ17" s="2" t="str">
        <f>IF(OR('RE_Baseline_Waste_Botex_+'!DQ17="",'POLS_Baseline_Waste_Botex_+'!DQ17=""),"",IF('RE_Baseline_Waste_Botex_+'!DQ$50&lt;0.01,'RE_Baseline_Waste_Botex_+'!DQ17,'POLS_Baseline_Waste_Botex_+'!DQ17))</f>
        <v>{0.000}</v>
      </c>
      <c r="DR17" s="2" t="str">
        <f>IF(OR('RE_Baseline_Waste_Botex_+'!DR17="",'POLS_Baseline_Waste_Botex_+'!DR17=""),"",IF('RE_Baseline_Waste_Botex_+'!DR$50&lt;0.01,'RE_Baseline_Waste_Botex_+'!DR17,'POLS_Baseline_Waste_Botex_+'!DR17))</f>
        <v>{0.000}</v>
      </c>
      <c r="DS17" s="2" t="str">
        <f>IF(OR('RE_Baseline_Waste_Botex_+'!DS17="",'POLS_Baseline_Waste_Botex_+'!DS17=""),"",IF('RE_Baseline_Waste_Botex_+'!DS$50&lt;0.01,'RE_Baseline_Waste_Botex_+'!DS17,'POLS_Baseline_Waste_Botex_+'!DS17))</f>
        <v>{0.000}</v>
      </c>
      <c r="DT17" s="2" t="str">
        <f>IF(OR('RE_Baseline_Waste_Botex_+'!DT17="",'POLS_Baseline_Waste_Botex_+'!DT17=""),"",IF('RE_Baseline_Waste_Botex_+'!DT$50&lt;0.01,'RE_Baseline_Waste_Botex_+'!DT17,'POLS_Baseline_Waste_Botex_+'!DT17))</f>
        <v>{0.000}</v>
      </c>
      <c r="DU17" s="2" t="str">
        <f>IF(OR('RE_Baseline_Waste_Botex_+'!DU17="",'POLS_Baseline_Waste_Botex_+'!DU17=""),"",IF('RE_Baseline_Waste_Botex_+'!DU$50&lt;0.01,'RE_Baseline_Waste_Botex_+'!DU17,'POLS_Baseline_Waste_Botex_+'!DU17))</f>
        <v>{0.000}</v>
      </c>
      <c r="DV17" s="2" t="str">
        <f>IF(OR('RE_Baseline_Waste_Botex_+'!DV17="",'POLS_Baseline_Waste_Botex_+'!DV17=""),"",IF('RE_Baseline_Waste_Botex_+'!DV$50&lt;0.01,'RE_Baseline_Waste_Botex_+'!DV17,'POLS_Baseline_Waste_Botex_+'!DV17))</f>
        <v>{0.000}</v>
      </c>
      <c r="DW17" s="2" t="str">
        <f>IF(OR('RE_Baseline_Waste_Botex_+'!DW17="",'POLS_Baseline_Waste_Botex_+'!DW17=""),"",IF('RE_Baseline_Waste_Botex_+'!DW$50&lt;0.01,'RE_Baseline_Waste_Botex_+'!DW17,'POLS_Baseline_Waste_Botex_+'!DW17))</f>
        <v>{0.000}</v>
      </c>
    </row>
    <row r="18" spans="1:127" x14ac:dyDescent="0.35">
      <c r="A18" t="s">
        <v>378</v>
      </c>
      <c r="B18" s="2" t="str">
        <f>IF(OR('RE_Baseline_Waste_Botex_+'!B18="",'POLS_Baseline_Waste_Botex_+'!B18=""),"",IF('RE_Baseline_Waste_Botex_+'!B$50&lt;0.01,'RE_Baseline_Waste_Botex_+'!B18,'POLS_Baseline_Waste_Botex_+'!B18))</f>
        <v/>
      </c>
      <c r="C18" s="2" t="str">
        <f>IF(OR('RE_Baseline_Waste_Botex_+'!C18="",'POLS_Baseline_Waste_Botex_+'!C18=""),"",IF('RE_Baseline_Waste_Botex_+'!C$50&lt;0.01,'RE_Baseline_Waste_Botex_+'!C18,'POLS_Baseline_Waste_Botex_+'!C18))</f>
        <v/>
      </c>
      <c r="D18" s="2" t="str">
        <f>IF(OR('RE_Baseline_Waste_Botex_+'!D18="",'POLS_Baseline_Waste_Botex_+'!D18=""),"",IF('RE_Baseline_Waste_Botex_+'!D$50&lt;0.01,'RE_Baseline_Waste_Botex_+'!D18,'POLS_Baseline_Waste_Botex_+'!D18))</f>
        <v/>
      </c>
      <c r="E18" s="2" t="str">
        <f>IF(OR('RE_Baseline_Waste_Botex_+'!E18="",'POLS_Baseline_Waste_Botex_+'!E18=""),"",IF('RE_Baseline_Waste_Botex_+'!E$50&lt;0.01,'RE_Baseline_Waste_Botex_+'!E18,'POLS_Baseline_Waste_Botex_+'!E18))</f>
        <v/>
      </c>
      <c r="F18" s="2" t="str">
        <f>IF(OR('RE_Baseline_Waste_Botex_+'!F18="",'POLS_Baseline_Waste_Botex_+'!F18=""),"",IF('RE_Baseline_Waste_Botex_+'!F$50&lt;0.01,'RE_Baseline_Waste_Botex_+'!F18,'POLS_Baseline_Waste_Botex_+'!F18))</f>
        <v/>
      </c>
      <c r="G18" s="2" t="str">
        <f>IF(OR('RE_Baseline_Waste_Botex_+'!G18="",'POLS_Baseline_Waste_Botex_+'!G18=""),"",IF('RE_Baseline_Waste_Botex_+'!G$50&lt;0.01,'RE_Baseline_Waste_Botex_+'!G18,'POLS_Baseline_Waste_Botex_+'!G18))</f>
        <v/>
      </c>
      <c r="H18" s="2" t="str">
        <f>IF(OR('RE_Baseline_Waste_Botex_+'!H18="",'POLS_Baseline_Waste_Botex_+'!H18=""),"",IF('RE_Baseline_Waste_Botex_+'!H$50&lt;0.01,'RE_Baseline_Waste_Botex_+'!H18,'POLS_Baseline_Waste_Botex_+'!H18))</f>
        <v/>
      </c>
      <c r="I18" s="2" t="str">
        <f>IF(OR('RE_Baseline_Waste_Botex_+'!I18="",'POLS_Baseline_Waste_Botex_+'!I18=""),"",IF('RE_Baseline_Waste_Botex_+'!I$50&lt;0.01,'RE_Baseline_Waste_Botex_+'!I18,'POLS_Baseline_Waste_Botex_+'!I18))</f>
        <v/>
      </c>
      <c r="J18" s="2" t="str">
        <f>IF(OR('RE_Baseline_Waste_Botex_+'!J18="",'POLS_Baseline_Waste_Botex_+'!J18=""),"",IF('RE_Baseline_Waste_Botex_+'!J$50&lt;0.01,'RE_Baseline_Waste_Botex_+'!J18,'POLS_Baseline_Waste_Botex_+'!J18))</f>
        <v/>
      </c>
      <c r="K18" s="2" t="str">
        <f>IF(OR('RE_Baseline_Waste_Botex_+'!K18="",'POLS_Baseline_Waste_Botex_+'!K18=""),"",IF('RE_Baseline_Waste_Botex_+'!K$50&lt;0.01,'RE_Baseline_Waste_Botex_+'!K18,'POLS_Baseline_Waste_Botex_+'!K18))</f>
        <v/>
      </c>
      <c r="L18" s="2" t="str">
        <f>IF(OR('RE_Baseline_Waste_Botex_+'!L18="",'POLS_Baseline_Waste_Botex_+'!L18=""),"",IF('RE_Baseline_Waste_Botex_+'!L$50&lt;0.01,'RE_Baseline_Waste_Botex_+'!L18,'POLS_Baseline_Waste_Botex_+'!L18))</f>
        <v/>
      </c>
      <c r="M18" s="2" t="str">
        <f>IF(OR('RE_Baseline_Waste_Botex_+'!M18="",'POLS_Baseline_Waste_Botex_+'!M18=""),"",IF('RE_Baseline_Waste_Botex_+'!M$50&lt;0.01,'RE_Baseline_Waste_Botex_+'!M18,'POLS_Baseline_Waste_Botex_+'!M18))</f>
        <v/>
      </c>
      <c r="N18" s="2" t="str">
        <f>IF(OR('RE_Baseline_Waste_Botex_+'!N18="",'POLS_Baseline_Waste_Botex_+'!N18=""),"",IF('RE_Baseline_Waste_Botex_+'!N$50&lt;0.01,'RE_Baseline_Waste_Botex_+'!N18,'POLS_Baseline_Waste_Botex_+'!N18))</f>
        <v>0.295***</v>
      </c>
      <c r="O18" s="2" t="str">
        <f>IF(OR('RE_Baseline_Waste_Botex_+'!O18="",'POLS_Baseline_Waste_Botex_+'!O18=""),"",IF('RE_Baseline_Waste_Botex_+'!O$50&lt;0.01,'RE_Baseline_Waste_Botex_+'!O18,'POLS_Baseline_Waste_Botex_+'!O18))</f>
        <v>0.295***</v>
      </c>
      <c r="P18" s="2" t="str">
        <f>IF(OR('RE_Baseline_Waste_Botex_+'!P18="",'POLS_Baseline_Waste_Botex_+'!P18=""),"",IF('RE_Baseline_Waste_Botex_+'!P$50&lt;0.01,'RE_Baseline_Waste_Botex_+'!P18,'POLS_Baseline_Waste_Botex_+'!P18))</f>
        <v>0.300***</v>
      </c>
      <c r="Q18" s="2" t="str">
        <f>IF(OR('RE_Baseline_Waste_Botex_+'!Q18="",'POLS_Baseline_Waste_Botex_+'!Q18=""),"",IF('RE_Baseline_Waste_Botex_+'!Q$50&lt;0.01,'RE_Baseline_Waste_Botex_+'!Q18,'POLS_Baseline_Waste_Botex_+'!Q18))</f>
        <v>0.390***</v>
      </c>
      <c r="R18" s="2" t="str">
        <f>IF(OR('RE_Baseline_Waste_Botex_+'!R18="",'POLS_Baseline_Waste_Botex_+'!R18=""),"",IF('RE_Baseline_Waste_Botex_+'!R$50&lt;0.01,'RE_Baseline_Waste_Botex_+'!R18,'POLS_Baseline_Waste_Botex_+'!R18))</f>
        <v/>
      </c>
      <c r="S18" s="2" t="str">
        <f>IF(OR('RE_Baseline_Waste_Botex_+'!S18="",'POLS_Baseline_Waste_Botex_+'!S18=""),"",IF('RE_Baseline_Waste_Botex_+'!S$50&lt;0.01,'RE_Baseline_Waste_Botex_+'!S18,'POLS_Baseline_Waste_Botex_+'!S18))</f>
        <v/>
      </c>
      <c r="T18" s="2" t="str">
        <f>IF(OR('RE_Baseline_Waste_Botex_+'!T18="",'POLS_Baseline_Waste_Botex_+'!T18=""),"",IF('RE_Baseline_Waste_Botex_+'!T$50&lt;0.01,'RE_Baseline_Waste_Botex_+'!T18,'POLS_Baseline_Waste_Botex_+'!T18))</f>
        <v/>
      </c>
      <c r="U18" s="2" t="str">
        <f>IF(OR('RE_Baseline_Waste_Botex_+'!U18="",'POLS_Baseline_Waste_Botex_+'!U18=""),"",IF('RE_Baseline_Waste_Botex_+'!U$50&lt;0.01,'RE_Baseline_Waste_Botex_+'!U18,'POLS_Baseline_Waste_Botex_+'!U18))</f>
        <v>0.270***</v>
      </c>
      <c r="V18" s="2" t="str">
        <f>IF(OR('RE_Baseline_Waste_Botex_+'!V18="",'POLS_Baseline_Waste_Botex_+'!V18=""),"",IF('RE_Baseline_Waste_Botex_+'!V$50&lt;0.01,'RE_Baseline_Waste_Botex_+'!V18,'POLS_Baseline_Waste_Botex_+'!V18))</f>
        <v>0.270***</v>
      </c>
      <c r="W18" s="2" t="str">
        <f>IF(OR('RE_Baseline_Waste_Botex_+'!W18="",'POLS_Baseline_Waste_Botex_+'!W18=""),"",IF('RE_Baseline_Waste_Botex_+'!W$50&lt;0.01,'RE_Baseline_Waste_Botex_+'!W18,'POLS_Baseline_Waste_Botex_+'!W18))</f>
        <v>0.278***</v>
      </c>
      <c r="X18" s="2" t="str">
        <f>IF(OR('RE_Baseline_Waste_Botex_+'!X18="",'POLS_Baseline_Waste_Botex_+'!X18=""),"",IF('RE_Baseline_Waste_Botex_+'!X$50&lt;0.01,'RE_Baseline_Waste_Botex_+'!X18,'POLS_Baseline_Waste_Botex_+'!X18))</f>
        <v>0.432***</v>
      </c>
      <c r="Y18" s="2" t="str">
        <f>IF(OR('RE_Baseline_Waste_Botex_+'!Y18="",'POLS_Baseline_Waste_Botex_+'!Y18=""),"",IF('RE_Baseline_Waste_Botex_+'!Y$50&lt;0.01,'RE_Baseline_Waste_Botex_+'!Y18,'POLS_Baseline_Waste_Botex_+'!Y18))</f>
        <v>0.290***</v>
      </c>
      <c r="Z18" s="2" t="str">
        <f>IF(OR('RE_Baseline_Waste_Botex_+'!Z18="",'POLS_Baseline_Waste_Botex_+'!Z18=""),"",IF('RE_Baseline_Waste_Botex_+'!Z$50&lt;0.01,'RE_Baseline_Waste_Botex_+'!Z18,'POLS_Baseline_Waste_Botex_+'!Z18))</f>
        <v>0.290***</v>
      </c>
      <c r="AA18" s="2" t="str">
        <f>IF(OR('RE_Baseline_Waste_Botex_+'!AA18="",'POLS_Baseline_Waste_Botex_+'!AA18=""),"",IF('RE_Baseline_Waste_Botex_+'!AA$50&lt;0.01,'RE_Baseline_Waste_Botex_+'!AA18,'POLS_Baseline_Waste_Botex_+'!AA18))</f>
        <v>0.295***</v>
      </c>
      <c r="AB18" s="2" t="str">
        <f>IF(OR('RE_Baseline_Waste_Botex_+'!AB18="",'POLS_Baseline_Waste_Botex_+'!AB18=""),"",IF('RE_Baseline_Waste_Botex_+'!AB$50&lt;0.01,'RE_Baseline_Waste_Botex_+'!AB18,'POLS_Baseline_Waste_Botex_+'!AB18))</f>
        <v>0.391***</v>
      </c>
      <c r="AC18" s="2" t="str">
        <f>IF(OR('RE_Baseline_Waste_Botex_+'!AC18="",'POLS_Baseline_Waste_Botex_+'!AC18=""),"",IF('RE_Baseline_Waste_Botex_+'!AC$50&lt;0.01,'RE_Baseline_Waste_Botex_+'!AC18,'POLS_Baseline_Waste_Botex_+'!AC18))</f>
        <v>0.326***</v>
      </c>
      <c r="AD18" s="2" t="str">
        <f>IF(OR('RE_Baseline_Waste_Botex_+'!AD18="",'POLS_Baseline_Waste_Botex_+'!AD18=""),"",IF('RE_Baseline_Waste_Botex_+'!AD$50&lt;0.01,'RE_Baseline_Waste_Botex_+'!AD18,'POLS_Baseline_Waste_Botex_+'!AD18))</f>
        <v>0.326***</v>
      </c>
      <c r="AE18" s="2" t="str">
        <f>IF(OR('RE_Baseline_Waste_Botex_+'!AE18="",'POLS_Baseline_Waste_Botex_+'!AE18=""),"",IF('RE_Baseline_Waste_Botex_+'!AE$50&lt;0.01,'RE_Baseline_Waste_Botex_+'!AE18,'POLS_Baseline_Waste_Botex_+'!AE18))</f>
        <v>0.327***</v>
      </c>
      <c r="AF18" s="2" t="str">
        <f>IF(OR('RE_Baseline_Waste_Botex_+'!AF18="",'POLS_Baseline_Waste_Botex_+'!AF18=""),"",IF('RE_Baseline_Waste_Botex_+'!AF$50&lt;0.01,'RE_Baseline_Waste_Botex_+'!AF18,'POLS_Baseline_Waste_Botex_+'!AF18))</f>
        <v>0.394***</v>
      </c>
      <c r="AG18" s="2" t="str">
        <f>IF(OR('RE_Baseline_Waste_Botex_+'!AG18="",'POLS_Baseline_Waste_Botex_+'!AG18=""),"",IF('RE_Baseline_Waste_Botex_+'!AG$50&lt;0.01,'RE_Baseline_Waste_Botex_+'!AG18,'POLS_Baseline_Waste_Botex_+'!AG18))</f>
        <v>0.314***</v>
      </c>
      <c r="AH18" s="2" t="str">
        <f>IF(OR('RE_Baseline_Waste_Botex_+'!AH18="",'POLS_Baseline_Waste_Botex_+'!AH18=""),"",IF('RE_Baseline_Waste_Botex_+'!AH$50&lt;0.01,'RE_Baseline_Waste_Botex_+'!AH18,'POLS_Baseline_Waste_Botex_+'!AH18))</f>
        <v>0.314***</v>
      </c>
      <c r="AI18" s="2" t="str">
        <f>IF(OR('RE_Baseline_Waste_Botex_+'!AI18="",'POLS_Baseline_Waste_Botex_+'!AI18=""),"",IF('RE_Baseline_Waste_Botex_+'!AI$50&lt;0.01,'RE_Baseline_Waste_Botex_+'!AI18,'POLS_Baseline_Waste_Botex_+'!AI18))</f>
        <v>0.328***</v>
      </c>
      <c r="AJ18" s="2" t="str">
        <f>IF(OR('RE_Baseline_Waste_Botex_+'!AJ18="",'POLS_Baseline_Waste_Botex_+'!AJ18=""),"",IF('RE_Baseline_Waste_Botex_+'!AJ$50&lt;0.01,'RE_Baseline_Waste_Botex_+'!AJ18,'POLS_Baseline_Waste_Botex_+'!AJ18))</f>
        <v>0.427***</v>
      </c>
      <c r="AK18" s="2" t="str">
        <f>IF(OR('RE_Baseline_Waste_Botex_+'!AK18="",'POLS_Baseline_Waste_Botex_+'!AK18=""),"",IF('RE_Baseline_Waste_Botex_+'!AK$50&lt;0.01,'RE_Baseline_Waste_Botex_+'!AK18,'POLS_Baseline_Waste_Botex_+'!AK18))</f>
        <v>0.321***</v>
      </c>
      <c r="AL18" s="2" t="str">
        <f>IF(OR('RE_Baseline_Waste_Botex_+'!AL18="",'POLS_Baseline_Waste_Botex_+'!AL18=""),"",IF('RE_Baseline_Waste_Botex_+'!AL$50&lt;0.01,'RE_Baseline_Waste_Botex_+'!AL18,'POLS_Baseline_Waste_Botex_+'!AL18))</f>
        <v>0.321***</v>
      </c>
      <c r="AM18" s="2" t="str">
        <f>IF(OR('RE_Baseline_Waste_Botex_+'!AM18="",'POLS_Baseline_Waste_Botex_+'!AM18=""),"",IF('RE_Baseline_Waste_Botex_+'!AM$50&lt;0.01,'RE_Baseline_Waste_Botex_+'!AM18,'POLS_Baseline_Waste_Botex_+'!AM18))</f>
        <v>0.291***</v>
      </c>
      <c r="AN18" s="2" t="str">
        <f>IF(OR('RE_Baseline_Waste_Botex_+'!AN18="",'POLS_Baseline_Waste_Botex_+'!AN18=""),"",IF('RE_Baseline_Waste_Botex_+'!AN$50&lt;0.01,'RE_Baseline_Waste_Botex_+'!AN18,'POLS_Baseline_Waste_Botex_+'!AN18))</f>
        <v>0.380***</v>
      </c>
      <c r="AO18" s="2" t="str">
        <f>IF(OR('RE_Baseline_Waste_Botex_+'!AO18="",'POLS_Baseline_Waste_Botex_+'!AO18=""),"",IF('RE_Baseline_Waste_Botex_+'!AO$50&lt;0.01,'RE_Baseline_Waste_Botex_+'!AO18,'POLS_Baseline_Waste_Botex_+'!AO18))</f>
        <v/>
      </c>
      <c r="AP18" s="2" t="str">
        <f>IF(OR('RE_Baseline_Waste_Botex_+'!AP18="",'POLS_Baseline_Waste_Botex_+'!AP18=""),"",IF('RE_Baseline_Waste_Botex_+'!AP$50&lt;0.01,'RE_Baseline_Waste_Botex_+'!AP18,'POLS_Baseline_Waste_Botex_+'!AP18))</f>
        <v/>
      </c>
      <c r="AQ18" s="2" t="str">
        <f>IF(OR('RE_Baseline_Waste_Botex_+'!AQ18="",'POLS_Baseline_Waste_Botex_+'!AQ18=""),"",IF('RE_Baseline_Waste_Botex_+'!AQ$50&lt;0.01,'RE_Baseline_Waste_Botex_+'!AQ18,'POLS_Baseline_Waste_Botex_+'!AQ18))</f>
        <v/>
      </c>
      <c r="AR18" s="2" t="str">
        <f>IF(OR('RE_Baseline_Waste_Botex_+'!AR18="",'POLS_Baseline_Waste_Botex_+'!AR18=""),"",IF('RE_Baseline_Waste_Botex_+'!AR$50&lt;0.01,'RE_Baseline_Waste_Botex_+'!AR18,'POLS_Baseline_Waste_Botex_+'!AR18))</f>
        <v/>
      </c>
      <c r="AS18" s="2" t="str">
        <f>IF(OR('RE_Baseline_Waste_Botex_+'!AS18="",'POLS_Baseline_Waste_Botex_+'!AS18=""),"",IF('RE_Baseline_Waste_Botex_+'!AS$50&lt;0.01,'RE_Baseline_Waste_Botex_+'!AS18,'POLS_Baseline_Waste_Botex_+'!AS18))</f>
        <v/>
      </c>
      <c r="AT18" s="2" t="str">
        <f>IF(OR('RE_Baseline_Waste_Botex_+'!AT18="",'POLS_Baseline_Waste_Botex_+'!AT18=""),"",IF('RE_Baseline_Waste_Botex_+'!AT$50&lt;0.01,'RE_Baseline_Waste_Botex_+'!AT18,'POLS_Baseline_Waste_Botex_+'!AT18))</f>
        <v/>
      </c>
      <c r="AU18" s="2" t="str">
        <f>IF(OR('RE_Baseline_Waste_Botex_+'!AU18="",'POLS_Baseline_Waste_Botex_+'!AU18=""),"",IF('RE_Baseline_Waste_Botex_+'!AU$50&lt;0.01,'RE_Baseline_Waste_Botex_+'!AU18,'POLS_Baseline_Waste_Botex_+'!AU18))</f>
        <v/>
      </c>
      <c r="AV18" s="2" t="str">
        <f>IF(OR('RE_Baseline_Waste_Botex_+'!AV18="",'POLS_Baseline_Waste_Botex_+'!AV18=""),"",IF('RE_Baseline_Waste_Botex_+'!AV$50&lt;0.01,'RE_Baseline_Waste_Botex_+'!AV18,'POLS_Baseline_Waste_Botex_+'!AV18))</f>
        <v/>
      </c>
      <c r="AW18" s="2" t="str">
        <f>IF(OR('RE_Baseline_Waste_Botex_+'!AW18="",'POLS_Baseline_Waste_Botex_+'!AW18=""),"",IF('RE_Baseline_Waste_Botex_+'!AW$50&lt;0.01,'RE_Baseline_Waste_Botex_+'!AW18,'POLS_Baseline_Waste_Botex_+'!AW18))</f>
        <v/>
      </c>
      <c r="AX18" s="2" t="str">
        <f>IF(OR('RE_Baseline_Waste_Botex_+'!AX18="",'POLS_Baseline_Waste_Botex_+'!AX18=""),"",IF('RE_Baseline_Waste_Botex_+'!AX$50&lt;0.01,'RE_Baseline_Waste_Botex_+'!AX18,'POLS_Baseline_Waste_Botex_+'!AX18))</f>
        <v/>
      </c>
      <c r="AY18" s="2" t="str">
        <f>IF(OR('RE_Baseline_Waste_Botex_+'!AY18="",'POLS_Baseline_Waste_Botex_+'!AY18=""),"",IF('RE_Baseline_Waste_Botex_+'!AY$50&lt;0.01,'RE_Baseline_Waste_Botex_+'!AY18,'POLS_Baseline_Waste_Botex_+'!AY18))</f>
        <v/>
      </c>
      <c r="AZ18" s="2" t="str">
        <f>IF(OR('RE_Baseline_Waste_Botex_+'!AZ18="",'POLS_Baseline_Waste_Botex_+'!AZ18=""),"",IF('RE_Baseline_Waste_Botex_+'!AZ$50&lt;0.01,'RE_Baseline_Waste_Botex_+'!AZ18,'POLS_Baseline_Waste_Botex_+'!AZ18))</f>
        <v/>
      </c>
      <c r="BA18" s="2" t="str">
        <f>IF(OR('RE_Baseline_Waste_Botex_+'!BA18="",'POLS_Baseline_Waste_Botex_+'!BA18=""),"",IF('RE_Baseline_Waste_Botex_+'!BA$50&lt;0.01,'RE_Baseline_Waste_Botex_+'!BA18,'POLS_Baseline_Waste_Botex_+'!BA18))</f>
        <v/>
      </c>
      <c r="BB18" s="2" t="str">
        <f>IF(OR('RE_Baseline_Waste_Botex_+'!BB18="",'POLS_Baseline_Waste_Botex_+'!BB18=""),"",IF('RE_Baseline_Waste_Botex_+'!BB$50&lt;0.01,'RE_Baseline_Waste_Botex_+'!BB18,'POLS_Baseline_Waste_Botex_+'!BB18))</f>
        <v/>
      </c>
      <c r="BC18" s="2" t="str">
        <f>IF(OR('RE_Baseline_Waste_Botex_+'!BC18="",'POLS_Baseline_Waste_Botex_+'!BC18=""),"",IF('RE_Baseline_Waste_Botex_+'!BC$50&lt;0.01,'RE_Baseline_Waste_Botex_+'!BC18,'POLS_Baseline_Waste_Botex_+'!BC18))</f>
        <v/>
      </c>
      <c r="BD18" s="2" t="str">
        <f>IF(OR('RE_Baseline_Waste_Botex_+'!BD18="",'POLS_Baseline_Waste_Botex_+'!BD18=""),"",IF('RE_Baseline_Waste_Botex_+'!BD$50&lt;0.01,'RE_Baseline_Waste_Botex_+'!BD18,'POLS_Baseline_Waste_Botex_+'!BD18))</f>
        <v/>
      </c>
      <c r="BE18" s="2" t="str">
        <f>IF(OR('RE_Baseline_Waste_Botex_+'!BE18="",'POLS_Baseline_Waste_Botex_+'!BE18=""),"",IF('RE_Baseline_Waste_Botex_+'!BE$50&lt;0.01,'RE_Baseline_Waste_Botex_+'!BE18,'POLS_Baseline_Waste_Botex_+'!BE18))</f>
        <v/>
      </c>
      <c r="BF18" s="2" t="str">
        <f>IF(OR('RE_Baseline_Waste_Botex_+'!BF18="",'POLS_Baseline_Waste_Botex_+'!BF18=""),"",IF('RE_Baseline_Waste_Botex_+'!BF$50&lt;0.01,'RE_Baseline_Waste_Botex_+'!BF18,'POLS_Baseline_Waste_Botex_+'!BF18))</f>
        <v/>
      </c>
      <c r="BG18" s="2" t="str">
        <f>IF(OR('RE_Baseline_Waste_Botex_+'!BG18="",'POLS_Baseline_Waste_Botex_+'!BG18=""),"",IF('RE_Baseline_Waste_Botex_+'!BG$50&lt;0.01,'RE_Baseline_Waste_Botex_+'!BG18,'POLS_Baseline_Waste_Botex_+'!BG18))</f>
        <v/>
      </c>
      <c r="BH18" s="2" t="str">
        <f>IF(OR('RE_Baseline_Waste_Botex_+'!BH18="",'POLS_Baseline_Waste_Botex_+'!BH18=""),"",IF('RE_Baseline_Waste_Botex_+'!BH$50&lt;0.01,'RE_Baseline_Waste_Botex_+'!BH18,'POLS_Baseline_Waste_Botex_+'!BH18))</f>
        <v/>
      </c>
      <c r="BI18" s="2" t="str">
        <f>IF(OR('RE_Baseline_Waste_Botex_+'!BI18="",'POLS_Baseline_Waste_Botex_+'!BI18=""),"",IF('RE_Baseline_Waste_Botex_+'!BI$50&lt;0.01,'RE_Baseline_Waste_Botex_+'!BI18,'POLS_Baseline_Waste_Botex_+'!BI18))</f>
        <v/>
      </c>
      <c r="BJ18" s="2" t="str">
        <f>IF(OR('RE_Baseline_Waste_Botex_+'!BJ18="",'POLS_Baseline_Waste_Botex_+'!BJ18=""),"",IF('RE_Baseline_Waste_Botex_+'!BJ$50&lt;0.01,'RE_Baseline_Waste_Botex_+'!BJ18,'POLS_Baseline_Waste_Botex_+'!BJ18))</f>
        <v/>
      </c>
      <c r="BK18" s="2" t="str">
        <f>IF(OR('RE_Baseline_Waste_Botex_+'!BK18="",'POLS_Baseline_Waste_Botex_+'!BK18=""),"",IF('RE_Baseline_Waste_Botex_+'!BK$50&lt;0.01,'RE_Baseline_Waste_Botex_+'!BK18,'POLS_Baseline_Waste_Botex_+'!BK18))</f>
        <v/>
      </c>
      <c r="BL18" s="2" t="str">
        <f>IF(OR('RE_Baseline_Waste_Botex_+'!BL18="",'POLS_Baseline_Waste_Botex_+'!BL18=""),"",IF('RE_Baseline_Waste_Botex_+'!BL$50&lt;0.01,'RE_Baseline_Waste_Botex_+'!BL18,'POLS_Baseline_Waste_Botex_+'!BL18))</f>
        <v/>
      </c>
      <c r="BM18" s="2" t="str">
        <f>IF(OR('RE_Baseline_Waste_Botex_+'!BM18="",'POLS_Baseline_Waste_Botex_+'!BM18=""),"",IF('RE_Baseline_Waste_Botex_+'!BM$50&lt;0.01,'RE_Baseline_Waste_Botex_+'!BM18,'POLS_Baseline_Waste_Botex_+'!BM18))</f>
        <v/>
      </c>
      <c r="BN18" s="2" t="str">
        <f>IF(OR('RE_Baseline_Waste_Botex_+'!BN18="",'POLS_Baseline_Waste_Botex_+'!BN18=""),"",IF('RE_Baseline_Waste_Botex_+'!BN$50&lt;0.01,'RE_Baseline_Waste_Botex_+'!BN18,'POLS_Baseline_Waste_Botex_+'!BN18))</f>
        <v/>
      </c>
      <c r="BO18" s="2" t="str">
        <f>IF(OR('RE_Baseline_Waste_Botex_+'!BO18="",'POLS_Baseline_Waste_Botex_+'!BO18=""),"",IF('RE_Baseline_Waste_Botex_+'!BO$50&lt;0.01,'RE_Baseline_Waste_Botex_+'!BO18,'POLS_Baseline_Waste_Botex_+'!BO18))</f>
        <v/>
      </c>
      <c r="BP18" s="2" t="str">
        <f>IF(OR('RE_Baseline_Waste_Botex_+'!BP18="",'POLS_Baseline_Waste_Botex_+'!BP18=""),"",IF('RE_Baseline_Waste_Botex_+'!BP$50&lt;0.01,'RE_Baseline_Waste_Botex_+'!BP18,'POLS_Baseline_Waste_Botex_+'!BP18))</f>
        <v/>
      </c>
      <c r="BQ18" s="2" t="str">
        <f>IF(OR('RE_Baseline_Waste_Botex_+'!BQ18="",'POLS_Baseline_Waste_Botex_+'!BQ18=""),"",IF('RE_Baseline_Waste_Botex_+'!BQ$50&lt;0.01,'RE_Baseline_Waste_Botex_+'!BQ18,'POLS_Baseline_Waste_Botex_+'!BQ18))</f>
        <v/>
      </c>
      <c r="BR18" s="2" t="str">
        <f>IF(OR('RE_Baseline_Waste_Botex_+'!BR18="",'POLS_Baseline_Waste_Botex_+'!BR18=""),"",IF('RE_Baseline_Waste_Botex_+'!BR$50&lt;0.01,'RE_Baseline_Waste_Botex_+'!BR18,'POLS_Baseline_Waste_Botex_+'!BR18))</f>
        <v/>
      </c>
      <c r="BS18" s="2" t="str">
        <f>IF(OR('RE_Baseline_Waste_Botex_+'!BS18="",'POLS_Baseline_Waste_Botex_+'!BS18=""),"",IF('RE_Baseline_Waste_Botex_+'!BS$50&lt;0.01,'RE_Baseline_Waste_Botex_+'!BS18,'POLS_Baseline_Waste_Botex_+'!BS18))</f>
        <v/>
      </c>
      <c r="BT18" s="2" t="str">
        <f>IF(OR('RE_Baseline_Waste_Botex_+'!BT18="",'POLS_Baseline_Waste_Botex_+'!BT18=""),"",IF('RE_Baseline_Waste_Botex_+'!BT$50&lt;0.01,'RE_Baseline_Waste_Botex_+'!BT18,'POLS_Baseline_Waste_Botex_+'!BT18))</f>
        <v/>
      </c>
      <c r="BU18" s="2" t="str">
        <f>IF(OR('RE_Baseline_Waste_Botex_+'!BU18="",'POLS_Baseline_Waste_Botex_+'!BU18=""),"",IF('RE_Baseline_Waste_Botex_+'!BU$50&lt;0.01,'RE_Baseline_Waste_Botex_+'!BU18,'POLS_Baseline_Waste_Botex_+'!BU18))</f>
        <v/>
      </c>
      <c r="BV18" s="2" t="str">
        <f>IF(OR('RE_Baseline_Waste_Botex_+'!BV18="",'POLS_Baseline_Waste_Botex_+'!BV18=""),"",IF('RE_Baseline_Waste_Botex_+'!BV$50&lt;0.01,'RE_Baseline_Waste_Botex_+'!BV18,'POLS_Baseline_Waste_Botex_+'!BV18))</f>
        <v/>
      </c>
      <c r="BW18" s="2" t="str">
        <f>IF(OR('RE_Baseline_Waste_Botex_+'!BW18="",'POLS_Baseline_Waste_Botex_+'!BW18=""),"",IF('RE_Baseline_Waste_Botex_+'!BW$50&lt;0.01,'RE_Baseline_Waste_Botex_+'!BW18,'POLS_Baseline_Waste_Botex_+'!BW18))</f>
        <v/>
      </c>
      <c r="BX18" s="2" t="str">
        <f>IF(OR('RE_Baseline_Waste_Botex_+'!BX18="",'POLS_Baseline_Waste_Botex_+'!BX18=""),"",IF('RE_Baseline_Waste_Botex_+'!BX$50&lt;0.01,'RE_Baseline_Waste_Botex_+'!BX18,'POLS_Baseline_Waste_Botex_+'!BX18))</f>
        <v/>
      </c>
      <c r="BY18" s="2" t="str">
        <f>IF(OR('RE_Baseline_Waste_Botex_+'!BY18="",'POLS_Baseline_Waste_Botex_+'!BY18=""),"",IF('RE_Baseline_Waste_Botex_+'!BY$50&lt;0.01,'RE_Baseline_Waste_Botex_+'!BY18,'POLS_Baseline_Waste_Botex_+'!BY18))</f>
        <v/>
      </c>
      <c r="BZ18" s="2" t="str">
        <f>IF(OR('RE_Baseline_Waste_Botex_+'!BZ18="",'POLS_Baseline_Waste_Botex_+'!BZ18=""),"",IF('RE_Baseline_Waste_Botex_+'!BZ$50&lt;0.01,'RE_Baseline_Waste_Botex_+'!BZ18,'POLS_Baseline_Waste_Botex_+'!BZ18))</f>
        <v/>
      </c>
      <c r="CA18" s="2" t="str">
        <f>IF(OR('RE_Baseline_Waste_Botex_+'!CA18="",'POLS_Baseline_Waste_Botex_+'!CA18=""),"",IF('RE_Baseline_Waste_Botex_+'!CA$50&lt;0.01,'RE_Baseline_Waste_Botex_+'!CA18,'POLS_Baseline_Waste_Botex_+'!CA18))</f>
        <v/>
      </c>
      <c r="CB18" s="2" t="str">
        <f>IF(OR('RE_Baseline_Waste_Botex_+'!CB18="",'POLS_Baseline_Waste_Botex_+'!CB18=""),"",IF('RE_Baseline_Waste_Botex_+'!CB$50&lt;0.01,'RE_Baseline_Waste_Botex_+'!CB18,'POLS_Baseline_Waste_Botex_+'!CB18))</f>
        <v/>
      </c>
      <c r="CC18" s="2" t="str">
        <f>IF(OR('RE_Baseline_Waste_Botex_+'!CC18="",'POLS_Baseline_Waste_Botex_+'!CC18=""),"",IF('RE_Baseline_Waste_Botex_+'!CC$50&lt;0.01,'RE_Baseline_Waste_Botex_+'!CC18,'POLS_Baseline_Waste_Botex_+'!CC18))</f>
        <v/>
      </c>
      <c r="CD18" s="2" t="str">
        <f>IF(OR('RE_Baseline_Waste_Botex_+'!CD18="",'POLS_Baseline_Waste_Botex_+'!CD18=""),"",IF('RE_Baseline_Waste_Botex_+'!CD$50&lt;0.01,'RE_Baseline_Waste_Botex_+'!CD18,'POLS_Baseline_Waste_Botex_+'!CD18))</f>
        <v/>
      </c>
      <c r="CE18" s="2" t="str">
        <f>IF(OR('RE_Baseline_Waste_Botex_+'!CE18="",'POLS_Baseline_Waste_Botex_+'!CE18=""),"",IF('RE_Baseline_Waste_Botex_+'!CE$50&lt;0.01,'RE_Baseline_Waste_Botex_+'!CE18,'POLS_Baseline_Waste_Botex_+'!CE18))</f>
        <v/>
      </c>
      <c r="CF18" s="2" t="str">
        <f>IF(OR('RE_Baseline_Waste_Botex_+'!CF18="",'POLS_Baseline_Waste_Botex_+'!CF18=""),"",IF('RE_Baseline_Waste_Botex_+'!CF$50&lt;0.01,'RE_Baseline_Waste_Botex_+'!CF18,'POLS_Baseline_Waste_Botex_+'!CF18))</f>
        <v/>
      </c>
      <c r="CG18" s="2" t="str">
        <f>IF(OR('RE_Baseline_Waste_Botex_+'!CG18="",'POLS_Baseline_Waste_Botex_+'!CG18=""),"",IF('RE_Baseline_Waste_Botex_+'!CG$50&lt;0.01,'RE_Baseline_Waste_Botex_+'!CG18,'POLS_Baseline_Waste_Botex_+'!CG18))</f>
        <v/>
      </c>
      <c r="CH18" s="2" t="str">
        <f>IF(OR('RE_Baseline_Waste_Botex_+'!CH18="",'POLS_Baseline_Waste_Botex_+'!CH18=""),"",IF('RE_Baseline_Waste_Botex_+'!CH$50&lt;0.01,'RE_Baseline_Waste_Botex_+'!CH18,'POLS_Baseline_Waste_Botex_+'!CH18))</f>
        <v/>
      </c>
      <c r="CI18" s="2" t="str">
        <f>IF(OR('RE_Baseline_Waste_Botex_+'!CI18="",'POLS_Baseline_Waste_Botex_+'!CI18=""),"",IF('RE_Baseline_Waste_Botex_+'!CI$50&lt;0.01,'RE_Baseline_Waste_Botex_+'!CI18,'POLS_Baseline_Waste_Botex_+'!CI18))</f>
        <v/>
      </c>
      <c r="CJ18" s="2" t="str">
        <f>IF(OR('RE_Baseline_Waste_Botex_+'!CJ18="",'POLS_Baseline_Waste_Botex_+'!CJ18=""),"",IF('RE_Baseline_Waste_Botex_+'!CJ$50&lt;0.01,'RE_Baseline_Waste_Botex_+'!CJ18,'POLS_Baseline_Waste_Botex_+'!CJ18))</f>
        <v/>
      </c>
      <c r="CK18" s="2" t="str">
        <f>IF(OR('RE_Baseline_Waste_Botex_+'!CK18="",'POLS_Baseline_Waste_Botex_+'!CK18=""),"",IF('RE_Baseline_Waste_Botex_+'!CK$50&lt;0.01,'RE_Baseline_Waste_Botex_+'!CK18,'POLS_Baseline_Waste_Botex_+'!CK18))</f>
        <v/>
      </c>
      <c r="CL18" s="2" t="str">
        <f>IF(OR('RE_Baseline_Waste_Botex_+'!CL18="",'POLS_Baseline_Waste_Botex_+'!CL18=""),"",IF('RE_Baseline_Waste_Botex_+'!CL$50&lt;0.01,'RE_Baseline_Waste_Botex_+'!CL18,'POLS_Baseline_Waste_Botex_+'!CL18))</f>
        <v/>
      </c>
      <c r="CM18" s="2" t="str">
        <f>IF(OR('RE_Baseline_Waste_Botex_+'!CM18="",'POLS_Baseline_Waste_Botex_+'!CM18=""),"",IF('RE_Baseline_Waste_Botex_+'!CM$50&lt;0.01,'RE_Baseline_Waste_Botex_+'!CM18,'POLS_Baseline_Waste_Botex_+'!CM18))</f>
        <v/>
      </c>
      <c r="CN18" s="2" t="str">
        <f>IF(OR('RE_Baseline_Waste_Botex_+'!CN18="",'POLS_Baseline_Waste_Botex_+'!CN18=""),"",IF('RE_Baseline_Waste_Botex_+'!CN$50&lt;0.01,'RE_Baseline_Waste_Botex_+'!CN18,'POLS_Baseline_Waste_Botex_+'!CN18))</f>
        <v/>
      </c>
      <c r="CO18" s="2" t="str">
        <f>IF(OR('RE_Baseline_Waste_Botex_+'!CO18="",'POLS_Baseline_Waste_Botex_+'!CO18=""),"",IF('RE_Baseline_Waste_Botex_+'!CO$50&lt;0.01,'RE_Baseline_Waste_Botex_+'!CO18,'POLS_Baseline_Waste_Botex_+'!CO18))</f>
        <v/>
      </c>
      <c r="CP18" s="2" t="str">
        <f>IF(OR('RE_Baseline_Waste_Botex_+'!CP18="",'POLS_Baseline_Waste_Botex_+'!CP18=""),"",IF('RE_Baseline_Waste_Botex_+'!CP$50&lt;0.01,'RE_Baseline_Waste_Botex_+'!CP18,'POLS_Baseline_Waste_Botex_+'!CP18))</f>
        <v/>
      </c>
      <c r="CQ18" s="2" t="str">
        <f>IF(OR('RE_Baseline_Waste_Botex_+'!CQ18="",'POLS_Baseline_Waste_Botex_+'!CQ18=""),"",IF('RE_Baseline_Waste_Botex_+'!CQ$50&lt;0.01,'RE_Baseline_Waste_Botex_+'!CQ18,'POLS_Baseline_Waste_Botex_+'!CQ18))</f>
        <v/>
      </c>
      <c r="CR18" s="2" t="str">
        <f>IF(OR('RE_Baseline_Waste_Botex_+'!CR18="",'POLS_Baseline_Waste_Botex_+'!CR18=""),"",IF('RE_Baseline_Waste_Botex_+'!CR$50&lt;0.01,'RE_Baseline_Waste_Botex_+'!CR18,'POLS_Baseline_Waste_Botex_+'!CR18))</f>
        <v/>
      </c>
      <c r="CS18" s="2" t="str">
        <f>IF(OR('RE_Baseline_Waste_Botex_+'!CS18="",'POLS_Baseline_Waste_Botex_+'!CS18=""),"",IF('RE_Baseline_Waste_Botex_+'!CS$50&lt;0.01,'RE_Baseline_Waste_Botex_+'!CS18,'POLS_Baseline_Waste_Botex_+'!CS18))</f>
        <v/>
      </c>
      <c r="CT18" s="2" t="str">
        <f>IF(OR('RE_Baseline_Waste_Botex_+'!CT18="",'POLS_Baseline_Waste_Botex_+'!CT18=""),"",IF('RE_Baseline_Waste_Botex_+'!CT$50&lt;0.01,'RE_Baseline_Waste_Botex_+'!CT18,'POLS_Baseline_Waste_Botex_+'!CT18))</f>
        <v/>
      </c>
      <c r="CU18" s="2" t="str">
        <f>IF(OR('RE_Baseline_Waste_Botex_+'!CU18="",'POLS_Baseline_Waste_Botex_+'!CU18=""),"",IF('RE_Baseline_Waste_Botex_+'!CU$50&lt;0.01,'RE_Baseline_Waste_Botex_+'!CU18,'POLS_Baseline_Waste_Botex_+'!CU18))</f>
        <v/>
      </c>
      <c r="CV18" s="2" t="str">
        <f>IF(OR('RE_Baseline_Waste_Botex_+'!CV18="",'POLS_Baseline_Waste_Botex_+'!CV18=""),"",IF('RE_Baseline_Waste_Botex_+'!CV$50&lt;0.01,'RE_Baseline_Waste_Botex_+'!CV18,'POLS_Baseline_Waste_Botex_+'!CV18))</f>
        <v/>
      </c>
      <c r="CW18" s="2" t="str">
        <f>IF(OR('RE_Baseline_Waste_Botex_+'!CW18="",'POLS_Baseline_Waste_Botex_+'!CW18=""),"",IF('RE_Baseline_Waste_Botex_+'!CW$50&lt;0.01,'RE_Baseline_Waste_Botex_+'!CW18,'POLS_Baseline_Waste_Botex_+'!CW18))</f>
        <v/>
      </c>
      <c r="CX18" s="2" t="str">
        <f>IF(OR('RE_Baseline_Waste_Botex_+'!CX18="",'POLS_Baseline_Waste_Botex_+'!CX18=""),"",IF('RE_Baseline_Waste_Botex_+'!CX$50&lt;0.01,'RE_Baseline_Waste_Botex_+'!CX18,'POLS_Baseline_Waste_Botex_+'!CX18))</f>
        <v/>
      </c>
      <c r="CY18" s="2" t="str">
        <f>IF(OR('RE_Baseline_Waste_Botex_+'!CY18="",'POLS_Baseline_Waste_Botex_+'!CY18=""),"",IF('RE_Baseline_Waste_Botex_+'!CY$50&lt;0.01,'RE_Baseline_Waste_Botex_+'!CY18,'POLS_Baseline_Waste_Botex_+'!CY18))</f>
        <v/>
      </c>
      <c r="CZ18" s="2" t="str">
        <f>IF(OR('RE_Baseline_Waste_Botex_+'!CZ18="",'POLS_Baseline_Waste_Botex_+'!CZ18=""),"",IF('RE_Baseline_Waste_Botex_+'!CZ$50&lt;0.01,'RE_Baseline_Waste_Botex_+'!CZ18,'POLS_Baseline_Waste_Botex_+'!CZ18))</f>
        <v/>
      </c>
      <c r="DA18" s="2" t="str">
        <f>IF(OR('RE_Baseline_Waste_Botex_+'!DA18="",'POLS_Baseline_Waste_Botex_+'!DA18=""),"",IF('RE_Baseline_Waste_Botex_+'!DA$50&lt;0.01,'RE_Baseline_Waste_Botex_+'!DA18,'POLS_Baseline_Waste_Botex_+'!DA18))</f>
        <v/>
      </c>
      <c r="DB18" s="2" t="str">
        <f>IF(OR('RE_Baseline_Waste_Botex_+'!DB18="",'POLS_Baseline_Waste_Botex_+'!DB18=""),"",IF('RE_Baseline_Waste_Botex_+'!DB$50&lt;0.01,'RE_Baseline_Waste_Botex_+'!DB18,'POLS_Baseline_Waste_Botex_+'!DB18))</f>
        <v/>
      </c>
      <c r="DC18" s="2" t="str">
        <f>IF(OR('RE_Baseline_Waste_Botex_+'!DC18="",'POLS_Baseline_Waste_Botex_+'!DC18=""),"",IF('RE_Baseline_Waste_Botex_+'!DC$50&lt;0.01,'RE_Baseline_Waste_Botex_+'!DC18,'POLS_Baseline_Waste_Botex_+'!DC18))</f>
        <v/>
      </c>
      <c r="DD18" s="2" t="str">
        <f>IF(OR('RE_Baseline_Waste_Botex_+'!DD18="",'POLS_Baseline_Waste_Botex_+'!DD18=""),"",IF('RE_Baseline_Waste_Botex_+'!DD$50&lt;0.01,'RE_Baseline_Waste_Botex_+'!DD18,'POLS_Baseline_Waste_Botex_+'!DD18))</f>
        <v/>
      </c>
      <c r="DE18" s="2" t="str">
        <f>IF(OR('RE_Baseline_Waste_Botex_+'!DE18="",'POLS_Baseline_Waste_Botex_+'!DE18=""),"",IF('RE_Baseline_Waste_Botex_+'!DE$50&lt;0.01,'RE_Baseline_Waste_Botex_+'!DE18,'POLS_Baseline_Waste_Botex_+'!DE18))</f>
        <v/>
      </c>
      <c r="DF18" s="2" t="str">
        <f>IF(OR('RE_Baseline_Waste_Botex_+'!DF18="",'POLS_Baseline_Waste_Botex_+'!DF18=""),"",IF('RE_Baseline_Waste_Botex_+'!DF$50&lt;0.01,'RE_Baseline_Waste_Botex_+'!DF18,'POLS_Baseline_Waste_Botex_+'!DF18))</f>
        <v/>
      </c>
      <c r="DG18" s="2" t="str">
        <f>IF(OR('RE_Baseline_Waste_Botex_+'!DG18="",'POLS_Baseline_Waste_Botex_+'!DG18=""),"",IF('RE_Baseline_Waste_Botex_+'!DG$50&lt;0.01,'RE_Baseline_Waste_Botex_+'!DG18,'POLS_Baseline_Waste_Botex_+'!DG18))</f>
        <v/>
      </c>
      <c r="DH18" s="2" t="str">
        <f>IF(OR('RE_Baseline_Waste_Botex_+'!DH18="",'POLS_Baseline_Waste_Botex_+'!DH18=""),"",IF('RE_Baseline_Waste_Botex_+'!DH$50&lt;0.01,'RE_Baseline_Waste_Botex_+'!DH18,'POLS_Baseline_Waste_Botex_+'!DH18))</f>
        <v/>
      </c>
      <c r="DI18" s="2" t="str">
        <f>IF(OR('RE_Baseline_Waste_Botex_+'!DI18="",'POLS_Baseline_Waste_Botex_+'!DI18=""),"",IF('RE_Baseline_Waste_Botex_+'!DI$50&lt;0.01,'RE_Baseline_Waste_Botex_+'!DI18,'POLS_Baseline_Waste_Botex_+'!DI18))</f>
        <v/>
      </c>
      <c r="DJ18" s="2" t="str">
        <f>IF(OR('RE_Baseline_Waste_Botex_+'!DJ18="",'POLS_Baseline_Waste_Botex_+'!DJ18=""),"",IF('RE_Baseline_Waste_Botex_+'!DJ$50&lt;0.01,'RE_Baseline_Waste_Botex_+'!DJ18,'POLS_Baseline_Waste_Botex_+'!DJ18))</f>
        <v/>
      </c>
      <c r="DK18" s="2" t="str">
        <f>IF(OR('RE_Baseline_Waste_Botex_+'!DK18="",'POLS_Baseline_Waste_Botex_+'!DK18=""),"",IF('RE_Baseline_Waste_Botex_+'!DK$50&lt;0.01,'RE_Baseline_Waste_Botex_+'!DK18,'POLS_Baseline_Waste_Botex_+'!DK18))</f>
        <v/>
      </c>
      <c r="DL18" s="2" t="str">
        <f>IF(OR('RE_Baseline_Waste_Botex_+'!DL18="",'POLS_Baseline_Waste_Botex_+'!DL18=""),"",IF('RE_Baseline_Waste_Botex_+'!DL$50&lt;0.01,'RE_Baseline_Waste_Botex_+'!DL18,'POLS_Baseline_Waste_Botex_+'!DL18))</f>
        <v/>
      </c>
      <c r="DM18" s="2" t="str">
        <f>IF(OR('RE_Baseline_Waste_Botex_+'!DM18="",'POLS_Baseline_Waste_Botex_+'!DM18=""),"",IF('RE_Baseline_Waste_Botex_+'!DM$50&lt;0.01,'RE_Baseline_Waste_Botex_+'!DM18,'POLS_Baseline_Waste_Botex_+'!DM18))</f>
        <v/>
      </c>
      <c r="DN18" s="2" t="str">
        <f>IF(OR('RE_Baseline_Waste_Botex_+'!DN18="",'POLS_Baseline_Waste_Botex_+'!DN18=""),"",IF('RE_Baseline_Waste_Botex_+'!DN$50&lt;0.01,'RE_Baseline_Waste_Botex_+'!DN18,'POLS_Baseline_Waste_Botex_+'!DN18))</f>
        <v/>
      </c>
      <c r="DO18" s="2" t="str">
        <f>IF(OR('RE_Baseline_Waste_Botex_+'!DO18="",'POLS_Baseline_Waste_Botex_+'!DO18=""),"",IF('RE_Baseline_Waste_Botex_+'!DO$50&lt;0.01,'RE_Baseline_Waste_Botex_+'!DO18,'POLS_Baseline_Waste_Botex_+'!DO18))</f>
        <v/>
      </c>
      <c r="DP18" s="2" t="str">
        <f>IF(OR('RE_Baseline_Waste_Botex_+'!DP18="",'POLS_Baseline_Waste_Botex_+'!DP18=""),"",IF('RE_Baseline_Waste_Botex_+'!DP$50&lt;0.01,'RE_Baseline_Waste_Botex_+'!DP18,'POLS_Baseline_Waste_Botex_+'!DP18))</f>
        <v/>
      </c>
      <c r="DQ18" s="2" t="str">
        <f>IF(OR('RE_Baseline_Waste_Botex_+'!DQ18="",'POLS_Baseline_Waste_Botex_+'!DQ18=""),"",IF('RE_Baseline_Waste_Botex_+'!DQ$50&lt;0.01,'RE_Baseline_Waste_Botex_+'!DQ18,'POLS_Baseline_Waste_Botex_+'!DQ18))</f>
        <v/>
      </c>
      <c r="DR18" s="2" t="str">
        <f>IF(OR('RE_Baseline_Waste_Botex_+'!DR18="",'POLS_Baseline_Waste_Botex_+'!DR18=""),"",IF('RE_Baseline_Waste_Botex_+'!DR$50&lt;0.01,'RE_Baseline_Waste_Botex_+'!DR18,'POLS_Baseline_Waste_Botex_+'!DR18))</f>
        <v/>
      </c>
      <c r="DS18" s="2" t="str">
        <f>IF(OR('RE_Baseline_Waste_Botex_+'!DS18="",'POLS_Baseline_Waste_Botex_+'!DS18=""),"",IF('RE_Baseline_Waste_Botex_+'!DS$50&lt;0.01,'RE_Baseline_Waste_Botex_+'!DS18,'POLS_Baseline_Waste_Botex_+'!DS18))</f>
        <v/>
      </c>
      <c r="DT18" s="2" t="str">
        <f>IF(OR('RE_Baseline_Waste_Botex_+'!DT18="",'POLS_Baseline_Waste_Botex_+'!DT18=""),"",IF('RE_Baseline_Waste_Botex_+'!DT$50&lt;0.01,'RE_Baseline_Waste_Botex_+'!DT18,'POLS_Baseline_Waste_Botex_+'!DT18))</f>
        <v/>
      </c>
      <c r="DU18" s="2" t="str">
        <f>IF(OR('RE_Baseline_Waste_Botex_+'!DU18="",'POLS_Baseline_Waste_Botex_+'!DU18=""),"",IF('RE_Baseline_Waste_Botex_+'!DU$50&lt;0.01,'RE_Baseline_Waste_Botex_+'!DU18,'POLS_Baseline_Waste_Botex_+'!DU18))</f>
        <v/>
      </c>
      <c r="DV18" s="2" t="str">
        <f>IF(OR('RE_Baseline_Waste_Botex_+'!DV18="",'POLS_Baseline_Waste_Botex_+'!DV18=""),"",IF('RE_Baseline_Waste_Botex_+'!DV$50&lt;0.01,'RE_Baseline_Waste_Botex_+'!DV18,'POLS_Baseline_Waste_Botex_+'!DV18))</f>
        <v/>
      </c>
      <c r="DW18" s="2" t="str">
        <f>IF(OR('RE_Baseline_Waste_Botex_+'!DW18="",'POLS_Baseline_Waste_Botex_+'!DW18=""),"",IF('RE_Baseline_Waste_Botex_+'!DW$50&lt;0.01,'RE_Baseline_Waste_Botex_+'!DW18,'POLS_Baseline_Waste_Botex_+'!DW18))</f>
        <v/>
      </c>
    </row>
    <row r="19" spans="1:127" x14ac:dyDescent="0.35">
      <c r="B19" s="2" t="str">
        <f>IF(OR('RE_Baseline_Waste_Botex_+'!B19="",'POLS_Baseline_Waste_Botex_+'!B19=""),"",IF('RE_Baseline_Waste_Botex_+'!B$50&lt;0.01,'RE_Baseline_Waste_Botex_+'!B19,'POLS_Baseline_Waste_Botex_+'!B19))</f>
        <v/>
      </c>
      <c r="C19" s="2" t="str">
        <f>IF(OR('RE_Baseline_Waste_Botex_+'!C19="",'POLS_Baseline_Waste_Botex_+'!C19=""),"",IF('RE_Baseline_Waste_Botex_+'!C$50&lt;0.01,'RE_Baseline_Waste_Botex_+'!C19,'POLS_Baseline_Waste_Botex_+'!C19))</f>
        <v/>
      </c>
      <c r="D19" s="2" t="str">
        <f>IF(OR('RE_Baseline_Waste_Botex_+'!D19="",'POLS_Baseline_Waste_Botex_+'!D19=""),"",IF('RE_Baseline_Waste_Botex_+'!D$50&lt;0.01,'RE_Baseline_Waste_Botex_+'!D19,'POLS_Baseline_Waste_Botex_+'!D19))</f>
        <v/>
      </c>
      <c r="E19" s="2" t="str">
        <f>IF(OR('RE_Baseline_Waste_Botex_+'!E19="",'POLS_Baseline_Waste_Botex_+'!E19=""),"",IF('RE_Baseline_Waste_Botex_+'!E$50&lt;0.01,'RE_Baseline_Waste_Botex_+'!E19,'POLS_Baseline_Waste_Botex_+'!E19))</f>
        <v/>
      </c>
      <c r="F19" s="2" t="str">
        <f>IF(OR('RE_Baseline_Waste_Botex_+'!F19="",'POLS_Baseline_Waste_Botex_+'!F19=""),"",IF('RE_Baseline_Waste_Botex_+'!F$50&lt;0.01,'RE_Baseline_Waste_Botex_+'!F19,'POLS_Baseline_Waste_Botex_+'!F19))</f>
        <v/>
      </c>
      <c r="G19" s="2" t="str">
        <f>IF(OR('RE_Baseline_Waste_Botex_+'!G19="",'POLS_Baseline_Waste_Botex_+'!G19=""),"",IF('RE_Baseline_Waste_Botex_+'!G$50&lt;0.01,'RE_Baseline_Waste_Botex_+'!G19,'POLS_Baseline_Waste_Botex_+'!G19))</f>
        <v/>
      </c>
      <c r="H19" s="2" t="str">
        <f>IF(OR('RE_Baseline_Waste_Botex_+'!H19="",'POLS_Baseline_Waste_Botex_+'!H19=""),"",IF('RE_Baseline_Waste_Botex_+'!H$50&lt;0.01,'RE_Baseline_Waste_Botex_+'!H19,'POLS_Baseline_Waste_Botex_+'!H19))</f>
        <v/>
      </c>
      <c r="I19" s="2" t="str">
        <f>IF(OR('RE_Baseline_Waste_Botex_+'!I19="",'POLS_Baseline_Waste_Botex_+'!I19=""),"",IF('RE_Baseline_Waste_Botex_+'!I$50&lt;0.01,'RE_Baseline_Waste_Botex_+'!I19,'POLS_Baseline_Waste_Botex_+'!I19))</f>
        <v/>
      </c>
      <c r="J19" s="2" t="str">
        <f>IF(OR('RE_Baseline_Waste_Botex_+'!J19="",'POLS_Baseline_Waste_Botex_+'!J19=""),"",IF('RE_Baseline_Waste_Botex_+'!J$50&lt;0.01,'RE_Baseline_Waste_Botex_+'!J19,'POLS_Baseline_Waste_Botex_+'!J19))</f>
        <v/>
      </c>
      <c r="K19" s="2" t="str">
        <f>IF(OR('RE_Baseline_Waste_Botex_+'!K19="",'POLS_Baseline_Waste_Botex_+'!K19=""),"",IF('RE_Baseline_Waste_Botex_+'!K$50&lt;0.01,'RE_Baseline_Waste_Botex_+'!K19,'POLS_Baseline_Waste_Botex_+'!K19))</f>
        <v/>
      </c>
      <c r="L19" s="2" t="str">
        <f>IF(OR('RE_Baseline_Waste_Botex_+'!L19="",'POLS_Baseline_Waste_Botex_+'!L19=""),"",IF('RE_Baseline_Waste_Botex_+'!L$50&lt;0.01,'RE_Baseline_Waste_Botex_+'!L19,'POLS_Baseline_Waste_Botex_+'!L19))</f>
        <v/>
      </c>
      <c r="M19" s="2" t="str">
        <f>IF(OR('RE_Baseline_Waste_Botex_+'!M19="",'POLS_Baseline_Waste_Botex_+'!M19=""),"",IF('RE_Baseline_Waste_Botex_+'!M$50&lt;0.01,'RE_Baseline_Waste_Botex_+'!M19,'POLS_Baseline_Waste_Botex_+'!M19))</f>
        <v/>
      </c>
      <c r="N19" s="2" t="str">
        <f>IF(OR('RE_Baseline_Waste_Botex_+'!N19="",'POLS_Baseline_Waste_Botex_+'!N19=""),"",IF('RE_Baseline_Waste_Botex_+'!N$50&lt;0.01,'RE_Baseline_Waste_Botex_+'!N19,'POLS_Baseline_Waste_Botex_+'!N19))</f>
        <v>{0.002}</v>
      </c>
      <c r="O19" s="2" t="str">
        <f>IF(OR('RE_Baseline_Waste_Botex_+'!O19="",'POLS_Baseline_Waste_Botex_+'!O19=""),"",IF('RE_Baseline_Waste_Botex_+'!O$50&lt;0.01,'RE_Baseline_Waste_Botex_+'!O19,'POLS_Baseline_Waste_Botex_+'!O19))</f>
        <v>{0.002}</v>
      </c>
      <c r="P19" s="2" t="str">
        <f>IF(OR('RE_Baseline_Waste_Botex_+'!P19="",'POLS_Baseline_Waste_Botex_+'!P19=""),"",IF('RE_Baseline_Waste_Botex_+'!P$50&lt;0.01,'RE_Baseline_Waste_Botex_+'!P19,'POLS_Baseline_Waste_Botex_+'!P19))</f>
        <v>{0.001}</v>
      </c>
      <c r="Q19" s="2" t="str">
        <f>IF(OR('RE_Baseline_Waste_Botex_+'!Q19="",'POLS_Baseline_Waste_Botex_+'!Q19=""),"",IF('RE_Baseline_Waste_Botex_+'!Q$50&lt;0.01,'RE_Baseline_Waste_Botex_+'!Q19,'POLS_Baseline_Waste_Botex_+'!Q19))</f>
        <v>{0.000}</v>
      </c>
      <c r="R19" s="2" t="str">
        <f>IF(OR('RE_Baseline_Waste_Botex_+'!R19="",'POLS_Baseline_Waste_Botex_+'!R19=""),"",IF('RE_Baseline_Waste_Botex_+'!R$50&lt;0.01,'RE_Baseline_Waste_Botex_+'!R19,'POLS_Baseline_Waste_Botex_+'!R19))</f>
        <v/>
      </c>
      <c r="S19" s="2" t="str">
        <f>IF(OR('RE_Baseline_Waste_Botex_+'!S19="",'POLS_Baseline_Waste_Botex_+'!S19=""),"",IF('RE_Baseline_Waste_Botex_+'!S$50&lt;0.01,'RE_Baseline_Waste_Botex_+'!S19,'POLS_Baseline_Waste_Botex_+'!S19))</f>
        <v/>
      </c>
      <c r="T19" s="2" t="str">
        <f>IF(OR('RE_Baseline_Waste_Botex_+'!T19="",'POLS_Baseline_Waste_Botex_+'!T19=""),"",IF('RE_Baseline_Waste_Botex_+'!T$50&lt;0.01,'RE_Baseline_Waste_Botex_+'!T19,'POLS_Baseline_Waste_Botex_+'!T19))</f>
        <v/>
      </c>
      <c r="U19" s="2" t="str">
        <f>IF(OR('RE_Baseline_Waste_Botex_+'!U19="",'POLS_Baseline_Waste_Botex_+'!U19=""),"",IF('RE_Baseline_Waste_Botex_+'!U$50&lt;0.01,'RE_Baseline_Waste_Botex_+'!U19,'POLS_Baseline_Waste_Botex_+'!U19))</f>
        <v>{0.001}</v>
      </c>
      <c r="V19" s="2" t="str">
        <f>IF(OR('RE_Baseline_Waste_Botex_+'!V19="",'POLS_Baseline_Waste_Botex_+'!V19=""),"",IF('RE_Baseline_Waste_Botex_+'!V$50&lt;0.01,'RE_Baseline_Waste_Botex_+'!V19,'POLS_Baseline_Waste_Botex_+'!V19))</f>
        <v>{0.001}</v>
      </c>
      <c r="W19" s="2" t="str">
        <f>IF(OR('RE_Baseline_Waste_Botex_+'!W19="",'POLS_Baseline_Waste_Botex_+'!W19=""),"",IF('RE_Baseline_Waste_Botex_+'!W$50&lt;0.01,'RE_Baseline_Waste_Botex_+'!W19,'POLS_Baseline_Waste_Botex_+'!W19))</f>
        <v>{0.001}</v>
      </c>
      <c r="X19" s="2" t="str">
        <f>IF(OR('RE_Baseline_Waste_Botex_+'!X19="",'POLS_Baseline_Waste_Botex_+'!X19=""),"",IF('RE_Baseline_Waste_Botex_+'!X$50&lt;0.01,'RE_Baseline_Waste_Botex_+'!X19,'POLS_Baseline_Waste_Botex_+'!X19))</f>
        <v>{0.000}</v>
      </c>
      <c r="Y19" s="2" t="str">
        <f>IF(OR('RE_Baseline_Waste_Botex_+'!Y19="",'POLS_Baseline_Waste_Botex_+'!Y19=""),"",IF('RE_Baseline_Waste_Botex_+'!Y$50&lt;0.01,'RE_Baseline_Waste_Botex_+'!Y19,'POLS_Baseline_Waste_Botex_+'!Y19))</f>
        <v>{0.000}</v>
      </c>
      <c r="Z19" s="2" t="str">
        <f>IF(OR('RE_Baseline_Waste_Botex_+'!Z19="",'POLS_Baseline_Waste_Botex_+'!Z19=""),"",IF('RE_Baseline_Waste_Botex_+'!Z$50&lt;0.01,'RE_Baseline_Waste_Botex_+'!Z19,'POLS_Baseline_Waste_Botex_+'!Z19))</f>
        <v>{0.000}</v>
      </c>
      <c r="AA19" s="2" t="str">
        <f>IF(OR('RE_Baseline_Waste_Botex_+'!AA19="",'POLS_Baseline_Waste_Botex_+'!AA19=""),"",IF('RE_Baseline_Waste_Botex_+'!AA$50&lt;0.01,'RE_Baseline_Waste_Botex_+'!AA19,'POLS_Baseline_Waste_Botex_+'!AA19))</f>
        <v>{0.000}</v>
      </c>
      <c r="AB19" s="2" t="str">
        <f>IF(OR('RE_Baseline_Waste_Botex_+'!AB19="",'POLS_Baseline_Waste_Botex_+'!AB19=""),"",IF('RE_Baseline_Waste_Botex_+'!AB$50&lt;0.01,'RE_Baseline_Waste_Botex_+'!AB19,'POLS_Baseline_Waste_Botex_+'!AB19))</f>
        <v>{0.000}</v>
      </c>
      <c r="AC19" s="2" t="str">
        <f>IF(OR('RE_Baseline_Waste_Botex_+'!AC19="",'POLS_Baseline_Waste_Botex_+'!AC19=""),"",IF('RE_Baseline_Waste_Botex_+'!AC$50&lt;0.01,'RE_Baseline_Waste_Botex_+'!AC19,'POLS_Baseline_Waste_Botex_+'!AC19))</f>
        <v>{0.001}</v>
      </c>
      <c r="AD19" s="2" t="str">
        <f>IF(OR('RE_Baseline_Waste_Botex_+'!AD19="",'POLS_Baseline_Waste_Botex_+'!AD19=""),"",IF('RE_Baseline_Waste_Botex_+'!AD$50&lt;0.01,'RE_Baseline_Waste_Botex_+'!AD19,'POLS_Baseline_Waste_Botex_+'!AD19))</f>
        <v>{0.001}</v>
      </c>
      <c r="AE19" s="2" t="str">
        <f>IF(OR('RE_Baseline_Waste_Botex_+'!AE19="",'POLS_Baseline_Waste_Botex_+'!AE19=""),"",IF('RE_Baseline_Waste_Botex_+'!AE$50&lt;0.01,'RE_Baseline_Waste_Botex_+'!AE19,'POLS_Baseline_Waste_Botex_+'!AE19))</f>
        <v>{0.000}</v>
      </c>
      <c r="AF19" s="2" t="str">
        <f>IF(OR('RE_Baseline_Waste_Botex_+'!AF19="",'POLS_Baseline_Waste_Botex_+'!AF19=""),"",IF('RE_Baseline_Waste_Botex_+'!AF$50&lt;0.01,'RE_Baseline_Waste_Botex_+'!AF19,'POLS_Baseline_Waste_Botex_+'!AF19))</f>
        <v>{0.000}</v>
      </c>
      <c r="AG19" s="2" t="str">
        <f>IF(OR('RE_Baseline_Waste_Botex_+'!AG19="",'POLS_Baseline_Waste_Botex_+'!AG19=""),"",IF('RE_Baseline_Waste_Botex_+'!AG$50&lt;0.01,'RE_Baseline_Waste_Botex_+'!AG19,'POLS_Baseline_Waste_Botex_+'!AG19))</f>
        <v>{0.000}</v>
      </c>
      <c r="AH19" s="2" t="str">
        <f>IF(OR('RE_Baseline_Waste_Botex_+'!AH19="",'POLS_Baseline_Waste_Botex_+'!AH19=""),"",IF('RE_Baseline_Waste_Botex_+'!AH$50&lt;0.01,'RE_Baseline_Waste_Botex_+'!AH19,'POLS_Baseline_Waste_Botex_+'!AH19))</f>
        <v>{0.000}</v>
      </c>
      <c r="AI19" s="2" t="str">
        <f>IF(OR('RE_Baseline_Waste_Botex_+'!AI19="",'POLS_Baseline_Waste_Botex_+'!AI19=""),"",IF('RE_Baseline_Waste_Botex_+'!AI$50&lt;0.01,'RE_Baseline_Waste_Botex_+'!AI19,'POLS_Baseline_Waste_Botex_+'!AI19))</f>
        <v>{0.000}</v>
      </c>
      <c r="AJ19" s="2" t="str">
        <f>IF(OR('RE_Baseline_Waste_Botex_+'!AJ19="",'POLS_Baseline_Waste_Botex_+'!AJ19=""),"",IF('RE_Baseline_Waste_Botex_+'!AJ$50&lt;0.01,'RE_Baseline_Waste_Botex_+'!AJ19,'POLS_Baseline_Waste_Botex_+'!AJ19))</f>
        <v>{0.000}</v>
      </c>
      <c r="AK19" s="2" t="str">
        <f>IF(OR('RE_Baseline_Waste_Botex_+'!AK19="",'POLS_Baseline_Waste_Botex_+'!AK19=""),"",IF('RE_Baseline_Waste_Botex_+'!AK$50&lt;0.01,'RE_Baseline_Waste_Botex_+'!AK19,'POLS_Baseline_Waste_Botex_+'!AK19))</f>
        <v>{0.000}</v>
      </c>
      <c r="AL19" s="2" t="str">
        <f>IF(OR('RE_Baseline_Waste_Botex_+'!AL19="",'POLS_Baseline_Waste_Botex_+'!AL19=""),"",IF('RE_Baseline_Waste_Botex_+'!AL$50&lt;0.01,'RE_Baseline_Waste_Botex_+'!AL19,'POLS_Baseline_Waste_Botex_+'!AL19))</f>
        <v>{0.000}</v>
      </c>
      <c r="AM19" s="2" t="str">
        <f>IF(OR('RE_Baseline_Waste_Botex_+'!AM19="",'POLS_Baseline_Waste_Botex_+'!AM19=""),"",IF('RE_Baseline_Waste_Botex_+'!AM$50&lt;0.01,'RE_Baseline_Waste_Botex_+'!AM19,'POLS_Baseline_Waste_Botex_+'!AM19))</f>
        <v>{0.002}</v>
      </c>
      <c r="AN19" s="2" t="str">
        <f>IF(OR('RE_Baseline_Waste_Botex_+'!AN19="",'POLS_Baseline_Waste_Botex_+'!AN19=""),"",IF('RE_Baseline_Waste_Botex_+'!AN$50&lt;0.01,'RE_Baseline_Waste_Botex_+'!AN19,'POLS_Baseline_Waste_Botex_+'!AN19))</f>
        <v>{0.000}</v>
      </c>
      <c r="AO19" s="2" t="str">
        <f>IF(OR('RE_Baseline_Waste_Botex_+'!AO19="",'POLS_Baseline_Waste_Botex_+'!AO19=""),"",IF('RE_Baseline_Waste_Botex_+'!AO$50&lt;0.01,'RE_Baseline_Waste_Botex_+'!AO19,'POLS_Baseline_Waste_Botex_+'!AO19))</f>
        <v/>
      </c>
      <c r="AP19" s="2" t="str">
        <f>IF(OR('RE_Baseline_Waste_Botex_+'!AP19="",'POLS_Baseline_Waste_Botex_+'!AP19=""),"",IF('RE_Baseline_Waste_Botex_+'!AP$50&lt;0.01,'RE_Baseline_Waste_Botex_+'!AP19,'POLS_Baseline_Waste_Botex_+'!AP19))</f>
        <v/>
      </c>
      <c r="AQ19" s="2" t="str">
        <f>IF(OR('RE_Baseline_Waste_Botex_+'!AQ19="",'POLS_Baseline_Waste_Botex_+'!AQ19=""),"",IF('RE_Baseline_Waste_Botex_+'!AQ$50&lt;0.01,'RE_Baseline_Waste_Botex_+'!AQ19,'POLS_Baseline_Waste_Botex_+'!AQ19))</f>
        <v/>
      </c>
      <c r="AR19" s="2" t="str">
        <f>IF(OR('RE_Baseline_Waste_Botex_+'!AR19="",'POLS_Baseline_Waste_Botex_+'!AR19=""),"",IF('RE_Baseline_Waste_Botex_+'!AR$50&lt;0.01,'RE_Baseline_Waste_Botex_+'!AR19,'POLS_Baseline_Waste_Botex_+'!AR19))</f>
        <v/>
      </c>
      <c r="AS19" s="2" t="str">
        <f>IF(OR('RE_Baseline_Waste_Botex_+'!AS19="",'POLS_Baseline_Waste_Botex_+'!AS19=""),"",IF('RE_Baseline_Waste_Botex_+'!AS$50&lt;0.01,'RE_Baseline_Waste_Botex_+'!AS19,'POLS_Baseline_Waste_Botex_+'!AS19))</f>
        <v/>
      </c>
      <c r="AT19" s="2" t="str">
        <f>IF(OR('RE_Baseline_Waste_Botex_+'!AT19="",'POLS_Baseline_Waste_Botex_+'!AT19=""),"",IF('RE_Baseline_Waste_Botex_+'!AT$50&lt;0.01,'RE_Baseline_Waste_Botex_+'!AT19,'POLS_Baseline_Waste_Botex_+'!AT19))</f>
        <v/>
      </c>
      <c r="AU19" s="2" t="str">
        <f>IF(OR('RE_Baseline_Waste_Botex_+'!AU19="",'POLS_Baseline_Waste_Botex_+'!AU19=""),"",IF('RE_Baseline_Waste_Botex_+'!AU$50&lt;0.01,'RE_Baseline_Waste_Botex_+'!AU19,'POLS_Baseline_Waste_Botex_+'!AU19))</f>
        <v/>
      </c>
      <c r="AV19" s="2" t="str">
        <f>IF(OR('RE_Baseline_Waste_Botex_+'!AV19="",'POLS_Baseline_Waste_Botex_+'!AV19=""),"",IF('RE_Baseline_Waste_Botex_+'!AV$50&lt;0.01,'RE_Baseline_Waste_Botex_+'!AV19,'POLS_Baseline_Waste_Botex_+'!AV19))</f>
        <v/>
      </c>
      <c r="AW19" s="2" t="str">
        <f>IF(OR('RE_Baseline_Waste_Botex_+'!AW19="",'POLS_Baseline_Waste_Botex_+'!AW19=""),"",IF('RE_Baseline_Waste_Botex_+'!AW$50&lt;0.01,'RE_Baseline_Waste_Botex_+'!AW19,'POLS_Baseline_Waste_Botex_+'!AW19))</f>
        <v/>
      </c>
      <c r="AX19" s="2" t="str">
        <f>IF(OR('RE_Baseline_Waste_Botex_+'!AX19="",'POLS_Baseline_Waste_Botex_+'!AX19=""),"",IF('RE_Baseline_Waste_Botex_+'!AX$50&lt;0.01,'RE_Baseline_Waste_Botex_+'!AX19,'POLS_Baseline_Waste_Botex_+'!AX19))</f>
        <v/>
      </c>
      <c r="AY19" s="2" t="str">
        <f>IF(OR('RE_Baseline_Waste_Botex_+'!AY19="",'POLS_Baseline_Waste_Botex_+'!AY19=""),"",IF('RE_Baseline_Waste_Botex_+'!AY$50&lt;0.01,'RE_Baseline_Waste_Botex_+'!AY19,'POLS_Baseline_Waste_Botex_+'!AY19))</f>
        <v/>
      </c>
      <c r="AZ19" s="2" t="str">
        <f>IF(OR('RE_Baseline_Waste_Botex_+'!AZ19="",'POLS_Baseline_Waste_Botex_+'!AZ19=""),"",IF('RE_Baseline_Waste_Botex_+'!AZ$50&lt;0.01,'RE_Baseline_Waste_Botex_+'!AZ19,'POLS_Baseline_Waste_Botex_+'!AZ19))</f>
        <v/>
      </c>
      <c r="BA19" s="2" t="str">
        <f>IF(OR('RE_Baseline_Waste_Botex_+'!BA19="",'POLS_Baseline_Waste_Botex_+'!BA19=""),"",IF('RE_Baseline_Waste_Botex_+'!BA$50&lt;0.01,'RE_Baseline_Waste_Botex_+'!BA19,'POLS_Baseline_Waste_Botex_+'!BA19))</f>
        <v/>
      </c>
      <c r="BB19" s="2" t="str">
        <f>IF(OR('RE_Baseline_Waste_Botex_+'!BB19="",'POLS_Baseline_Waste_Botex_+'!BB19=""),"",IF('RE_Baseline_Waste_Botex_+'!BB$50&lt;0.01,'RE_Baseline_Waste_Botex_+'!BB19,'POLS_Baseline_Waste_Botex_+'!BB19))</f>
        <v/>
      </c>
      <c r="BC19" s="2" t="str">
        <f>IF(OR('RE_Baseline_Waste_Botex_+'!BC19="",'POLS_Baseline_Waste_Botex_+'!BC19=""),"",IF('RE_Baseline_Waste_Botex_+'!BC$50&lt;0.01,'RE_Baseline_Waste_Botex_+'!BC19,'POLS_Baseline_Waste_Botex_+'!BC19))</f>
        <v/>
      </c>
      <c r="BD19" s="2" t="str">
        <f>IF(OR('RE_Baseline_Waste_Botex_+'!BD19="",'POLS_Baseline_Waste_Botex_+'!BD19=""),"",IF('RE_Baseline_Waste_Botex_+'!BD$50&lt;0.01,'RE_Baseline_Waste_Botex_+'!BD19,'POLS_Baseline_Waste_Botex_+'!BD19))</f>
        <v/>
      </c>
      <c r="BE19" s="2" t="str">
        <f>IF(OR('RE_Baseline_Waste_Botex_+'!BE19="",'POLS_Baseline_Waste_Botex_+'!BE19=""),"",IF('RE_Baseline_Waste_Botex_+'!BE$50&lt;0.01,'RE_Baseline_Waste_Botex_+'!BE19,'POLS_Baseline_Waste_Botex_+'!BE19))</f>
        <v/>
      </c>
      <c r="BF19" s="2" t="str">
        <f>IF(OR('RE_Baseline_Waste_Botex_+'!BF19="",'POLS_Baseline_Waste_Botex_+'!BF19=""),"",IF('RE_Baseline_Waste_Botex_+'!BF$50&lt;0.01,'RE_Baseline_Waste_Botex_+'!BF19,'POLS_Baseline_Waste_Botex_+'!BF19))</f>
        <v/>
      </c>
      <c r="BG19" s="2" t="str">
        <f>IF(OR('RE_Baseline_Waste_Botex_+'!BG19="",'POLS_Baseline_Waste_Botex_+'!BG19=""),"",IF('RE_Baseline_Waste_Botex_+'!BG$50&lt;0.01,'RE_Baseline_Waste_Botex_+'!BG19,'POLS_Baseline_Waste_Botex_+'!BG19))</f>
        <v/>
      </c>
      <c r="BH19" s="2" t="str">
        <f>IF(OR('RE_Baseline_Waste_Botex_+'!BH19="",'POLS_Baseline_Waste_Botex_+'!BH19=""),"",IF('RE_Baseline_Waste_Botex_+'!BH$50&lt;0.01,'RE_Baseline_Waste_Botex_+'!BH19,'POLS_Baseline_Waste_Botex_+'!BH19))</f>
        <v/>
      </c>
      <c r="BI19" s="2" t="str">
        <f>IF(OR('RE_Baseline_Waste_Botex_+'!BI19="",'POLS_Baseline_Waste_Botex_+'!BI19=""),"",IF('RE_Baseline_Waste_Botex_+'!BI$50&lt;0.01,'RE_Baseline_Waste_Botex_+'!BI19,'POLS_Baseline_Waste_Botex_+'!BI19))</f>
        <v/>
      </c>
      <c r="BJ19" s="2" t="str">
        <f>IF(OR('RE_Baseline_Waste_Botex_+'!BJ19="",'POLS_Baseline_Waste_Botex_+'!BJ19=""),"",IF('RE_Baseline_Waste_Botex_+'!BJ$50&lt;0.01,'RE_Baseline_Waste_Botex_+'!BJ19,'POLS_Baseline_Waste_Botex_+'!BJ19))</f>
        <v/>
      </c>
      <c r="BK19" s="2" t="str">
        <f>IF(OR('RE_Baseline_Waste_Botex_+'!BK19="",'POLS_Baseline_Waste_Botex_+'!BK19=""),"",IF('RE_Baseline_Waste_Botex_+'!BK$50&lt;0.01,'RE_Baseline_Waste_Botex_+'!BK19,'POLS_Baseline_Waste_Botex_+'!BK19))</f>
        <v/>
      </c>
      <c r="BL19" s="2" t="str">
        <f>IF(OR('RE_Baseline_Waste_Botex_+'!BL19="",'POLS_Baseline_Waste_Botex_+'!BL19=""),"",IF('RE_Baseline_Waste_Botex_+'!BL$50&lt;0.01,'RE_Baseline_Waste_Botex_+'!BL19,'POLS_Baseline_Waste_Botex_+'!BL19))</f>
        <v/>
      </c>
      <c r="BM19" s="2" t="str">
        <f>IF(OR('RE_Baseline_Waste_Botex_+'!BM19="",'POLS_Baseline_Waste_Botex_+'!BM19=""),"",IF('RE_Baseline_Waste_Botex_+'!BM$50&lt;0.01,'RE_Baseline_Waste_Botex_+'!BM19,'POLS_Baseline_Waste_Botex_+'!BM19))</f>
        <v/>
      </c>
      <c r="BN19" s="2" t="str">
        <f>IF(OR('RE_Baseline_Waste_Botex_+'!BN19="",'POLS_Baseline_Waste_Botex_+'!BN19=""),"",IF('RE_Baseline_Waste_Botex_+'!BN$50&lt;0.01,'RE_Baseline_Waste_Botex_+'!BN19,'POLS_Baseline_Waste_Botex_+'!BN19))</f>
        <v/>
      </c>
      <c r="BO19" s="2" t="str">
        <f>IF(OR('RE_Baseline_Waste_Botex_+'!BO19="",'POLS_Baseline_Waste_Botex_+'!BO19=""),"",IF('RE_Baseline_Waste_Botex_+'!BO$50&lt;0.01,'RE_Baseline_Waste_Botex_+'!BO19,'POLS_Baseline_Waste_Botex_+'!BO19))</f>
        <v/>
      </c>
      <c r="BP19" s="2" t="str">
        <f>IF(OR('RE_Baseline_Waste_Botex_+'!BP19="",'POLS_Baseline_Waste_Botex_+'!BP19=""),"",IF('RE_Baseline_Waste_Botex_+'!BP$50&lt;0.01,'RE_Baseline_Waste_Botex_+'!BP19,'POLS_Baseline_Waste_Botex_+'!BP19))</f>
        <v/>
      </c>
      <c r="BQ19" s="2" t="str">
        <f>IF(OR('RE_Baseline_Waste_Botex_+'!BQ19="",'POLS_Baseline_Waste_Botex_+'!BQ19=""),"",IF('RE_Baseline_Waste_Botex_+'!BQ$50&lt;0.01,'RE_Baseline_Waste_Botex_+'!BQ19,'POLS_Baseline_Waste_Botex_+'!BQ19))</f>
        <v/>
      </c>
      <c r="BR19" s="2" t="str">
        <f>IF(OR('RE_Baseline_Waste_Botex_+'!BR19="",'POLS_Baseline_Waste_Botex_+'!BR19=""),"",IF('RE_Baseline_Waste_Botex_+'!BR$50&lt;0.01,'RE_Baseline_Waste_Botex_+'!BR19,'POLS_Baseline_Waste_Botex_+'!BR19))</f>
        <v/>
      </c>
      <c r="BS19" s="2" t="str">
        <f>IF(OR('RE_Baseline_Waste_Botex_+'!BS19="",'POLS_Baseline_Waste_Botex_+'!BS19=""),"",IF('RE_Baseline_Waste_Botex_+'!BS$50&lt;0.01,'RE_Baseline_Waste_Botex_+'!BS19,'POLS_Baseline_Waste_Botex_+'!BS19))</f>
        <v/>
      </c>
      <c r="BT19" s="2" t="str">
        <f>IF(OR('RE_Baseline_Waste_Botex_+'!BT19="",'POLS_Baseline_Waste_Botex_+'!BT19=""),"",IF('RE_Baseline_Waste_Botex_+'!BT$50&lt;0.01,'RE_Baseline_Waste_Botex_+'!BT19,'POLS_Baseline_Waste_Botex_+'!BT19))</f>
        <v/>
      </c>
      <c r="BU19" s="2" t="str">
        <f>IF(OR('RE_Baseline_Waste_Botex_+'!BU19="",'POLS_Baseline_Waste_Botex_+'!BU19=""),"",IF('RE_Baseline_Waste_Botex_+'!BU$50&lt;0.01,'RE_Baseline_Waste_Botex_+'!BU19,'POLS_Baseline_Waste_Botex_+'!BU19))</f>
        <v/>
      </c>
      <c r="BV19" s="2" t="str">
        <f>IF(OR('RE_Baseline_Waste_Botex_+'!BV19="",'POLS_Baseline_Waste_Botex_+'!BV19=""),"",IF('RE_Baseline_Waste_Botex_+'!BV$50&lt;0.01,'RE_Baseline_Waste_Botex_+'!BV19,'POLS_Baseline_Waste_Botex_+'!BV19))</f>
        <v/>
      </c>
      <c r="BW19" s="2" t="str">
        <f>IF(OR('RE_Baseline_Waste_Botex_+'!BW19="",'POLS_Baseline_Waste_Botex_+'!BW19=""),"",IF('RE_Baseline_Waste_Botex_+'!BW$50&lt;0.01,'RE_Baseline_Waste_Botex_+'!BW19,'POLS_Baseline_Waste_Botex_+'!BW19))</f>
        <v/>
      </c>
      <c r="BX19" s="2" t="str">
        <f>IF(OR('RE_Baseline_Waste_Botex_+'!BX19="",'POLS_Baseline_Waste_Botex_+'!BX19=""),"",IF('RE_Baseline_Waste_Botex_+'!BX$50&lt;0.01,'RE_Baseline_Waste_Botex_+'!BX19,'POLS_Baseline_Waste_Botex_+'!BX19))</f>
        <v/>
      </c>
      <c r="BY19" s="2" t="str">
        <f>IF(OR('RE_Baseline_Waste_Botex_+'!BY19="",'POLS_Baseline_Waste_Botex_+'!BY19=""),"",IF('RE_Baseline_Waste_Botex_+'!BY$50&lt;0.01,'RE_Baseline_Waste_Botex_+'!BY19,'POLS_Baseline_Waste_Botex_+'!BY19))</f>
        <v/>
      </c>
      <c r="BZ19" s="2" t="str">
        <f>IF(OR('RE_Baseline_Waste_Botex_+'!BZ19="",'POLS_Baseline_Waste_Botex_+'!BZ19=""),"",IF('RE_Baseline_Waste_Botex_+'!BZ$50&lt;0.01,'RE_Baseline_Waste_Botex_+'!BZ19,'POLS_Baseline_Waste_Botex_+'!BZ19))</f>
        <v/>
      </c>
      <c r="CA19" s="2" t="str">
        <f>IF(OR('RE_Baseline_Waste_Botex_+'!CA19="",'POLS_Baseline_Waste_Botex_+'!CA19=""),"",IF('RE_Baseline_Waste_Botex_+'!CA$50&lt;0.01,'RE_Baseline_Waste_Botex_+'!CA19,'POLS_Baseline_Waste_Botex_+'!CA19))</f>
        <v/>
      </c>
      <c r="CB19" s="2" t="str">
        <f>IF(OR('RE_Baseline_Waste_Botex_+'!CB19="",'POLS_Baseline_Waste_Botex_+'!CB19=""),"",IF('RE_Baseline_Waste_Botex_+'!CB$50&lt;0.01,'RE_Baseline_Waste_Botex_+'!CB19,'POLS_Baseline_Waste_Botex_+'!CB19))</f>
        <v/>
      </c>
      <c r="CC19" s="2" t="str">
        <f>IF(OR('RE_Baseline_Waste_Botex_+'!CC19="",'POLS_Baseline_Waste_Botex_+'!CC19=""),"",IF('RE_Baseline_Waste_Botex_+'!CC$50&lt;0.01,'RE_Baseline_Waste_Botex_+'!CC19,'POLS_Baseline_Waste_Botex_+'!CC19))</f>
        <v/>
      </c>
      <c r="CD19" s="2" t="str">
        <f>IF(OR('RE_Baseline_Waste_Botex_+'!CD19="",'POLS_Baseline_Waste_Botex_+'!CD19=""),"",IF('RE_Baseline_Waste_Botex_+'!CD$50&lt;0.01,'RE_Baseline_Waste_Botex_+'!CD19,'POLS_Baseline_Waste_Botex_+'!CD19))</f>
        <v/>
      </c>
      <c r="CE19" s="2" t="str">
        <f>IF(OR('RE_Baseline_Waste_Botex_+'!CE19="",'POLS_Baseline_Waste_Botex_+'!CE19=""),"",IF('RE_Baseline_Waste_Botex_+'!CE$50&lt;0.01,'RE_Baseline_Waste_Botex_+'!CE19,'POLS_Baseline_Waste_Botex_+'!CE19))</f>
        <v/>
      </c>
      <c r="CF19" s="2" t="str">
        <f>IF(OR('RE_Baseline_Waste_Botex_+'!CF19="",'POLS_Baseline_Waste_Botex_+'!CF19=""),"",IF('RE_Baseline_Waste_Botex_+'!CF$50&lt;0.01,'RE_Baseline_Waste_Botex_+'!CF19,'POLS_Baseline_Waste_Botex_+'!CF19))</f>
        <v/>
      </c>
      <c r="CG19" s="2" t="str">
        <f>IF(OR('RE_Baseline_Waste_Botex_+'!CG19="",'POLS_Baseline_Waste_Botex_+'!CG19=""),"",IF('RE_Baseline_Waste_Botex_+'!CG$50&lt;0.01,'RE_Baseline_Waste_Botex_+'!CG19,'POLS_Baseline_Waste_Botex_+'!CG19))</f>
        <v/>
      </c>
      <c r="CH19" s="2" t="str">
        <f>IF(OR('RE_Baseline_Waste_Botex_+'!CH19="",'POLS_Baseline_Waste_Botex_+'!CH19=""),"",IF('RE_Baseline_Waste_Botex_+'!CH$50&lt;0.01,'RE_Baseline_Waste_Botex_+'!CH19,'POLS_Baseline_Waste_Botex_+'!CH19))</f>
        <v/>
      </c>
      <c r="CI19" s="2" t="str">
        <f>IF(OR('RE_Baseline_Waste_Botex_+'!CI19="",'POLS_Baseline_Waste_Botex_+'!CI19=""),"",IF('RE_Baseline_Waste_Botex_+'!CI$50&lt;0.01,'RE_Baseline_Waste_Botex_+'!CI19,'POLS_Baseline_Waste_Botex_+'!CI19))</f>
        <v/>
      </c>
      <c r="CJ19" s="2" t="str">
        <f>IF(OR('RE_Baseline_Waste_Botex_+'!CJ19="",'POLS_Baseline_Waste_Botex_+'!CJ19=""),"",IF('RE_Baseline_Waste_Botex_+'!CJ$50&lt;0.01,'RE_Baseline_Waste_Botex_+'!CJ19,'POLS_Baseline_Waste_Botex_+'!CJ19))</f>
        <v/>
      </c>
      <c r="CK19" s="2" t="str">
        <f>IF(OR('RE_Baseline_Waste_Botex_+'!CK19="",'POLS_Baseline_Waste_Botex_+'!CK19=""),"",IF('RE_Baseline_Waste_Botex_+'!CK$50&lt;0.01,'RE_Baseline_Waste_Botex_+'!CK19,'POLS_Baseline_Waste_Botex_+'!CK19))</f>
        <v/>
      </c>
      <c r="CL19" s="2" t="str">
        <f>IF(OR('RE_Baseline_Waste_Botex_+'!CL19="",'POLS_Baseline_Waste_Botex_+'!CL19=""),"",IF('RE_Baseline_Waste_Botex_+'!CL$50&lt;0.01,'RE_Baseline_Waste_Botex_+'!CL19,'POLS_Baseline_Waste_Botex_+'!CL19))</f>
        <v/>
      </c>
      <c r="CM19" s="2" t="str">
        <f>IF(OR('RE_Baseline_Waste_Botex_+'!CM19="",'POLS_Baseline_Waste_Botex_+'!CM19=""),"",IF('RE_Baseline_Waste_Botex_+'!CM$50&lt;0.01,'RE_Baseline_Waste_Botex_+'!CM19,'POLS_Baseline_Waste_Botex_+'!CM19))</f>
        <v/>
      </c>
      <c r="CN19" s="2" t="str">
        <f>IF(OR('RE_Baseline_Waste_Botex_+'!CN19="",'POLS_Baseline_Waste_Botex_+'!CN19=""),"",IF('RE_Baseline_Waste_Botex_+'!CN$50&lt;0.01,'RE_Baseline_Waste_Botex_+'!CN19,'POLS_Baseline_Waste_Botex_+'!CN19))</f>
        <v/>
      </c>
      <c r="CO19" s="2" t="str">
        <f>IF(OR('RE_Baseline_Waste_Botex_+'!CO19="",'POLS_Baseline_Waste_Botex_+'!CO19=""),"",IF('RE_Baseline_Waste_Botex_+'!CO$50&lt;0.01,'RE_Baseline_Waste_Botex_+'!CO19,'POLS_Baseline_Waste_Botex_+'!CO19))</f>
        <v/>
      </c>
      <c r="CP19" s="2" t="str">
        <f>IF(OR('RE_Baseline_Waste_Botex_+'!CP19="",'POLS_Baseline_Waste_Botex_+'!CP19=""),"",IF('RE_Baseline_Waste_Botex_+'!CP$50&lt;0.01,'RE_Baseline_Waste_Botex_+'!CP19,'POLS_Baseline_Waste_Botex_+'!CP19))</f>
        <v/>
      </c>
      <c r="CQ19" s="2" t="str">
        <f>IF(OR('RE_Baseline_Waste_Botex_+'!CQ19="",'POLS_Baseline_Waste_Botex_+'!CQ19=""),"",IF('RE_Baseline_Waste_Botex_+'!CQ$50&lt;0.01,'RE_Baseline_Waste_Botex_+'!CQ19,'POLS_Baseline_Waste_Botex_+'!CQ19))</f>
        <v/>
      </c>
      <c r="CR19" s="2" t="str">
        <f>IF(OR('RE_Baseline_Waste_Botex_+'!CR19="",'POLS_Baseline_Waste_Botex_+'!CR19=""),"",IF('RE_Baseline_Waste_Botex_+'!CR$50&lt;0.01,'RE_Baseline_Waste_Botex_+'!CR19,'POLS_Baseline_Waste_Botex_+'!CR19))</f>
        <v/>
      </c>
      <c r="CS19" s="2" t="str">
        <f>IF(OR('RE_Baseline_Waste_Botex_+'!CS19="",'POLS_Baseline_Waste_Botex_+'!CS19=""),"",IF('RE_Baseline_Waste_Botex_+'!CS$50&lt;0.01,'RE_Baseline_Waste_Botex_+'!CS19,'POLS_Baseline_Waste_Botex_+'!CS19))</f>
        <v/>
      </c>
      <c r="CT19" s="2" t="str">
        <f>IF(OR('RE_Baseline_Waste_Botex_+'!CT19="",'POLS_Baseline_Waste_Botex_+'!CT19=""),"",IF('RE_Baseline_Waste_Botex_+'!CT$50&lt;0.01,'RE_Baseline_Waste_Botex_+'!CT19,'POLS_Baseline_Waste_Botex_+'!CT19))</f>
        <v/>
      </c>
      <c r="CU19" s="2" t="str">
        <f>IF(OR('RE_Baseline_Waste_Botex_+'!CU19="",'POLS_Baseline_Waste_Botex_+'!CU19=""),"",IF('RE_Baseline_Waste_Botex_+'!CU$50&lt;0.01,'RE_Baseline_Waste_Botex_+'!CU19,'POLS_Baseline_Waste_Botex_+'!CU19))</f>
        <v/>
      </c>
      <c r="CV19" s="2" t="str">
        <f>IF(OR('RE_Baseline_Waste_Botex_+'!CV19="",'POLS_Baseline_Waste_Botex_+'!CV19=""),"",IF('RE_Baseline_Waste_Botex_+'!CV$50&lt;0.01,'RE_Baseline_Waste_Botex_+'!CV19,'POLS_Baseline_Waste_Botex_+'!CV19))</f>
        <v/>
      </c>
      <c r="CW19" s="2" t="str">
        <f>IF(OR('RE_Baseline_Waste_Botex_+'!CW19="",'POLS_Baseline_Waste_Botex_+'!CW19=""),"",IF('RE_Baseline_Waste_Botex_+'!CW$50&lt;0.01,'RE_Baseline_Waste_Botex_+'!CW19,'POLS_Baseline_Waste_Botex_+'!CW19))</f>
        <v/>
      </c>
      <c r="CX19" s="2" t="str">
        <f>IF(OR('RE_Baseline_Waste_Botex_+'!CX19="",'POLS_Baseline_Waste_Botex_+'!CX19=""),"",IF('RE_Baseline_Waste_Botex_+'!CX$50&lt;0.01,'RE_Baseline_Waste_Botex_+'!CX19,'POLS_Baseline_Waste_Botex_+'!CX19))</f>
        <v/>
      </c>
      <c r="CY19" s="2" t="str">
        <f>IF(OR('RE_Baseline_Waste_Botex_+'!CY19="",'POLS_Baseline_Waste_Botex_+'!CY19=""),"",IF('RE_Baseline_Waste_Botex_+'!CY$50&lt;0.01,'RE_Baseline_Waste_Botex_+'!CY19,'POLS_Baseline_Waste_Botex_+'!CY19))</f>
        <v/>
      </c>
      <c r="CZ19" s="2" t="str">
        <f>IF(OR('RE_Baseline_Waste_Botex_+'!CZ19="",'POLS_Baseline_Waste_Botex_+'!CZ19=""),"",IF('RE_Baseline_Waste_Botex_+'!CZ$50&lt;0.01,'RE_Baseline_Waste_Botex_+'!CZ19,'POLS_Baseline_Waste_Botex_+'!CZ19))</f>
        <v/>
      </c>
      <c r="DA19" s="2" t="str">
        <f>IF(OR('RE_Baseline_Waste_Botex_+'!DA19="",'POLS_Baseline_Waste_Botex_+'!DA19=""),"",IF('RE_Baseline_Waste_Botex_+'!DA$50&lt;0.01,'RE_Baseline_Waste_Botex_+'!DA19,'POLS_Baseline_Waste_Botex_+'!DA19))</f>
        <v/>
      </c>
      <c r="DB19" s="2" t="str">
        <f>IF(OR('RE_Baseline_Waste_Botex_+'!DB19="",'POLS_Baseline_Waste_Botex_+'!DB19=""),"",IF('RE_Baseline_Waste_Botex_+'!DB$50&lt;0.01,'RE_Baseline_Waste_Botex_+'!DB19,'POLS_Baseline_Waste_Botex_+'!DB19))</f>
        <v/>
      </c>
      <c r="DC19" s="2" t="str">
        <f>IF(OR('RE_Baseline_Waste_Botex_+'!DC19="",'POLS_Baseline_Waste_Botex_+'!DC19=""),"",IF('RE_Baseline_Waste_Botex_+'!DC$50&lt;0.01,'RE_Baseline_Waste_Botex_+'!DC19,'POLS_Baseline_Waste_Botex_+'!DC19))</f>
        <v/>
      </c>
      <c r="DD19" s="2" t="str">
        <f>IF(OR('RE_Baseline_Waste_Botex_+'!DD19="",'POLS_Baseline_Waste_Botex_+'!DD19=""),"",IF('RE_Baseline_Waste_Botex_+'!DD$50&lt;0.01,'RE_Baseline_Waste_Botex_+'!DD19,'POLS_Baseline_Waste_Botex_+'!DD19))</f>
        <v/>
      </c>
      <c r="DE19" s="2" t="str">
        <f>IF(OR('RE_Baseline_Waste_Botex_+'!DE19="",'POLS_Baseline_Waste_Botex_+'!DE19=""),"",IF('RE_Baseline_Waste_Botex_+'!DE$50&lt;0.01,'RE_Baseline_Waste_Botex_+'!DE19,'POLS_Baseline_Waste_Botex_+'!DE19))</f>
        <v/>
      </c>
      <c r="DF19" s="2" t="str">
        <f>IF(OR('RE_Baseline_Waste_Botex_+'!DF19="",'POLS_Baseline_Waste_Botex_+'!DF19=""),"",IF('RE_Baseline_Waste_Botex_+'!DF$50&lt;0.01,'RE_Baseline_Waste_Botex_+'!DF19,'POLS_Baseline_Waste_Botex_+'!DF19))</f>
        <v/>
      </c>
      <c r="DG19" s="2" t="str">
        <f>IF(OR('RE_Baseline_Waste_Botex_+'!DG19="",'POLS_Baseline_Waste_Botex_+'!DG19=""),"",IF('RE_Baseline_Waste_Botex_+'!DG$50&lt;0.01,'RE_Baseline_Waste_Botex_+'!DG19,'POLS_Baseline_Waste_Botex_+'!DG19))</f>
        <v/>
      </c>
      <c r="DH19" s="2" t="str">
        <f>IF(OR('RE_Baseline_Waste_Botex_+'!DH19="",'POLS_Baseline_Waste_Botex_+'!DH19=""),"",IF('RE_Baseline_Waste_Botex_+'!DH$50&lt;0.01,'RE_Baseline_Waste_Botex_+'!DH19,'POLS_Baseline_Waste_Botex_+'!DH19))</f>
        <v/>
      </c>
      <c r="DI19" s="2" t="str">
        <f>IF(OR('RE_Baseline_Waste_Botex_+'!DI19="",'POLS_Baseline_Waste_Botex_+'!DI19=""),"",IF('RE_Baseline_Waste_Botex_+'!DI$50&lt;0.01,'RE_Baseline_Waste_Botex_+'!DI19,'POLS_Baseline_Waste_Botex_+'!DI19))</f>
        <v/>
      </c>
      <c r="DJ19" s="2" t="str">
        <f>IF(OR('RE_Baseline_Waste_Botex_+'!DJ19="",'POLS_Baseline_Waste_Botex_+'!DJ19=""),"",IF('RE_Baseline_Waste_Botex_+'!DJ$50&lt;0.01,'RE_Baseline_Waste_Botex_+'!DJ19,'POLS_Baseline_Waste_Botex_+'!DJ19))</f>
        <v/>
      </c>
      <c r="DK19" s="2" t="str">
        <f>IF(OR('RE_Baseline_Waste_Botex_+'!DK19="",'POLS_Baseline_Waste_Botex_+'!DK19=""),"",IF('RE_Baseline_Waste_Botex_+'!DK$50&lt;0.01,'RE_Baseline_Waste_Botex_+'!DK19,'POLS_Baseline_Waste_Botex_+'!DK19))</f>
        <v/>
      </c>
      <c r="DL19" s="2" t="str">
        <f>IF(OR('RE_Baseline_Waste_Botex_+'!DL19="",'POLS_Baseline_Waste_Botex_+'!DL19=""),"",IF('RE_Baseline_Waste_Botex_+'!DL$50&lt;0.01,'RE_Baseline_Waste_Botex_+'!DL19,'POLS_Baseline_Waste_Botex_+'!DL19))</f>
        <v/>
      </c>
      <c r="DM19" s="2" t="str">
        <f>IF(OR('RE_Baseline_Waste_Botex_+'!DM19="",'POLS_Baseline_Waste_Botex_+'!DM19=""),"",IF('RE_Baseline_Waste_Botex_+'!DM$50&lt;0.01,'RE_Baseline_Waste_Botex_+'!DM19,'POLS_Baseline_Waste_Botex_+'!DM19))</f>
        <v/>
      </c>
      <c r="DN19" s="2" t="str">
        <f>IF(OR('RE_Baseline_Waste_Botex_+'!DN19="",'POLS_Baseline_Waste_Botex_+'!DN19=""),"",IF('RE_Baseline_Waste_Botex_+'!DN$50&lt;0.01,'RE_Baseline_Waste_Botex_+'!DN19,'POLS_Baseline_Waste_Botex_+'!DN19))</f>
        <v/>
      </c>
      <c r="DO19" s="2" t="str">
        <f>IF(OR('RE_Baseline_Waste_Botex_+'!DO19="",'POLS_Baseline_Waste_Botex_+'!DO19=""),"",IF('RE_Baseline_Waste_Botex_+'!DO$50&lt;0.01,'RE_Baseline_Waste_Botex_+'!DO19,'POLS_Baseline_Waste_Botex_+'!DO19))</f>
        <v/>
      </c>
      <c r="DP19" s="2" t="str">
        <f>IF(OR('RE_Baseline_Waste_Botex_+'!DP19="",'POLS_Baseline_Waste_Botex_+'!DP19=""),"",IF('RE_Baseline_Waste_Botex_+'!DP$50&lt;0.01,'RE_Baseline_Waste_Botex_+'!DP19,'POLS_Baseline_Waste_Botex_+'!DP19))</f>
        <v/>
      </c>
      <c r="DQ19" s="2" t="str">
        <f>IF(OR('RE_Baseline_Waste_Botex_+'!DQ19="",'POLS_Baseline_Waste_Botex_+'!DQ19=""),"",IF('RE_Baseline_Waste_Botex_+'!DQ$50&lt;0.01,'RE_Baseline_Waste_Botex_+'!DQ19,'POLS_Baseline_Waste_Botex_+'!DQ19))</f>
        <v/>
      </c>
      <c r="DR19" s="2" t="str">
        <f>IF(OR('RE_Baseline_Waste_Botex_+'!DR19="",'POLS_Baseline_Waste_Botex_+'!DR19=""),"",IF('RE_Baseline_Waste_Botex_+'!DR$50&lt;0.01,'RE_Baseline_Waste_Botex_+'!DR19,'POLS_Baseline_Waste_Botex_+'!DR19))</f>
        <v/>
      </c>
      <c r="DS19" s="2" t="str">
        <f>IF(OR('RE_Baseline_Waste_Botex_+'!DS19="",'POLS_Baseline_Waste_Botex_+'!DS19=""),"",IF('RE_Baseline_Waste_Botex_+'!DS$50&lt;0.01,'RE_Baseline_Waste_Botex_+'!DS19,'POLS_Baseline_Waste_Botex_+'!DS19))</f>
        <v/>
      </c>
      <c r="DT19" s="2" t="str">
        <f>IF(OR('RE_Baseline_Waste_Botex_+'!DT19="",'POLS_Baseline_Waste_Botex_+'!DT19=""),"",IF('RE_Baseline_Waste_Botex_+'!DT$50&lt;0.01,'RE_Baseline_Waste_Botex_+'!DT19,'POLS_Baseline_Waste_Botex_+'!DT19))</f>
        <v/>
      </c>
      <c r="DU19" s="2" t="str">
        <f>IF(OR('RE_Baseline_Waste_Botex_+'!DU19="",'POLS_Baseline_Waste_Botex_+'!DU19=""),"",IF('RE_Baseline_Waste_Botex_+'!DU$50&lt;0.01,'RE_Baseline_Waste_Botex_+'!DU19,'POLS_Baseline_Waste_Botex_+'!DU19))</f>
        <v/>
      </c>
      <c r="DV19" s="2" t="str">
        <f>IF(OR('RE_Baseline_Waste_Botex_+'!DV19="",'POLS_Baseline_Waste_Botex_+'!DV19=""),"",IF('RE_Baseline_Waste_Botex_+'!DV$50&lt;0.01,'RE_Baseline_Waste_Botex_+'!DV19,'POLS_Baseline_Waste_Botex_+'!DV19))</f>
        <v/>
      </c>
      <c r="DW19" s="2" t="str">
        <f>IF(OR('RE_Baseline_Waste_Botex_+'!DW19="",'POLS_Baseline_Waste_Botex_+'!DW19=""),"",IF('RE_Baseline_Waste_Botex_+'!DW$50&lt;0.01,'RE_Baseline_Waste_Botex_+'!DW19,'POLS_Baseline_Waste_Botex_+'!DW19))</f>
        <v/>
      </c>
    </row>
    <row r="20" spans="1:127" x14ac:dyDescent="0.35">
      <c r="A20" t="s">
        <v>400</v>
      </c>
      <c r="B20" s="2" t="str">
        <f>IF(OR('RE_Baseline_Waste_Botex_+'!B20="",'POLS_Baseline_Waste_Botex_+'!B20=""),"",IF('RE_Baseline_Waste_Botex_+'!B$50&lt;0.01,'RE_Baseline_Waste_Botex_+'!B20,'POLS_Baseline_Waste_Botex_+'!B20))</f>
        <v/>
      </c>
      <c r="C20" s="2" t="str">
        <f>IF(OR('RE_Baseline_Waste_Botex_+'!C20="",'POLS_Baseline_Waste_Botex_+'!C20=""),"",IF('RE_Baseline_Waste_Botex_+'!C$50&lt;0.01,'RE_Baseline_Waste_Botex_+'!C20,'POLS_Baseline_Waste_Botex_+'!C20))</f>
        <v/>
      </c>
      <c r="D20" s="2" t="str">
        <f>IF(OR('RE_Baseline_Waste_Botex_+'!D20="",'POLS_Baseline_Waste_Botex_+'!D20=""),"",IF('RE_Baseline_Waste_Botex_+'!D$50&lt;0.01,'RE_Baseline_Waste_Botex_+'!D20,'POLS_Baseline_Waste_Botex_+'!D20))</f>
        <v/>
      </c>
      <c r="E20" s="2" t="str">
        <f>IF(OR('RE_Baseline_Waste_Botex_+'!E20="",'POLS_Baseline_Waste_Botex_+'!E20=""),"",IF('RE_Baseline_Waste_Botex_+'!E$50&lt;0.01,'RE_Baseline_Waste_Botex_+'!E20,'POLS_Baseline_Waste_Botex_+'!E20))</f>
        <v/>
      </c>
      <c r="F20" s="2" t="str">
        <f>IF(OR('RE_Baseline_Waste_Botex_+'!F20="",'POLS_Baseline_Waste_Botex_+'!F20=""),"",IF('RE_Baseline_Waste_Botex_+'!F$50&lt;0.01,'RE_Baseline_Waste_Botex_+'!F20,'POLS_Baseline_Waste_Botex_+'!F20))</f>
        <v/>
      </c>
      <c r="G20" s="2" t="str">
        <f>IF(OR('RE_Baseline_Waste_Botex_+'!G20="",'POLS_Baseline_Waste_Botex_+'!G20=""),"",IF('RE_Baseline_Waste_Botex_+'!G$50&lt;0.01,'RE_Baseline_Waste_Botex_+'!G20,'POLS_Baseline_Waste_Botex_+'!G20))</f>
        <v/>
      </c>
      <c r="H20" s="2" t="str">
        <f>IF(OR('RE_Baseline_Waste_Botex_+'!H20="",'POLS_Baseline_Waste_Botex_+'!H20=""),"",IF('RE_Baseline_Waste_Botex_+'!H$50&lt;0.01,'RE_Baseline_Waste_Botex_+'!H20,'POLS_Baseline_Waste_Botex_+'!H20))</f>
        <v/>
      </c>
      <c r="I20" s="2" t="str">
        <f>IF(OR('RE_Baseline_Waste_Botex_+'!I20="",'POLS_Baseline_Waste_Botex_+'!I20=""),"",IF('RE_Baseline_Waste_Botex_+'!I$50&lt;0.01,'RE_Baseline_Waste_Botex_+'!I20,'POLS_Baseline_Waste_Botex_+'!I20))</f>
        <v/>
      </c>
      <c r="J20" s="2" t="str">
        <f>IF(OR('RE_Baseline_Waste_Botex_+'!J20="",'POLS_Baseline_Waste_Botex_+'!J20=""),"",IF('RE_Baseline_Waste_Botex_+'!J$50&lt;0.01,'RE_Baseline_Waste_Botex_+'!J20,'POLS_Baseline_Waste_Botex_+'!J20))</f>
        <v/>
      </c>
      <c r="K20" s="2" t="str">
        <f>IF(OR('RE_Baseline_Waste_Botex_+'!K20="",'POLS_Baseline_Waste_Botex_+'!K20=""),"",IF('RE_Baseline_Waste_Botex_+'!K$50&lt;0.01,'RE_Baseline_Waste_Botex_+'!K20,'POLS_Baseline_Waste_Botex_+'!K20))</f>
        <v/>
      </c>
      <c r="L20" s="2" t="str">
        <f>IF(OR('RE_Baseline_Waste_Botex_+'!L20="",'POLS_Baseline_Waste_Botex_+'!L20=""),"",IF('RE_Baseline_Waste_Botex_+'!L$50&lt;0.01,'RE_Baseline_Waste_Botex_+'!L20,'POLS_Baseline_Waste_Botex_+'!L20))</f>
        <v/>
      </c>
      <c r="M20" s="2" t="str">
        <f>IF(OR('RE_Baseline_Waste_Botex_+'!M20="",'POLS_Baseline_Waste_Botex_+'!M20=""),"",IF('RE_Baseline_Waste_Botex_+'!M$50&lt;0.01,'RE_Baseline_Waste_Botex_+'!M20,'POLS_Baseline_Waste_Botex_+'!M20))</f>
        <v/>
      </c>
      <c r="N20" s="2" t="str">
        <f>IF(OR('RE_Baseline_Waste_Botex_+'!N20="",'POLS_Baseline_Waste_Botex_+'!N20=""),"",IF('RE_Baseline_Waste_Botex_+'!N$50&lt;0.01,'RE_Baseline_Waste_Botex_+'!N20,'POLS_Baseline_Waste_Botex_+'!N20))</f>
        <v/>
      </c>
      <c r="O20" s="2" t="str">
        <f>IF(OR('RE_Baseline_Waste_Botex_+'!O20="",'POLS_Baseline_Waste_Botex_+'!O20=""),"",IF('RE_Baseline_Waste_Botex_+'!O$50&lt;0.01,'RE_Baseline_Waste_Botex_+'!O20,'POLS_Baseline_Waste_Botex_+'!O20))</f>
        <v/>
      </c>
      <c r="P20" s="2" t="str">
        <f>IF(OR('RE_Baseline_Waste_Botex_+'!P20="",'POLS_Baseline_Waste_Botex_+'!P20=""),"",IF('RE_Baseline_Waste_Botex_+'!P$50&lt;0.01,'RE_Baseline_Waste_Botex_+'!P20,'POLS_Baseline_Waste_Botex_+'!P20))</f>
        <v/>
      </c>
      <c r="Q20" s="2" t="str">
        <f>IF(OR('RE_Baseline_Waste_Botex_+'!Q20="",'POLS_Baseline_Waste_Botex_+'!Q20=""),"",IF('RE_Baseline_Waste_Botex_+'!Q$50&lt;0.01,'RE_Baseline_Waste_Botex_+'!Q20,'POLS_Baseline_Waste_Botex_+'!Q20))</f>
        <v/>
      </c>
      <c r="R20" s="2">
        <f>IF(OR('RE_Baseline_Waste_Botex_+'!R20="",'POLS_Baseline_Waste_Botex_+'!R20=""),"",IF('RE_Baseline_Waste_Botex_+'!R$50&lt;0.01,'RE_Baseline_Waste_Botex_+'!R20,'POLS_Baseline_Waste_Botex_+'!R20))</f>
        <v>0.77</v>
      </c>
      <c r="S20" s="2">
        <f>IF(OR('RE_Baseline_Waste_Botex_+'!S20="",'POLS_Baseline_Waste_Botex_+'!S20=""),"",IF('RE_Baseline_Waste_Botex_+'!S$50&lt;0.01,'RE_Baseline_Waste_Botex_+'!S20,'POLS_Baseline_Waste_Botex_+'!S20))</f>
        <v>0.307</v>
      </c>
      <c r="T20" s="2">
        <f>IF(OR('RE_Baseline_Waste_Botex_+'!T20="",'POLS_Baseline_Waste_Botex_+'!T20=""),"",IF('RE_Baseline_Waste_Botex_+'!T$50&lt;0.01,'RE_Baseline_Waste_Botex_+'!T20,'POLS_Baseline_Waste_Botex_+'!T20))</f>
        <v>0.115</v>
      </c>
      <c r="U20" s="2" t="str">
        <f>IF(OR('RE_Baseline_Waste_Botex_+'!U20="",'POLS_Baseline_Waste_Botex_+'!U20=""),"",IF('RE_Baseline_Waste_Botex_+'!U$50&lt;0.01,'RE_Baseline_Waste_Botex_+'!U20,'POLS_Baseline_Waste_Botex_+'!U20))</f>
        <v/>
      </c>
      <c r="V20" s="2" t="str">
        <f>IF(OR('RE_Baseline_Waste_Botex_+'!V20="",'POLS_Baseline_Waste_Botex_+'!V20=""),"",IF('RE_Baseline_Waste_Botex_+'!V$50&lt;0.01,'RE_Baseline_Waste_Botex_+'!V20,'POLS_Baseline_Waste_Botex_+'!V20))</f>
        <v/>
      </c>
      <c r="W20" s="2" t="str">
        <f>IF(OR('RE_Baseline_Waste_Botex_+'!W20="",'POLS_Baseline_Waste_Botex_+'!W20=""),"",IF('RE_Baseline_Waste_Botex_+'!W$50&lt;0.01,'RE_Baseline_Waste_Botex_+'!W20,'POLS_Baseline_Waste_Botex_+'!W20))</f>
        <v/>
      </c>
      <c r="X20" s="2" t="str">
        <f>IF(OR('RE_Baseline_Waste_Botex_+'!X20="",'POLS_Baseline_Waste_Botex_+'!X20=""),"",IF('RE_Baseline_Waste_Botex_+'!X$50&lt;0.01,'RE_Baseline_Waste_Botex_+'!X20,'POLS_Baseline_Waste_Botex_+'!X20))</f>
        <v/>
      </c>
      <c r="Y20" s="2" t="str">
        <f>IF(OR('RE_Baseline_Waste_Botex_+'!Y20="",'POLS_Baseline_Waste_Botex_+'!Y20=""),"",IF('RE_Baseline_Waste_Botex_+'!Y$50&lt;0.01,'RE_Baseline_Waste_Botex_+'!Y20,'POLS_Baseline_Waste_Botex_+'!Y20))</f>
        <v>-2.161**</v>
      </c>
      <c r="Z20" s="2" t="str">
        <f>IF(OR('RE_Baseline_Waste_Botex_+'!Z20="",'POLS_Baseline_Waste_Botex_+'!Z20=""),"",IF('RE_Baseline_Waste_Botex_+'!Z$50&lt;0.01,'RE_Baseline_Waste_Botex_+'!Z20,'POLS_Baseline_Waste_Botex_+'!Z20))</f>
        <v>-2.161**</v>
      </c>
      <c r="AA20" s="2" t="str">
        <f>IF(OR('RE_Baseline_Waste_Botex_+'!AA20="",'POLS_Baseline_Waste_Botex_+'!AA20=""),"",IF('RE_Baseline_Waste_Botex_+'!AA$50&lt;0.01,'RE_Baseline_Waste_Botex_+'!AA20,'POLS_Baseline_Waste_Botex_+'!AA20))</f>
        <v>-2.085**</v>
      </c>
      <c r="AB20" s="2" t="str">
        <f>IF(OR('RE_Baseline_Waste_Botex_+'!AB20="",'POLS_Baseline_Waste_Botex_+'!AB20=""),"",IF('RE_Baseline_Waste_Botex_+'!AB$50&lt;0.01,'RE_Baseline_Waste_Botex_+'!AB20,'POLS_Baseline_Waste_Botex_+'!AB20))</f>
        <v>-1.980*</v>
      </c>
      <c r="AC20" s="2" t="str">
        <f>IF(OR('RE_Baseline_Waste_Botex_+'!AC20="",'POLS_Baseline_Waste_Botex_+'!AC20=""),"",IF('RE_Baseline_Waste_Botex_+'!AC$50&lt;0.01,'RE_Baseline_Waste_Botex_+'!AC20,'POLS_Baseline_Waste_Botex_+'!AC20))</f>
        <v/>
      </c>
      <c r="AD20" s="2" t="str">
        <f>IF(OR('RE_Baseline_Waste_Botex_+'!AD20="",'POLS_Baseline_Waste_Botex_+'!AD20=""),"",IF('RE_Baseline_Waste_Botex_+'!AD$50&lt;0.01,'RE_Baseline_Waste_Botex_+'!AD20,'POLS_Baseline_Waste_Botex_+'!AD20))</f>
        <v/>
      </c>
      <c r="AE20" s="2" t="str">
        <f>IF(OR('RE_Baseline_Waste_Botex_+'!AE20="",'POLS_Baseline_Waste_Botex_+'!AE20=""),"",IF('RE_Baseline_Waste_Botex_+'!AE$50&lt;0.01,'RE_Baseline_Waste_Botex_+'!AE20,'POLS_Baseline_Waste_Botex_+'!AE20))</f>
        <v/>
      </c>
      <c r="AF20" s="2" t="str">
        <f>IF(OR('RE_Baseline_Waste_Botex_+'!AF20="",'POLS_Baseline_Waste_Botex_+'!AF20=""),"",IF('RE_Baseline_Waste_Botex_+'!AF$50&lt;0.01,'RE_Baseline_Waste_Botex_+'!AF20,'POLS_Baseline_Waste_Botex_+'!AF20))</f>
        <v/>
      </c>
      <c r="AG20" s="2" t="str">
        <f>IF(OR('RE_Baseline_Waste_Botex_+'!AG20="",'POLS_Baseline_Waste_Botex_+'!AG20=""),"",IF('RE_Baseline_Waste_Botex_+'!AG$50&lt;0.01,'RE_Baseline_Waste_Botex_+'!AG20,'POLS_Baseline_Waste_Botex_+'!AG20))</f>
        <v/>
      </c>
      <c r="AH20" s="2" t="str">
        <f>IF(OR('RE_Baseline_Waste_Botex_+'!AH20="",'POLS_Baseline_Waste_Botex_+'!AH20=""),"",IF('RE_Baseline_Waste_Botex_+'!AH$50&lt;0.01,'RE_Baseline_Waste_Botex_+'!AH20,'POLS_Baseline_Waste_Botex_+'!AH20))</f>
        <v/>
      </c>
      <c r="AI20" s="2" t="str">
        <f>IF(OR('RE_Baseline_Waste_Botex_+'!AI20="",'POLS_Baseline_Waste_Botex_+'!AI20=""),"",IF('RE_Baseline_Waste_Botex_+'!AI$50&lt;0.01,'RE_Baseline_Waste_Botex_+'!AI20,'POLS_Baseline_Waste_Botex_+'!AI20))</f>
        <v/>
      </c>
      <c r="AJ20" s="2" t="str">
        <f>IF(OR('RE_Baseline_Waste_Botex_+'!AJ20="",'POLS_Baseline_Waste_Botex_+'!AJ20=""),"",IF('RE_Baseline_Waste_Botex_+'!AJ$50&lt;0.01,'RE_Baseline_Waste_Botex_+'!AJ20,'POLS_Baseline_Waste_Botex_+'!AJ20))</f>
        <v/>
      </c>
      <c r="AK20" s="2" t="str">
        <f>IF(OR('RE_Baseline_Waste_Botex_+'!AK20="",'POLS_Baseline_Waste_Botex_+'!AK20=""),"",IF('RE_Baseline_Waste_Botex_+'!AK$50&lt;0.01,'RE_Baseline_Waste_Botex_+'!AK20,'POLS_Baseline_Waste_Botex_+'!AK20))</f>
        <v>-2.220**</v>
      </c>
      <c r="AL20" s="2" t="str">
        <f>IF(OR('RE_Baseline_Waste_Botex_+'!AL20="",'POLS_Baseline_Waste_Botex_+'!AL20=""),"",IF('RE_Baseline_Waste_Botex_+'!AL$50&lt;0.01,'RE_Baseline_Waste_Botex_+'!AL20,'POLS_Baseline_Waste_Botex_+'!AL20))</f>
        <v>-2.220**</v>
      </c>
      <c r="AM20" s="2" t="str">
        <f>IF(OR('RE_Baseline_Waste_Botex_+'!AM20="",'POLS_Baseline_Waste_Botex_+'!AM20=""),"",IF('RE_Baseline_Waste_Botex_+'!AM$50&lt;0.01,'RE_Baseline_Waste_Botex_+'!AM20,'POLS_Baseline_Waste_Botex_+'!AM20))</f>
        <v>-2.753***</v>
      </c>
      <c r="AN20" s="2" t="str">
        <f>IF(OR('RE_Baseline_Waste_Botex_+'!AN20="",'POLS_Baseline_Waste_Botex_+'!AN20=""),"",IF('RE_Baseline_Waste_Botex_+'!AN$50&lt;0.01,'RE_Baseline_Waste_Botex_+'!AN20,'POLS_Baseline_Waste_Botex_+'!AN20))</f>
        <v>-2.652***</v>
      </c>
      <c r="AO20" s="2" t="str">
        <f>IF(OR('RE_Baseline_Waste_Botex_+'!AO20="",'POLS_Baseline_Waste_Botex_+'!AO20=""),"",IF('RE_Baseline_Waste_Botex_+'!AO$50&lt;0.01,'RE_Baseline_Waste_Botex_+'!AO20,'POLS_Baseline_Waste_Botex_+'!AO20))</f>
        <v/>
      </c>
      <c r="AP20" s="2" t="str">
        <f>IF(OR('RE_Baseline_Waste_Botex_+'!AP20="",'POLS_Baseline_Waste_Botex_+'!AP20=""),"",IF('RE_Baseline_Waste_Botex_+'!AP$50&lt;0.01,'RE_Baseline_Waste_Botex_+'!AP20,'POLS_Baseline_Waste_Botex_+'!AP20))</f>
        <v/>
      </c>
      <c r="AQ20" s="2" t="str">
        <f>IF(OR('RE_Baseline_Waste_Botex_+'!AQ20="",'POLS_Baseline_Waste_Botex_+'!AQ20=""),"",IF('RE_Baseline_Waste_Botex_+'!AQ$50&lt;0.01,'RE_Baseline_Waste_Botex_+'!AQ20,'POLS_Baseline_Waste_Botex_+'!AQ20))</f>
        <v/>
      </c>
      <c r="AR20" s="2" t="str">
        <f>IF(OR('RE_Baseline_Waste_Botex_+'!AR20="",'POLS_Baseline_Waste_Botex_+'!AR20=""),"",IF('RE_Baseline_Waste_Botex_+'!AR$50&lt;0.01,'RE_Baseline_Waste_Botex_+'!AR20,'POLS_Baseline_Waste_Botex_+'!AR20))</f>
        <v/>
      </c>
      <c r="AS20" s="2" t="str">
        <f>IF(OR('RE_Baseline_Waste_Botex_+'!AS20="",'POLS_Baseline_Waste_Botex_+'!AS20=""),"",IF('RE_Baseline_Waste_Botex_+'!AS$50&lt;0.01,'RE_Baseline_Waste_Botex_+'!AS20,'POLS_Baseline_Waste_Botex_+'!AS20))</f>
        <v/>
      </c>
      <c r="AT20" s="2" t="str">
        <f>IF(OR('RE_Baseline_Waste_Botex_+'!AT20="",'POLS_Baseline_Waste_Botex_+'!AT20=""),"",IF('RE_Baseline_Waste_Botex_+'!AT$50&lt;0.01,'RE_Baseline_Waste_Botex_+'!AT20,'POLS_Baseline_Waste_Botex_+'!AT20))</f>
        <v/>
      </c>
      <c r="AU20" s="2" t="str">
        <f>IF(OR('RE_Baseline_Waste_Botex_+'!AU20="",'POLS_Baseline_Waste_Botex_+'!AU20=""),"",IF('RE_Baseline_Waste_Botex_+'!AU$50&lt;0.01,'RE_Baseline_Waste_Botex_+'!AU20,'POLS_Baseline_Waste_Botex_+'!AU20))</f>
        <v/>
      </c>
      <c r="AV20" s="2" t="str">
        <f>IF(OR('RE_Baseline_Waste_Botex_+'!AV20="",'POLS_Baseline_Waste_Botex_+'!AV20=""),"",IF('RE_Baseline_Waste_Botex_+'!AV$50&lt;0.01,'RE_Baseline_Waste_Botex_+'!AV20,'POLS_Baseline_Waste_Botex_+'!AV20))</f>
        <v/>
      </c>
      <c r="AW20" s="2" t="str">
        <f>IF(OR('RE_Baseline_Waste_Botex_+'!AW20="",'POLS_Baseline_Waste_Botex_+'!AW20=""),"",IF('RE_Baseline_Waste_Botex_+'!AW$50&lt;0.01,'RE_Baseline_Waste_Botex_+'!AW20,'POLS_Baseline_Waste_Botex_+'!AW20))</f>
        <v/>
      </c>
      <c r="AX20" s="2" t="str">
        <f>IF(OR('RE_Baseline_Waste_Botex_+'!AX20="",'POLS_Baseline_Waste_Botex_+'!AX20=""),"",IF('RE_Baseline_Waste_Botex_+'!AX$50&lt;0.01,'RE_Baseline_Waste_Botex_+'!AX20,'POLS_Baseline_Waste_Botex_+'!AX20))</f>
        <v/>
      </c>
      <c r="AY20" s="2" t="str">
        <f>IF(OR('RE_Baseline_Waste_Botex_+'!AY20="",'POLS_Baseline_Waste_Botex_+'!AY20=""),"",IF('RE_Baseline_Waste_Botex_+'!AY$50&lt;0.01,'RE_Baseline_Waste_Botex_+'!AY20,'POLS_Baseline_Waste_Botex_+'!AY20))</f>
        <v/>
      </c>
      <c r="AZ20" s="2" t="str">
        <f>IF(OR('RE_Baseline_Waste_Botex_+'!AZ20="",'POLS_Baseline_Waste_Botex_+'!AZ20=""),"",IF('RE_Baseline_Waste_Botex_+'!AZ$50&lt;0.01,'RE_Baseline_Waste_Botex_+'!AZ20,'POLS_Baseline_Waste_Botex_+'!AZ20))</f>
        <v/>
      </c>
      <c r="BA20" s="2" t="str">
        <f>IF(OR('RE_Baseline_Waste_Botex_+'!BA20="",'POLS_Baseline_Waste_Botex_+'!BA20=""),"",IF('RE_Baseline_Waste_Botex_+'!BA$50&lt;0.01,'RE_Baseline_Waste_Botex_+'!BA20,'POLS_Baseline_Waste_Botex_+'!BA20))</f>
        <v/>
      </c>
      <c r="BB20" s="2" t="str">
        <f>IF(OR('RE_Baseline_Waste_Botex_+'!BB20="",'POLS_Baseline_Waste_Botex_+'!BB20=""),"",IF('RE_Baseline_Waste_Botex_+'!BB$50&lt;0.01,'RE_Baseline_Waste_Botex_+'!BB20,'POLS_Baseline_Waste_Botex_+'!BB20))</f>
        <v/>
      </c>
      <c r="BC20" s="2" t="str">
        <f>IF(OR('RE_Baseline_Waste_Botex_+'!BC20="",'POLS_Baseline_Waste_Botex_+'!BC20=""),"",IF('RE_Baseline_Waste_Botex_+'!BC$50&lt;0.01,'RE_Baseline_Waste_Botex_+'!BC20,'POLS_Baseline_Waste_Botex_+'!BC20))</f>
        <v/>
      </c>
      <c r="BD20" s="2" t="str">
        <f>IF(OR('RE_Baseline_Waste_Botex_+'!BD20="",'POLS_Baseline_Waste_Botex_+'!BD20=""),"",IF('RE_Baseline_Waste_Botex_+'!BD$50&lt;0.01,'RE_Baseline_Waste_Botex_+'!BD20,'POLS_Baseline_Waste_Botex_+'!BD20))</f>
        <v/>
      </c>
      <c r="BE20" s="2" t="str">
        <f>IF(OR('RE_Baseline_Waste_Botex_+'!BE20="",'POLS_Baseline_Waste_Botex_+'!BE20=""),"",IF('RE_Baseline_Waste_Botex_+'!BE$50&lt;0.01,'RE_Baseline_Waste_Botex_+'!BE20,'POLS_Baseline_Waste_Botex_+'!BE20))</f>
        <v/>
      </c>
      <c r="BF20" s="2" t="str">
        <f>IF(OR('RE_Baseline_Waste_Botex_+'!BF20="",'POLS_Baseline_Waste_Botex_+'!BF20=""),"",IF('RE_Baseline_Waste_Botex_+'!BF$50&lt;0.01,'RE_Baseline_Waste_Botex_+'!BF20,'POLS_Baseline_Waste_Botex_+'!BF20))</f>
        <v/>
      </c>
      <c r="BG20" s="2" t="str">
        <f>IF(OR('RE_Baseline_Waste_Botex_+'!BG20="",'POLS_Baseline_Waste_Botex_+'!BG20=""),"",IF('RE_Baseline_Waste_Botex_+'!BG$50&lt;0.01,'RE_Baseline_Waste_Botex_+'!BG20,'POLS_Baseline_Waste_Botex_+'!BG20))</f>
        <v/>
      </c>
      <c r="BH20" s="2" t="str">
        <f>IF(OR('RE_Baseline_Waste_Botex_+'!BH20="",'POLS_Baseline_Waste_Botex_+'!BH20=""),"",IF('RE_Baseline_Waste_Botex_+'!BH$50&lt;0.01,'RE_Baseline_Waste_Botex_+'!BH20,'POLS_Baseline_Waste_Botex_+'!BH20))</f>
        <v/>
      </c>
      <c r="BI20" s="2" t="str">
        <f>IF(OR('RE_Baseline_Waste_Botex_+'!BI20="",'POLS_Baseline_Waste_Botex_+'!BI20=""),"",IF('RE_Baseline_Waste_Botex_+'!BI$50&lt;0.01,'RE_Baseline_Waste_Botex_+'!BI20,'POLS_Baseline_Waste_Botex_+'!BI20))</f>
        <v/>
      </c>
      <c r="BJ20" s="2" t="str">
        <f>IF(OR('RE_Baseline_Waste_Botex_+'!BJ20="",'POLS_Baseline_Waste_Botex_+'!BJ20=""),"",IF('RE_Baseline_Waste_Botex_+'!BJ$50&lt;0.01,'RE_Baseline_Waste_Botex_+'!BJ20,'POLS_Baseline_Waste_Botex_+'!BJ20))</f>
        <v/>
      </c>
      <c r="BK20" s="2" t="str">
        <f>IF(OR('RE_Baseline_Waste_Botex_+'!BK20="",'POLS_Baseline_Waste_Botex_+'!BK20=""),"",IF('RE_Baseline_Waste_Botex_+'!BK$50&lt;0.01,'RE_Baseline_Waste_Botex_+'!BK20,'POLS_Baseline_Waste_Botex_+'!BK20))</f>
        <v/>
      </c>
      <c r="BL20" s="2" t="str">
        <f>IF(OR('RE_Baseline_Waste_Botex_+'!BL20="",'POLS_Baseline_Waste_Botex_+'!BL20=""),"",IF('RE_Baseline_Waste_Botex_+'!BL$50&lt;0.01,'RE_Baseline_Waste_Botex_+'!BL20,'POLS_Baseline_Waste_Botex_+'!BL20))</f>
        <v/>
      </c>
      <c r="BM20" s="2" t="str">
        <f>IF(OR('RE_Baseline_Waste_Botex_+'!BM20="",'POLS_Baseline_Waste_Botex_+'!BM20=""),"",IF('RE_Baseline_Waste_Botex_+'!BM$50&lt;0.01,'RE_Baseline_Waste_Botex_+'!BM20,'POLS_Baseline_Waste_Botex_+'!BM20))</f>
        <v/>
      </c>
      <c r="BN20" s="2" t="str">
        <f>IF(OR('RE_Baseline_Waste_Botex_+'!BN20="",'POLS_Baseline_Waste_Botex_+'!BN20=""),"",IF('RE_Baseline_Waste_Botex_+'!BN$50&lt;0.01,'RE_Baseline_Waste_Botex_+'!BN20,'POLS_Baseline_Waste_Botex_+'!BN20))</f>
        <v/>
      </c>
      <c r="BO20" s="2" t="str">
        <f>IF(OR('RE_Baseline_Waste_Botex_+'!BO20="",'POLS_Baseline_Waste_Botex_+'!BO20=""),"",IF('RE_Baseline_Waste_Botex_+'!BO$50&lt;0.01,'RE_Baseline_Waste_Botex_+'!BO20,'POLS_Baseline_Waste_Botex_+'!BO20))</f>
        <v/>
      </c>
      <c r="BP20" s="2" t="str">
        <f>IF(OR('RE_Baseline_Waste_Botex_+'!BP20="",'POLS_Baseline_Waste_Botex_+'!BP20=""),"",IF('RE_Baseline_Waste_Botex_+'!BP$50&lt;0.01,'RE_Baseline_Waste_Botex_+'!BP20,'POLS_Baseline_Waste_Botex_+'!BP20))</f>
        <v/>
      </c>
      <c r="BQ20" s="2" t="str">
        <f>IF(OR('RE_Baseline_Waste_Botex_+'!BQ20="",'POLS_Baseline_Waste_Botex_+'!BQ20=""),"",IF('RE_Baseline_Waste_Botex_+'!BQ$50&lt;0.01,'RE_Baseline_Waste_Botex_+'!BQ20,'POLS_Baseline_Waste_Botex_+'!BQ20))</f>
        <v/>
      </c>
      <c r="BR20" s="2" t="str">
        <f>IF(OR('RE_Baseline_Waste_Botex_+'!BR20="",'POLS_Baseline_Waste_Botex_+'!BR20=""),"",IF('RE_Baseline_Waste_Botex_+'!BR$50&lt;0.01,'RE_Baseline_Waste_Botex_+'!BR20,'POLS_Baseline_Waste_Botex_+'!BR20))</f>
        <v/>
      </c>
      <c r="BS20" s="2" t="str">
        <f>IF(OR('RE_Baseline_Waste_Botex_+'!BS20="",'POLS_Baseline_Waste_Botex_+'!BS20=""),"",IF('RE_Baseline_Waste_Botex_+'!BS$50&lt;0.01,'RE_Baseline_Waste_Botex_+'!BS20,'POLS_Baseline_Waste_Botex_+'!BS20))</f>
        <v/>
      </c>
      <c r="BT20" s="2" t="str">
        <f>IF(OR('RE_Baseline_Waste_Botex_+'!BT20="",'POLS_Baseline_Waste_Botex_+'!BT20=""),"",IF('RE_Baseline_Waste_Botex_+'!BT$50&lt;0.01,'RE_Baseline_Waste_Botex_+'!BT20,'POLS_Baseline_Waste_Botex_+'!BT20))</f>
        <v/>
      </c>
      <c r="BU20" s="2" t="str">
        <f>IF(OR('RE_Baseline_Waste_Botex_+'!BU20="",'POLS_Baseline_Waste_Botex_+'!BU20=""),"",IF('RE_Baseline_Waste_Botex_+'!BU$50&lt;0.01,'RE_Baseline_Waste_Botex_+'!BU20,'POLS_Baseline_Waste_Botex_+'!BU20))</f>
        <v/>
      </c>
      <c r="BV20" s="2" t="str">
        <f>IF(OR('RE_Baseline_Waste_Botex_+'!BV20="",'POLS_Baseline_Waste_Botex_+'!BV20=""),"",IF('RE_Baseline_Waste_Botex_+'!BV$50&lt;0.01,'RE_Baseline_Waste_Botex_+'!BV20,'POLS_Baseline_Waste_Botex_+'!BV20))</f>
        <v/>
      </c>
      <c r="BW20" s="2" t="str">
        <f>IF(OR('RE_Baseline_Waste_Botex_+'!BW20="",'POLS_Baseline_Waste_Botex_+'!BW20=""),"",IF('RE_Baseline_Waste_Botex_+'!BW$50&lt;0.01,'RE_Baseline_Waste_Botex_+'!BW20,'POLS_Baseline_Waste_Botex_+'!BW20))</f>
        <v/>
      </c>
      <c r="BX20" s="2" t="str">
        <f>IF(OR('RE_Baseline_Waste_Botex_+'!BX20="",'POLS_Baseline_Waste_Botex_+'!BX20=""),"",IF('RE_Baseline_Waste_Botex_+'!BX$50&lt;0.01,'RE_Baseline_Waste_Botex_+'!BX20,'POLS_Baseline_Waste_Botex_+'!BX20))</f>
        <v/>
      </c>
      <c r="BY20" s="2" t="str">
        <f>IF(OR('RE_Baseline_Waste_Botex_+'!BY20="",'POLS_Baseline_Waste_Botex_+'!BY20=""),"",IF('RE_Baseline_Waste_Botex_+'!BY$50&lt;0.01,'RE_Baseline_Waste_Botex_+'!BY20,'POLS_Baseline_Waste_Botex_+'!BY20))</f>
        <v/>
      </c>
      <c r="BZ20" s="2" t="str">
        <f>IF(OR('RE_Baseline_Waste_Botex_+'!BZ20="",'POLS_Baseline_Waste_Botex_+'!BZ20=""),"",IF('RE_Baseline_Waste_Botex_+'!BZ$50&lt;0.01,'RE_Baseline_Waste_Botex_+'!BZ20,'POLS_Baseline_Waste_Botex_+'!BZ20))</f>
        <v/>
      </c>
      <c r="CA20" s="2" t="str">
        <f>IF(OR('RE_Baseline_Waste_Botex_+'!CA20="",'POLS_Baseline_Waste_Botex_+'!CA20=""),"",IF('RE_Baseline_Waste_Botex_+'!CA$50&lt;0.01,'RE_Baseline_Waste_Botex_+'!CA20,'POLS_Baseline_Waste_Botex_+'!CA20))</f>
        <v/>
      </c>
      <c r="CB20" s="2" t="str">
        <f>IF(OR('RE_Baseline_Waste_Botex_+'!CB20="",'POLS_Baseline_Waste_Botex_+'!CB20=""),"",IF('RE_Baseline_Waste_Botex_+'!CB$50&lt;0.01,'RE_Baseline_Waste_Botex_+'!CB20,'POLS_Baseline_Waste_Botex_+'!CB20))</f>
        <v/>
      </c>
      <c r="CC20" s="2" t="str">
        <f>IF(OR('RE_Baseline_Waste_Botex_+'!CC20="",'POLS_Baseline_Waste_Botex_+'!CC20=""),"",IF('RE_Baseline_Waste_Botex_+'!CC$50&lt;0.01,'RE_Baseline_Waste_Botex_+'!CC20,'POLS_Baseline_Waste_Botex_+'!CC20))</f>
        <v/>
      </c>
      <c r="CD20" s="2" t="str">
        <f>IF(OR('RE_Baseline_Waste_Botex_+'!CD20="",'POLS_Baseline_Waste_Botex_+'!CD20=""),"",IF('RE_Baseline_Waste_Botex_+'!CD$50&lt;0.01,'RE_Baseline_Waste_Botex_+'!CD20,'POLS_Baseline_Waste_Botex_+'!CD20))</f>
        <v/>
      </c>
      <c r="CE20" s="2" t="str">
        <f>IF(OR('RE_Baseline_Waste_Botex_+'!CE20="",'POLS_Baseline_Waste_Botex_+'!CE20=""),"",IF('RE_Baseline_Waste_Botex_+'!CE$50&lt;0.01,'RE_Baseline_Waste_Botex_+'!CE20,'POLS_Baseline_Waste_Botex_+'!CE20))</f>
        <v/>
      </c>
      <c r="CF20" s="2" t="str">
        <f>IF(OR('RE_Baseline_Waste_Botex_+'!CF20="",'POLS_Baseline_Waste_Botex_+'!CF20=""),"",IF('RE_Baseline_Waste_Botex_+'!CF$50&lt;0.01,'RE_Baseline_Waste_Botex_+'!CF20,'POLS_Baseline_Waste_Botex_+'!CF20))</f>
        <v/>
      </c>
      <c r="CG20" s="2" t="str">
        <f>IF(OR('RE_Baseline_Waste_Botex_+'!CG20="",'POLS_Baseline_Waste_Botex_+'!CG20=""),"",IF('RE_Baseline_Waste_Botex_+'!CG$50&lt;0.01,'RE_Baseline_Waste_Botex_+'!CG20,'POLS_Baseline_Waste_Botex_+'!CG20))</f>
        <v/>
      </c>
      <c r="CH20" s="2" t="str">
        <f>IF(OR('RE_Baseline_Waste_Botex_+'!CH20="",'POLS_Baseline_Waste_Botex_+'!CH20=""),"",IF('RE_Baseline_Waste_Botex_+'!CH$50&lt;0.01,'RE_Baseline_Waste_Botex_+'!CH20,'POLS_Baseline_Waste_Botex_+'!CH20))</f>
        <v/>
      </c>
      <c r="CI20" s="2" t="str">
        <f>IF(OR('RE_Baseline_Waste_Botex_+'!CI20="",'POLS_Baseline_Waste_Botex_+'!CI20=""),"",IF('RE_Baseline_Waste_Botex_+'!CI$50&lt;0.01,'RE_Baseline_Waste_Botex_+'!CI20,'POLS_Baseline_Waste_Botex_+'!CI20))</f>
        <v/>
      </c>
      <c r="CJ20" s="2" t="str">
        <f>IF(OR('RE_Baseline_Waste_Botex_+'!CJ20="",'POLS_Baseline_Waste_Botex_+'!CJ20=""),"",IF('RE_Baseline_Waste_Botex_+'!CJ$50&lt;0.01,'RE_Baseline_Waste_Botex_+'!CJ20,'POLS_Baseline_Waste_Botex_+'!CJ20))</f>
        <v/>
      </c>
      <c r="CK20" s="2" t="str">
        <f>IF(OR('RE_Baseline_Waste_Botex_+'!CK20="",'POLS_Baseline_Waste_Botex_+'!CK20=""),"",IF('RE_Baseline_Waste_Botex_+'!CK$50&lt;0.01,'RE_Baseline_Waste_Botex_+'!CK20,'POLS_Baseline_Waste_Botex_+'!CK20))</f>
        <v/>
      </c>
      <c r="CL20" s="2" t="str">
        <f>IF(OR('RE_Baseline_Waste_Botex_+'!CL20="",'POLS_Baseline_Waste_Botex_+'!CL20=""),"",IF('RE_Baseline_Waste_Botex_+'!CL$50&lt;0.01,'RE_Baseline_Waste_Botex_+'!CL20,'POLS_Baseline_Waste_Botex_+'!CL20))</f>
        <v/>
      </c>
      <c r="CM20" s="2" t="str">
        <f>IF(OR('RE_Baseline_Waste_Botex_+'!CM20="",'POLS_Baseline_Waste_Botex_+'!CM20=""),"",IF('RE_Baseline_Waste_Botex_+'!CM$50&lt;0.01,'RE_Baseline_Waste_Botex_+'!CM20,'POLS_Baseline_Waste_Botex_+'!CM20))</f>
        <v/>
      </c>
      <c r="CN20" s="2" t="str">
        <f>IF(OR('RE_Baseline_Waste_Botex_+'!CN20="",'POLS_Baseline_Waste_Botex_+'!CN20=""),"",IF('RE_Baseline_Waste_Botex_+'!CN$50&lt;0.01,'RE_Baseline_Waste_Botex_+'!CN20,'POLS_Baseline_Waste_Botex_+'!CN20))</f>
        <v/>
      </c>
      <c r="CO20" s="2">
        <f>IF(OR('RE_Baseline_Waste_Botex_+'!CO20="",'POLS_Baseline_Waste_Botex_+'!CO20=""),"",IF('RE_Baseline_Waste_Botex_+'!CO$50&lt;0.01,'RE_Baseline_Waste_Botex_+'!CO20,'POLS_Baseline_Waste_Botex_+'!CO20))</f>
        <v>-0.90900000000000003</v>
      </c>
      <c r="CP20" s="2" t="str">
        <f>IF(OR('RE_Baseline_Waste_Botex_+'!CP20="",'POLS_Baseline_Waste_Botex_+'!CP20=""),"",IF('RE_Baseline_Waste_Botex_+'!CP$50&lt;0.01,'RE_Baseline_Waste_Botex_+'!CP20,'POLS_Baseline_Waste_Botex_+'!CP20))</f>
        <v/>
      </c>
      <c r="CQ20" s="2">
        <f>IF(OR('RE_Baseline_Waste_Botex_+'!CQ20="",'POLS_Baseline_Waste_Botex_+'!CQ20=""),"",IF('RE_Baseline_Waste_Botex_+'!CQ$50&lt;0.01,'RE_Baseline_Waste_Botex_+'!CQ20,'POLS_Baseline_Waste_Botex_+'!CQ20))</f>
        <v>-1.206</v>
      </c>
      <c r="CR20" s="2" t="str">
        <f>IF(OR('RE_Baseline_Waste_Botex_+'!CR20="",'POLS_Baseline_Waste_Botex_+'!CR20=""),"",IF('RE_Baseline_Waste_Botex_+'!CR$50&lt;0.01,'RE_Baseline_Waste_Botex_+'!CR20,'POLS_Baseline_Waste_Botex_+'!CR20))</f>
        <v/>
      </c>
      <c r="CS20" s="2">
        <f>IF(OR('RE_Baseline_Waste_Botex_+'!CS20="",'POLS_Baseline_Waste_Botex_+'!CS20=""),"",IF('RE_Baseline_Waste_Botex_+'!CS$50&lt;0.01,'RE_Baseline_Waste_Botex_+'!CS20,'POLS_Baseline_Waste_Botex_+'!CS20))</f>
        <v>-0.60199999999999998</v>
      </c>
      <c r="CT20" s="2" t="str">
        <f>IF(OR('RE_Baseline_Waste_Botex_+'!CT20="",'POLS_Baseline_Waste_Botex_+'!CT20=""),"",IF('RE_Baseline_Waste_Botex_+'!CT$50&lt;0.01,'RE_Baseline_Waste_Botex_+'!CT20,'POLS_Baseline_Waste_Botex_+'!CT20))</f>
        <v/>
      </c>
      <c r="CU20" s="2">
        <f>IF(OR('RE_Baseline_Waste_Botex_+'!CU20="",'POLS_Baseline_Waste_Botex_+'!CU20=""),"",IF('RE_Baseline_Waste_Botex_+'!CU$50&lt;0.01,'RE_Baseline_Waste_Botex_+'!CU20,'POLS_Baseline_Waste_Botex_+'!CU20))</f>
        <v>-0.92300000000000004</v>
      </c>
      <c r="CV20" s="2">
        <f>IF(OR('RE_Baseline_Waste_Botex_+'!CV20="",'POLS_Baseline_Waste_Botex_+'!CV20=""),"",IF('RE_Baseline_Waste_Botex_+'!CV$50&lt;0.01,'RE_Baseline_Waste_Botex_+'!CV20,'POLS_Baseline_Waste_Botex_+'!CV20))</f>
        <v>-1.206</v>
      </c>
      <c r="CW20" s="2" t="str">
        <f>IF(OR('RE_Baseline_Waste_Botex_+'!CW20="",'POLS_Baseline_Waste_Botex_+'!CW20=""),"",IF('RE_Baseline_Waste_Botex_+'!CW$50&lt;0.01,'RE_Baseline_Waste_Botex_+'!CW20,'POLS_Baseline_Waste_Botex_+'!CW20))</f>
        <v/>
      </c>
      <c r="CX20" s="2" t="str">
        <f>IF(OR('RE_Baseline_Waste_Botex_+'!CX20="",'POLS_Baseline_Waste_Botex_+'!CX20=""),"",IF('RE_Baseline_Waste_Botex_+'!CX$50&lt;0.01,'RE_Baseline_Waste_Botex_+'!CX20,'POLS_Baseline_Waste_Botex_+'!CX20))</f>
        <v>-1.905**</v>
      </c>
      <c r="CY20" s="2" t="str">
        <f>IF(OR('RE_Baseline_Waste_Botex_+'!CY20="",'POLS_Baseline_Waste_Botex_+'!CY20=""),"",IF('RE_Baseline_Waste_Botex_+'!CY$50&lt;0.01,'RE_Baseline_Waste_Botex_+'!CY20,'POLS_Baseline_Waste_Botex_+'!CY20))</f>
        <v/>
      </c>
      <c r="CZ20" s="2" t="str">
        <f>IF(OR('RE_Baseline_Waste_Botex_+'!CZ20="",'POLS_Baseline_Waste_Botex_+'!CZ20=""),"",IF('RE_Baseline_Waste_Botex_+'!CZ$50&lt;0.01,'RE_Baseline_Waste_Botex_+'!CZ20,'POLS_Baseline_Waste_Botex_+'!CZ20))</f>
        <v/>
      </c>
      <c r="DA20" s="2">
        <f>IF(OR('RE_Baseline_Waste_Botex_+'!DA20="",'POLS_Baseline_Waste_Botex_+'!DA20=""),"",IF('RE_Baseline_Waste_Botex_+'!DA$50&lt;0.01,'RE_Baseline_Waste_Botex_+'!DA20,'POLS_Baseline_Waste_Botex_+'!DA20))</f>
        <v>-1.3560000000000001</v>
      </c>
      <c r="DB20" s="2" t="str">
        <f>IF(OR('RE_Baseline_Waste_Botex_+'!DB20="",'POLS_Baseline_Waste_Botex_+'!DB20=""),"",IF('RE_Baseline_Waste_Botex_+'!DB$50&lt;0.01,'RE_Baseline_Waste_Botex_+'!DB20,'POLS_Baseline_Waste_Botex_+'!DB20))</f>
        <v/>
      </c>
      <c r="DC20" s="2" t="str">
        <f>IF(OR('RE_Baseline_Waste_Botex_+'!DC20="",'POLS_Baseline_Waste_Botex_+'!DC20=""),"",IF('RE_Baseline_Waste_Botex_+'!DC$50&lt;0.01,'RE_Baseline_Waste_Botex_+'!DC20,'POLS_Baseline_Waste_Botex_+'!DC20))</f>
        <v/>
      </c>
      <c r="DD20" s="2" t="str">
        <f>IF(OR('RE_Baseline_Waste_Botex_+'!DD20="",'POLS_Baseline_Waste_Botex_+'!DD20=""),"",IF('RE_Baseline_Waste_Botex_+'!DD$50&lt;0.01,'RE_Baseline_Waste_Botex_+'!DD20,'POLS_Baseline_Waste_Botex_+'!DD20))</f>
        <v>-1.905**</v>
      </c>
      <c r="DE20" s="2" t="str">
        <f>IF(OR('RE_Baseline_Waste_Botex_+'!DE20="",'POLS_Baseline_Waste_Botex_+'!DE20=""),"",IF('RE_Baseline_Waste_Botex_+'!DE$50&lt;0.01,'RE_Baseline_Waste_Botex_+'!DE20,'POLS_Baseline_Waste_Botex_+'!DE20))</f>
        <v/>
      </c>
      <c r="DF20" s="2" t="str">
        <f>IF(OR('RE_Baseline_Waste_Botex_+'!DF20="",'POLS_Baseline_Waste_Botex_+'!DF20=""),"",IF('RE_Baseline_Waste_Botex_+'!DF$50&lt;0.01,'RE_Baseline_Waste_Botex_+'!DF20,'POLS_Baseline_Waste_Botex_+'!DF20))</f>
        <v/>
      </c>
      <c r="DG20" s="2" t="str">
        <f>IF(OR('RE_Baseline_Waste_Botex_+'!DG20="",'POLS_Baseline_Waste_Botex_+'!DG20=""),"",IF('RE_Baseline_Waste_Botex_+'!DG$50&lt;0.01,'RE_Baseline_Waste_Botex_+'!DG20,'POLS_Baseline_Waste_Botex_+'!DG20))</f>
        <v/>
      </c>
      <c r="DH20" s="2">
        <f>IF(OR('RE_Baseline_Waste_Botex_+'!DH20="",'POLS_Baseline_Waste_Botex_+'!DH20=""),"",IF('RE_Baseline_Waste_Botex_+'!DH$50&lt;0.01,'RE_Baseline_Waste_Botex_+'!DH20,'POLS_Baseline_Waste_Botex_+'!DH20))</f>
        <v>-0.57199999999999995</v>
      </c>
      <c r="DI20" s="2" t="str">
        <f>IF(OR('RE_Baseline_Waste_Botex_+'!DI20="",'POLS_Baseline_Waste_Botex_+'!DI20=""),"",IF('RE_Baseline_Waste_Botex_+'!DI$50&lt;0.01,'RE_Baseline_Waste_Botex_+'!DI20,'POLS_Baseline_Waste_Botex_+'!DI20))</f>
        <v/>
      </c>
      <c r="DJ20" s="2" t="str">
        <f>IF(OR('RE_Baseline_Waste_Botex_+'!DJ20="",'POLS_Baseline_Waste_Botex_+'!DJ20=""),"",IF('RE_Baseline_Waste_Botex_+'!DJ$50&lt;0.01,'RE_Baseline_Waste_Botex_+'!DJ20,'POLS_Baseline_Waste_Botex_+'!DJ20))</f>
        <v/>
      </c>
      <c r="DK20" s="2" t="str">
        <f>IF(OR('RE_Baseline_Waste_Botex_+'!DK20="",'POLS_Baseline_Waste_Botex_+'!DK20=""),"",IF('RE_Baseline_Waste_Botex_+'!DK$50&lt;0.01,'RE_Baseline_Waste_Botex_+'!DK20,'POLS_Baseline_Waste_Botex_+'!DK20))</f>
        <v/>
      </c>
      <c r="DL20" s="2" t="str">
        <f>IF(OR('RE_Baseline_Waste_Botex_+'!DL20="",'POLS_Baseline_Waste_Botex_+'!DL20=""),"",IF('RE_Baseline_Waste_Botex_+'!DL$50&lt;0.01,'RE_Baseline_Waste_Botex_+'!DL20,'POLS_Baseline_Waste_Botex_+'!DL20))</f>
        <v/>
      </c>
      <c r="DM20" s="2" t="str">
        <f>IF(OR('RE_Baseline_Waste_Botex_+'!DM20="",'POLS_Baseline_Waste_Botex_+'!DM20=""),"",IF('RE_Baseline_Waste_Botex_+'!DM$50&lt;0.01,'RE_Baseline_Waste_Botex_+'!DM20,'POLS_Baseline_Waste_Botex_+'!DM20))</f>
        <v/>
      </c>
      <c r="DN20" s="2" t="str">
        <f>IF(OR('RE_Baseline_Waste_Botex_+'!DN20="",'POLS_Baseline_Waste_Botex_+'!DN20=""),"",IF('RE_Baseline_Waste_Botex_+'!DN$50&lt;0.01,'RE_Baseline_Waste_Botex_+'!DN20,'POLS_Baseline_Waste_Botex_+'!DN20))</f>
        <v/>
      </c>
      <c r="DO20" s="2" t="str">
        <f>IF(OR('RE_Baseline_Waste_Botex_+'!DO20="",'POLS_Baseline_Waste_Botex_+'!DO20=""),"",IF('RE_Baseline_Waste_Botex_+'!DO$50&lt;0.01,'RE_Baseline_Waste_Botex_+'!DO20,'POLS_Baseline_Waste_Botex_+'!DO20))</f>
        <v/>
      </c>
      <c r="DP20" s="2" t="str">
        <f>IF(OR('RE_Baseline_Waste_Botex_+'!DP20="",'POLS_Baseline_Waste_Botex_+'!DP20=""),"",IF('RE_Baseline_Waste_Botex_+'!DP$50&lt;0.01,'RE_Baseline_Waste_Botex_+'!DP20,'POLS_Baseline_Waste_Botex_+'!DP20))</f>
        <v/>
      </c>
      <c r="DQ20" s="2" t="str">
        <f>IF(OR('RE_Baseline_Waste_Botex_+'!DQ20="",'POLS_Baseline_Waste_Botex_+'!DQ20=""),"",IF('RE_Baseline_Waste_Botex_+'!DQ$50&lt;0.01,'RE_Baseline_Waste_Botex_+'!DQ20,'POLS_Baseline_Waste_Botex_+'!DQ20))</f>
        <v/>
      </c>
      <c r="DR20" s="2" t="str">
        <f>IF(OR('RE_Baseline_Waste_Botex_+'!DR20="",'POLS_Baseline_Waste_Botex_+'!DR20=""),"",IF('RE_Baseline_Waste_Botex_+'!DR$50&lt;0.01,'RE_Baseline_Waste_Botex_+'!DR20,'POLS_Baseline_Waste_Botex_+'!DR20))</f>
        <v/>
      </c>
      <c r="DS20" s="2" t="str">
        <f>IF(OR('RE_Baseline_Waste_Botex_+'!DS20="",'POLS_Baseline_Waste_Botex_+'!DS20=""),"",IF('RE_Baseline_Waste_Botex_+'!DS$50&lt;0.01,'RE_Baseline_Waste_Botex_+'!DS20,'POLS_Baseline_Waste_Botex_+'!DS20))</f>
        <v/>
      </c>
      <c r="DT20" s="2" t="str">
        <f>IF(OR('RE_Baseline_Waste_Botex_+'!DT20="",'POLS_Baseline_Waste_Botex_+'!DT20=""),"",IF('RE_Baseline_Waste_Botex_+'!DT$50&lt;0.01,'RE_Baseline_Waste_Botex_+'!DT20,'POLS_Baseline_Waste_Botex_+'!DT20))</f>
        <v/>
      </c>
      <c r="DU20" s="2" t="str">
        <f>IF(OR('RE_Baseline_Waste_Botex_+'!DU20="",'POLS_Baseline_Waste_Botex_+'!DU20=""),"",IF('RE_Baseline_Waste_Botex_+'!DU$50&lt;0.01,'RE_Baseline_Waste_Botex_+'!DU20,'POLS_Baseline_Waste_Botex_+'!DU20))</f>
        <v/>
      </c>
      <c r="DV20" s="2" t="str">
        <f>IF(OR('RE_Baseline_Waste_Botex_+'!DV20="",'POLS_Baseline_Waste_Botex_+'!DV20=""),"",IF('RE_Baseline_Waste_Botex_+'!DV$50&lt;0.01,'RE_Baseline_Waste_Botex_+'!DV20,'POLS_Baseline_Waste_Botex_+'!DV20))</f>
        <v/>
      </c>
      <c r="DW20" s="2" t="str">
        <f>IF(OR('RE_Baseline_Waste_Botex_+'!DW20="",'POLS_Baseline_Waste_Botex_+'!DW20=""),"",IF('RE_Baseline_Waste_Botex_+'!DW$50&lt;0.01,'RE_Baseline_Waste_Botex_+'!DW20,'POLS_Baseline_Waste_Botex_+'!DW20))</f>
        <v/>
      </c>
    </row>
    <row r="21" spans="1:127" x14ac:dyDescent="0.35">
      <c r="B21" s="2" t="str">
        <f>IF(OR('RE_Baseline_Waste_Botex_+'!B21="",'POLS_Baseline_Waste_Botex_+'!B21=""),"",IF('RE_Baseline_Waste_Botex_+'!B$50&lt;0.01,'RE_Baseline_Waste_Botex_+'!B21,'POLS_Baseline_Waste_Botex_+'!B21))</f>
        <v/>
      </c>
      <c r="C21" s="2" t="str">
        <f>IF(OR('RE_Baseline_Waste_Botex_+'!C21="",'POLS_Baseline_Waste_Botex_+'!C21=""),"",IF('RE_Baseline_Waste_Botex_+'!C$50&lt;0.01,'RE_Baseline_Waste_Botex_+'!C21,'POLS_Baseline_Waste_Botex_+'!C21))</f>
        <v/>
      </c>
      <c r="D21" s="2" t="str">
        <f>IF(OR('RE_Baseline_Waste_Botex_+'!D21="",'POLS_Baseline_Waste_Botex_+'!D21=""),"",IF('RE_Baseline_Waste_Botex_+'!D$50&lt;0.01,'RE_Baseline_Waste_Botex_+'!D21,'POLS_Baseline_Waste_Botex_+'!D21))</f>
        <v/>
      </c>
      <c r="E21" s="2" t="str">
        <f>IF(OR('RE_Baseline_Waste_Botex_+'!E21="",'POLS_Baseline_Waste_Botex_+'!E21=""),"",IF('RE_Baseline_Waste_Botex_+'!E$50&lt;0.01,'RE_Baseline_Waste_Botex_+'!E21,'POLS_Baseline_Waste_Botex_+'!E21))</f>
        <v/>
      </c>
      <c r="F21" s="2" t="str">
        <f>IF(OR('RE_Baseline_Waste_Botex_+'!F21="",'POLS_Baseline_Waste_Botex_+'!F21=""),"",IF('RE_Baseline_Waste_Botex_+'!F$50&lt;0.01,'RE_Baseline_Waste_Botex_+'!F21,'POLS_Baseline_Waste_Botex_+'!F21))</f>
        <v/>
      </c>
      <c r="G21" s="2" t="str">
        <f>IF(OR('RE_Baseline_Waste_Botex_+'!G21="",'POLS_Baseline_Waste_Botex_+'!G21=""),"",IF('RE_Baseline_Waste_Botex_+'!G$50&lt;0.01,'RE_Baseline_Waste_Botex_+'!G21,'POLS_Baseline_Waste_Botex_+'!G21))</f>
        <v/>
      </c>
      <c r="H21" s="2" t="str">
        <f>IF(OR('RE_Baseline_Waste_Botex_+'!H21="",'POLS_Baseline_Waste_Botex_+'!H21=""),"",IF('RE_Baseline_Waste_Botex_+'!H$50&lt;0.01,'RE_Baseline_Waste_Botex_+'!H21,'POLS_Baseline_Waste_Botex_+'!H21))</f>
        <v/>
      </c>
      <c r="I21" s="2" t="str">
        <f>IF(OR('RE_Baseline_Waste_Botex_+'!I21="",'POLS_Baseline_Waste_Botex_+'!I21=""),"",IF('RE_Baseline_Waste_Botex_+'!I$50&lt;0.01,'RE_Baseline_Waste_Botex_+'!I21,'POLS_Baseline_Waste_Botex_+'!I21))</f>
        <v/>
      </c>
      <c r="J21" s="2" t="str">
        <f>IF(OR('RE_Baseline_Waste_Botex_+'!J21="",'POLS_Baseline_Waste_Botex_+'!J21=""),"",IF('RE_Baseline_Waste_Botex_+'!J$50&lt;0.01,'RE_Baseline_Waste_Botex_+'!J21,'POLS_Baseline_Waste_Botex_+'!J21))</f>
        <v/>
      </c>
      <c r="K21" s="2" t="str">
        <f>IF(OR('RE_Baseline_Waste_Botex_+'!K21="",'POLS_Baseline_Waste_Botex_+'!K21=""),"",IF('RE_Baseline_Waste_Botex_+'!K$50&lt;0.01,'RE_Baseline_Waste_Botex_+'!K21,'POLS_Baseline_Waste_Botex_+'!K21))</f>
        <v/>
      </c>
      <c r="L21" s="2" t="str">
        <f>IF(OR('RE_Baseline_Waste_Botex_+'!L21="",'POLS_Baseline_Waste_Botex_+'!L21=""),"",IF('RE_Baseline_Waste_Botex_+'!L$50&lt;0.01,'RE_Baseline_Waste_Botex_+'!L21,'POLS_Baseline_Waste_Botex_+'!L21))</f>
        <v/>
      </c>
      <c r="M21" s="2" t="str">
        <f>IF(OR('RE_Baseline_Waste_Botex_+'!M21="",'POLS_Baseline_Waste_Botex_+'!M21=""),"",IF('RE_Baseline_Waste_Botex_+'!M$50&lt;0.01,'RE_Baseline_Waste_Botex_+'!M21,'POLS_Baseline_Waste_Botex_+'!M21))</f>
        <v/>
      </c>
      <c r="N21" s="2" t="str">
        <f>IF(OR('RE_Baseline_Waste_Botex_+'!N21="",'POLS_Baseline_Waste_Botex_+'!N21=""),"",IF('RE_Baseline_Waste_Botex_+'!N$50&lt;0.01,'RE_Baseline_Waste_Botex_+'!N21,'POLS_Baseline_Waste_Botex_+'!N21))</f>
        <v/>
      </c>
      <c r="O21" s="2" t="str">
        <f>IF(OR('RE_Baseline_Waste_Botex_+'!O21="",'POLS_Baseline_Waste_Botex_+'!O21=""),"",IF('RE_Baseline_Waste_Botex_+'!O$50&lt;0.01,'RE_Baseline_Waste_Botex_+'!O21,'POLS_Baseline_Waste_Botex_+'!O21))</f>
        <v/>
      </c>
      <c r="P21" s="2" t="str">
        <f>IF(OR('RE_Baseline_Waste_Botex_+'!P21="",'POLS_Baseline_Waste_Botex_+'!P21=""),"",IF('RE_Baseline_Waste_Botex_+'!P$50&lt;0.01,'RE_Baseline_Waste_Botex_+'!P21,'POLS_Baseline_Waste_Botex_+'!P21))</f>
        <v/>
      </c>
      <c r="Q21" s="2" t="str">
        <f>IF(OR('RE_Baseline_Waste_Botex_+'!Q21="",'POLS_Baseline_Waste_Botex_+'!Q21=""),"",IF('RE_Baseline_Waste_Botex_+'!Q$50&lt;0.01,'RE_Baseline_Waste_Botex_+'!Q21,'POLS_Baseline_Waste_Botex_+'!Q21))</f>
        <v/>
      </c>
      <c r="R21" s="2" t="str">
        <f>IF(OR('RE_Baseline_Waste_Botex_+'!R21="",'POLS_Baseline_Waste_Botex_+'!R21=""),"",IF('RE_Baseline_Waste_Botex_+'!R$50&lt;0.01,'RE_Baseline_Waste_Botex_+'!R21,'POLS_Baseline_Waste_Botex_+'!R21))</f>
        <v>{0.650}</v>
      </c>
      <c r="S21" s="2" t="str">
        <f>IF(OR('RE_Baseline_Waste_Botex_+'!S21="",'POLS_Baseline_Waste_Botex_+'!S21=""),"",IF('RE_Baseline_Waste_Botex_+'!S$50&lt;0.01,'RE_Baseline_Waste_Botex_+'!S21,'POLS_Baseline_Waste_Botex_+'!S21))</f>
        <v>{0.842}</v>
      </c>
      <c r="T21" s="2" t="str">
        <f>IF(OR('RE_Baseline_Waste_Botex_+'!T21="",'POLS_Baseline_Waste_Botex_+'!T21=""),"",IF('RE_Baseline_Waste_Botex_+'!T$50&lt;0.01,'RE_Baseline_Waste_Botex_+'!T21,'POLS_Baseline_Waste_Botex_+'!T21))</f>
        <v>{0.944}</v>
      </c>
      <c r="U21" s="2" t="str">
        <f>IF(OR('RE_Baseline_Waste_Botex_+'!U21="",'POLS_Baseline_Waste_Botex_+'!U21=""),"",IF('RE_Baseline_Waste_Botex_+'!U$50&lt;0.01,'RE_Baseline_Waste_Botex_+'!U21,'POLS_Baseline_Waste_Botex_+'!U21))</f>
        <v/>
      </c>
      <c r="V21" s="2" t="str">
        <f>IF(OR('RE_Baseline_Waste_Botex_+'!V21="",'POLS_Baseline_Waste_Botex_+'!V21=""),"",IF('RE_Baseline_Waste_Botex_+'!V$50&lt;0.01,'RE_Baseline_Waste_Botex_+'!V21,'POLS_Baseline_Waste_Botex_+'!V21))</f>
        <v/>
      </c>
      <c r="W21" s="2" t="str">
        <f>IF(OR('RE_Baseline_Waste_Botex_+'!W21="",'POLS_Baseline_Waste_Botex_+'!W21=""),"",IF('RE_Baseline_Waste_Botex_+'!W$50&lt;0.01,'RE_Baseline_Waste_Botex_+'!W21,'POLS_Baseline_Waste_Botex_+'!W21))</f>
        <v/>
      </c>
      <c r="X21" s="2" t="str">
        <f>IF(OR('RE_Baseline_Waste_Botex_+'!X21="",'POLS_Baseline_Waste_Botex_+'!X21=""),"",IF('RE_Baseline_Waste_Botex_+'!X$50&lt;0.01,'RE_Baseline_Waste_Botex_+'!X21,'POLS_Baseline_Waste_Botex_+'!X21))</f>
        <v/>
      </c>
      <c r="Y21" s="2" t="str">
        <f>IF(OR('RE_Baseline_Waste_Botex_+'!Y21="",'POLS_Baseline_Waste_Botex_+'!Y21=""),"",IF('RE_Baseline_Waste_Botex_+'!Y$50&lt;0.01,'RE_Baseline_Waste_Botex_+'!Y21,'POLS_Baseline_Waste_Botex_+'!Y21))</f>
        <v>{0.042}</v>
      </c>
      <c r="Z21" s="2" t="str">
        <f>IF(OR('RE_Baseline_Waste_Botex_+'!Z21="",'POLS_Baseline_Waste_Botex_+'!Z21=""),"",IF('RE_Baseline_Waste_Botex_+'!Z$50&lt;0.01,'RE_Baseline_Waste_Botex_+'!Z21,'POLS_Baseline_Waste_Botex_+'!Z21))</f>
        <v>{0.042}</v>
      </c>
      <c r="AA21" s="2" t="str">
        <f>IF(OR('RE_Baseline_Waste_Botex_+'!AA21="",'POLS_Baseline_Waste_Botex_+'!AA21=""),"",IF('RE_Baseline_Waste_Botex_+'!AA$50&lt;0.01,'RE_Baseline_Waste_Botex_+'!AA21,'POLS_Baseline_Waste_Botex_+'!AA21))</f>
        <v>{0.046}</v>
      </c>
      <c r="AB21" s="2" t="str">
        <f>IF(OR('RE_Baseline_Waste_Botex_+'!AB21="",'POLS_Baseline_Waste_Botex_+'!AB21=""),"",IF('RE_Baseline_Waste_Botex_+'!AB$50&lt;0.01,'RE_Baseline_Waste_Botex_+'!AB21,'POLS_Baseline_Waste_Botex_+'!AB21))</f>
        <v>{0.072}</v>
      </c>
      <c r="AC21" s="2" t="str">
        <f>IF(OR('RE_Baseline_Waste_Botex_+'!AC21="",'POLS_Baseline_Waste_Botex_+'!AC21=""),"",IF('RE_Baseline_Waste_Botex_+'!AC$50&lt;0.01,'RE_Baseline_Waste_Botex_+'!AC21,'POLS_Baseline_Waste_Botex_+'!AC21))</f>
        <v/>
      </c>
      <c r="AD21" s="2" t="str">
        <f>IF(OR('RE_Baseline_Waste_Botex_+'!AD21="",'POLS_Baseline_Waste_Botex_+'!AD21=""),"",IF('RE_Baseline_Waste_Botex_+'!AD$50&lt;0.01,'RE_Baseline_Waste_Botex_+'!AD21,'POLS_Baseline_Waste_Botex_+'!AD21))</f>
        <v/>
      </c>
      <c r="AE21" s="2" t="str">
        <f>IF(OR('RE_Baseline_Waste_Botex_+'!AE21="",'POLS_Baseline_Waste_Botex_+'!AE21=""),"",IF('RE_Baseline_Waste_Botex_+'!AE$50&lt;0.01,'RE_Baseline_Waste_Botex_+'!AE21,'POLS_Baseline_Waste_Botex_+'!AE21))</f>
        <v/>
      </c>
      <c r="AF21" s="2" t="str">
        <f>IF(OR('RE_Baseline_Waste_Botex_+'!AF21="",'POLS_Baseline_Waste_Botex_+'!AF21=""),"",IF('RE_Baseline_Waste_Botex_+'!AF$50&lt;0.01,'RE_Baseline_Waste_Botex_+'!AF21,'POLS_Baseline_Waste_Botex_+'!AF21))</f>
        <v/>
      </c>
      <c r="AG21" s="2" t="str">
        <f>IF(OR('RE_Baseline_Waste_Botex_+'!AG21="",'POLS_Baseline_Waste_Botex_+'!AG21=""),"",IF('RE_Baseline_Waste_Botex_+'!AG$50&lt;0.01,'RE_Baseline_Waste_Botex_+'!AG21,'POLS_Baseline_Waste_Botex_+'!AG21))</f>
        <v/>
      </c>
      <c r="AH21" s="2" t="str">
        <f>IF(OR('RE_Baseline_Waste_Botex_+'!AH21="",'POLS_Baseline_Waste_Botex_+'!AH21=""),"",IF('RE_Baseline_Waste_Botex_+'!AH$50&lt;0.01,'RE_Baseline_Waste_Botex_+'!AH21,'POLS_Baseline_Waste_Botex_+'!AH21))</f>
        <v/>
      </c>
      <c r="AI21" s="2" t="str">
        <f>IF(OR('RE_Baseline_Waste_Botex_+'!AI21="",'POLS_Baseline_Waste_Botex_+'!AI21=""),"",IF('RE_Baseline_Waste_Botex_+'!AI$50&lt;0.01,'RE_Baseline_Waste_Botex_+'!AI21,'POLS_Baseline_Waste_Botex_+'!AI21))</f>
        <v/>
      </c>
      <c r="AJ21" s="2" t="str">
        <f>IF(OR('RE_Baseline_Waste_Botex_+'!AJ21="",'POLS_Baseline_Waste_Botex_+'!AJ21=""),"",IF('RE_Baseline_Waste_Botex_+'!AJ$50&lt;0.01,'RE_Baseline_Waste_Botex_+'!AJ21,'POLS_Baseline_Waste_Botex_+'!AJ21))</f>
        <v/>
      </c>
      <c r="AK21" s="2" t="str">
        <f>IF(OR('RE_Baseline_Waste_Botex_+'!AK21="",'POLS_Baseline_Waste_Botex_+'!AK21=""),"",IF('RE_Baseline_Waste_Botex_+'!AK$50&lt;0.01,'RE_Baseline_Waste_Botex_+'!AK21,'POLS_Baseline_Waste_Botex_+'!AK21))</f>
        <v>{0.031}</v>
      </c>
      <c r="AL21" s="2" t="str">
        <f>IF(OR('RE_Baseline_Waste_Botex_+'!AL21="",'POLS_Baseline_Waste_Botex_+'!AL21=""),"",IF('RE_Baseline_Waste_Botex_+'!AL$50&lt;0.01,'RE_Baseline_Waste_Botex_+'!AL21,'POLS_Baseline_Waste_Botex_+'!AL21))</f>
        <v>{0.031}</v>
      </c>
      <c r="AM21" s="2" t="str">
        <f>IF(OR('RE_Baseline_Waste_Botex_+'!AM21="",'POLS_Baseline_Waste_Botex_+'!AM21=""),"",IF('RE_Baseline_Waste_Botex_+'!AM$50&lt;0.01,'RE_Baseline_Waste_Botex_+'!AM21,'POLS_Baseline_Waste_Botex_+'!AM21))</f>
        <v>{0.003}</v>
      </c>
      <c r="AN21" s="2" t="str">
        <f>IF(OR('RE_Baseline_Waste_Botex_+'!AN21="",'POLS_Baseline_Waste_Botex_+'!AN21=""),"",IF('RE_Baseline_Waste_Botex_+'!AN$50&lt;0.01,'RE_Baseline_Waste_Botex_+'!AN21,'POLS_Baseline_Waste_Botex_+'!AN21))</f>
        <v>{0.001}</v>
      </c>
      <c r="AO21" s="2" t="str">
        <f>IF(OR('RE_Baseline_Waste_Botex_+'!AO21="",'POLS_Baseline_Waste_Botex_+'!AO21=""),"",IF('RE_Baseline_Waste_Botex_+'!AO$50&lt;0.01,'RE_Baseline_Waste_Botex_+'!AO21,'POLS_Baseline_Waste_Botex_+'!AO21))</f>
        <v/>
      </c>
      <c r="AP21" s="2" t="str">
        <f>IF(OR('RE_Baseline_Waste_Botex_+'!AP21="",'POLS_Baseline_Waste_Botex_+'!AP21=""),"",IF('RE_Baseline_Waste_Botex_+'!AP$50&lt;0.01,'RE_Baseline_Waste_Botex_+'!AP21,'POLS_Baseline_Waste_Botex_+'!AP21))</f>
        <v/>
      </c>
      <c r="AQ21" s="2" t="str">
        <f>IF(OR('RE_Baseline_Waste_Botex_+'!AQ21="",'POLS_Baseline_Waste_Botex_+'!AQ21=""),"",IF('RE_Baseline_Waste_Botex_+'!AQ$50&lt;0.01,'RE_Baseline_Waste_Botex_+'!AQ21,'POLS_Baseline_Waste_Botex_+'!AQ21))</f>
        <v/>
      </c>
      <c r="AR21" s="2" t="str">
        <f>IF(OR('RE_Baseline_Waste_Botex_+'!AR21="",'POLS_Baseline_Waste_Botex_+'!AR21=""),"",IF('RE_Baseline_Waste_Botex_+'!AR$50&lt;0.01,'RE_Baseline_Waste_Botex_+'!AR21,'POLS_Baseline_Waste_Botex_+'!AR21))</f>
        <v/>
      </c>
      <c r="AS21" s="2" t="str">
        <f>IF(OR('RE_Baseline_Waste_Botex_+'!AS21="",'POLS_Baseline_Waste_Botex_+'!AS21=""),"",IF('RE_Baseline_Waste_Botex_+'!AS$50&lt;0.01,'RE_Baseline_Waste_Botex_+'!AS21,'POLS_Baseline_Waste_Botex_+'!AS21))</f>
        <v/>
      </c>
      <c r="AT21" s="2" t="str">
        <f>IF(OR('RE_Baseline_Waste_Botex_+'!AT21="",'POLS_Baseline_Waste_Botex_+'!AT21=""),"",IF('RE_Baseline_Waste_Botex_+'!AT$50&lt;0.01,'RE_Baseline_Waste_Botex_+'!AT21,'POLS_Baseline_Waste_Botex_+'!AT21))</f>
        <v/>
      </c>
      <c r="AU21" s="2" t="str">
        <f>IF(OR('RE_Baseline_Waste_Botex_+'!AU21="",'POLS_Baseline_Waste_Botex_+'!AU21=""),"",IF('RE_Baseline_Waste_Botex_+'!AU$50&lt;0.01,'RE_Baseline_Waste_Botex_+'!AU21,'POLS_Baseline_Waste_Botex_+'!AU21))</f>
        <v/>
      </c>
      <c r="AV21" s="2" t="str">
        <f>IF(OR('RE_Baseline_Waste_Botex_+'!AV21="",'POLS_Baseline_Waste_Botex_+'!AV21=""),"",IF('RE_Baseline_Waste_Botex_+'!AV$50&lt;0.01,'RE_Baseline_Waste_Botex_+'!AV21,'POLS_Baseline_Waste_Botex_+'!AV21))</f>
        <v/>
      </c>
      <c r="AW21" s="2" t="str">
        <f>IF(OR('RE_Baseline_Waste_Botex_+'!AW21="",'POLS_Baseline_Waste_Botex_+'!AW21=""),"",IF('RE_Baseline_Waste_Botex_+'!AW$50&lt;0.01,'RE_Baseline_Waste_Botex_+'!AW21,'POLS_Baseline_Waste_Botex_+'!AW21))</f>
        <v/>
      </c>
      <c r="AX21" s="2" t="str">
        <f>IF(OR('RE_Baseline_Waste_Botex_+'!AX21="",'POLS_Baseline_Waste_Botex_+'!AX21=""),"",IF('RE_Baseline_Waste_Botex_+'!AX$50&lt;0.01,'RE_Baseline_Waste_Botex_+'!AX21,'POLS_Baseline_Waste_Botex_+'!AX21))</f>
        <v/>
      </c>
      <c r="AY21" s="2" t="str">
        <f>IF(OR('RE_Baseline_Waste_Botex_+'!AY21="",'POLS_Baseline_Waste_Botex_+'!AY21=""),"",IF('RE_Baseline_Waste_Botex_+'!AY$50&lt;0.01,'RE_Baseline_Waste_Botex_+'!AY21,'POLS_Baseline_Waste_Botex_+'!AY21))</f>
        <v/>
      </c>
      <c r="AZ21" s="2" t="str">
        <f>IF(OR('RE_Baseline_Waste_Botex_+'!AZ21="",'POLS_Baseline_Waste_Botex_+'!AZ21=""),"",IF('RE_Baseline_Waste_Botex_+'!AZ$50&lt;0.01,'RE_Baseline_Waste_Botex_+'!AZ21,'POLS_Baseline_Waste_Botex_+'!AZ21))</f>
        <v/>
      </c>
      <c r="BA21" s="2" t="str">
        <f>IF(OR('RE_Baseline_Waste_Botex_+'!BA21="",'POLS_Baseline_Waste_Botex_+'!BA21=""),"",IF('RE_Baseline_Waste_Botex_+'!BA$50&lt;0.01,'RE_Baseline_Waste_Botex_+'!BA21,'POLS_Baseline_Waste_Botex_+'!BA21))</f>
        <v/>
      </c>
      <c r="BB21" s="2" t="str">
        <f>IF(OR('RE_Baseline_Waste_Botex_+'!BB21="",'POLS_Baseline_Waste_Botex_+'!BB21=""),"",IF('RE_Baseline_Waste_Botex_+'!BB$50&lt;0.01,'RE_Baseline_Waste_Botex_+'!BB21,'POLS_Baseline_Waste_Botex_+'!BB21))</f>
        <v/>
      </c>
      <c r="BC21" s="2" t="str">
        <f>IF(OR('RE_Baseline_Waste_Botex_+'!BC21="",'POLS_Baseline_Waste_Botex_+'!BC21=""),"",IF('RE_Baseline_Waste_Botex_+'!BC$50&lt;0.01,'RE_Baseline_Waste_Botex_+'!BC21,'POLS_Baseline_Waste_Botex_+'!BC21))</f>
        <v/>
      </c>
      <c r="BD21" s="2" t="str">
        <f>IF(OR('RE_Baseline_Waste_Botex_+'!BD21="",'POLS_Baseline_Waste_Botex_+'!BD21=""),"",IF('RE_Baseline_Waste_Botex_+'!BD$50&lt;0.01,'RE_Baseline_Waste_Botex_+'!BD21,'POLS_Baseline_Waste_Botex_+'!BD21))</f>
        <v/>
      </c>
      <c r="BE21" s="2" t="str">
        <f>IF(OR('RE_Baseline_Waste_Botex_+'!BE21="",'POLS_Baseline_Waste_Botex_+'!BE21=""),"",IF('RE_Baseline_Waste_Botex_+'!BE$50&lt;0.01,'RE_Baseline_Waste_Botex_+'!BE21,'POLS_Baseline_Waste_Botex_+'!BE21))</f>
        <v/>
      </c>
      <c r="BF21" s="2" t="str">
        <f>IF(OR('RE_Baseline_Waste_Botex_+'!BF21="",'POLS_Baseline_Waste_Botex_+'!BF21=""),"",IF('RE_Baseline_Waste_Botex_+'!BF$50&lt;0.01,'RE_Baseline_Waste_Botex_+'!BF21,'POLS_Baseline_Waste_Botex_+'!BF21))</f>
        <v/>
      </c>
      <c r="BG21" s="2" t="str">
        <f>IF(OR('RE_Baseline_Waste_Botex_+'!BG21="",'POLS_Baseline_Waste_Botex_+'!BG21=""),"",IF('RE_Baseline_Waste_Botex_+'!BG$50&lt;0.01,'RE_Baseline_Waste_Botex_+'!BG21,'POLS_Baseline_Waste_Botex_+'!BG21))</f>
        <v/>
      </c>
      <c r="BH21" s="2" t="str">
        <f>IF(OR('RE_Baseline_Waste_Botex_+'!BH21="",'POLS_Baseline_Waste_Botex_+'!BH21=""),"",IF('RE_Baseline_Waste_Botex_+'!BH$50&lt;0.01,'RE_Baseline_Waste_Botex_+'!BH21,'POLS_Baseline_Waste_Botex_+'!BH21))</f>
        <v/>
      </c>
      <c r="BI21" s="2" t="str">
        <f>IF(OR('RE_Baseline_Waste_Botex_+'!BI21="",'POLS_Baseline_Waste_Botex_+'!BI21=""),"",IF('RE_Baseline_Waste_Botex_+'!BI$50&lt;0.01,'RE_Baseline_Waste_Botex_+'!BI21,'POLS_Baseline_Waste_Botex_+'!BI21))</f>
        <v/>
      </c>
      <c r="BJ21" s="2" t="str">
        <f>IF(OR('RE_Baseline_Waste_Botex_+'!BJ21="",'POLS_Baseline_Waste_Botex_+'!BJ21=""),"",IF('RE_Baseline_Waste_Botex_+'!BJ$50&lt;0.01,'RE_Baseline_Waste_Botex_+'!BJ21,'POLS_Baseline_Waste_Botex_+'!BJ21))</f>
        <v/>
      </c>
      <c r="BK21" s="2" t="str">
        <f>IF(OR('RE_Baseline_Waste_Botex_+'!BK21="",'POLS_Baseline_Waste_Botex_+'!BK21=""),"",IF('RE_Baseline_Waste_Botex_+'!BK$50&lt;0.01,'RE_Baseline_Waste_Botex_+'!BK21,'POLS_Baseline_Waste_Botex_+'!BK21))</f>
        <v/>
      </c>
      <c r="BL21" s="2" t="str">
        <f>IF(OR('RE_Baseline_Waste_Botex_+'!BL21="",'POLS_Baseline_Waste_Botex_+'!BL21=""),"",IF('RE_Baseline_Waste_Botex_+'!BL$50&lt;0.01,'RE_Baseline_Waste_Botex_+'!BL21,'POLS_Baseline_Waste_Botex_+'!BL21))</f>
        <v/>
      </c>
      <c r="BM21" s="2" t="str">
        <f>IF(OR('RE_Baseline_Waste_Botex_+'!BM21="",'POLS_Baseline_Waste_Botex_+'!BM21=""),"",IF('RE_Baseline_Waste_Botex_+'!BM$50&lt;0.01,'RE_Baseline_Waste_Botex_+'!BM21,'POLS_Baseline_Waste_Botex_+'!BM21))</f>
        <v/>
      </c>
      <c r="BN21" s="2" t="str">
        <f>IF(OR('RE_Baseline_Waste_Botex_+'!BN21="",'POLS_Baseline_Waste_Botex_+'!BN21=""),"",IF('RE_Baseline_Waste_Botex_+'!BN$50&lt;0.01,'RE_Baseline_Waste_Botex_+'!BN21,'POLS_Baseline_Waste_Botex_+'!BN21))</f>
        <v/>
      </c>
      <c r="BO21" s="2" t="str">
        <f>IF(OR('RE_Baseline_Waste_Botex_+'!BO21="",'POLS_Baseline_Waste_Botex_+'!BO21=""),"",IF('RE_Baseline_Waste_Botex_+'!BO$50&lt;0.01,'RE_Baseline_Waste_Botex_+'!BO21,'POLS_Baseline_Waste_Botex_+'!BO21))</f>
        <v/>
      </c>
      <c r="BP21" s="2" t="str">
        <f>IF(OR('RE_Baseline_Waste_Botex_+'!BP21="",'POLS_Baseline_Waste_Botex_+'!BP21=""),"",IF('RE_Baseline_Waste_Botex_+'!BP$50&lt;0.01,'RE_Baseline_Waste_Botex_+'!BP21,'POLS_Baseline_Waste_Botex_+'!BP21))</f>
        <v/>
      </c>
      <c r="BQ21" s="2" t="str">
        <f>IF(OR('RE_Baseline_Waste_Botex_+'!BQ21="",'POLS_Baseline_Waste_Botex_+'!BQ21=""),"",IF('RE_Baseline_Waste_Botex_+'!BQ$50&lt;0.01,'RE_Baseline_Waste_Botex_+'!BQ21,'POLS_Baseline_Waste_Botex_+'!BQ21))</f>
        <v/>
      </c>
      <c r="BR21" s="2" t="str">
        <f>IF(OR('RE_Baseline_Waste_Botex_+'!BR21="",'POLS_Baseline_Waste_Botex_+'!BR21=""),"",IF('RE_Baseline_Waste_Botex_+'!BR$50&lt;0.01,'RE_Baseline_Waste_Botex_+'!BR21,'POLS_Baseline_Waste_Botex_+'!BR21))</f>
        <v/>
      </c>
      <c r="BS21" s="2" t="str">
        <f>IF(OR('RE_Baseline_Waste_Botex_+'!BS21="",'POLS_Baseline_Waste_Botex_+'!BS21=""),"",IF('RE_Baseline_Waste_Botex_+'!BS$50&lt;0.01,'RE_Baseline_Waste_Botex_+'!BS21,'POLS_Baseline_Waste_Botex_+'!BS21))</f>
        <v/>
      </c>
      <c r="BT21" s="2" t="str">
        <f>IF(OR('RE_Baseline_Waste_Botex_+'!BT21="",'POLS_Baseline_Waste_Botex_+'!BT21=""),"",IF('RE_Baseline_Waste_Botex_+'!BT$50&lt;0.01,'RE_Baseline_Waste_Botex_+'!BT21,'POLS_Baseline_Waste_Botex_+'!BT21))</f>
        <v/>
      </c>
      <c r="BU21" s="2" t="str">
        <f>IF(OR('RE_Baseline_Waste_Botex_+'!BU21="",'POLS_Baseline_Waste_Botex_+'!BU21=""),"",IF('RE_Baseline_Waste_Botex_+'!BU$50&lt;0.01,'RE_Baseline_Waste_Botex_+'!BU21,'POLS_Baseline_Waste_Botex_+'!BU21))</f>
        <v/>
      </c>
      <c r="BV21" s="2" t="str">
        <f>IF(OR('RE_Baseline_Waste_Botex_+'!BV21="",'POLS_Baseline_Waste_Botex_+'!BV21=""),"",IF('RE_Baseline_Waste_Botex_+'!BV$50&lt;0.01,'RE_Baseline_Waste_Botex_+'!BV21,'POLS_Baseline_Waste_Botex_+'!BV21))</f>
        <v/>
      </c>
      <c r="BW21" s="2" t="str">
        <f>IF(OR('RE_Baseline_Waste_Botex_+'!BW21="",'POLS_Baseline_Waste_Botex_+'!BW21=""),"",IF('RE_Baseline_Waste_Botex_+'!BW$50&lt;0.01,'RE_Baseline_Waste_Botex_+'!BW21,'POLS_Baseline_Waste_Botex_+'!BW21))</f>
        <v/>
      </c>
      <c r="BX21" s="2" t="str">
        <f>IF(OR('RE_Baseline_Waste_Botex_+'!BX21="",'POLS_Baseline_Waste_Botex_+'!BX21=""),"",IF('RE_Baseline_Waste_Botex_+'!BX$50&lt;0.01,'RE_Baseline_Waste_Botex_+'!BX21,'POLS_Baseline_Waste_Botex_+'!BX21))</f>
        <v/>
      </c>
      <c r="BY21" s="2" t="str">
        <f>IF(OR('RE_Baseline_Waste_Botex_+'!BY21="",'POLS_Baseline_Waste_Botex_+'!BY21=""),"",IF('RE_Baseline_Waste_Botex_+'!BY$50&lt;0.01,'RE_Baseline_Waste_Botex_+'!BY21,'POLS_Baseline_Waste_Botex_+'!BY21))</f>
        <v/>
      </c>
      <c r="BZ21" s="2" t="str">
        <f>IF(OR('RE_Baseline_Waste_Botex_+'!BZ21="",'POLS_Baseline_Waste_Botex_+'!BZ21=""),"",IF('RE_Baseline_Waste_Botex_+'!BZ$50&lt;0.01,'RE_Baseline_Waste_Botex_+'!BZ21,'POLS_Baseline_Waste_Botex_+'!BZ21))</f>
        <v/>
      </c>
      <c r="CA21" s="2" t="str">
        <f>IF(OR('RE_Baseline_Waste_Botex_+'!CA21="",'POLS_Baseline_Waste_Botex_+'!CA21=""),"",IF('RE_Baseline_Waste_Botex_+'!CA$50&lt;0.01,'RE_Baseline_Waste_Botex_+'!CA21,'POLS_Baseline_Waste_Botex_+'!CA21))</f>
        <v/>
      </c>
      <c r="CB21" s="2" t="str">
        <f>IF(OR('RE_Baseline_Waste_Botex_+'!CB21="",'POLS_Baseline_Waste_Botex_+'!CB21=""),"",IF('RE_Baseline_Waste_Botex_+'!CB$50&lt;0.01,'RE_Baseline_Waste_Botex_+'!CB21,'POLS_Baseline_Waste_Botex_+'!CB21))</f>
        <v/>
      </c>
      <c r="CC21" s="2" t="str">
        <f>IF(OR('RE_Baseline_Waste_Botex_+'!CC21="",'POLS_Baseline_Waste_Botex_+'!CC21=""),"",IF('RE_Baseline_Waste_Botex_+'!CC$50&lt;0.01,'RE_Baseline_Waste_Botex_+'!CC21,'POLS_Baseline_Waste_Botex_+'!CC21))</f>
        <v/>
      </c>
      <c r="CD21" s="2" t="str">
        <f>IF(OR('RE_Baseline_Waste_Botex_+'!CD21="",'POLS_Baseline_Waste_Botex_+'!CD21=""),"",IF('RE_Baseline_Waste_Botex_+'!CD$50&lt;0.01,'RE_Baseline_Waste_Botex_+'!CD21,'POLS_Baseline_Waste_Botex_+'!CD21))</f>
        <v/>
      </c>
      <c r="CE21" s="2" t="str">
        <f>IF(OR('RE_Baseline_Waste_Botex_+'!CE21="",'POLS_Baseline_Waste_Botex_+'!CE21=""),"",IF('RE_Baseline_Waste_Botex_+'!CE$50&lt;0.01,'RE_Baseline_Waste_Botex_+'!CE21,'POLS_Baseline_Waste_Botex_+'!CE21))</f>
        <v/>
      </c>
      <c r="CF21" s="2" t="str">
        <f>IF(OR('RE_Baseline_Waste_Botex_+'!CF21="",'POLS_Baseline_Waste_Botex_+'!CF21=""),"",IF('RE_Baseline_Waste_Botex_+'!CF$50&lt;0.01,'RE_Baseline_Waste_Botex_+'!CF21,'POLS_Baseline_Waste_Botex_+'!CF21))</f>
        <v/>
      </c>
      <c r="CG21" s="2" t="str">
        <f>IF(OR('RE_Baseline_Waste_Botex_+'!CG21="",'POLS_Baseline_Waste_Botex_+'!CG21=""),"",IF('RE_Baseline_Waste_Botex_+'!CG$50&lt;0.01,'RE_Baseline_Waste_Botex_+'!CG21,'POLS_Baseline_Waste_Botex_+'!CG21))</f>
        <v/>
      </c>
      <c r="CH21" s="2" t="str">
        <f>IF(OR('RE_Baseline_Waste_Botex_+'!CH21="",'POLS_Baseline_Waste_Botex_+'!CH21=""),"",IF('RE_Baseline_Waste_Botex_+'!CH$50&lt;0.01,'RE_Baseline_Waste_Botex_+'!CH21,'POLS_Baseline_Waste_Botex_+'!CH21))</f>
        <v/>
      </c>
      <c r="CI21" s="2" t="str">
        <f>IF(OR('RE_Baseline_Waste_Botex_+'!CI21="",'POLS_Baseline_Waste_Botex_+'!CI21=""),"",IF('RE_Baseline_Waste_Botex_+'!CI$50&lt;0.01,'RE_Baseline_Waste_Botex_+'!CI21,'POLS_Baseline_Waste_Botex_+'!CI21))</f>
        <v/>
      </c>
      <c r="CJ21" s="2" t="str">
        <f>IF(OR('RE_Baseline_Waste_Botex_+'!CJ21="",'POLS_Baseline_Waste_Botex_+'!CJ21=""),"",IF('RE_Baseline_Waste_Botex_+'!CJ$50&lt;0.01,'RE_Baseline_Waste_Botex_+'!CJ21,'POLS_Baseline_Waste_Botex_+'!CJ21))</f>
        <v/>
      </c>
      <c r="CK21" s="2" t="str">
        <f>IF(OR('RE_Baseline_Waste_Botex_+'!CK21="",'POLS_Baseline_Waste_Botex_+'!CK21=""),"",IF('RE_Baseline_Waste_Botex_+'!CK$50&lt;0.01,'RE_Baseline_Waste_Botex_+'!CK21,'POLS_Baseline_Waste_Botex_+'!CK21))</f>
        <v/>
      </c>
      <c r="CL21" s="2" t="str">
        <f>IF(OR('RE_Baseline_Waste_Botex_+'!CL21="",'POLS_Baseline_Waste_Botex_+'!CL21=""),"",IF('RE_Baseline_Waste_Botex_+'!CL$50&lt;0.01,'RE_Baseline_Waste_Botex_+'!CL21,'POLS_Baseline_Waste_Botex_+'!CL21))</f>
        <v/>
      </c>
      <c r="CM21" s="2" t="str">
        <f>IF(OR('RE_Baseline_Waste_Botex_+'!CM21="",'POLS_Baseline_Waste_Botex_+'!CM21=""),"",IF('RE_Baseline_Waste_Botex_+'!CM$50&lt;0.01,'RE_Baseline_Waste_Botex_+'!CM21,'POLS_Baseline_Waste_Botex_+'!CM21))</f>
        <v/>
      </c>
      <c r="CN21" s="2" t="str">
        <f>IF(OR('RE_Baseline_Waste_Botex_+'!CN21="",'POLS_Baseline_Waste_Botex_+'!CN21=""),"",IF('RE_Baseline_Waste_Botex_+'!CN$50&lt;0.01,'RE_Baseline_Waste_Botex_+'!CN21,'POLS_Baseline_Waste_Botex_+'!CN21))</f>
        <v/>
      </c>
      <c r="CO21" s="2" t="str">
        <f>IF(OR('RE_Baseline_Waste_Botex_+'!CO21="",'POLS_Baseline_Waste_Botex_+'!CO21=""),"",IF('RE_Baseline_Waste_Botex_+'!CO$50&lt;0.01,'RE_Baseline_Waste_Botex_+'!CO21,'POLS_Baseline_Waste_Botex_+'!CO21))</f>
        <v>{0.375}</v>
      </c>
      <c r="CP21" s="2" t="str">
        <f>IF(OR('RE_Baseline_Waste_Botex_+'!CP21="",'POLS_Baseline_Waste_Botex_+'!CP21=""),"",IF('RE_Baseline_Waste_Botex_+'!CP$50&lt;0.01,'RE_Baseline_Waste_Botex_+'!CP21,'POLS_Baseline_Waste_Botex_+'!CP21))</f>
        <v/>
      </c>
      <c r="CQ21" s="2" t="str">
        <f>IF(OR('RE_Baseline_Waste_Botex_+'!CQ21="",'POLS_Baseline_Waste_Botex_+'!CQ21=""),"",IF('RE_Baseline_Waste_Botex_+'!CQ$50&lt;0.01,'RE_Baseline_Waste_Botex_+'!CQ21,'POLS_Baseline_Waste_Botex_+'!CQ21))</f>
        <v>{0.304}</v>
      </c>
      <c r="CR21" s="2" t="str">
        <f>IF(OR('RE_Baseline_Waste_Botex_+'!CR21="",'POLS_Baseline_Waste_Botex_+'!CR21=""),"",IF('RE_Baseline_Waste_Botex_+'!CR$50&lt;0.01,'RE_Baseline_Waste_Botex_+'!CR21,'POLS_Baseline_Waste_Botex_+'!CR21))</f>
        <v/>
      </c>
      <c r="CS21" s="2" t="str">
        <f>IF(OR('RE_Baseline_Waste_Botex_+'!CS21="",'POLS_Baseline_Waste_Botex_+'!CS21=""),"",IF('RE_Baseline_Waste_Botex_+'!CS$50&lt;0.01,'RE_Baseline_Waste_Botex_+'!CS21,'POLS_Baseline_Waste_Botex_+'!CS21))</f>
        <v>{0.564}</v>
      </c>
      <c r="CT21" s="2" t="str">
        <f>IF(OR('RE_Baseline_Waste_Botex_+'!CT21="",'POLS_Baseline_Waste_Botex_+'!CT21=""),"",IF('RE_Baseline_Waste_Botex_+'!CT$50&lt;0.01,'RE_Baseline_Waste_Botex_+'!CT21,'POLS_Baseline_Waste_Botex_+'!CT21))</f>
        <v/>
      </c>
      <c r="CU21" s="2" t="str">
        <f>IF(OR('RE_Baseline_Waste_Botex_+'!CU21="",'POLS_Baseline_Waste_Botex_+'!CU21=""),"",IF('RE_Baseline_Waste_Botex_+'!CU$50&lt;0.01,'RE_Baseline_Waste_Botex_+'!CU21,'POLS_Baseline_Waste_Botex_+'!CU21))</f>
        <v>{0.445}</v>
      </c>
      <c r="CV21" s="2" t="str">
        <f>IF(OR('RE_Baseline_Waste_Botex_+'!CV21="",'POLS_Baseline_Waste_Botex_+'!CV21=""),"",IF('RE_Baseline_Waste_Botex_+'!CV$50&lt;0.01,'RE_Baseline_Waste_Botex_+'!CV21,'POLS_Baseline_Waste_Botex_+'!CV21))</f>
        <v>{0.304}</v>
      </c>
      <c r="CW21" s="2" t="str">
        <f>IF(OR('RE_Baseline_Waste_Botex_+'!CW21="",'POLS_Baseline_Waste_Botex_+'!CW21=""),"",IF('RE_Baseline_Waste_Botex_+'!CW$50&lt;0.01,'RE_Baseline_Waste_Botex_+'!CW21,'POLS_Baseline_Waste_Botex_+'!CW21))</f>
        <v/>
      </c>
      <c r="CX21" s="2" t="str">
        <f>IF(OR('RE_Baseline_Waste_Botex_+'!CX21="",'POLS_Baseline_Waste_Botex_+'!CX21=""),"",IF('RE_Baseline_Waste_Botex_+'!CX$50&lt;0.01,'RE_Baseline_Waste_Botex_+'!CX21,'POLS_Baseline_Waste_Botex_+'!CX21))</f>
        <v>{0.031}</v>
      </c>
      <c r="CY21" s="2" t="str">
        <f>IF(OR('RE_Baseline_Waste_Botex_+'!CY21="",'POLS_Baseline_Waste_Botex_+'!CY21=""),"",IF('RE_Baseline_Waste_Botex_+'!CY$50&lt;0.01,'RE_Baseline_Waste_Botex_+'!CY21,'POLS_Baseline_Waste_Botex_+'!CY21))</f>
        <v/>
      </c>
      <c r="CZ21" s="2" t="str">
        <f>IF(OR('RE_Baseline_Waste_Botex_+'!CZ21="",'POLS_Baseline_Waste_Botex_+'!CZ21=""),"",IF('RE_Baseline_Waste_Botex_+'!CZ$50&lt;0.01,'RE_Baseline_Waste_Botex_+'!CZ21,'POLS_Baseline_Waste_Botex_+'!CZ21))</f>
        <v/>
      </c>
      <c r="DA21" s="2" t="str">
        <f>IF(OR('RE_Baseline_Waste_Botex_+'!DA21="",'POLS_Baseline_Waste_Botex_+'!DA21=""),"",IF('RE_Baseline_Waste_Botex_+'!DA$50&lt;0.01,'RE_Baseline_Waste_Botex_+'!DA21,'POLS_Baseline_Waste_Botex_+'!DA21))</f>
        <v>{0.171}</v>
      </c>
      <c r="DB21" s="2" t="str">
        <f>IF(OR('RE_Baseline_Waste_Botex_+'!DB21="",'POLS_Baseline_Waste_Botex_+'!DB21=""),"",IF('RE_Baseline_Waste_Botex_+'!DB$50&lt;0.01,'RE_Baseline_Waste_Botex_+'!DB21,'POLS_Baseline_Waste_Botex_+'!DB21))</f>
        <v/>
      </c>
      <c r="DC21" s="2" t="str">
        <f>IF(OR('RE_Baseline_Waste_Botex_+'!DC21="",'POLS_Baseline_Waste_Botex_+'!DC21=""),"",IF('RE_Baseline_Waste_Botex_+'!DC$50&lt;0.01,'RE_Baseline_Waste_Botex_+'!DC21,'POLS_Baseline_Waste_Botex_+'!DC21))</f>
        <v/>
      </c>
      <c r="DD21" s="2" t="str">
        <f>IF(OR('RE_Baseline_Waste_Botex_+'!DD21="",'POLS_Baseline_Waste_Botex_+'!DD21=""),"",IF('RE_Baseline_Waste_Botex_+'!DD$50&lt;0.01,'RE_Baseline_Waste_Botex_+'!DD21,'POLS_Baseline_Waste_Botex_+'!DD21))</f>
        <v>{0.031}</v>
      </c>
      <c r="DE21" s="2" t="str">
        <f>IF(OR('RE_Baseline_Waste_Botex_+'!DE21="",'POLS_Baseline_Waste_Botex_+'!DE21=""),"",IF('RE_Baseline_Waste_Botex_+'!DE$50&lt;0.01,'RE_Baseline_Waste_Botex_+'!DE21,'POLS_Baseline_Waste_Botex_+'!DE21))</f>
        <v/>
      </c>
      <c r="DF21" s="2" t="str">
        <f>IF(OR('RE_Baseline_Waste_Botex_+'!DF21="",'POLS_Baseline_Waste_Botex_+'!DF21=""),"",IF('RE_Baseline_Waste_Botex_+'!DF$50&lt;0.01,'RE_Baseline_Waste_Botex_+'!DF21,'POLS_Baseline_Waste_Botex_+'!DF21))</f>
        <v/>
      </c>
      <c r="DG21" s="2" t="str">
        <f>IF(OR('RE_Baseline_Waste_Botex_+'!DG21="",'POLS_Baseline_Waste_Botex_+'!DG21=""),"",IF('RE_Baseline_Waste_Botex_+'!DG$50&lt;0.01,'RE_Baseline_Waste_Botex_+'!DG21,'POLS_Baseline_Waste_Botex_+'!DG21))</f>
        <v/>
      </c>
      <c r="DH21" s="2" t="str">
        <f>IF(OR('RE_Baseline_Waste_Botex_+'!DH21="",'POLS_Baseline_Waste_Botex_+'!DH21=""),"",IF('RE_Baseline_Waste_Botex_+'!DH$50&lt;0.01,'RE_Baseline_Waste_Botex_+'!DH21,'POLS_Baseline_Waste_Botex_+'!DH21))</f>
        <v>{0.556}</v>
      </c>
      <c r="DI21" s="2" t="str">
        <f>IF(OR('RE_Baseline_Waste_Botex_+'!DI21="",'POLS_Baseline_Waste_Botex_+'!DI21=""),"",IF('RE_Baseline_Waste_Botex_+'!DI$50&lt;0.01,'RE_Baseline_Waste_Botex_+'!DI21,'POLS_Baseline_Waste_Botex_+'!DI21))</f>
        <v/>
      </c>
      <c r="DJ21" s="2" t="str">
        <f>IF(OR('RE_Baseline_Waste_Botex_+'!DJ21="",'POLS_Baseline_Waste_Botex_+'!DJ21=""),"",IF('RE_Baseline_Waste_Botex_+'!DJ$50&lt;0.01,'RE_Baseline_Waste_Botex_+'!DJ21,'POLS_Baseline_Waste_Botex_+'!DJ21))</f>
        <v/>
      </c>
      <c r="DK21" s="2" t="str">
        <f>IF(OR('RE_Baseline_Waste_Botex_+'!DK21="",'POLS_Baseline_Waste_Botex_+'!DK21=""),"",IF('RE_Baseline_Waste_Botex_+'!DK$50&lt;0.01,'RE_Baseline_Waste_Botex_+'!DK21,'POLS_Baseline_Waste_Botex_+'!DK21))</f>
        <v/>
      </c>
      <c r="DL21" s="2" t="str">
        <f>IF(OR('RE_Baseline_Waste_Botex_+'!DL21="",'POLS_Baseline_Waste_Botex_+'!DL21=""),"",IF('RE_Baseline_Waste_Botex_+'!DL$50&lt;0.01,'RE_Baseline_Waste_Botex_+'!DL21,'POLS_Baseline_Waste_Botex_+'!DL21))</f>
        <v/>
      </c>
      <c r="DM21" s="2" t="str">
        <f>IF(OR('RE_Baseline_Waste_Botex_+'!DM21="",'POLS_Baseline_Waste_Botex_+'!DM21=""),"",IF('RE_Baseline_Waste_Botex_+'!DM$50&lt;0.01,'RE_Baseline_Waste_Botex_+'!DM21,'POLS_Baseline_Waste_Botex_+'!DM21))</f>
        <v/>
      </c>
      <c r="DN21" s="2" t="str">
        <f>IF(OR('RE_Baseline_Waste_Botex_+'!DN21="",'POLS_Baseline_Waste_Botex_+'!DN21=""),"",IF('RE_Baseline_Waste_Botex_+'!DN$50&lt;0.01,'RE_Baseline_Waste_Botex_+'!DN21,'POLS_Baseline_Waste_Botex_+'!DN21))</f>
        <v/>
      </c>
      <c r="DO21" s="2" t="str">
        <f>IF(OR('RE_Baseline_Waste_Botex_+'!DO21="",'POLS_Baseline_Waste_Botex_+'!DO21=""),"",IF('RE_Baseline_Waste_Botex_+'!DO$50&lt;0.01,'RE_Baseline_Waste_Botex_+'!DO21,'POLS_Baseline_Waste_Botex_+'!DO21))</f>
        <v/>
      </c>
      <c r="DP21" s="2" t="str">
        <f>IF(OR('RE_Baseline_Waste_Botex_+'!DP21="",'POLS_Baseline_Waste_Botex_+'!DP21=""),"",IF('RE_Baseline_Waste_Botex_+'!DP$50&lt;0.01,'RE_Baseline_Waste_Botex_+'!DP21,'POLS_Baseline_Waste_Botex_+'!DP21))</f>
        <v/>
      </c>
      <c r="DQ21" s="2" t="str">
        <f>IF(OR('RE_Baseline_Waste_Botex_+'!DQ21="",'POLS_Baseline_Waste_Botex_+'!DQ21=""),"",IF('RE_Baseline_Waste_Botex_+'!DQ$50&lt;0.01,'RE_Baseline_Waste_Botex_+'!DQ21,'POLS_Baseline_Waste_Botex_+'!DQ21))</f>
        <v/>
      </c>
      <c r="DR21" s="2" t="str">
        <f>IF(OR('RE_Baseline_Waste_Botex_+'!DR21="",'POLS_Baseline_Waste_Botex_+'!DR21=""),"",IF('RE_Baseline_Waste_Botex_+'!DR$50&lt;0.01,'RE_Baseline_Waste_Botex_+'!DR21,'POLS_Baseline_Waste_Botex_+'!DR21))</f>
        <v/>
      </c>
      <c r="DS21" s="2" t="str">
        <f>IF(OR('RE_Baseline_Waste_Botex_+'!DS21="",'POLS_Baseline_Waste_Botex_+'!DS21=""),"",IF('RE_Baseline_Waste_Botex_+'!DS$50&lt;0.01,'RE_Baseline_Waste_Botex_+'!DS21,'POLS_Baseline_Waste_Botex_+'!DS21))</f>
        <v/>
      </c>
      <c r="DT21" s="2" t="str">
        <f>IF(OR('RE_Baseline_Waste_Botex_+'!DT21="",'POLS_Baseline_Waste_Botex_+'!DT21=""),"",IF('RE_Baseline_Waste_Botex_+'!DT$50&lt;0.01,'RE_Baseline_Waste_Botex_+'!DT21,'POLS_Baseline_Waste_Botex_+'!DT21))</f>
        <v/>
      </c>
      <c r="DU21" s="2" t="str">
        <f>IF(OR('RE_Baseline_Waste_Botex_+'!DU21="",'POLS_Baseline_Waste_Botex_+'!DU21=""),"",IF('RE_Baseline_Waste_Botex_+'!DU$50&lt;0.01,'RE_Baseline_Waste_Botex_+'!DU21,'POLS_Baseline_Waste_Botex_+'!DU21))</f>
        <v/>
      </c>
      <c r="DV21" s="2" t="str">
        <f>IF(OR('RE_Baseline_Waste_Botex_+'!DV21="",'POLS_Baseline_Waste_Botex_+'!DV21=""),"",IF('RE_Baseline_Waste_Botex_+'!DV$50&lt;0.01,'RE_Baseline_Waste_Botex_+'!DV21,'POLS_Baseline_Waste_Botex_+'!DV21))</f>
        <v/>
      </c>
      <c r="DW21" s="2" t="str">
        <f>IF(OR('RE_Baseline_Waste_Botex_+'!DW21="",'POLS_Baseline_Waste_Botex_+'!DW21=""),"",IF('RE_Baseline_Waste_Botex_+'!DW$50&lt;0.01,'RE_Baseline_Waste_Botex_+'!DW21,'POLS_Baseline_Waste_Botex_+'!DW21))</f>
        <v/>
      </c>
    </row>
    <row r="22" spans="1:127" x14ac:dyDescent="0.35">
      <c r="A22" t="s">
        <v>420</v>
      </c>
      <c r="B22" s="2" t="str">
        <f>IF(OR('RE_Baseline_Waste_Botex_+'!B22="",'POLS_Baseline_Waste_Botex_+'!B22=""),"",IF('RE_Baseline_Waste_Botex_+'!B$50&lt;0.01,'RE_Baseline_Waste_Botex_+'!B22,'POLS_Baseline_Waste_Botex_+'!B22))</f>
        <v/>
      </c>
      <c r="C22" s="2" t="str">
        <f>IF(OR('RE_Baseline_Waste_Botex_+'!C22="",'POLS_Baseline_Waste_Botex_+'!C22=""),"",IF('RE_Baseline_Waste_Botex_+'!C$50&lt;0.01,'RE_Baseline_Waste_Botex_+'!C22,'POLS_Baseline_Waste_Botex_+'!C22))</f>
        <v/>
      </c>
      <c r="D22" s="2" t="str">
        <f>IF(OR('RE_Baseline_Waste_Botex_+'!D22="",'POLS_Baseline_Waste_Botex_+'!D22=""),"",IF('RE_Baseline_Waste_Botex_+'!D$50&lt;0.01,'RE_Baseline_Waste_Botex_+'!D22,'POLS_Baseline_Waste_Botex_+'!D22))</f>
        <v/>
      </c>
      <c r="E22" s="2" t="str">
        <f>IF(OR('RE_Baseline_Waste_Botex_+'!E22="",'POLS_Baseline_Waste_Botex_+'!E22=""),"",IF('RE_Baseline_Waste_Botex_+'!E$50&lt;0.01,'RE_Baseline_Waste_Botex_+'!E22,'POLS_Baseline_Waste_Botex_+'!E22))</f>
        <v/>
      </c>
      <c r="F22" s="2" t="str">
        <f>IF(OR('RE_Baseline_Waste_Botex_+'!F22="",'POLS_Baseline_Waste_Botex_+'!F22=""),"",IF('RE_Baseline_Waste_Botex_+'!F$50&lt;0.01,'RE_Baseline_Waste_Botex_+'!F22,'POLS_Baseline_Waste_Botex_+'!F22))</f>
        <v/>
      </c>
      <c r="G22" s="2" t="str">
        <f>IF(OR('RE_Baseline_Waste_Botex_+'!G22="",'POLS_Baseline_Waste_Botex_+'!G22=""),"",IF('RE_Baseline_Waste_Botex_+'!G$50&lt;0.01,'RE_Baseline_Waste_Botex_+'!G22,'POLS_Baseline_Waste_Botex_+'!G22))</f>
        <v/>
      </c>
      <c r="H22" s="2" t="str">
        <f>IF(OR('RE_Baseline_Waste_Botex_+'!H22="",'POLS_Baseline_Waste_Botex_+'!H22=""),"",IF('RE_Baseline_Waste_Botex_+'!H$50&lt;0.01,'RE_Baseline_Waste_Botex_+'!H22,'POLS_Baseline_Waste_Botex_+'!H22))</f>
        <v/>
      </c>
      <c r="I22" s="2" t="str">
        <f>IF(OR('RE_Baseline_Waste_Botex_+'!I22="",'POLS_Baseline_Waste_Botex_+'!I22=""),"",IF('RE_Baseline_Waste_Botex_+'!I$50&lt;0.01,'RE_Baseline_Waste_Botex_+'!I22,'POLS_Baseline_Waste_Botex_+'!I22))</f>
        <v/>
      </c>
      <c r="J22" s="2" t="str">
        <f>IF(OR('RE_Baseline_Waste_Botex_+'!J22="",'POLS_Baseline_Waste_Botex_+'!J22=""),"",IF('RE_Baseline_Waste_Botex_+'!J$50&lt;0.01,'RE_Baseline_Waste_Botex_+'!J22,'POLS_Baseline_Waste_Botex_+'!J22))</f>
        <v/>
      </c>
      <c r="K22" s="2" t="str">
        <f>IF(OR('RE_Baseline_Waste_Botex_+'!K22="",'POLS_Baseline_Waste_Botex_+'!K22=""),"",IF('RE_Baseline_Waste_Botex_+'!K$50&lt;0.01,'RE_Baseline_Waste_Botex_+'!K22,'POLS_Baseline_Waste_Botex_+'!K22))</f>
        <v/>
      </c>
      <c r="L22" s="2" t="str">
        <f>IF(OR('RE_Baseline_Waste_Botex_+'!L22="",'POLS_Baseline_Waste_Botex_+'!L22=""),"",IF('RE_Baseline_Waste_Botex_+'!L$50&lt;0.01,'RE_Baseline_Waste_Botex_+'!L22,'POLS_Baseline_Waste_Botex_+'!L22))</f>
        <v/>
      </c>
      <c r="M22" s="2" t="str">
        <f>IF(OR('RE_Baseline_Waste_Botex_+'!M22="",'POLS_Baseline_Waste_Botex_+'!M22=""),"",IF('RE_Baseline_Waste_Botex_+'!M$50&lt;0.01,'RE_Baseline_Waste_Botex_+'!M22,'POLS_Baseline_Waste_Botex_+'!M22))</f>
        <v/>
      </c>
      <c r="N22" s="2" t="str">
        <f>IF(OR('RE_Baseline_Waste_Botex_+'!N22="",'POLS_Baseline_Waste_Botex_+'!N22=""),"",IF('RE_Baseline_Waste_Botex_+'!N$50&lt;0.01,'RE_Baseline_Waste_Botex_+'!N22,'POLS_Baseline_Waste_Botex_+'!N22))</f>
        <v/>
      </c>
      <c r="O22" s="2" t="str">
        <f>IF(OR('RE_Baseline_Waste_Botex_+'!O22="",'POLS_Baseline_Waste_Botex_+'!O22=""),"",IF('RE_Baseline_Waste_Botex_+'!O$50&lt;0.01,'RE_Baseline_Waste_Botex_+'!O22,'POLS_Baseline_Waste_Botex_+'!O22))</f>
        <v/>
      </c>
      <c r="P22" s="2" t="str">
        <f>IF(OR('RE_Baseline_Waste_Botex_+'!P22="",'POLS_Baseline_Waste_Botex_+'!P22=""),"",IF('RE_Baseline_Waste_Botex_+'!P$50&lt;0.01,'RE_Baseline_Waste_Botex_+'!P22,'POLS_Baseline_Waste_Botex_+'!P22))</f>
        <v/>
      </c>
      <c r="Q22" s="2" t="str">
        <f>IF(OR('RE_Baseline_Waste_Botex_+'!Q22="",'POLS_Baseline_Waste_Botex_+'!Q22=""),"",IF('RE_Baseline_Waste_Botex_+'!Q$50&lt;0.01,'RE_Baseline_Waste_Botex_+'!Q22,'POLS_Baseline_Waste_Botex_+'!Q22))</f>
        <v/>
      </c>
      <c r="R22" s="2" t="str">
        <f>IF(OR('RE_Baseline_Waste_Botex_+'!R22="",'POLS_Baseline_Waste_Botex_+'!R22=""),"",IF('RE_Baseline_Waste_Botex_+'!R$50&lt;0.01,'RE_Baseline_Waste_Botex_+'!R22,'POLS_Baseline_Waste_Botex_+'!R22))</f>
        <v/>
      </c>
      <c r="S22" s="2" t="str">
        <f>IF(OR('RE_Baseline_Waste_Botex_+'!S22="",'POLS_Baseline_Waste_Botex_+'!S22=""),"",IF('RE_Baseline_Waste_Botex_+'!S$50&lt;0.01,'RE_Baseline_Waste_Botex_+'!S22,'POLS_Baseline_Waste_Botex_+'!S22))</f>
        <v/>
      </c>
      <c r="T22" s="2" t="str">
        <f>IF(OR('RE_Baseline_Waste_Botex_+'!T22="",'POLS_Baseline_Waste_Botex_+'!T22=""),"",IF('RE_Baseline_Waste_Botex_+'!T$50&lt;0.01,'RE_Baseline_Waste_Botex_+'!T22,'POLS_Baseline_Waste_Botex_+'!T22))</f>
        <v/>
      </c>
      <c r="U22" s="2" t="str">
        <f>IF(OR('RE_Baseline_Waste_Botex_+'!U22="",'POLS_Baseline_Waste_Botex_+'!U22=""),"",IF('RE_Baseline_Waste_Botex_+'!U$50&lt;0.01,'RE_Baseline_Waste_Botex_+'!U22,'POLS_Baseline_Waste_Botex_+'!U22))</f>
        <v>-0.119***</v>
      </c>
      <c r="V22" s="2" t="str">
        <f>IF(OR('RE_Baseline_Waste_Botex_+'!V22="",'POLS_Baseline_Waste_Botex_+'!V22=""),"",IF('RE_Baseline_Waste_Botex_+'!V$50&lt;0.01,'RE_Baseline_Waste_Botex_+'!V22,'POLS_Baseline_Waste_Botex_+'!V22))</f>
        <v>-0.119***</v>
      </c>
      <c r="W22" s="2" t="str">
        <f>IF(OR('RE_Baseline_Waste_Botex_+'!W22="",'POLS_Baseline_Waste_Botex_+'!W22=""),"",IF('RE_Baseline_Waste_Botex_+'!W$50&lt;0.01,'RE_Baseline_Waste_Botex_+'!W22,'POLS_Baseline_Waste_Botex_+'!W22))</f>
        <v>-0.113***</v>
      </c>
      <c r="X22" s="2" t="str">
        <f>IF(OR('RE_Baseline_Waste_Botex_+'!X22="",'POLS_Baseline_Waste_Botex_+'!X22=""),"",IF('RE_Baseline_Waste_Botex_+'!X$50&lt;0.01,'RE_Baseline_Waste_Botex_+'!X22,'POLS_Baseline_Waste_Botex_+'!X22))</f>
        <v>-0.091**</v>
      </c>
      <c r="Y22" s="2" t="str">
        <f>IF(OR('RE_Baseline_Waste_Botex_+'!Y22="",'POLS_Baseline_Waste_Botex_+'!Y22=""),"",IF('RE_Baseline_Waste_Botex_+'!Y$50&lt;0.01,'RE_Baseline_Waste_Botex_+'!Y22,'POLS_Baseline_Waste_Botex_+'!Y22))</f>
        <v/>
      </c>
      <c r="Z22" s="2" t="str">
        <f>IF(OR('RE_Baseline_Waste_Botex_+'!Z22="",'POLS_Baseline_Waste_Botex_+'!Z22=""),"",IF('RE_Baseline_Waste_Botex_+'!Z$50&lt;0.01,'RE_Baseline_Waste_Botex_+'!Z22,'POLS_Baseline_Waste_Botex_+'!Z22))</f>
        <v/>
      </c>
      <c r="AA22" s="2" t="str">
        <f>IF(OR('RE_Baseline_Waste_Botex_+'!AA22="",'POLS_Baseline_Waste_Botex_+'!AA22=""),"",IF('RE_Baseline_Waste_Botex_+'!AA$50&lt;0.01,'RE_Baseline_Waste_Botex_+'!AA22,'POLS_Baseline_Waste_Botex_+'!AA22))</f>
        <v/>
      </c>
      <c r="AB22" s="2" t="str">
        <f>IF(OR('RE_Baseline_Waste_Botex_+'!AB22="",'POLS_Baseline_Waste_Botex_+'!AB22=""),"",IF('RE_Baseline_Waste_Botex_+'!AB$50&lt;0.01,'RE_Baseline_Waste_Botex_+'!AB22,'POLS_Baseline_Waste_Botex_+'!AB22))</f>
        <v/>
      </c>
      <c r="AC22" s="2" t="str">
        <f>IF(OR('RE_Baseline_Waste_Botex_+'!AC22="",'POLS_Baseline_Waste_Botex_+'!AC22=""),"",IF('RE_Baseline_Waste_Botex_+'!AC$50&lt;0.01,'RE_Baseline_Waste_Botex_+'!AC22,'POLS_Baseline_Waste_Botex_+'!AC22))</f>
        <v/>
      </c>
      <c r="AD22" s="2" t="str">
        <f>IF(OR('RE_Baseline_Waste_Botex_+'!AD22="",'POLS_Baseline_Waste_Botex_+'!AD22=""),"",IF('RE_Baseline_Waste_Botex_+'!AD$50&lt;0.01,'RE_Baseline_Waste_Botex_+'!AD22,'POLS_Baseline_Waste_Botex_+'!AD22))</f>
        <v/>
      </c>
      <c r="AE22" s="2" t="str">
        <f>IF(OR('RE_Baseline_Waste_Botex_+'!AE22="",'POLS_Baseline_Waste_Botex_+'!AE22=""),"",IF('RE_Baseline_Waste_Botex_+'!AE$50&lt;0.01,'RE_Baseline_Waste_Botex_+'!AE22,'POLS_Baseline_Waste_Botex_+'!AE22))</f>
        <v/>
      </c>
      <c r="AF22" s="2" t="str">
        <f>IF(OR('RE_Baseline_Waste_Botex_+'!AF22="",'POLS_Baseline_Waste_Botex_+'!AF22=""),"",IF('RE_Baseline_Waste_Botex_+'!AF$50&lt;0.01,'RE_Baseline_Waste_Botex_+'!AF22,'POLS_Baseline_Waste_Botex_+'!AF22))</f>
        <v/>
      </c>
      <c r="AG22" s="2" t="str">
        <f>IF(OR('RE_Baseline_Waste_Botex_+'!AG22="",'POLS_Baseline_Waste_Botex_+'!AG22=""),"",IF('RE_Baseline_Waste_Botex_+'!AG$50&lt;0.01,'RE_Baseline_Waste_Botex_+'!AG22,'POLS_Baseline_Waste_Botex_+'!AG22))</f>
        <v>-0.117***</v>
      </c>
      <c r="AH22" s="2" t="str">
        <f>IF(OR('RE_Baseline_Waste_Botex_+'!AH22="",'POLS_Baseline_Waste_Botex_+'!AH22=""),"",IF('RE_Baseline_Waste_Botex_+'!AH$50&lt;0.01,'RE_Baseline_Waste_Botex_+'!AH22,'POLS_Baseline_Waste_Botex_+'!AH22))</f>
        <v>-0.117***</v>
      </c>
      <c r="AI22" s="2" t="str">
        <f>IF(OR('RE_Baseline_Waste_Botex_+'!AI22="",'POLS_Baseline_Waste_Botex_+'!AI22=""),"",IF('RE_Baseline_Waste_Botex_+'!AI$50&lt;0.01,'RE_Baseline_Waste_Botex_+'!AI22,'POLS_Baseline_Waste_Botex_+'!AI22))</f>
        <v>-0.110***</v>
      </c>
      <c r="AJ22" s="2" t="str">
        <f>IF(OR('RE_Baseline_Waste_Botex_+'!AJ22="",'POLS_Baseline_Waste_Botex_+'!AJ22=""),"",IF('RE_Baseline_Waste_Botex_+'!AJ$50&lt;0.01,'RE_Baseline_Waste_Botex_+'!AJ22,'POLS_Baseline_Waste_Botex_+'!AJ22))</f>
        <v>-0.095***</v>
      </c>
      <c r="AK22" s="2" t="str">
        <f>IF(OR('RE_Baseline_Waste_Botex_+'!AK22="",'POLS_Baseline_Waste_Botex_+'!AK22=""),"",IF('RE_Baseline_Waste_Botex_+'!AK$50&lt;0.01,'RE_Baseline_Waste_Botex_+'!AK22,'POLS_Baseline_Waste_Botex_+'!AK22))</f>
        <v/>
      </c>
      <c r="AL22" s="2" t="str">
        <f>IF(OR('RE_Baseline_Waste_Botex_+'!AL22="",'POLS_Baseline_Waste_Botex_+'!AL22=""),"",IF('RE_Baseline_Waste_Botex_+'!AL$50&lt;0.01,'RE_Baseline_Waste_Botex_+'!AL22,'POLS_Baseline_Waste_Botex_+'!AL22))</f>
        <v/>
      </c>
      <c r="AM22" s="2" t="str">
        <f>IF(OR('RE_Baseline_Waste_Botex_+'!AM22="",'POLS_Baseline_Waste_Botex_+'!AM22=""),"",IF('RE_Baseline_Waste_Botex_+'!AM$50&lt;0.01,'RE_Baseline_Waste_Botex_+'!AM22,'POLS_Baseline_Waste_Botex_+'!AM22))</f>
        <v/>
      </c>
      <c r="AN22" s="2" t="str">
        <f>IF(OR('RE_Baseline_Waste_Botex_+'!AN22="",'POLS_Baseline_Waste_Botex_+'!AN22=""),"",IF('RE_Baseline_Waste_Botex_+'!AN$50&lt;0.01,'RE_Baseline_Waste_Botex_+'!AN22,'POLS_Baseline_Waste_Botex_+'!AN22))</f>
        <v/>
      </c>
      <c r="AO22" s="2" t="str">
        <f>IF(OR('RE_Baseline_Waste_Botex_+'!AO22="",'POLS_Baseline_Waste_Botex_+'!AO22=""),"",IF('RE_Baseline_Waste_Botex_+'!AO$50&lt;0.01,'RE_Baseline_Waste_Botex_+'!AO22,'POLS_Baseline_Waste_Botex_+'!AO22))</f>
        <v/>
      </c>
      <c r="AP22" s="2" t="str">
        <f>IF(OR('RE_Baseline_Waste_Botex_+'!AP22="",'POLS_Baseline_Waste_Botex_+'!AP22=""),"",IF('RE_Baseline_Waste_Botex_+'!AP$50&lt;0.01,'RE_Baseline_Waste_Botex_+'!AP22,'POLS_Baseline_Waste_Botex_+'!AP22))</f>
        <v/>
      </c>
      <c r="AQ22" s="2" t="str">
        <f>IF(OR('RE_Baseline_Waste_Botex_+'!AQ22="",'POLS_Baseline_Waste_Botex_+'!AQ22=""),"",IF('RE_Baseline_Waste_Botex_+'!AQ$50&lt;0.01,'RE_Baseline_Waste_Botex_+'!AQ22,'POLS_Baseline_Waste_Botex_+'!AQ22))</f>
        <v/>
      </c>
      <c r="AR22" s="2" t="str">
        <f>IF(OR('RE_Baseline_Waste_Botex_+'!AR22="",'POLS_Baseline_Waste_Botex_+'!AR22=""),"",IF('RE_Baseline_Waste_Botex_+'!AR$50&lt;0.01,'RE_Baseline_Waste_Botex_+'!AR22,'POLS_Baseline_Waste_Botex_+'!AR22))</f>
        <v/>
      </c>
      <c r="AS22" s="2" t="str">
        <f>IF(OR('RE_Baseline_Waste_Botex_+'!AS22="",'POLS_Baseline_Waste_Botex_+'!AS22=""),"",IF('RE_Baseline_Waste_Botex_+'!AS$50&lt;0.01,'RE_Baseline_Waste_Botex_+'!AS22,'POLS_Baseline_Waste_Botex_+'!AS22))</f>
        <v/>
      </c>
      <c r="AT22" s="2" t="str">
        <f>IF(OR('RE_Baseline_Waste_Botex_+'!AT22="",'POLS_Baseline_Waste_Botex_+'!AT22=""),"",IF('RE_Baseline_Waste_Botex_+'!AT$50&lt;0.01,'RE_Baseline_Waste_Botex_+'!AT22,'POLS_Baseline_Waste_Botex_+'!AT22))</f>
        <v/>
      </c>
      <c r="AU22" s="2" t="str">
        <f>IF(OR('RE_Baseline_Waste_Botex_+'!AU22="",'POLS_Baseline_Waste_Botex_+'!AU22=""),"",IF('RE_Baseline_Waste_Botex_+'!AU$50&lt;0.01,'RE_Baseline_Waste_Botex_+'!AU22,'POLS_Baseline_Waste_Botex_+'!AU22))</f>
        <v/>
      </c>
      <c r="AV22" s="2" t="str">
        <f>IF(OR('RE_Baseline_Waste_Botex_+'!AV22="",'POLS_Baseline_Waste_Botex_+'!AV22=""),"",IF('RE_Baseline_Waste_Botex_+'!AV$50&lt;0.01,'RE_Baseline_Waste_Botex_+'!AV22,'POLS_Baseline_Waste_Botex_+'!AV22))</f>
        <v/>
      </c>
      <c r="AW22" s="2" t="str">
        <f>IF(OR('RE_Baseline_Waste_Botex_+'!AW22="",'POLS_Baseline_Waste_Botex_+'!AW22=""),"",IF('RE_Baseline_Waste_Botex_+'!AW$50&lt;0.01,'RE_Baseline_Waste_Botex_+'!AW22,'POLS_Baseline_Waste_Botex_+'!AW22))</f>
        <v/>
      </c>
      <c r="AX22" s="2" t="str">
        <f>IF(OR('RE_Baseline_Waste_Botex_+'!AX22="",'POLS_Baseline_Waste_Botex_+'!AX22=""),"",IF('RE_Baseline_Waste_Botex_+'!AX$50&lt;0.01,'RE_Baseline_Waste_Botex_+'!AX22,'POLS_Baseline_Waste_Botex_+'!AX22))</f>
        <v/>
      </c>
      <c r="AY22" s="2" t="str">
        <f>IF(OR('RE_Baseline_Waste_Botex_+'!AY22="",'POLS_Baseline_Waste_Botex_+'!AY22=""),"",IF('RE_Baseline_Waste_Botex_+'!AY$50&lt;0.01,'RE_Baseline_Waste_Botex_+'!AY22,'POLS_Baseline_Waste_Botex_+'!AY22))</f>
        <v/>
      </c>
      <c r="AZ22" s="2" t="str">
        <f>IF(OR('RE_Baseline_Waste_Botex_+'!AZ22="",'POLS_Baseline_Waste_Botex_+'!AZ22=""),"",IF('RE_Baseline_Waste_Botex_+'!AZ$50&lt;0.01,'RE_Baseline_Waste_Botex_+'!AZ22,'POLS_Baseline_Waste_Botex_+'!AZ22))</f>
        <v/>
      </c>
      <c r="BA22" s="2" t="str">
        <f>IF(OR('RE_Baseline_Waste_Botex_+'!BA22="",'POLS_Baseline_Waste_Botex_+'!BA22=""),"",IF('RE_Baseline_Waste_Botex_+'!BA$50&lt;0.01,'RE_Baseline_Waste_Botex_+'!BA22,'POLS_Baseline_Waste_Botex_+'!BA22))</f>
        <v/>
      </c>
      <c r="BB22" s="2" t="str">
        <f>IF(OR('RE_Baseline_Waste_Botex_+'!BB22="",'POLS_Baseline_Waste_Botex_+'!BB22=""),"",IF('RE_Baseline_Waste_Botex_+'!BB$50&lt;0.01,'RE_Baseline_Waste_Botex_+'!BB22,'POLS_Baseline_Waste_Botex_+'!BB22))</f>
        <v/>
      </c>
      <c r="BC22" s="2" t="str">
        <f>IF(OR('RE_Baseline_Waste_Botex_+'!BC22="",'POLS_Baseline_Waste_Botex_+'!BC22=""),"",IF('RE_Baseline_Waste_Botex_+'!BC$50&lt;0.01,'RE_Baseline_Waste_Botex_+'!BC22,'POLS_Baseline_Waste_Botex_+'!BC22))</f>
        <v/>
      </c>
      <c r="BD22" s="2" t="str">
        <f>IF(OR('RE_Baseline_Waste_Botex_+'!BD22="",'POLS_Baseline_Waste_Botex_+'!BD22=""),"",IF('RE_Baseline_Waste_Botex_+'!BD$50&lt;0.01,'RE_Baseline_Waste_Botex_+'!BD22,'POLS_Baseline_Waste_Botex_+'!BD22))</f>
        <v/>
      </c>
      <c r="BE22" s="2" t="str">
        <f>IF(OR('RE_Baseline_Waste_Botex_+'!BE22="",'POLS_Baseline_Waste_Botex_+'!BE22=""),"",IF('RE_Baseline_Waste_Botex_+'!BE$50&lt;0.01,'RE_Baseline_Waste_Botex_+'!BE22,'POLS_Baseline_Waste_Botex_+'!BE22))</f>
        <v/>
      </c>
      <c r="BF22" s="2" t="str">
        <f>IF(OR('RE_Baseline_Waste_Botex_+'!BF22="",'POLS_Baseline_Waste_Botex_+'!BF22=""),"",IF('RE_Baseline_Waste_Botex_+'!BF$50&lt;0.01,'RE_Baseline_Waste_Botex_+'!BF22,'POLS_Baseline_Waste_Botex_+'!BF22))</f>
        <v/>
      </c>
      <c r="BG22" s="2" t="str">
        <f>IF(OR('RE_Baseline_Waste_Botex_+'!BG22="",'POLS_Baseline_Waste_Botex_+'!BG22=""),"",IF('RE_Baseline_Waste_Botex_+'!BG$50&lt;0.01,'RE_Baseline_Waste_Botex_+'!BG22,'POLS_Baseline_Waste_Botex_+'!BG22))</f>
        <v/>
      </c>
      <c r="BH22" s="2" t="str">
        <f>IF(OR('RE_Baseline_Waste_Botex_+'!BH22="",'POLS_Baseline_Waste_Botex_+'!BH22=""),"",IF('RE_Baseline_Waste_Botex_+'!BH$50&lt;0.01,'RE_Baseline_Waste_Botex_+'!BH22,'POLS_Baseline_Waste_Botex_+'!BH22))</f>
        <v/>
      </c>
      <c r="BI22" s="2" t="str">
        <f>IF(OR('RE_Baseline_Waste_Botex_+'!BI22="",'POLS_Baseline_Waste_Botex_+'!BI22=""),"",IF('RE_Baseline_Waste_Botex_+'!BI$50&lt;0.01,'RE_Baseline_Waste_Botex_+'!BI22,'POLS_Baseline_Waste_Botex_+'!BI22))</f>
        <v/>
      </c>
      <c r="BJ22" s="2" t="str">
        <f>IF(OR('RE_Baseline_Waste_Botex_+'!BJ22="",'POLS_Baseline_Waste_Botex_+'!BJ22=""),"",IF('RE_Baseline_Waste_Botex_+'!BJ$50&lt;0.01,'RE_Baseline_Waste_Botex_+'!BJ22,'POLS_Baseline_Waste_Botex_+'!BJ22))</f>
        <v/>
      </c>
      <c r="BK22" s="2" t="str">
        <f>IF(OR('RE_Baseline_Waste_Botex_+'!BK22="",'POLS_Baseline_Waste_Botex_+'!BK22=""),"",IF('RE_Baseline_Waste_Botex_+'!BK$50&lt;0.01,'RE_Baseline_Waste_Botex_+'!BK22,'POLS_Baseline_Waste_Botex_+'!BK22))</f>
        <v/>
      </c>
      <c r="BL22" s="2" t="str">
        <f>IF(OR('RE_Baseline_Waste_Botex_+'!BL22="",'POLS_Baseline_Waste_Botex_+'!BL22=""),"",IF('RE_Baseline_Waste_Botex_+'!BL$50&lt;0.01,'RE_Baseline_Waste_Botex_+'!BL22,'POLS_Baseline_Waste_Botex_+'!BL22))</f>
        <v/>
      </c>
      <c r="BM22" s="2" t="str">
        <f>IF(OR('RE_Baseline_Waste_Botex_+'!BM22="",'POLS_Baseline_Waste_Botex_+'!BM22=""),"",IF('RE_Baseline_Waste_Botex_+'!BM$50&lt;0.01,'RE_Baseline_Waste_Botex_+'!BM22,'POLS_Baseline_Waste_Botex_+'!BM22))</f>
        <v/>
      </c>
      <c r="BN22" s="2" t="str">
        <f>IF(OR('RE_Baseline_Waste_Botex_+'!BN22="",'POLS_Baseline_Waste_Botex_+'!BN22=""),"",IF('RE_Baseline_Waste_Botex_+'!BN$50&lt;0.01,'RE_Baseline_Waste_Botex_+'!BN22,'POLS_Baseline_Waste_Botex_+'!BN22))</f>
        <v/>
      </c>
      <c r="BO22" s="2" t="str">
        <f>IF(OR('RE_Baseline_Waste_Botex_+'!BO22="",'POLS_Baseline_Waste_Botex_+'!BO22=""),"",IF('RE_Baseline_Waste_Botex_+'!BO$50&lt;0.01,'RE_Baseline_Waste_Botex_+'!BO22,'POLS_Baseline_Waste_Botex_+'!BO22))</f>
        <v/>
      </c>
      <c r="BP22" s="2" t="str">
        <f>IF(OR('RE_Baseline_Waste_Botex_+'!BP22="",'POLS_Baseline_Waste_Botex_+'!BP22=""),"",IF('RE_Baseline_Waste_Botex_+'!BP$50&lt;0.01,'RE_Baseline_Waste_Botex_+'!BP22,'POLS_Baseline_Waste_Botex_+'!BP22))</f>
        <v/>
      </c>
      <c r="BQ22" s="2" t="str">
        <f>IF(OR('RE_Baseline_Waste_Botex_+'!BQ22="",'POLS_Baseline_Waste_Botex_+'!BQ22=""),"",IF('RE_Baseline_Waste_Botex_+'!BQ$50&lt;0.01,'RE_Baseline_Waste_Botex_+'!BQ22,'POLS_Baseline_Waste_Botex_+'!BQ22))</f>
        <v/>
      </c>
      <c r="BR22" s="2">
        <f>IF(OR('RE_Baseline_Waste_Botex_+'!BR22="",'POLS_Baseline_Waste_Botex_+'!BR22=""),"",IF('RE_Baseline_Waste_Botex_+'!BR$50&lt;0.01,'RE_Baseline_Waste_Botex_+'!BR22,'POLS_Baseline_Waste_Botex_+'!BR22))</f>
        <v>-6.5000000000000002E-2</v>
      </c>
      <c r="BS22" s="2">
        <f>IF(OR('RE_Baseline_Waste_Botex_+'!BS22="",'POLS_Baseline_Waste_Botex_+'!BS22=""),"",IF('RE_Baseline_Waste_Botex_+'!BS$50&lt;0.01,'RE_Baseline_Waste_Botex_+'!BS22,'POLS_Baseline_Waste_Botex_+'!BS22))</f>
        <v>-4.5999999999999999E-2</v>
      </c>
      <c r="BT22" s="2">
        <f>IF(OR('RE_Baseline_Waste_Botex_+'!BT22="",'POLS_Baseline_Waste_Botex_+'!BT22=""),"",IF('RE_Baseline_Waste_Botex_+'!BT$50&lt;0.01,'RE_Baseline_Waste_Botex_+'!BT22,'POLS_Baseline_Waste_Botex_+'!BT22))</f>
        <v>-6.6000000000000003E-2</v>
      </c>
      <c r="BU22" s="2">
        <f>IF(OR('RE_Baseline_Waste_Botex_+'!BU22="",'POLS_Baseline_Waste_Botex_+'!BU22=""),"",IF('RE_Baseline_Waste_Botex_+'!BU$50&lt;0.01,'RE_Baseline_Waste_Botex_+'!BU22,'POLS_Baseline_Waste_Botex_+'!BU22))</f>
        <v>-0.04</v>
      </c>
      <c r="BV22" s="2" t="str">
        <f>IF(OR('RE_Baseline_Waste_Botex_+'!BV22="",'POLS_Baseline_Waste_Botex_+'!BV22=""),"",IF('RE_Baseline_Waste_Botex_+'!BV$50&lt;0.01,'RE_Baseline_Waste_Botex_+'!BV22,'POLS_Baseline_Waste_Botex_+'!BV22))</f>
        <v>-0.107***</v>
      </c>
      <c r="BW22" s="2" t="str">
        <f>IF(OR('RE_Baseline_Waste_Botex_+'!BW22="",'POLS_Baseline_Waste_Botex_+'!BW22=""),"",IF('RE_Baseline_Waste_Botex_+'!BW$50&lt;0.01,'RE_Baseline_Waste_Botex_+'!BW22,'POLS_Baseline_Waste_Botex_+'!BW22))</f>
        <v>-0.082**</v>
      </c>
      <c r="BX22" s="2" t="str">
        <f>IF(OR('RE_Baseline_Waste_Botex_+'!BX22="",'POLS_Baseline_Waste_Botex_+'!BX22=""),"",IF('RE_Baseline_Waste_Botex_+'!BX$50&lt;0.01,'RE_Baseline_Waste_Botex_+'!BX22,'POLS_Baseline_Waste_Botex_+'!BX22))</f>
        <v/>
      </c>
      <c r="BY22" s="2" t="str">
        <f>IF(OR('RE_Baseline_Waste_Botex_+'!BY22="",'POLS_Baseline_Waste_Botex_+'!BY22=""),"",IF('RE_Baseline_Waste_Botex_+'!BY$50&lt;0.01,'RE_Baseline_Waste_Botex_+'!BY22,'POLS_Baseline_Waste_Botex_+'!BY22))</f>
        <v/>
      </c>
      <c r="BZ22" s="2" t="str">
        <f>IF(OR('RE_Baseline_Waste_Botex_+'!BZ22="",'POLS_Baseline_Waste_Botex_+'!BZ22=""),"",IF('RE_Baseline_Waste_Botex_+'!BZ$50&lt;0.01,'RE_Baseline_Waste_Botex_+'!BZ22,'POLS_Baseline_Waste_Botex_+'!BZ22))</f>
        <v/>
      </c>
      <c r="CA22" s="2" t="str">
        <f>IF(OR('RE_Baseline_Waste_Botex_+'!CA22="",'POLS_Baseline_Waste_Botex_+'!CA22=""),"",IF('RE_Baseline_Waste_Botex_+'!CA$50&lt;0.01,'RE_Baseline_Waste_Botex_+'!CA22,'POLS_Baseline_Waste_Botex_+'!CA22))</f>
        <v/>
      </c>
      <c r="CB22" s="2" t="str">
        <f>IF(OR('RE_Baseline_Waste_Botex_+'!CB22="",'POLS_Baseline_Waste_Botex_+'!CB22=""),"",IF('RE_Baseline_Waste_Botex_+'!CB$50&lt;0.01,'RE_Baseline_Waste_Botex_+'!CB22,'POLS_Baseline_Waste_Botex_+'!CB22))</f>
        <v/>
      </c>
      <c r="CC22" s="2" t="str">
        <f>IF(OR('RE_Baseline_Waste_Botex_+'!CC22="",'POLS_Baseline_Waste_Botex_+'!CC22=""),"",IF('RE_Baseline_Waste_Botex_+'!CC$50&lt;0.01,'RE_Baseline_Waste_Botex_+'!CC22,'POLS_Baseline_Waste_Botex_+'!CC22))</f>
        <v/>
      </c>
      <c r="CD22" s="2" t="str">
        <f>IF(OR('RE_Baseline_Waste_Botex_+'!CD22="",'POLS_Baseline_Waste_Botex_+'!CD22=""),"",IF('RE_Baseline_Waste_Botex_+'!CD$50&lt;0.01,'RE_Baseline_Waste_Botex_+'!CD22,'POLS_Baseline_Waste_Botex_+'!CD22))</f>
        <v/>
      </c>
      <c r="CE22" s="2" t="str">
        <f>IF(OR('RE_Baseline_Waste_Botex_+'!CE22="",'POLS_Baseline_Waste_Botex_+'!CE22=""),"",IF('RE_Baseline_Waste_Botex_+'!CE$50&lt;0.01,'RE_Baseline_Waste_Botex_+'!CE22,'POLS_Baseline_Waste_Botex_+'!CE22))</f>
        <v/>
      </c>
      <c r="CF22" s="2" t="str">
        <f>IF(OR('RE_Baseline_Waste_Botex_+'!CF22="",'POLS_Baseline_Waste_Botex_+'!CF22=""),"",IF('RE_Baseline_Waste_Botex_+'!CF$50&lt;0.01,'RE_Baseline_Waste_Botex_+'!CF22,'POLS_Baseline_Waste_Botex_+'!CF22))</f>
        <v/>
      </c>
      <c r="CG22" s="2" t="str">
        <f>IF(OR('RE_Baseline_Waste_Botex_+'!CG22="",'POLS_Baseline_Waste_Botex_+'!CG22=""),"",IF('RE_Baseline_Waste_Botex_+'!CG$50&lt;0.01,'RE_Baseline_Waste_Botex_+'!CG22,'POLS_Baseline_Waste_Botex_+'!CG22))</f>
        <v/>
      </c>
      <c r="CH22" s="2" t="str">
        <f>IF(OR('RE_Baseline_Waste_Botex_+'!CH22="",'POLS_Baseline_Waste_Botex_+'!CH22=""),"",IF('RE_Baseline_Waste_Botex_+'!CH$50&lt;0.01,'RE_Baseline_Waste_Botex_+'!CH22,'POLS_Baseline_Waste_Botex_+'!CH22))</f>
        <v/>
      </c>
      <c r="CI22" s="2" t="str">
        <f>IF(OR('RE_Baseline_Waste_Botex_+'!CI22="",'POLS_Baseline_Waste_Botex_+'!CI22=""),"",IF('RE_Baseline_Waste_Botex_+'!CI$50&lt;0.01,'RE_Baseline_Waste_Botex_+'!CI22,'POLS_Baseline_Waste_Botex_+'!CI22))</f>
        <v/>
      </c>
      <c r="CJ22" s="2" t="str">
        <f>IF(OR('RE_Baseline_Waste_Botex_+'!CJ22="",'POLS_Baseline_Waste_Botex_+'!CJ22=""),"",IF('RE_Baseline_Waste_Botex_+'!CJ$50&lt;0.01,'RE_Baseline_Waste_Botex_+'!CJ22,'POLS_Baseline_Waste_Botex_+'!CJ22))</f>
        <v/>
      </c>
      <c r="CK22" s="2" t="str">
        <f>IF(OR('RE_Baseline_Waste_Botex_+'!CK22="",'POLS_Baseline_Waste_Botex_+'!CK22=""),"",IF('RE_Baseline_Waste_Botex_+'!CK$50&lt;0.01,'RE_Baseline_Waste_Botex_+'!CK22,'POLS_Baseline_Waste_Botex_+'!CK22))</f>
        <v/>
      </c>
      <c r="CL22" s="2" t="str">
        <f>IF(OR('RE_Baseline_Waste_Botex_+'!CL22="",'POLS_Baseline_Waste_Botex_+'!CL22=""),"",IF('RE_Baseline_Waste_Botex_+'!CL$50&lt;0.01,'RE_Baseline_Waste_Botex_+'!CL22,'POLS_Baseline_Waste_Botex_+'!CL22))</f>
        <v/>
      </c>
      <c r="CM22" s="2" t="str">
        <f>IF(OR('RE_Baseline_Waste_Botex_+'!CM22="",'POLS_Baseline_Waste_Botex_+'!CM22=""),"",IF('RE_Baseline_Waste_Botex_+'!CM$50&lt;0.01,'RE_Baseline_Waste_Botex_+'!CM22,'POLS_Baseline_Waste_Botex_+'!CM22))</f>
        <v/>
      </c>
      <c r="CN22" s="2" t="str">
        <f>IF(OR('RE_Baseline_Waste_Botex_+'!CN22="",'POLS_Baseline_Waste_Botex_+'!CN22=""),"",IF('RE_Baseline_Waste_Botex_+'!CN$50&lt;0.01,'RE_Baseline_Waste_Botex_+'!CN22,'POLS_Baseline_Waste_Botex_+'!CN22))</f>
        <v>-0.073**</v>
      </c>
      <c r="CO22" s="2" t="str">
        <f>IF(OR('RE_Baseline_Waste_Botex_+'!CO22="",'POLS_Baseline_Waste_Botex_+'!CO22=""),"",IF('RE_Baseline_Waste_Botex_+'!CO$50&lt;0.01,'RE_Baseline_Waste_Botex_+'!CO22,'POLS_Baseline_Waste_Botex_+'!CO22))</f>
        <v/>
      </c>
      <c r="CP22" s="2" t="str">
        <f>IF(OR('RE_Baseline_Waste_Botex_+'!CP22="",'POLS_Baseline_Waste_Botex_+'!CP22=""),"",IF('RE_Baseline_Waste_Botex_+'!CP$50&lt;0.01,'RE_Baseline_Waste_Botex_+'!CP22,'POLS_Baseline_Waste_Botex_+'!CP22))</f>
        <v/>
      </c>
      <c r="CQ22" s="2" t="str">
        <f>IF(OR('RE_Baseline_Waste_Botex_+'!CQ22="",'POLS_Baseline_Waste_Botex_+'!CQ22=""),"",IF('RE_Baseline_Waste_Botex_+'!CQ$50&lt;0.01,'RE_Baseline_Waste_Botex_+'!CQ22,'POLS_Baseline_Waste_Botex_+'!CQ22))</f>
        <v/>
      </c>
      <c r="CR22" s="2">
        <f>IF(OR('RE_Baseline_Waste_Botex_+'!CR22="",'POLS_Baseline_Waste_Botex_+'!CR22=""),"",IF('RE_Baseline_Waste_Botex_+'!CR$50&lt;0.01,'RE_Baseline_Waste_Botex_+'!CR22,'POLS_Baseline_Waste_Botex_+'!CR22))</f>
        <v>-4.8000000000000001E-2</v>
      </c>
      <c r="CS22" s="2" t="str">
        <f>IF(OR('RE_Baseline_Waste_Botex_+'!CS22="",'POLS_Baseline_Waste_Botex_+'!CS22=""),"",IF('RE_Baseline_Waste_Botex_+'!CS$50&lt;0.01,'RE_Baseline_Waste_Botex_+'!CS22,'POLS_Baseline_Waste_Botex_+'!CS22))</f>
        <v/>
      </c>
      <c r="CT22" s="2" t="str">
        <f>IF(OR('RE_Baseline_Waste_Botex_+'!CT22="",'POLS_Baseline_Waste_Botex_+'!CT22=""),"",IF('RE_Baseline_Waste_Botex_+'!CT$50&lt;0.01,'RE_Baseline_Waste_Botex_+'!CT22,'POLS_Baseline_Waste_Botex_+'!CT22))</f>
        <v/>
      </c>
      <c r="CU22" s="2" t="str">
        <f>IF(OR('RE_Baseline_Waste_Botex_+'!CU22="",'POLS_Baseline_Waste_Botex_+'!CU22=""),"",IF('RE_Baseline_Waste_Botex_+'!CU$50&lt;0.01,'RE_Baseline_Waste_Botex_+'!CU22,'POLS_Baseline_Waste_Botex_+'!CU22))</f>
        <v/>
      </c>
      <c r="CV22" s="2" t="str">
        <f>IF(OR('RE_Baseline_Waste_Botex_+'!CV22="",'POLS_Baseline_Waste_Botex_+'!CV22=""),"",IF('RE_Baseline_Waste_Botex_+'!CV$50&lt;0.01,'RE_Baseline_Waste_Botex_+'!CV22,'POLS_Baseline_Waste_Botex_+'!CV22))</f>
        <v/>
      </c>
      <c r="CW22" s="2" t="str">
        <f>IF(OR('RE_Baseline_Waste_Botex_+'!CW22="",'POLS_Baseline_Waste_Botex_+'!CW22=""),"",IF('RE_Baseline_Waste_Botex_+'!CW$50&lt;0.01,'RE_Baseline_Waste_Botex_+'!CW22,'POLS_Baseline_Waste_Botex_+'!CW22))</f>
        <v>-0.109***</v>
      </c>
      <c r="CX22" s="2" t="str">
        <f>IF(OR('RE_Baseline_Waste_Botex_+'!CX22="",'POLS_Baseline_Waste_Botex_+'!CX22=""),"",IF('RE_Baseline_Waste_Botex_+'!CX$50&lt;0.01,'RE_Baseline_Waste_Botex_+'!CX22,'POLS_Baseline_Waste_Botex_+'!CX22))</f>
        <v/>
      </c>
      <c r="CY22" s="2" t="str">
        <f>IF(OR('RE_Baseline_Waste_Botex_+'!CY22="",'POLS_Baseline_Waste_Botex_+'!CY22=""),"",IF('RE_Baseline_Waste_Botex_+'!CY$50&lt;0.01,'RE_Baseline_Waste_Botex_+'!CY22,'POLS_Baseline_Waste_Botex_+'!CY22))</f>
        <v/>
      </c>
      <c r="CZ22" s="2" t="str">
        <f>IF(OR('RE_Baseline_Waste_Botex_+'!CZ22="",'POLS_Baseline_Waste_Botex_+'!CZ22=""),"",IF('RE_Baseline_Waste_Botex_+'!CZ$50&lt;0.01,'RE_Baseline_Waste_Botex_+'!CZ22,'POLS_Baseline_Waste_Botex_+'!CZ22))</f>
        <v>-0.094***</v>
      </c>
      <c r="DA22" s="2" t="str">
        <f>IF(OR('RE_Baseline_Waste_Botex_+'!DA22="",'POLS_Baseline_Waste_Botex_+'!DA22=""),"",IF('RE_Baseline_Waste_Botex_+'!DA$50&lt;0.01,'RE_Baseline_Waste_Botex_+'!DA22,'POLS_Baseline_Waste_Botex_+'!DA22))</f>
        <v/>
      </c>
      <c r="DB22" s="2" t="str">
        <f>IF(OR('RE_Baseline_Waste_Botex_+'!DB22="",'POLS_Baseline_Waste_Botex_+'!DB22=""),"",IF('RE_Baseline_Waste_Botex_+'!DB$50&lt;0.01,'RE_Baseline_Waste_Botex_+'!DB22,'POLS_Baseline_Waste_Botex_+'!DB22))</f>
        <v/>
      </c>
      <c r="DC22" s="2" t="str">
        <f>IF(OR('RE_Baseline_Waste_Botex_+'!DC22="",'POLS_Baseline_Waste_Botex_+'!DC22=""),"",IF('RE_Baseline_Waste_Botex_+'!DC$50&lt;0.01,'RE_Baseline_Waste_Botex_+'!DC22,'POLS_Baseline_Waste_Botex_+'!DC22))</f>
        <v>-0.109***</v>
      </c>
      <c r="DD22" s="2" t="str">
        <f>IF(OR('RE_Baseline_Waste_Botex_+'!DD22="",'POLS_Baseline_Waste_Botex_+'!DD22=""),"",IF('RE_Baseline_Waste_Botex_+'!DD$50&lt;0.01,'RE_Baseline_Waste_Botex_+'!DD22,'POLS_Baseline_Waste_Botex_+'!DD22))</f>
        <v/>
      </c>
      <c r="DE22" s="2" t="str">
        <f>IF(OR('RE_Baseline_Waste_Botex_+'!DE22="",'POLS_Baseline_Waste_Botex_+'!DE22=""),"",IF('RE_Baseline_Waste_Botex_+'!DE$50&lt;0.01,'RE_Baseline_Waste_Botex_+'!DE22,'POLS_Baseline_Waste_Botex_+'!DE22))</f>
        <v/>
      </c>
      <c r="DF22" s="2" t="str">
        <f>IF(OR('RE_Baseline_Waste_Botex_+'!DF22="",'POLS_Baseline_Waste_Botex_+'!DF22=""),"",IF('RE_Baseline_Waste_Botex_+'!DF$50&lt;0.01,'RE_Baseline_Waste_Botex_+'!DF22,'POLS_Baseline_Waste_Botex_+'!DF22))</f>
        <v/>
      </c>
      <c r="DG22" s="2" t="str">
        <f>IF(OR('RE_Baseline_Waste_Botex_+'!DG22="",'POLS_Baseline_Waste_Botex_+'!DG22=""),"",IF('RE_Baseline_Waste_Botex_+'!DG$50&lt;0.01,'RE_Baseline_Waste_Botex_+'!DG22,'POLS_Baseline_Waste_Botex_+'!DG22))</f>
        <v>-0.080***</v>
      </c>
      <c r="DH22" s="2" t="str">
        <f>IF(OR('RE_Baseline_Waste_Botex_+'!DH22="",'POLS_Baseline_Waste_Botex_+'!DH22=""),"",IF('RE_Baseline_Waste_Botex_+'!DH$50&lt;0.01,'RE_Baseline_Waste_Botex_+'!DH22,'POLS_Baseline_Waste_Botex_+'!DH22))</f>
        <v/>
      </c>
      <c r="DI22" s="2" t="str">
        <f>IF(OR('RE_Baseline_Waste_Botex_+'!DI22="",'POLS_Baseline_Waste_Botex_+'!DI22=""),"",IF('RE_Baseline_Waste_Botex_+'!DI$50&lt;0.01,'RE_Baseline_Waste_Botex_+'!DI22,'POLS_Baseline_Waste_Botex_+'!DI22))</f>
        <v/>
      </c>
      <c r="DJ22" s="2" t="str">
        <f>IF(OR('RE_Baseline_Waste_Botex_+'!DJ22="",'POLS_Baseline_Waste_Botex_+'!DJ22=""),"",IF('RE_Baseline_Waste_Botex_+'!DJ$50&lt;0.01,'RE_Baseline_Waste_Botex_+'!DJ22,'POLS_Baseline_Waste_Botex_+'!DJ22))</f>
        <v/>
      </c>
      <c r="DK22" s="2" t="str">
        <f>IF(OR('RE_Baseline_Waste_Botex_+'!DK22="",'POLS_Baseline_Waste_Botex_+'!DK22=""),"",IF('RE_Baseline_Waste_Botex_+'!DK$50&lt;0.01,'RE_Baseline_Waste_Botex_+'!DK22,'POLS_Baseline_Waste_Botex_+'!DK22))</f>
        <v>-0.045**</v>
      </c>
      <c r="DL22" s="2" t="str">
        <f>IF(OR('RE_Baseline_Waste_Botex_+'!DL22="",'POLS_Baseline_Waste_Botex_+'!DL22=""),"",IF('RE_Baseline_Waste_Botex_+'!DL$50&lt;0.01,'RE_Baseline_Waste_Botex_+'!DL22,'POLS_Baseline_Waste_Botex_+'!DL22))</f>
        <v/>
      </c>
      <c r="DM22" s="2" t="str">
        <f>IF(OR('RE_Baseline_Waste_Botex_+'!DM22="",'POLS_Baseline_Waste_Botex_+'!DM22=""),"",IF('RE_Baseline_Waste_Botex_+'!DM$50&lt;0.01,'RE_Baseline_Waste_Botex_+'!DM22,'POLS_Baseline_Waste_Botex_+'!DM22))</f>
        <v/>
      </c>
      <c r="DN22" s="2" t="str">
        <f>IF(OR('RE_Baseline_Waste_Botex_+'!DN22="",'POLS_Baseline_Waste_Botex_+'!DN22=""),"",IF('RE_Baseline_Waste_Botex_+'!DN$50&lt;0.01,'RE_Baseline_Waste_Botex_+'!DN22,'POLS_Baseline_Waste_Botex_+'!DN22))</f>
        <v>-0.080***</v>
      </c>
      <c r="DO22" s="2" t="str">
        <f>IF(OR('RE_Baseline_Waste_Botex_+'!DO22="",'POLS_Baseline_Waste_Botex_+'!DO22=""),"",IF('RE_Baseline_Waste_Botex_+'!DO$50&lt;0.01,'RE_Baseline_Waste_Botex_+'!DO22,'POLS_Baseline_Waste_Botex_+'!DO22))</f>
        <v/>
      </c>
      <c r="DP22" s="2" t="str">
        <f>IF(OR('RE_Baseline_Waste_Botex_+'!DP22="",'POLS_Baseline_Waste_Botex_+'!DP22=""),"",IF('RE_Baseline_Waste_Botex_+'!DP$50&lt;0.01,'RE_Baseline_Waste_Botex_+'!DP22,'POLS_Baseline_Waste_Botex_+'!DP22))</f>
        <v/>
      </c>
      <c r="DQ22" s="2" t="str">
        <f>IF(OR('RE_Baseline_Waste_Botex_+'!DQ22="",'POLS_Baseline_Waste_Botex_+'!DQ22=""),"",IF('RE_Baseline_Waste_Botex_+'!DQ$50&lt;0.01,'RE_Baseline_Waste_Botex_+'!DQ22,'POLS_Baseline_Waste_Botex_+'!DQ22))</f>
        <v>-0.105***</v>
      </c>
      <c r="DR22" s="2" t="str">
        <f>IF(OR('RE_Baseline_Waste_Botex_+'!DR22="",'POLS_Baseline_Waste_Botex_+'!DR22=""),"",IF('RE_Baseline_Waste_Botex_+'!DR$50&lt;0.01,'RE_Baseline_Waste_Botex_+'!DR22,'POLS_Baseline_Waste_Botex_+'!DR22))</f>
        <v/>
      </c>
      <c r="DS22" s="2" t="str">
        <f>IF(OR('RE_Baseline_Waste_Botex_+'!DS22="",'POLS_Baseline_Waste_Botex_+'!DS22=""),"",IF('RE_Baseline_Waste_Botex_+'!DS$50&lt;0.01,'RE_Baseline_Waste_Botex_+'!DS22,'POLS_Baseline_Waste_Botex_+'!DS22))</f>
        <v/>
      </c>
      <c r="DT22" s="2" t="str">
        <f>IF(OR('RE_Baseline_Waste_Botex_+'!DT22="",'POLS_Baseline_Waste_Botex_+'!DT22=""),"",IF('RE_Baseline_Waste_Botex_+'!DT$50&lt;0.01,'RE_Baseline_Waste_Botex_+'!DT22,'POLS_Baseline_Waste_Botex_+'!DT22))</f>
        <v/>
      </c>
      <c r="DU22" s="2" t="str">
        <f>IF(OR('RE_Baseline_Waste_Botex_+'!DU22="",'POLS_Baseline_Waste_Botex_+'!DU22=""),"",IF('RE_Baseline_Waste_Botex_+'!DU$50&lt;0.01,'RE_Baseline_Waste_Botex_+'!DU22,'POLS_Baseline_Waste_Botex_+'!DU22))</f>
        <v/>
      </c>
      <c r="DV22" s="2" t="str">
        <f>IF(OR('RE_Baseline_Waste_Botex_+'!DV22="",'POLS_Baseline_Waste_Botex_+'!DV22=""),"",IF('RE_Baseline_Waste_Botex_+'!DV$50&lt;0.01,'RE_Baseline_Waste_Botex_+'!DV22,'POLS_Baseline_Waste_Botex_+'!DV22))</f>
        <v/>
      </c>
      <c r="DW22" s="2" t="str">
        <f>IF(OR('RE_Baseline_Waste_Botex_+'!DW22="",'POLS_Baseline_Waste_Botex_+'!DW22=""),"",IF('RE_Baseline_Waste_Botex_+'!DW$50&lt;0.01,'RE_Baseline_Waste_Botex_+'!DW22,'POLS_Baseline_Waste_Botex_+'!DW22))</f>
        <v/>
      </c>
    </row>
    <row r="23" spans="1:127" x14ac:dyDescent="0.35">
      <c r="B23" s="2" t="str">
        <f>IF(OR('RE_Baseline_Waste_Botex_+'!B23="",'POLS_Baseline_Waste_Botex_+'!B23=""),"",IF('RE_Baseline_Waste_Botex_+'!B$50&lt;0.01,'RE_Baseline_Waste_Botex_+'!B23,'POLS_Baseline_Waste_Botex_+'!B23))</f>
        <v/>
      </c>
      <c r="C23" s="2" t="str">
        <f>IF(OR('RE_Baseline_Waste_Botex_+'!C23="",'POLS_Baseline_Waste_Botex_+'!C23=""),"",IF('RE_Baseline_Waste_Botex_+'!C$50&lt;0.01,'RE_Baseline_Waste_Botex_+'!C23,'POLS_Baseline_Waste_Botex_+'!C23))</f>
        <v/>
      </c>
      <c r="D23" s="2" t="str">
        <f>IF(OR('RE_Baseline_Waste_Botex_+'!D23="",'POLS_Baseline_Waste_Botex_+'!D23=""),"",IF('RE_Baseline_Waste_Botex_+'!D$50&lt;0.01,'RE_Baseline_Waste_Botex_+'!D23,'POLS_Baseline_Waste_Botex_+'!D23))</f>
        <v/>
      </c>
      <c r="E23" s="2" t="str">
        <f>IF(OR('RE_Baseline_Waste_Botex_+'!E23="",'POLS_Baseline_Waste_Botex_+'!E23=""),"",IF('RE_Baseline_Waste_Botex_+'!E$50&lt;0.01,'RE_Baseline_Waste_Botex_+'!E23,'POLS_Baseline_Waste_Botex_+'!E23))</f>
        <v/>
      </c>
      <c r="F23" s="2" t="str">
        <f>IF(OR('RE_Baseline_Waste_Botex_+'!F23="",'POLS_Baseline_Waste_Botex_+'!F23=""),"",IF('RE_Baseline_Waste_Botex_+'!F$50&lt;0.01,'RE_Baseline_Waste_Botex_+'!F23,'POLS_Baseline_Waste_Botex_+'!F23))</f>
        <v/>
      </c>
      <c r="G23" s="2" t="str">
        <f>IF(OR('RE_Baseline_Waste_Botex_+'!G23="",'POLS_Baseline_Waste_Botex_+'!G23=""),"",IF('RE_Baseline_Waste_Botex_+'!G$50&lt;0.01,'RE_Baseline_Waste_Botex_+'!G23,'POLS_Baseline_Waste_Botex_+'!G23))</f>
        <v/>
      </c>
      <c r="H23" s="2" t="str">
        <f>IF(OR('RE_Baseline_Waste_Botex_+'!H23="",'POLS_Baseline_Waste_Botex_+'!H23=""),"",IF('RE_Baseline_Waste_Botex_+'!H$50&lt;0.01,'RE_Baseline_Waste_Botex_+'!H23,'POLS_Baseline_Waste_Botex_+'!H23))</f>
        <v/>
      </c>
      <c r="I23" s="2" t="str">
        <f>IF(OR('RE_Baseline_Waste_Botex_+'!I23="",'POLS_Baseline_Waste_Botex_+'!I23=""),"",IF('RE_Baseline_Waste_Botex_+'!I$50&lt;0.01,'RE_Baseline_Waste_Botex_+'!I23,'POLS_Baseline_Waste_Botex_+'!I23))</f>
        <v/>
      </c>
      <c r="J23" s="2" t="str">
        <f>IF(OR('RE_Baseline_Waste_Botex_+'!J23="",'POLS_Baseline_Waste_Botex_+'!J23=""),"",IF('RE_Baseline_Waste_Botex_+'!J$50&lt;0.01,'RE_Baseline_Waste_Botex_+'!J23,'POLS_Baseline_Waste_Botex_+'!J23))</f>
        <v/>
      </c>
      <c r="K23" s="2" t="str">
        <f>IF(OR('RE_Baseline_Waste_Botex_+'!K23="",'POLS_Baseline_Waste_Botex_+'!K23=""),"",IF('RE_Baseline_Waste_Botex_+'!K$50&lt;0.01,'RE_Baseline_Waste_Botex_+'!K23,'POLS_Baseline_Waste_Botex_+'!K23))</f>
        <v/>
      </c>
      <c r="L23" s="2" t="str">
        <f>IF(OR('RE_Baseline_Waste_Botex_+'!L23="",'POLS_Baseline_Waste_Botex_+'!L23=""),"",IF('RE_Baseline_Waste_Botex_+'!L$50&lt;0.01,'RE_Baseline_Waste_Botex_+'!L23,'POLS_Baseline_Waste_Botex_+'!L23))</f>
        <v/>
      </c>
      <c r="M23" s="2" t="str">
        <f>IF(OR('RE_Baseline_Waste_Botex_+'!M23="",'POLS_Baseline_Waste_Botex_+'!M23=""),"",IF('RE_Baseline_Waste_Botex_+'!M$50&lt;0.01,'RE_Baseline_Waste_Botex_+'!M23,'POLS_Baseline_Waste_Botex_+'!M23))</f>
        <v/>
      </c>
      <c r="N23" s="2" t="str">
        <f>IF(OR('RE_Baseline_Waste_Botex_+'!N23="",'POLS_Baseline_Waste_Botex_+'!N23=""),"",IF('RE_Baseline_Waste_Botex_+'!N$50&lt;0.01,'RE_Baseline_Waste_Botex_+'!N23,'POLS_Baseline_Waste_Botex_+'!N23))</f>
        <v/>
      </c>
      <c r="O23" s="2" t="str">
        <f>IF(OR('RE_Baseline_Waste_Botex_+'!O23="",'POLS_Baseline_Waste_Botex_+'!O23=""),"",IF('RE_Baseline_Waste_Botex_+'!O$50&lt;0.01,'RE_Baseline_Waste_Botex_+'!O23,'POLS_Baseline_Waste_Botex_+'!O23))</f>
        <v/>
      </c>
      <c r="P23" s="2" t="str">
        <f>IF(OR('RE_Baseline_Waste_Botex_+'!P23="",'POLS_Baseline_Waste_Botex_+'!P23=""),"",IF('RE_Baseline_Waste_Botex_+'!P$50&lt;0.01,'RE_Baseline_Waste_Botex_+'!P23,'POLS_Baseline_Waste_Botex_+'!P23))</f>
        <v/>
      </c>
      <c r="Q23" s="2" t="str">
        <f>IF(OR('RE_Baseline_Waste_Botex_+'!Q23="",'POLS_Baseline_Waste_Botex_+'!Q23=""),"",IF('RE_Baseline_Waste_Botex_+'!Q$50&lt;0.01,'RE_Baseline_Waste_Botex_+'!Q23,'POLS_Baseline_Waste_Botex_+'!Q23))</f>
        <v/>
      </c>
      <c r="R23" s="2" t="str">
        <f>IF(OR('RE_Baseline_Waste_Botex_+'!R23="",'POLS_Baseline_Waste_Botex_+'!R23=""),"",IF('RE_Baseline_Waste_Botex_+'!R$50&lt;0.01,'RE_Baseline_Waste_Botex_+'!R23,'POLS_Baseline_Waste_Botex_+'!R23))</f>
        <v/>
      </c>
      <c r="S23" s="2" t="str">
        <f>IF(OR('RE_Baseline_Waste_Botex_+'!S23="",'POLS_Baseline_Waste_Botex_+'!S23=""),"",IF('RE_Baseline_Waste_Botex_+'!S$50&lt;0.01,'RE_Baseline_Waste_Botex_+'!S23,'POLS_Baseline_Waste_Botex_+'!S23))</f>
        <v/>
      </c>
      <c r="T23" s="2" t="str">
        <f>IF(OR('RE_Baseline_Waste_Botex_+'!T23="",'POLS_Baseline_Waste_Botex_+'!T23=""),"",IF('RE_Baseline_Waste_Botex_+'!T$50&lt;0.01,'RE_Baseline_Waste_Botex_+'!T23,'POLS_Baseline_Waste_Botex_+'!T23))</f>
        <v/>
      </c>
      <c r="U23" s="2" t="str">
        <f>IF(OR('RE_Baseline_Waste_Botex_+'!U23="",'POLS_Baseline_Waste_Botex_+'!U23=""),"",IF('RE_Baseline_Waste_Botex_+'!U$50&lt;0.01,'RE_Baseline_Waste_Botex_+'!U23,'POLS_Baseline_Waste_Botex_+'!U23))</f>
        <v>{0.000}</v>
      </c>
      <c r="V23" s="2" t="str">
        <f>IF(OR('RE_Baseline_Waste_Botex_+'!V23="",'POLS_Baseline_Waste_Botex_+'!V23=""),"",IF('RE_Baseline_Waste_Botex_+'!V$50&lt;0.01,'RE_Baseline_Waste_Botex_+'!V23,'POLS_Baseline_Waste_Botex_+'!V23))</f>
        <v>{0.000}</v>
      </c>
      <c r="W23" s="2" t="str">
        <f>IF(OR('RE_Baseline_Waste_Botex_+'!W23="",'POLS_Baseline_Waste_Botex_+'!W23=""),"",IF('RE_Baseline_Waste_Botex_+'!W$50&lt;0.01,'RE_Baseline_Waste_Botex_+'!W23,'POLS_Baseline_Waste_Botex_+'!W23))</f>
        <v>{0.000}</v>
      </c>
      <c r="X23" s="2" t="str">
        <f>IF(OR('RE_Baseline_Waste_Botex_+'!X23="",'POLS_Baseline_Waste_Botex_+'!X23=""),"",IF('RE_Baseline_Waste_Botex_+'!X$50&lt;0.01,'RE_Baseline_Waste_Botex_+'!X23,'POLS_Baseline_Waste_Botex_+'!X23))</f>
        <v>{0.029}</v>
      </c>
      <c r="Y23" s="2" t="str">
        <f>IF(OR('RE_Baseline_Waste_Botex_+'!Y23="",'POLS_Baseline_Waste_Botex_+'!Y23=""),"",IF('RE_Baseline_Waste_Botex_+'!Y$50&lt;0.01,'RE_Baseline_Waste_Botex_+'!Y23,'POLS_Baseline_Waste_Botex_+'!Y23))</f>
        <v/>
      </c>
      <c r="Z23" s="2" t="str">
        <f>IF(OR('RE_Baseline_Waste_Botex_+'!Z23="",'POLS_Baseline_Waste_Botex_+'!Z23=""),"",IF('RE_Baseline_Waste_Botex_+'!Z$50&lt;0.01,'RE_Baseline_Waste_Botex_+'!Z23,'POLS_Baseline_Waste_Botex_+'!Z23))</f>
        <v/>
      </c>
      <c r="AA23" s="2" t="str">
        <f>IF(OR('RE_Baseline_Waste_Botex_+'!AA23="",'POLS_Baseline_Waste_Botex_+'!AA23=""),"",IF('RE_Baseline_Waste_Botex_+'!AA$50&lt;0.01,'RE_Baseline_Waste_Botex_+'!AA23,'POLS_Baseline_Waste_Botex_+'!AA23))</f>
        <v/>
      </c>
      <c r="AB23" s="2" t="str">
        <f>IF(OR('RE_Baseline_Waste_Botex_+'!AB23="",'POLS_Baseline_Waste_Botex_+'!AB23=""),"",IF('RE_Baseline_Waste_Botex_+'!AB$50&lt;0.01,'RE_Baseline_Waste_Botex_+'!AB23,'POLS_Baseline_Waste_Botex_+'!AB23))</f>
        <v/>
      </c>
      <c r="AC23" s="2" t="str">
        <f>IF(OR('RE_Baseline_Waste_Botex_+'!AC23="",'POLS_Baseline_Waste_Botex_+'!AC23=""),"",IF('RE_Baseline_Waste_Botex_+'!AC$50&lt;0.01,'RE_Baseline_Waste_Botex_+'!AC23,'POLS_Baseline_Waste_Botex_+'!AC23))</f>
        <v/>
      </c>
      <c r="AD23" s="2" t="str">
        <f>IF(OR('RE_Baseline_Waste_Botex_+'!AD23="",'POLS_Baseline_Waste_Botex_+'!AD23=""),"",IF('RE_Baseline_Waste_Botex_+'!AD$50&lt;0.01,'RE_Baseline_Waste_Botex_+'!AD23,'POLS_Baseline_Waste_Botex_+'!AD23))</f>
        <v/>
      </c>
      <c r="AE23" s="2" t="str">
        <f>IF(OR('RE_Baseline_Waste_Botex_+'!AE23="",'POLS_Baseline_Waste_Botex_+'!AE23=""),"",IF('RE_Baseline_Waste_Botex_+'!AE$50&lt;0.01,'RE_Baseline_Waste_Botex_+'!AE23,'POLS_Baseline_Waste_Botex_+'!AE23))</f>
        <v/>
      </c>
      <c r="AF23" s="2" t="str">
        <f>IF(OR('RE_Baseline_Waste_Botex_+'!AF23="",'POLS_Baseline_Waste_Botex_+'!AF23=""),"",IF('RE_Baseline_Waste_Botex_+'!AF$50&lt;0.01,'RE_Baseline_Waste_Botex_+'!AF23,'POLS_Baseline_Waste_Botex_+'!AF23))</f>
        <v/>
      </c>
      <c r="AG23" s="2" t="str">
        <f>IF(OR('RE_Baseline_Waste_Botex_+'!AG23="",'POLS_Baseline_Waste_Botex_+'!AG23=""),"",IF('RE_Baseline_Waste_Botex_+'!AG$50&lt;0.01,'RE_Baseline_Waste_Botex_+'!AG23,'POLS_Baseline_Waste_Botex_+'!AG23))</f>
        <v>{0.000}</v>
      </c>
      <c r="AH23" s="2" t="str">
        <f>IF(OR('RE_Baseline_Waste_Botex_+'!AH23="",'POLS_Baseline_Waste_Botex_+'!AH23=""),"",IF('RE_Baseline_Waste_Botex_+'!AH$50&lt;0.01,'RE_Baseline_Waste_Botex_+'!AH23,'POLS_Baseline_Waste_Botex_+'!AH23))</f>
        <v>{0.000}</v>
      </c>
      <c r="AI23" s="2" t="str">
        <f>IF(OR('RE_Baseline_Waste_Botex_+'!AI23="",'POLS_Baseline_Waste_Botex_+'!AI23=""),"",IF('RE_Baseline_Waste_Botex_+'!AI$50&lt;0.01,'RE_Baseline_Waste_Botex_+'!AI23,'POLS_Baseline_Waste_Botex_+'!AI23))</f>
        <v>{0.000}</v>
      </c>
      <c r="AJ23" s="2" t="str">
        <f>IF(OR('RE_Baseline_Waste_Botex_+'!AJ23="",'POLS_Baseline_Waste_Botex_+'!AJ23=""),"",IF('RE_Baseline_Waste_Botex_+'!AJ$50&lt;0.01,'RE_Baseline_Waste_Botex_+'!AJ23,'POLS_Baseline_Waste_Botex_+'!AJ23))</f>
        <v>{0.000}</v>
      </c>
      <c r="AK23" s="2" t="str">
        <f>IF(OR('RE_Baseline_Waste_Botex_+'!AK23="",'POLS_Baseline_Waste_Botex_+'!AK23=""),"",IF('RE_Baseline_Waste_Botex_+'!AK$50&lt;0.01,'RE_Baseline_Waste_Botex_+'!AK23,'POLS_Baseline_Waste_Botex_+'!AK23))</f>
        <v/>
      </c>
      <c r="AL23" s="2" t="str">
        <f>IF(OR('RE_Baseline_Waste_Botex_+'!AL23="",'POLS_Baseline_Waste_Botex_+'!AL23=""),"",IF('RE_Baseline_Waste_Botex_+'!AL$50&lt;0.01,'RE_Baseline_Waste_Botex_+'!AL23,'POLS_Baseline_Waste_Botex_+'!AL23))</f>
        <v/>
      </c>
      <c r="AM23" s="2" t="str">
        <f>IF(OR('RE_Baseline_Waste_Botex_+'!AM23="",'POLS_Baseline_Waste_Botex_+'!AM23=""),"",IF('RE_Baseline_Waste_Botex_+'!AM$50&lt;0.01,'RE_Baseline_Waste_Botex_+'!AM23,'POLS_Baseline_Waste_Botex_+'!AM23))</f>
        <v/>
      </c>
      <c r="AN23" s="2" t="str">
        <f>IF(OR('RE_Baseline_Waste_Botex_+'!AN23="",'POLS_Baseline_Waste_Botex_+'!AN23=""),"",IF('RE_Baseline_Waste_Botex_+'!AN$50&lt;0.01,'RE_Baseline_Waste_Botex_+'!AN23,'POLS_Baseline_Waste_Botex_+'!AN23))</f>
        <v/>
      </c>
      <c r="AO23" s="2" t="str">
        <f>IF(OR('RE_Baseline_Waste_Botex_+'!AO23="",'POLS_Baseline_Waste_Botex_+'!AO23=""),"",IF('RE_Baseline_Waste_Botex_+'!AO$50&lt;0.01,'RE_Baseline_Waste_Botex_+'!AO23,'POLS_Baseline_Waste_Botex_+'!AO23))</f>
        <v/>
      </c>
      <c r="AP23" s="2" t="str">
        <f>IF(OR('RE_Baseline_Waste_Botex_+'!AP23="",'POLS_Baseline_Waste_Botex_+'!AP23=""),"",IF('RE_Baseline_Waste_Botex_+'!AP$50&lt;0.01,'RE_Baseline_Waste_Botex_+'!AP23,'POLS_Baseline_Waste_Botex_+'!AP23))</f>
        <v/>
      </c>
      <c r="AQ23" s="2" t="str">
        <f>IF(OR('RE_Baseline_Waste_Botex_+'!AQ23="",'POLS_Baseline_Waste_Botex_+'!AQ23=""),"",IF('RE_Baseline_Waste_Botex_+'!AQ$50&lt;0.01,'RE_Baseline_Waste_Botex_+'!AQ23,'POLS_Baseline_Waste_Botex_+'!AQ23))</f>
        <v/>
      </c>
      <c r="AR23" s="2" t="str">
        <f>IF(OR('RE_Baseline_Waste_Botex_+'!AR23="",'POLS_Baseline_Waste_Botex_+'!AR23=""),"",IF('RE_Baseline_Waste_Botex_+'!AR$50&lt;0.01,'RE_Baseline_Waste_Botex_+'!AR23,'POLS_Baseline_Waste_Botex_+'!AR23))</f>
        <v/>
      </c>
      <c r="AS23" s="2" t="str">
        <f>IF(OR('RE_Baseline_Waste_Botex_+'!AS23="",'POLS_Baseline_Waste_Botex_+'!AS23=""),"",IF('RE_Baseline_Waste_Botex_+'!AS$50&lt;0.01,'RE_Baseline_Waste_Botex_+'!AS23,'POLS_Baseline_Waste_Botex_+'!AS23))</f>
        <v/>
      </c>
      <c r="AT23" s="2" t="str">
        <f>IF(OR('RE_Baseline_Waste_Botex_+'!AT23="",'POLS_Baseline_Waste_Botex_+'!AT23=""),"",IF('RE_Baseline_Waste_Botex_+'!AT$50&lt;0.01,'RE_Baseline_Waste_Botex_+'!AT23,'POLS_Baseline_Waste_Botex_+'!AT23))</f>
        <v/>
      </c>
      <c r="AU23" s="2" t="str">
        <f>IF(OR('RE_Baseline_Waste_Botex_+'!AU23="",'POLS_Baseline_Waste_Botex_+'!AU23=""),"",IF('RE_Baseline_Waste_Botex_+'!AU$50&lt;0.01,'RE_Baseline_Waste_Botex_+'!AU23,'POLS_Baseline_Waste_Botex_+'!AU23))</f>
        <v/>
      </c>
      <c r="AV23" s="2" t="str">
        <f>IF(OR('RE_Baseline_Waste_Botex_+'!AV23="",'POLS_Baseline_Waste_Botex_+'!AV23=""),"",IF('RE_Baseline_Waste_Botex_+'!AV$50&lt;0.01,'RE_Baseline_Waste_Botex_+'!AV23,'POLS_Baseline_Waste_Botex_+'!AV23))</f>
        <v/>
      </c>
      <c r="AW23" s="2" t="str">
        <f>IF(OR('RE_Baseline_Waste_Botex_+'!AW23="",'POLS_Baseline_Waste_Botex_+'!AW23=""),"",IF('RE_Baseline_Waste_Botex_+'!AW$50&lt;0.01,'RE_Baseline_Waste_Botex_+'!AW23,'POLS_Baseline_Waste_Botex_+'!AW23))</f>
        <v/>
      </c>
      <c r="AX23" s="2" t="str">
        <f>IF(OR('RE_Baseline_Waste_Botex_+'!AX23="",'POLS_Baseline_Waste_Botex_+'!AX23=""),"",IF('RE_Baseline_Waste_Botex_+'!AX$50&lt;0.01,'RE_Baseline_Waste_Botex_+'!AX23,'POLS_Baseline_Waste_Botex_+'!AX23))</f>
        <v/>
      </c>
      <c r="AY23" s="2" t="str">
        <f>IF(OR('RE_Baseline_Waste_Botex_+'!AY23="",'POLS_Baseline_Waste_Botex_+'!AY23=""),"",IF('RE_Baseline_Waste_Botex_+'!AY$50&lt;0.01,'RE_Baseline_Waste_Botex_+'!AY23,'POLS_Baseline_Waste_Botex_+'!AY23))</f>
        <v/>
      </c>
      <c r="AZ23" s="2" t="str">
        <f>IF(OR('RE_Baseline_Waste_Botex_+'!AZ23="",'POLS_Baseline_Waste_Botex_+'!AZ23=""),"",IF('RE_Baseline_Waste_Botex_+'!AZ$50&lt;0.01,'RE_Baseline_Waste_Botex_+'!AZ23,'POLS_Baseline_Waste_Botex_+'!AZ23))</f>
        <v/>
      </c>
      <c r="BA23" s="2" t="str">
        <f>IF(OR('RE_Baseline_Waste_Botex_+'!BA23="",'POLS_Baseline_Waste_Botex_+'!BA23=""),"",IF('RE_Baseline_Waste_Botex_+'!BA$50&lt;0.01,'RE_Baseline_Waste_Botex_+'!BA23,'POLS_Baseline_Waste_Botex_+'!BA23))</f>
        <v/>
      </c>
      <c r="BB23" s="2" t="str">
        <f>IF(OR('RE_Baseline_Waste_Botex_+'!BB23="",'POLS_Baseline_Waste_Botex_+'!BB23=""),"",IF('RE_Baseline_Waste_Botex_+'!BB$50&lt;0.01,'RE_Baseline_Waste_Botex_+'!BB23,'POLS_Baseline_Waste_Botex_+'!BB23))</f>
        <v/>
      </c>
      <c r="BC23" s="2" t="str">
        <f>IF(OR('RE_Baseline_Waste_Botex_+'!BC23="",'POLS_Baseline_Waste_Botex_+'!BC23=""),"",IF('RE_Baseline_Waste_Botex_+'!BC$50&lt;0.01,'RE_Baseline_Waste_Botex_+'!BC23,'POLS_Baseline_Waste_Botex_+'!BC23))</f>
        <v/>
      </c>
      <c r="BD23" s="2" t="str">
        <f>IF(OR('RE_Baseline_Waste_Botex_+'!BD23="",'POLS_Baseline_Waste_Botex_+'!BD23=""),"",IF('RE_Baseline_Waste_Botex_+'!BD$50&lt;0.01,'RE_Baseline_Waste_Botex_+'!BD23,'POLS_Baseline_Waste_Botex_+'!BD23))</f>
        <v/>
      </c>
      <c r="BE23" s="2" t="str">
        <f>IF(OR('RE_Baseline_Waste_Botex_+'!BE23="",'POLS_Baseline_Waste_Botex_+'!BE23=""),"",IF('RE_Baseline_Waste_Botex_+'!BE$50&lt;0.01,'RE_Baseline_Waste_Botex_+'!BE23,'POLS_Baseline_Waste_Botex_+'!BE23))</f>
        <v/>
      </c>
      <c r="BF23" s="2" t="str">
        <f>IF(OR('RE_Baseline_Waste_Botex_+'!BF23="",'POLS_Baseline_Waste_Botex_+'!BF23=""),"",IF('RE_Baseline_Waste_Botex_+'!BF$50&lt;0.01,'RE_Baseline_Waste_Botex_+'!BF23,'POLS_Baseline_Waste_Botex_+'!BF23))</f>
        <v/>
      </c>
      <c r="BG23" s="2" t="str">
        <f>IF(OR('RE_Baseline_Waste_Botex_+'!BG23="",'POLS_Baseline_Waste_Botex_+'!BG23=""),"",IF('RE_Baseline_Waste_Botex_+'!BG$50&lt;0.01,'RE_Baseline_Waste_Botex_+'!BG23,'POLS_Baseline_Waste_Botex_+'!BG23))</f>
        <v/>
      </c>
      <c r="BH23" s="2" t="str">
        <f>IF(OR('RE_Baseline_Waste_Botex_+'!BH23="",'POLS_Baseline_Waste_Botex_+'!BH23=""),"",IF('RE_Baseline_Waste_Botex_+'!BH$50&lt;0.01,'RE_Baseline_Waste_Botex_+'!BH23,'POLS_Baseline_Waste_Botex_+'!BH23))</f>
        <v/>
      </c>
      <c r="BI23" s="2" t="str">
        <f>IF(OR('RE_Baseline_Waste_Botex_+'!BI23="",'POLS_Baseline_Waste_Botex_+'!BI23=""),"",IF('RE_Baseline_Waste_Botex_+'!BI$50&lt;0.01,'RE_Baseline_Waste_Botex_+'!BI23,'POLS_Baseline_Waste_Botex_+'!BI23))</f>
        <v/>
      </c>
      <c r="BJ23" s="2" t="str">
        <f>IF(OR('RE_Baseline_Waste_Botex_+'!BJ23="",'POLS_Baseline_Waste_Botex_+'!BJ23=""),"",IF('RE_Baseline_Waste_Botex_+'!BJ$50&lt;0.01,'RE_Baseline_Waste_Botex_+'!BJ23,'POLS_Baseline_Waste_Botex_+'!BJ23))</f>
        <v/>
      </c>
      <c r="BK23" s="2" t="str">
        <f>IF(OR('RE_Baseline_Waste_Botex_+'!BK23="",'POLS_Baseline_Waste_Botex_+'!BK23=""),"",IF('RE_Baseline_Waste_Botex_+'!BK$50&lt;0.01,'RE_Baseline_Waste_Botex_+'!BK23,'POLS_Baseline_Waste_Botex_+'!BK23))</f>
        <v/>
      </c>
      <c r="BL23" s="2" t="str">
        <f>IF(OR('RE_Baseline_Waste_Botex_+'!BL23="",'POLS_Baseline_Waste_Botex_+'!BL23=""),"",IF('RE_Baseline_Waste_Botex_+'!BL$50&lt;0.01,'RE_Baseline_Waste_Botex_+'!BL23,'POLS_Baseline_Waste_Botex_+'!BL23))</f>
        <v/>
      </c>
      <c r="BM23" s="2" t="str">
        <f>IF(OR('RE_Baseline_Waste_Botex_+'!BM23="",'POLS_Baseline_Waste_Botex_+'!BM23=""),"",IF('RE_Baseline_Waste_Botex_+'!BM$50&lt;0.01,'RE_Baseline_Waste_Botex_+'!BM23,'POLS_Baseline_Waste_Botex_+'!BM23))</f>
        <v/>
      </c>
      <c r="BN23" s="2" t="str">
        <f>IF(OR('RE_Baseline_Waste_Botex_+'!BN23="",'POLS_Baseline_Waste_Botex_+'!BN23=""),"",IF('RE_Baseline_Waste_Botex_+'!BN$50&lt;0.01,'RE_Baseline_Waste_Botex_+'!BN23,'POLS_Baseline_Waste_Botex_+'!BN23))</f>
        <v/>
      </c>
      <c r="BO23" s="2" t="str">
        <f>IF(OR('RE_Baseline_Waste_Botex_+'!BO23="",'POLS_Baseline_Waste_Botex_+'!BO23=""),"",IF('RE_Baseline_Waste_Botex_+'!BO$50&lt;0.01,'RE_Baseline_Waste_Botex_+'!BO23,'POLS_Baseline_Waste_Botex_+'!BO23))</f>
        <v/>
      </c>
      <c r="BP23" s="2" t="str">
        <f>IF(OR('RE_Baseline_Waste_Botex_+'!BP23="",'POLS_Baseline_Waste_Botex_+'!BP23=""),"",IF('RE_Baseline_Waste_Botex_+'!BP$50&lt;0.01,'RE_Baseline_Waste_Botex_+'!BP23,'POLS_Baseline_Waste_Botex_+'!BP23))</f>
        <v/>
      </c>
      <c r="BQ23" s="2" t="str">
        <f>IF(OR('RE_Baseline_Waste_Botex_+'!BQ23="",'POLS_Baseline_Waste_Botex_+'!BQ23=""),"",IF('RE_Baseline_Waste_Botex_+'!BQ$50&lt;0.01,'RE_Baseline_Waste_Botex_+'!BQ23,'POLS_Baseline_Waste_Botex_+'!BQ23))</f>
        <v/>
      </c>
      <c r="BR23" s="2" t="str">
        <f>IF(OR('RE_Baseline_Waste_Botex_+'!BR23="",'POLS_Baseline_Waste_Botex_+'!BR23=""),"",IF('RE_Baseline_Waste_Botex_+'!BR$50&lt;0.01,'RE_Baseline_Waste_Botex_+'!BR23,'POLS_Baseline_Waste_Botex_+'!BR23))</f>
        <v>{0.190}</v>
      </c>
      <c r="BS23" s="2" t="str">
        <f>IF(OR('RE_Baseline_Waste_Botex_+'!BS23="",'POLS_Baseline_Waste_Botex_+'!BS23=""),"",IF('RE_Baseline_Waste_Botex_+'!BS$50&lt;0.01,'RE_Baseline_Waste_Botex_+'!BS23,'POLS_Baseline_Waste_Botex_+'!BS23))</f>
        <v>{0.371}</v>
      </c>
      <c r="BT23" s="2" t="str">
        <f>IF(OR('RE_Baseline_Waste_Botex_+'!BT23="",'POLS_Baseline_Waste_Botex_+'!BT23=""),"",IF('RE_Baseline_Waste_Botex_+'!BT$50&lt;0.01,'RE_Baseline_Waste_Botex_+'!BT23,'POLS_Baseline_Waste_Botex_+'!BT23))</f>
        <v>{0.123}</v>
      </c>
      <c r="BU23" s="2" t="str">
        <f>IF(OR('RE_Baseline_Waste_Botex_+'!BU23="",'POLS_Baseline_Waste_Botex_+'!BU23=""),"",IF('RE_Baseline_Waste_Botex_+'!BU$50&lt;0.01,'RE_Baseline_Waste_Botex_+'!BU23,'POLS_Baseline_Waste_Botex_+'!BU23))</f>
        <v>{0.391}</v>
      </c>
      <c r="BV23" s="2" t="str">
        <f>IF(OR('RE_Baseline_Waste_Botex_+'!BV23="",'POLS_Baseline_Waste_Botex_+'!BV23=""),"",IF('RE_Baseline_Waste_Botex_+'!BV$50&lt;0.01,'RE_Baseline_Waste_Botex_+'!BV23,'POLS_Baseline_Waste_Botex_+'!BV23))</f>
        <v>{0.001}</v>
      </c>
      <c r="BW23" s="2" t="str">
        <f>IF(OR('RE_Baseline_Waste_Botex_+'!BW23="",'POLS_Baseline_Waste_Botex_+'!BW23=""),"",IF('RE_Baseline_Waste_Botex_+'!BW$50&lt;0.01,'RE_Baseline_Waste_Botex_+'!BW23,'POLS_Baseline_Waste_Botex_+'!BW23))</f>
        <v>{0.030}</v>
      </c>
      <c r="BX23" s="2" t="str">
        <f>IF(OR('RE_Baseline_Waste_Botex_+'!BX23="",'POLS_Baseline_Waste_Botex_+'!BX23=""),"",IF('RE_Baseline_Waste_Botex_+'!BX$50&lt;0.01,'RE_Baseline_Waste_Botex_+'!BX23,'POLS_Baseline_Waste_Botex_+'!BX23))</f>
        <v/>
      </c>
      <c r="BY23" s="2" t="str">
        <f>IF(OR('RE_Baseline_Waste_Botex_+'!BY23="",'POLS_Baseline_Waste_Botex_+'!BY23=""),"",IF('RE_Baseline_Waste_Botex_+'!BY$50&lt;0.01,'RE_Baseline_Waste_Botex_+'!BY23,'POLS_Baseline_Waste_Botex_+'!BY23))</f>
        <v/>
      </c>
      <c r="BZ23" s="2" t="str">
        <f>IF(OR('RE_Baseline_Waste_Botex_+'!BZ23="",'POLS_Baseline_Waste_Botex_+'!BZ23=""),"",IF('RE_Baseline_Waste_Botex_+'!BZ$50&lt;0.01,'RE_Baseline_Waste_Botex_+'!BZ23,'POLS_Baseline_Waste_Botex_+'!BZ23))</f>
        <v/>
      </c>
      <c r="CA23" s="2" t="str">
        <f>IF(OR('RE_Baseline_Waste_Botex_+'!CA23="",'POLS_Baseline_Waste_Botex_+'!CA23=""),"",IF('RE_Baseline_Waste_Botex_+'!CA$50&lt;0.01,'RE_Baseline_Waste_Botex_+'!CA23,'POLS_Baseline_Waste_Botex_+'!CA23))</f>
        <v/>
      </c>
      <c r="CB23" s="2" t="str">
        <f>IF(OR('RE_Baseline_Waste_Botex_+'!CB23="",'POLS_Baseline_Waste_Botex_+'!CB23=""),"",IF('RE_Baseline_Waste_Botex_+'!CB$50&lt;0.01,'RE_Baseline_Waste_Botex_+'!CB23,'POLS_Baseline_Waste_Botex_+'!CB23))</f>
        <v/>
      </c>
      <c r="CC23" s="2" t="str">
        <f>IF(OR('RE_Baseline_Waste_Botex_+'!CC23="",'POLS_Baseline_Waste_Botex_+'!CC23=""),"",IF('RE_Baseline_Waste_Botex_+'!CC$50&lt;0.01,'RE_Baseline_Waste_Botex_+'!CC23,'POLS_Baseline_Waste_Botex_+'!CC23))</f>
        <v/>
      </c>
      <c r="CD23" s="2" t="str">
        <f>IF(OR('RE_Baseline_Waste_Botex_+'!CD23="",'POLS_Baseline_Waste_Botex_+'!CD23=""),"",IF('RE_Baseline_Waste_Botex_+'!CD$50&lt;0.01,'RE_Baseline_Waste_Botex_+'!CD23,'POLS_Baseline_Waste_Botex_+'!CD23))</f>
        <v/>
      </c>
      <c r="CE23" s="2" t="str">
        <f>IF(OR('RE_Baseline_Waste_Botex_+'!CE23="",'POLS_Baseline_Waste_Botex_+'!CE23=""),"",IF('RE_Baseline_Waste_Botex_+'!CE$50&lt;0.01,'RE_Baseline_Waste_Botex_+'!CE23,'POLS_Baseline_Waste_Botex_+'!CE23))</f>
        <v/>
      </c>
      <c r="CF23" s="2" t="str">
        <f>IF(OR('RE_Baseline_Waste_Botex_+'!CF23="",'POLS_Baseline_Waste_Botex_+'!CF23=""),"",IF('RE_Baseline_Waste_Botex_+'!CF$50&lt;0.01,'RE_Baseline_Waste_Botex_+'!CF23,'POLS_Baseline_Waste_Botex_+'!CF23))</f>
        <v/>
      </c>
      <c r="CG23" s="2" t="str">
        <f>IF(OR('RE_Baseline_Waste_Botex_+'!CG23="",'POLS_Baseline_Waste_Botex_+'!CG23=""),"",IF('RE_Baseline_Waste_Botex_+'!CG$50&lt;0.01,'RE_Baseline_Waste_Botex_+'!CG23,'POLS_Baseline_Waste_Botex_+'!CG23))</f>
        <v/>
      </c>
      <c r="CH23" s="2" t="str">
        <f>IF(OR('RE_Baseline_Waste_Botex_+'!CH23="",'POLS_Baseline_Waste_Botex_+'!CH23=""),"",IF('RE_Baseline_Waste_Botex_+'!CH$50&lt;0.01,'RE_Baseline_Waste_Botex_+'!CH23,'POLS_Baseline_Waste_Botex_+'!CH23))</f>
        <v/>
      </c>
      <c r="CI23" s="2" t="str">
        <f>IF(OR('RE_Baseline_Waste_Botex_+'!CI23="",'POLS_Baseline_Waste_Botex_+'!CI23=""),"",IF('RE_Baseline_Waste_Botex_+'!CI$50&lt;0.01,'RE_Baseline_Waste_Botex_+'!CI23,'POLS_Baseline_Waste_Botex_+'!CI23))</f>
        <v/>
      </c>
      <c r="CJ23" s="2" t="str">
        <f>IF(OR('RE_Baseline_Waste_Botex_+'!CJ23="",'POLS_Baseline_Waste_Botex_+'!CJ23=""),"",IF('RE_Baseline_Waste_Botex_+'!CJ$50&lt;0.01,'RE_Baseline_Waste_Botex_+'!CJ23,'POLS_Baseline_Waste_Botex_+'!CJ23))</f>
        <v/>
      </c>
      <c r="CK23" s="2" t="str">
        <f>IF(OR('RE_Baseline_Waste_Botex_+'!CK23="",'POLS_Baseline_Waste_Botex_+'!CK23=""),"",IF('RE_Baseline_Waste_Botex_+'!CK$50&lt;0.01,'RE_Baseline_Waste_Botex_+'!CK23,'POLS_Baseline_Waste_Botex_+'!CK23))</f>
        <v/>
      </c>
      <c r="CL23" s="2" t="str">
        <f>IF(OR('RE_Baseline_Waste_Botex_+'!CL23="",'POLS_Baseline_Waste_Botex_+'!CL23=""),"",IF('RE_Baseline_Waste_Botex_+'!CL$50&lt;0.01,'RE_Baseline_Waste_Botex_+'!CL23,'POLS_Baseline_Waste_Botex_+'!CL23))</f>
        <v/>
      </c>
      <c r="CM23" s="2" t="str">
        <f>IF(OR('RE_Baseline_Waste_Botex_+'!CM23="",'POLS_Baseline_Waste_Botex_+'!CM23=""),"",IF('RE_Baseline_Waste_Botex_+'!CM$50&lt;0.01,'RE_Baseline_Waste_Botex_+'!CM23,'POLS_Baseline_Waste_Botex_+'!CM23))</f>
        <v/>
      </c>
      <c r="CN23" s="2" t="str">
        <f>IF(OR('RE_Baseline_Waste_Botex_+'!CN23="",'POLS_Baseline_Waste_Botex_+'!CN23=""),"",IF('RE_Baseline_Waste_Botex_+'!CN$50&lt;0.01,'RE_Baseline_Waste_Botex_+'!CN23,'POLS_Baseline_Waste_Botex_+'!CN23))</f>
        <v>{0.031}</v>
      </c>
      <c r="CO23" s="2" t="str">
        <f>IF(OR('RE_Baseline_Waste_Botex_+'!CO23="",'POLS_Baseline_Waste_Botex_+'!CO23=""),"",IF('RE_Baseline_Waste_Botex_+'!CO$50&lt;0.01,'RE_Baseline_Waste_Botex_+'!CO23,'POLS_Baseline_Waste_Botex_+'!CO23))</f>
        <v/>
      </c>
      <c r="CP23" s="2" t="str">
        <f>IF(OR('RE_Baseline_Waste_Botex_+'!CP23="",'POLS_Baseline_Waste_Botex_+'!CP23=""),"",IF('RE_Baseline_Waste_Botex_+'!CP$50&lt;0.01,'RE_Baseline_Waste_Botex_+'!CP23,'POLS_Baseline_Waste_Botex_+'!CP23))</f>
        <v/>
      </c>
      <c r="CQ23" s="2" t="str">
        <f>IF(OR('RE_Baseline_Waste_Botex_+'!CQ23="",'POLS_Baseline_Waste_Botex_+'!CQ23=""),"",IF('RE_Baseline_Waste_Botex_+'!CQ$50&lt;0.01,'RE_Baseline_Waste_Botex_+'!CQ23,'POLS_Baseline_Waste_Botex_+'!CQ23))</f>
        <v/>
      </c>
      <c r="CR23" s="2" t="str">
        <f>IF(OR('RE_Baseline_Waste_Botex_+'!CR23="",'POLS_Baseline_Waste_Botex_+'!CR23=""),"",IF('RE_Baseline_Waste_Botex_+'!CR$50&lt;0.01,'RE_Baseline_Waste_Botex_+'!CR23,'POLS_Baseline_Waste_Botex_+'!CR23))</f>
        <v>{0.200}</v>
      </c>
      <c r="CS23" s="2" t="str">
        <f>IF(OR('RE_Baseline_Waste_Botex_+'!CS23="",'POLS_Baseline_Waste_Botex_+'!CS23=""),"",IF('RE_Baseline_Waste_Botex_+'!CS$50&lt;0.01,'RE_Baseline_Waste_Botex_+'!CS23,'POLS_Baseline_Waste_Botex_+'!CS23))</f>
        <v/>
      </c>
      <c r="CT23" s="2" t="str">
        <f>IF(OR('RE_Baseline_Waste_Botex_+'!CT23="",'POLS_Baseline_Waste_Botex_+'!CT23=""),"",IF('RE_Baseline_Waste_Botex_+'!CT$50&lt;0.01,'RE_Baseline_Waste_Botex_+'!CT23,'POLS_Baseline_Waste_Botex_+'!CT23))</f>
        <v/>
      </c>
      <c r="CU23" s="2" t="str">
        <f>IF(OR('RE_Baseline_Waste_Botex_+'!CU23="",'POLS_Baseline_Waste_Botex_+'!CU23=""),"",IF('RE_Baseline_Waste_Botex_+'!CU$50&lt;0.01,'RE_Baseline_Waste_Botex_+'!CU23,'POLS_Baseline_Waste_Botex_+'!CU23))</f>
        <v/>
      </c>
      <c r="CV23" s="2" t="str">
        <f>IF(OR('RE_Baseline_Waste_Botex_+'!CV23="",'POLS_Baseline_Waste_Botex_+'!CV23=""),"",IF('RE_Baseline_Waste_Botex_+'!CV$50&lt;0.01,'RE_Baseline_Waste_Botex_+'!CV23,'POLS_Baseline_Waste_Botex_+'!CV23))</f>
        <v/>
      </c>
      <c r="CW23" s="2" t="str">
        <f>IF(OR('RE_Baseline_Waste_Botex_+'!CW23="",'POLS_Baseline_Waste_Botex_+'!CW23=""),"",IF('RE_Baseline_Waste_Botex_+'!CW$50&lt;0.01,'RE_Baseline_Waste_Botex_+'!CW23,'POLS_Baseline_Waste_Botex_+'!CW23))</f>
        <v>{0.000}</v>
      </c>
      <c r="CX23" s="2" t="str">
        <f>IF(OR('RE_Baseline_Waste_Botex_+'!CX23="",'POLS_Baseline_Waste_Botex_+'!CX23=""),"",IF('RE_Baseline_Waste_Botex_+'!CX$50&lt;0.01,'RE_Baseline_Waste_Botex_+'!CX23,'POLS_Baseline_Waste_Botex_+'!CX23))</f>
        <v/>
      </c>
      <c r="CY23" s="2" t="str">
        <f>IF(OR('RE_Baseline_Waste_Botex_+'!CY23="",'POLS_Baseline_Waste_Botex_+'!CY23=""),"",IF('RE_Baseline_Waste_Botex_+'!CY$50&lt;0.01,'RE_Baseline_Waste_Botex_+'!CY23,'POLS_Baseline_Waste_Botex_+'!CY23))</f>
        <v/>
      </c>
      <c r="CZ23" s="2" t="str">
        <f>IF(OR('RE_Baseline_Waste_Botex_+'!CZ23="",'POLS_Baseline_Waste_Botex_+'!CZ23=""),"",IF('RE_Baseline_Waste_Botex_+'!CZ$50&lt;0.01,'RE_Baseline_Waste_Botex_+'!CZ23,'POLS_Baseline_Waste_Botex_+'!CZ23))</f>
        <v>{0.000}</v>
      </c>
      <c r="DA23" s="2" t="str">
        <f>IF(OR('RE_Baseline_Waste_Botex_+'!DA23="",'POLS_Baseline_Waste_Botex_+'!DA23=""),"",IF('RE_Baseline_Waste_Botex_+'!DA$50&lt;0.01,'RE_Baseline_Waste_Botex_+'!DA23,'POLS_Baseline_Waste_Botex_+'!DA23))</f>
        <v/>
      </c>
      <c r="DB23" s="2" t="str">
        <f>IF(OR('RE_Baseline_Waste_Botex_+'!DB23="",'POLS_Baseline_Waste_Botex_+'!DB23=""),"",IF('RE_Baseline_Waste_Botex_+'!DB$50&lt;0.01,'RE_Baseline_Waste_Botex_+'!DB23,'POLS_Baseline_Waste_Botex_+'!DB23))</f>
        <v/>
      </c>
      <c r="DC23" s="2" t="str">
        <f>IF(OR('RE_Baseline_Waste_Botex_+'!DC23="",'POLS_Baseline_Waste_Botex_+'!DC23=""),"",IF('RE_Baseline_Waste_Botex_+'!DC$50&lt;0.01,'RE_Baseline_Waste_Botex_+'!DC23,'POLS_Baseline_Waste_Botex_+'!DC23))</f>
        <v>{0.000}</v>
      </c>
      <c r="DD23" s="2" t="str">
        <f>IF(OR('RE_Baseline_Waste_Botex_+'!DD23="",'POLS_Baseline_Waste_Botex_+'!DD23=""),"",IF('RE_Baseline_Waste_Botex_+'!DD$50&lt;0.01,'RE_Baseline_Waste_Botex_+'!DD23,'POLS_Baseline_Waste_Botex_+'!DD23))</f>
        <v/>
      </c>
      <c r="DE23" s="2" t="str">
        <f>IF(OR('RE_Baseline_Waste_Botex_+'!DE23="",'POLS_Baseline_Waste_Botex_+'!DE23=""),"",IF('RE_Baseline_Waste_Botex_+'!DE$50&lt;0.01,'RE_Baseline_Waste_Botex_+'!DE23,'POLS_Baseline_Waste_Botex_+'!DE23))</f>
        <v/>
      </c>
      <c r="DF23" s="2" t="str">
        <f>IF(OR('RE_Baseline_Waste_Botex_+'!DF23="",'POLS_Baseline_Waste_Botex_+'!DF23=""),"",IF('RE_Baseline_Waste_Botex_+'!DF$50&lt;0.01,'RE_Baseline_Waste_Botex_+'!DF23,'POLS_Baseline_Waste_Botex_+'!DF23))</f>
        <v/>
      </c>
      <c r="DG23" s="2" t="str">
        <f>IF(OR('RE_Baseline_Waste_Botex_+'!DG23="",'POLS_Baseline_Waste_Botex_+'!DG23=""),"",IF('RE_Baseline_Waste_Botex_+'!DG$50&lt;0.01,'RE_Baseline_Waste_Botex_+'!DG23,'POLS_Baseline_Waste_Botex_+'!DG23))</f>
        <v>{0.001}</v>
      </c>
      <c r="DH23" s="2" t="str">
        <f>IF(OR('RE_Baseline_Waste_Botex_+'!DH23="",'POLS_Baseline_Waste_Botex_+'!DH23=""),"",IF('RE_Baseline_Waste_Botex_+'!DH$50&lt;0.01,'RE_Baseline_Waste_Botex_+'!DH23,'POLS_Baseline_Waste_Botex_+'!DH23))</f>
        <v/>
      </c>
      <c r="DI23" s="2" t="str">
        <f>IF(OR('RE_Baseline_Waste_Botex_+'!DI23="",'POLS_Baseline_Waste_Botex_+'!DI23=""),"",IF('RE_Baseline_Waste_Botex_+'!DI$50&lt;0.01,'RE_Baseline_Waste_Botex_+'!DI23,'POLS_Baseline_Waste_Botex_+'!DI23))</f>
        <v/>
      </c>
      <c r="DJ23" s="2" t="str">
        <f>IF(OR('RE_Baseline_Waste_Botex_+'!DJ23="",'POLS_Baseline_Waste_Botex_+'!DJ23=""),"",IF('RE_Baseline_Waste_Botex_+'!DJ$50&lt;0.01,'RE_Baseline_Waste_Botex_+'!DJ23,'POLS_Baseline_Waste_Botex_+'!DJ23))</f>
        <v/>
      </c>
      <c r="DK23" s="2" t="str">
        <f>IF(OR('RE_Baseline_Waste_Botex_+'!DK23="",'POLS_Baseline_Waste_Botex_+'!DK23=""),"",IF('RE_Baseline_Waste_Botex_+'!DK$50&lt;0.01,'RE_Baseline_Waste_Botex_+'!DK23,'POLS_Baseline_Waste_Botex_+'!DK23))</f>
        <v>{0.042}</v>
      </c>
      <c r="DL23" s="2" t="str">
        <f>IF(OR('RE_Baseline_Waste_Botex_+'!DL23="",'POLS_Baseline_Waste_Botex_+'!DL23=""),"",IF('RE_Baseline_Waste_Botex_+'!DL$50&lt;0.01,'RE_Baseline_Waste_Botex_+'!DL23,'POLS_Baseline_Waste_Botex_+'!DL23))</f>
        <v/>
      </c>
      <c r="DM23" s="2" t="str">
        <f>IF(OR('RE_Baseline_Waste_Botex_+'!DM23="",'POLS_Baseline_Waste_Botex_+'!DM23=""),"",IF('RE_Baseline_Waste_Botex_+'!DM$50&lt;0.01,'RE_Baseline_Waste_Botex_+'!DM23,'POLS_Baseline_Waste_Botex_+'!DM23))</f>
        <v/>
      </c>
      <c r="DN23" s="2" t="str">
        <f>IF(OR('RE_Baseline_Waste_Botex_+'!DN23="",'POLS_Baseline_Waste_Botex_+'!DN23=""),"",IF('RE_Baseline_Waste_Botex_+'!DN$50&lt;0.01,'RE_Baseline_Waste_Botex_+'!DN23,'POLS_Baseline_Waste_Botex_+'!DN23))</f>
        <v>{0.001}</v>
      </c>
      <c r="DO23" s="2" t="str">
        <f>IF(OR('RE_Baseline_Waste_Botex_+'!DO23="",'POLS_Baseline_Waste_Botex_+'!DO23=""),"",IF('RE_Baseline_Waste_Botex_+'!DO$50&lt;0.01,'RE_Baseline_Waste_Botex_+'!DO23,'POLS_Baseline_Waste_Botex_+'!DO23))</f>
        <v/>
      </c>
      <c r="DP23" s="2" t="str">
        <f>IF(OR('RE_Baseline_Waste_Botex_+'!DP23="",'POLS_Baseline_Waste_Botex_+'!DP23=""),"",IF('RE_Baseline_Waste_Botex_+'!DP$50&lt;0.01,'RE_Baseline_Waste_Botex_+'!DP23,'POLS_Baseline_Waste_Botex_+'!DP23))</f>
        <v/>
      </c>
      <c r="DQ23" s="2" t="str">
        <f>IF(OR('RE_Baseline_Waste_Botex_+'!DQ23="",'POLS_Baseline_Waste_Botex_+'!DQ23=""),"",IF('RE_Baseline_Waste_Botex_+'!DQ$50&lt;0.01,'RE_Baseline_Waste_Botex_+'!DQ23,'POLS_Baseline_Waste_Botex_+'!DQ23))</f>
        <v>{0.000}</v>
      </c>
      <c r="DR23" s="2" t="str">
        <f>IF(OR('RE_Baseline_Waste_Botex_+'!DR23="",'POLS_Baseline_Waste_Botex_+'!DR23=""),"",IF('RE_Baseline_Waste_Botex_+'!DR$50&lt;0.01,'RE_Baseline_Waste_Botex_+'!DR23,'POLS_Baseline_Waste_Botex_+'!DR23))</f>
        <v/>
      </c>
      <c r="DS23" s="2" t="str">
        <f>IF(OR('RE_Baseline_Waste_Botex_+'!DS23="",'POLS_Baseline_Waste_Botex_+'!DS23=""),"",IF('RE_Baseline_Waste_Botex_+'!DS$50&lt;0.01,'RE_Baseline_Waste_Botex_+'!DS23,'POLS_Baseline_Waste_Botex_+'!DS23))</f>
        <v/>
      </c>
      <c r="DT23" s="2" t="str">
        <f>IF(OR('RE_Baseline_Waste_Botex_+'!DT23="",'POLS_Baseline_Waste_Botex_+'!DT23=""),"",IF('RE_Baseline_Waste_Botex_+'!DT$50&lt;0.01,'RE_Baseline_Waste_Botex_+'!DT23,'POLS_Baseline_Waste_Botex_+'!DT23))</f>
        <v/>
      </c>
      <c r="DU23" s="2" t="str">
        <f>IF(OR('RE_Baseline_Waste_Botex_+'!DU23="",'POLS_Baseline_Waste_Botex_+'!DU23=""),"",IF('RE_Baseline_Waste_Botex_+'!DU$50&lt;0.01,'RE_Baseline_Waste_Botex_+'!DU23,'POLS_Baseline_Waste_Botex_+'!DU23))</f>
        <v/>
      </c>
      <c r="DV23" s="2" t="str">
        <f>IF(OR('RE_Baseline_Waste_Botex_+'!DV23="",'POLS_Baseline_Waste_Botex_+'!DV23=""),"",IF('RE_Baseline_Waste_Botex_+'!DV$50&lt;0.01,'RE_Baseline_Waste_Botex_+'!DV23,'POLS_Baseline_Waste_Botex_+'!DV23))</f>
        <v/>
      </c>
      <c r="DW23" s="2" t="str">
        <f>IF(OR('RE_Baseline_Waste_Botex_+'!DW23="",'POLS_Baseline_Waste_Botex_+'!DW23=""),"",IF('RE_Baseline_Waste_Botex_+'!DW$50&lt;0.01,'RE_Baseline_Waste_Botex_+'!DW23,'POLS_Baseline_Waste_Botex_+'!DW23))</f>
        <v/>
      </c>
    </row>
    <row r="24" spans="1:127" x14ac:dyDescent="0.35">
      <c r="A24" t="s">
        <v>440</v>
      </c>
      <c r="B24" s="2" t="str">
        <f>IF(OR('RE_Baseline_Waste_Botex_+'!B24="",'POLS_Baseline_Waste_Botex_+'!B24=""),"",IF('RE_Baseline_Waste_Botex_+'!B$50&lt;0.01,'RE_Baseline_Waste_Botex_+'!B24,'POLS_Baseline_Waste_Botex_+'!B24))</f>
        <v/>
      </c>
      <c r="C24" s="2" t="str">
        <f>IF(OR('RE_Baseline_Waste_Botex_+'!C24="",'POLS_Baseline_Waste_Botex_+'!C24=""),"",IF('RE_Baseline_Waste_Botex_+'!C$50&lt;0.01,'RE_Baseline_Waste_Botex_+'!C24,'POLS_Baseline_Waste_Botex_+'!C24))</f>
        <v/>
      </c>
      <c r="D24" s="2" t="str">
        <f>IF(OR('RE_Baseline_Waste_Botex_+'!D24="",'POLS_Baseline_Waste_Botex_+'!D24=""),"",IF('RE_Baseline_Waste_Botex_+'!D$50&lt;0.01,'RE_Baseline_Waste_Botex_+'!D24,'POLS_Baseline_Waste_Botex_+'!D24))</f>
        <v/>
      </c>
      <c r="E24" s="2" t="str">
        <f>IF(OR('RE_Baseline_Waste_Botex_+'!E24="",'POLS_Baseline_Waste_Botex_+'!E24=""),"",IF('RE_Baseline_Waste_Botex_+'!E$50&lt;0.01,'RE_Baseline_Waste_Botex_+'!E24,'POLS_Baseline_Waste_Botex_+'!E24))</f>
        <v/>
      </c>
      <c r="F24" s="2" t="str">
        <f>IF(OR('RE_Baseline_Waste_Botex_+'!F24="",'POLS_Baseline_Waste_Botex_+'!F24=""),"",IF('RE_Baseline_Waste_Botex_+'!F$50&lt;0.01,'RE_Baseline_Waste_Botex_+'!F24,'POLS_Baseline_Waste_Botex_+'!F24))</f>
        <v/>
      </c>
      <c r="G24" s="2" t="str">
        <f>IF(OR('RE_Baseline_Waste_Botex_+'!G24="",'POLS_Baseline_Waste_Botex_+'!G24=""),"",IF('RE_Baseline_Waste_Botex_+'!G$50&lt;0.01,'RE_Baseline_Waste_Botex_+'!G24,'POLS_Baseline_Waste_Botex_+'!G24))</f>
        <v/>
      </c>
      <c r="H24" s="2" t="str">
        <f>IF(OR('RE_Baseline_Waste_Botex_+'!H24="",'POLS_Baseline_Waste_Botex_+'!H24=""),"",IF('RE_Baseline_Waste_Botex_+'!H$50&lt;0.01,'RE_Baseline_Waste_Botex_+'!H24,'POLS_Baseline_Waste_Botex_+'!H24))</f>
        <v/>
      </c>
      <c r="I24" s="2" t="str">
        <f>IF(OR('RE_Baseline_Waste_Botex_+'!I24="",'POLS_Baseline_Waste_Botex_+'!I24=""),"",IF('RE_Baseline_Waste_Botex_+'!I$50&lt;0.01,'RE_Baseline_Waste_Botex_+'!I24,'POLS_Baseline_Waste_Botex_+'!I24))</f>
        <v/>
      </c>
      <c r="J24" s="2" t="str">
        <f>IF(OR('RE_Baseline_Waste_Botex_+'!J24="",'POLS_Baseline_Waste_Botex_+'!J24=""),"",IF('RE_Baseline_Waste_Botex_+'!J$50&lt;0.01,'RE_Baseline_Waste_Botex_+'!J24,'POLS_Baseline_Waste_Botex_+'!J24))</f>
        <v/>
      </c>
      <c r="K24" s="2" t="str">
        <f>IF(OR('RE_Baseline_Waste_Botex_+'!K24="",'POLS_Baseline_Waste_Botex_+'!K24=""),"",IF('RE_Baseline_Waste_Botex_+'!K$50&lt;0.01,'RE_Baseline_Waste_Botex_+'!K24,'POLS_Baseline_Waste_Botex_+'!K24))</f>
        <v/>
      </c>
      <c r="L24" s="2" t="str">
        <f>IF(OR('RE_Baseline_Waste_Botex_+'!L24="",'POLS_Baseline_Waste_Botex_+'!L24=""),"",IF('RE_Baseline_Waste_Botex_+'!L$50&lt;0.01,'RE_Baseline_Waste_Botex_+'!L24,'POLS_Baseline_Waste_Botex_+'!L24))</f>
        <v/>
      </c>
      <c r="M24" s="2" t="str">
        <f>IF(OR('RE_Baseline_Waste_Botex_+'!M24="",'POLS_Baseline_Waste_Botex_+'!M24=""),"",IF('RE_Baseline_Waste_Botex_+'!M$50&lt;0.01,'RE_Baseline_Waste_Botex_+'!M24,'POLS_Baseline_Waste_Botex_+'!M24))</f>
        <v/>
      </c>
      <c r="N24" s="2" t="str">
        <f>IF(OR('RE_Baseline_Waste_Botex_+'!N24="",'POLS_Baseline_Waste_Botex_+'!N24=""),"",IF('RE_Baseline_Waste_Botex_+'!N$50&lt;0.01,'RE_Baseline_Waste_Botex_+'!N24,'POLS_Baseline_Waste_Botex_+'!N24))</f>
        <v/>
      </c>
      <c r="O24" s="2" t="str">
        <f>IF(OR('RE_Baseline_Waste_Botex_+'!O24="",'POLS_Baseline_Waste_Botex_+'!O24=""),"",IF('RE_Baseline_Waste_Botex_+'!O$50&lt;0.01,'RE_Baseline_Waste_Botex_+'!O24,'POLS_Baseline_Waste_Botex_+'!O24))</f>
        <v/>
      </c>
      <c r="P24" s="2" t="str">
        <f>IF(OR('RE_Baseline_Waste_Botex_+'!P24="",'POLS_Baseline_Waste_Botex_+'!P24=""),"",IF('RE_Baseline_Waste_Botex_+'!P$50&lt;0.01,'RE_Baseline_Waste_Botex_+'!P24,'POLS_Baseline_Waste_Botex_+'!P24))</f>
        <v/>
      </c>
      <c r="Q24" s="2" t="str">
        <f>IF(OR('RE_Baseline_Waste_Botex_+'!Q24="",'POLS_Baseline_Waste_Botex_+'!Q24=""),"",IF('RE_Baseline_Waste_Botex_+'!Q$50&lt;0.01,'RE_Baseline_Waste_Botex_+'!Q24,'POLS_Baseline_Waste_Botex_+'!Q24))</f>
        <v/>
      </c>
      <c r="R24" s="2" t="str">
        <f>IF(OR('RE_Baseline_Waste_Botex_+'!R24="",'POLS_Baseline_Waste_Botex_+'!R24=""),"",IF('RE_Baseline_Waste_Botex_+'!R$50&lt;0.01,'RE_Baseline_Waste_Botex_+'!R24,'POLS_Baseline_Waste_Botex_+'!R24))</f>
        <v/>
      </c>
      <c r="S24" s="2" t="str">
        <f>IF(OR('RE_Baseline_Waste_Botex_+'!S24="",'POLS_Baseline_Waste_Botex_+'!S24=""),"",IF('RE_Baseline_Waste_Botex_+'!S$50&lt;0.01,'RE_Baseline_Waste_Botex_+'!S24,'POLS_Baseline_Waste_Botex_+'!S24))</f>
        <v/>
      </c>
      <c r="T24" s="2" t="str">
        <f>IF(OR('RE_Baseline_Waste_Botex_+'!T24="",'POLS_Baseline_Waste_Botex_+'!T24=""),"",IF('RE_Baseline_Waste_Botex_+'!T$50&lt;0.01,'RE_Baseline_Waste_Botex_+'!T24,'POLS_Baseline_Waste_Botex_+'!T24))</f>
        <v/>
      </c>
      <c r="U24" s="2" t="str">
        <f>IF(OR('RE_Baseline_Waste_Botex_+'!U24="",'POLS_Baseline_Waste_Botex_+'!U24=""),"",IF('RE_Baseline_Waste_Botex_+'!U$50&lt;0.01,'RE_Baseline_Waste_Botex_+'!U24,'POLS_Baseline_Waste_Botex_+'!U24))</f>
        <v/>
      </c>
      <c r="V24" s="2" t="str">
        <f>IF(OR('RE_Baseline_Waste_Botex_+'!V24="",'POLS_Baseline_Waste_Botex_+'!V24=""),"",IF('RE_Baseline_Waste_Botex_+'!V$50&lt;0.01,'RE_Baseline_Waste_Botex_+'!V24,'POLS_Baseline_Waste_Botex_+'!V24))</f>
        <v/>
      </c>
      <c r="W24" s="2" t="str">
        <f>IF(OR('RE_Baseline_Waste_Botex_+'!W24="",'POLS_Baseline_Waste_Botex_+'!W24=""),"",IF('RE_Baseline_Waste_Botex_+'!W$50&lt;0.01,'RE_Baseline_Waste_Botex_+'!W24,'POLS_Baseline_Waste_Botex_+'!W24))</f>
        <v/>
      </c>
      <c r="X24" s="2" t="str">
        <f>IF(OR('RE_Baseline_Waste_Botex_+'!X24="",'POLS_Baseline_Waste_Botex_+'!X24=""),"",IF('RE_Baseline_Waste_Botex_+'!X$50&lt;0.01,'RE_Baseline_Waste_Botex_+'!X24,'POLS_Baseline_Waste_Botex_+'!X24))</f>
        <v/>
      </c>
      <c r="Y24" s="2" t="str">
        <f>IF(OR('RE_Baseline_Waste_Botex_+'!Y24="",'POLS_Baseline_Waste_Botex_+'!Y24=""),"",IF('RE_Baseline_Waste_Botex_+'!Y$50&lt;0.01,'RE_Baseline_Waste_Botex_+'!Y24,'POLS_Baseline_Waste_Botex_+'!Y24))</f>
        <v/>
      </c>
      <c r="Z24" s="2" t="str">
        <f>IF(OR('RE_Baseline_Waste_Botex_+'!Z24="",'POLS_Baseline_Waste_Botex_+'!Z24=""),"",IF('RE_Baseline_Waste_Botex_+'!Z$50&lt;0.01,'RE_Baseline_Waste_Botex_+'!Z24,'POLS_Baseline_Waste_Botex_+'!Z24))</f>
        <v/>
      </c>
      <c r="AA24" s="2" t="str">
        <f>IF(OR('RE_Baseline_Waste_Botex_+'!AA24="",'POLS_Baseline_Waste_Botex_+'!AA24=""),"",IF('RE_Baseline_Waste_Botex_+'!AA$50&lt;0.01,'RE_Baseline_Waste_Botex_+'!AA24,'POLS_Baseline_Waste_Botex_+'!AA24))</f>
        <v/>
      </c>
      <c r="AB24" s="2" t="str">
        <f>IF(OR('RE_Baseline_Waste_Botex_+'!AB24="",'POLS_Baseline_Waste_Botex_+'!AB24=""),"",IF('RE_Baseline_Waste_Botex_+'!AB$50&lt;0.01,'RE_Baseline_Waste_Botex_+'!AB24,'POLS_Baseline_Waste_Botex_+'!AB24))</f>
        <v/>
      </c>
      <c r="AC24" s="2">
        <f>IF(OR('RE_Baseline_Waste_Botex_+'!AC24="",'POLS_Baseline_Waste_Botex_+'!AC24=""),"",IF('RE_Baseline_Waste_Botex_+'!AC$50&lt;0.01,'RE_Baseline_Waste_Botex_+'!AC24,'POLS_Baseline_Waste_Botex_+'!AC24))</f>
        <v>3.3000000000000002E-2</v>
      </c>
      <c r="AD24" s="2">
        <f>IF(OR('RE_Baseline_Waste_Botex_+'!AD24="",'POLS_Baseline_Waste_Botex_+'!AD24=""),"",IF('RE_Baseline_Waste_Botex_+'!AD$50&lt;0.01,'RE_Baseline_Waste_Botex_+'!AD24,'POLS_Baseline_Waste_Botex_+'!AD24))</f>
        <v>3.3000000000000002E-2</v>
      </c>
      <c r="AE24" s="2">
        <f>IF(OR('RE_Baseline_Waste_Botex_+'!AE24="",'POLS_Baseline_Waste_Botex_+'!AE24=""),"",IF('RE_Baseline_Waste_Botex_+'!AE$50&lt;0.01,'RE_Baseline_Waste_Botex_+'!AE24,'POLS_Baseline_Waste_Botex_+'!AE24))</f>
        <v>3.5999999999999997E-2</v>
      </c>
      <c r="AF24" s="2">
        <f>IF(OR('RE_Baseline_Waste_Botex_+'!AF24="",'POLS_Baseline_Waste_Botex_+'!AF24=""),"",IF('RE_Baseline_Waste_Botex_+'!AF$50&lt;0.01,'RE_Baseline_Waste_Botex_+'!AF24,'POLS_Baseline_Waste_Botex_+'!AF24))</f>
        <v>3.7999999999999999E-2</v>
      </c>
      <c r="AG24" s="2" t="str">
        <f>IF(OR('RE_Baseline_Waste_Botex_+'!AG24="",'POLS_Baseline_Waste_Botex_+'!AG24=""),"",IF('RE_Baseline_Waste_Botex_+'!AG$50&lt;0.01,'RE_Baseline_Waste_Botex_+'!AG24,'POLS_Baseline_Waste_Botex_+'!AG24))</f>
        <v>0.052*</v>
      </c>
      <c r="AH24" s="2" t="str">
        <f>IF(OR('RE_Baseline_Waste_Botex_+'!AH24="",'POLS_Baseline_Waste_Botex_+'!AH24=""),"",IF('RE_Baseline_Waste_Botex_+'!AH$50&lt;0.01,'RE_Baseline_Waste_Botex_+'!AH24,'POLS_Baseline_Waste_Botex_+'!AH24))</f>
        <v>0.052*</v>
      </c>
      <c r="AI24" s="2" t="str">
        <f>IF(OR('RE_Baseline_Waste_Botex_+'!AI24="",'POLS_Baseline_Waste_Botex_+'!AI24=""),"",IF('RE_Baseline_Waste_Botex_+'!AI$50&lt;0.01,'RE_Baseline_Waste_Botex_+'!AI24,'POLS_Baseline_Waste_Botex_+'!AI24))</f>
        <v>0.064*</v>
      </c>
      <c r="AJ24" s="2" t="str">
        <f>IF(OR('RE_Baseline_Waste_Botex_+'!AJ24="",'POLS_Baseline_Waste_Botex_+'!AJ24=""),"",IF('RE_Baseline_Waste_Botex_+'!AJ$50&lt;0.01,'RE_Baseline_Waste_Botex_+'!AJ24,'POLS_Baseline_Waste_Botex_+'!AJ24))</f>
        <v>0.094**</v>
      </c>
      <c r="AK24" s="2">
        <f>IF(OR('RE_Baseline_Waste_Botex_+'!AK24="",'POLS_Baseline_Waste_Botex_+'!AK24=""),"",IF('RE_Baseline_Waste_Botex_+'!AK$50&lt;0.01,'RE_Baseline_Waste_Botex_+'!AK24,'POLS_Baseline_Waste_Botex_+'!AK24))</f>
        <v>3.7999999999999999E-2</v>
      </c>
      <c r="AL24" s="2">
        <f>IF(OR('RE_Baseline_Waste_Botex_+'!AL24="",'POLS_Baseline_Waste_Botex_+'!AL24=""),"",IF('RE_Baseline_Waste_Botex_+'!AL$50&lt;0.01,'RE_Baseline_Waste_Botex_+'!AL24,'POLS_Baseline_Waste_Botex_+'!AL24))</f>
        <v>3.7999999999999999E-2</v>
      </c>
      <c r="AM24" s="2" t="str">
        <f>IF(OR('RE_Baseline_Waste_Botex_+'!AM24="",'POLS_Baseline_Waste_Botex_+'!AM24=""),"",IF('RE_Baseline_Waste_Botex_+'!AM$50&lt;0.01,'RE_Baseline_Waste_Botex_+'!AM24,'POLS_Baseline_Waste_Botex_+'!AM24))</f>
        <v>0.069*</v>
      </c>
      <c r="AN24" s="2" t="str">
        <f>IF(OR('RE_Baseline_Waste_Botex_+'!AN24="",'POLS_Baseline_Waste_Botex_+'!AN24=""),"",IF('RE_Baseline_Waste_Botex_+'!AN$50&lt;0.01,'RE_Baseline_Waste_Botex_+'!AN24,'POLS_Baseline_Waste_Botex_+'!AN24))</f>
        <v>0.093**</v>
      </c>
      <c r="AO24" s="2" t="str">
        <f>IF(OR('RE_Baseline_Waste_Botex_+'!AO24="",'POLS_Baseline_Waste_Botex_+'!AO24=""),"",IF('RE_Baseline_Waste_Botex_+'!AO$50&lt;0.01,'RE_Baseline_Waste_Botex_+'!AO24,'POLS_Baseline_Waste_Botex_+'!AO24))</f>
        <v/>
      </c>
      <c r="AP24" s="2" t="str">
        <f>IF(OR('RE_Baseline_Waste_Botex_+'!AP24="",'POLS_Baseline_Waste_Botex_+'!AP24=""),"",IF('RE_Baseline_Waste_Botex_+'!AP$50&lt;0.01,'RE_Baseline_Waste_Botex_+'!AP24,'POLS_Baseline_Waste_Botex_+'!AP24))</f>
        <v/>
      </c>
      <c r="AQ24" s="2" t="str">
        <f>IF(OR('RE_Baseline_Waste_Botex_+'!AQ24="",'POLS_Baseline_Waste_Botex_+'!AQ24=""),"",IF('RE_Baseline_Waste_Botex_+'!AQ$50&lt;0.01,'RE_Baseline_Waste_Botex_+'!AQ24,'POLS_Baseline_Waste_Botex_+'!AQ24))</f>
        <v/>
      </c>
      <c r="AR24" s="2" t="str">
        <f>IF(OR('RE_Baseline_Waste_Botex_+'!AR24="",'POLS_Baseline_Waste_Botex_+'!AR24=""),"",IF('RE_Baseline_Waste_Botex_+'!AR$50&lt;0.01,'RE_Baseline_Waste_Botex_+'!AR24,'POLS_Baseline_Waste_Botex_+'!AR24))</f>
        <v/>
      </c>
      <c r="AS24" s="2" t="str">
        <f>IF(OR('RE_Baseline_Waste_Botex_+'!AS24="",'POLS_Baseline_Waste_Botex_+'!AS24=""),"",IF('RE_Baseline_Waste_Botex_+'!AS$50&lt;0.01,'RE_Baseline_Waste_Botex_+'!AS24,'POLS_Baseline_Waste_Botex_+'!AS24))</f>
        <v/>
      </c>
      <c r="AT24" s="2" t="str">
        <f>IF(OR('RE_Baseline_Waste_Botex_+'!AT24="",'POLS_Baseline_Waste_Botex_+'!AT24=""),"",IF('RE_Baseline_Waste_Botex_+'!AT$50&lt;0.01,'RE_Baseline_Waste_Botex_+'!AT24,'POLS_Baseline_Waste_Botex_+'!AT24))</f>
        <v/>
      </c>
      <c r="AU24" s="2" t="str">
        <f>IF(OR('RE_Baseline_Waste_Botex_+'!AU24="",'POLS_Baseline_Waste_Botex_+'!AU24=""),"",IF('RE_Baseline_Waste_Botex_+'!AU$50&lt;0.01,'RE_Baseline_Waste_Botex_+'!AU24,'POLS_Baseline_Waste_Botex_+'!AU24))</f>
        <v/>
      </c>
      <c r="AV24" s="2" t="str">
        <f>IF(OR('RE_Baseline_Waste_Botex_+'!AV24="",'POLS_Baseline_Waste_Botex_+'!AV24=""),"",IF('RE_Baseline_Waste_Botex_+'!AV$50&lt;0.01,'RE_Baseline_Waste_Botex_+'!AV24,'POLS_Baseline_Waste_Botex_+'!AV24))</f>
        <v/>
      </c>
      <c r="AW24" s="2" t="str">
        <f>IF(OR('RE_Baseline_Waste_Botex_+'!AW24="",'POLS_Baseline_Waste_Botex_+'!AW24=""),"",IF('RE_Baseline_Waste_Botex_+'!AW$50&lt;0.01,'RE_Baseline_Waste_Botex_+'!AW24,'POLS_Baseline_Waste_Botex_+'!AW24))</f>
        <v/>
      </c>
      <c r="AX24" s="2" t="str">
        <f>IF(OR('RE_Baseline_Waste_Botex_+'!AX24="",'POLS_Baseline_Waste_Botex_+'!AX24=""),"",IF('RE_Baseline_Waste_Botex_+'!AX$50&lt;0.01,'RE_Baseline_Waste_Botex_+'!AX24,'POLS_Baseline_Waste_Botex_+'!AX24))</f>
        <v/>
      </c>
      <c r="AY24" s="2" t="str">
        <f>IF(OR('RE_Baseline_Waste_Botex_+'!AY24="",'POLS_Baseline_Waste_Botex_+'!AY24=""),"",IF('RE_Baseline_Waste_Botex_+'!AY$50&lt;0.01,'RE_Baseline_Waste_Botex_+'!AY24,'POLS_Baseline_Waste_Botex_+'!AY24))</f>
        <v/>
      </c>
      <c r="AZ24" s="2" t="str">
        <f>IF(OR('RE_Baseline_Waste_Botex_+'!AZ24="",'POLS_Baseline_Waste_Botex_+'!AZ24=""),"",IF('RE_Baseline_Waste_Botex_+'!AZ$50&lt;0.01,'RE_Baseline_Waste_Botex_+'!AZ24,'POLS_Baseline_Waste_Botex_+'!AZ24))</f>
        <v/>
      </c>
      <c r="BA24" s="2" t="str">
        <f>IF(OR('RE_Baseline_Waste_Botex_+'!BA24="",'POLS_Baseline_Waste_Botex_+'!BA24=""),"",IF('RE_Baseline_Waste_Botex_+'!BA$50&lt;0.01,'RE_Baseline_Waste_Botex_+'!BA24,'POLS_Baseline_Waste_Botex_+'!BA24))</f>
        <v/>
      </c>
      <c r="BB24" s="2" t="str">
        <f>IF(OR('RE_Baseline_Waste_Botex_+'!BB24="",'POLS_Baseline_Waste_Botex_+'!BB24=""),"",IF('RE_Baseline_Waste_Botex_+'!BB$50&lt;0.01,'RE_Baseline_Waste_Botex_+'!BB24,'POLS_Baseline_Waste_Botex_+'!BB24))</f>
        <v/>
      </c>
      <c r="BC24" s="2" t="str">
        <f>IF(OR('RE_Baseline_Waste_Botex_+'!BC24="",'POLS_Baseline_Waste_Botex_+'!BC24=""),"",IF('RE_Baseline_Waste_Botex_+'!BC$50&lt;0.01,'RE_Baseline_Waste_Botex_+'!BC24,'POLS_Baseline_Waste_Botex_+'!BC24))</f>
        <v/>
      </c>
      <c r="BD24" s="2" t="str">
        <f>IF(OR('RE_Baseline_Waste_Botex_+'!BD24="",'POLS_Baseline_Waste_Botex_+'!BD24=""),"",IF('RE_Baseline_Waste_Botex_+'!BD$50&lt;0.01,'RE_Baseline_Waste_Botex_+'!BD24,'POLS_Baseline_Waste_Botex_+'!BD24))</f>
        <v/>
      </c>
      <c r="BE24" s="2" t="str">
        <f>IF(OR('RE_Baseline_Waste_Botex_+'!BE24="",'POLS_Baseline_Waste_Botex_+'!BE24=""),"",IF('RE_Baseline_Waste_Botex_+'!BE$50&lt;0.01,'RE_Baseline_Waste_Botex_+'!BE24,'POLS_Baseline_Waste_Botex_+'!BE24))</f>
        <v/>
      </c>
      <c r="BF24" s="2" t="str">
        <f>IF(OR('RE_Baseline_Waste_Botex_+'!BF24="",'POLS_Baseline_Waste_Botex_+'!BF24=""),"",IF('RE_Baseline_Waste_Botex_+'!BF$50&lt;0.01,'RE_Baseline_Waste_Botex_+'!BF24,'POLS_Baseline_Waste_Botex_+'!BF24))</f>
        <v/>
      </c>
      <c r="BG24" s="2" t="str">
        <f>IF(OR('RE_Baseline_Waste_Botex_+'!BG24="",'POLS_Baseline_Waste_Botex_+'!BG24=""),"",IF('RE_Baseline_Waste_Botex_+'!BG$50&lt;0.01,'RE_Baseline_Waste_Botex_+'!BG24,'POLS_Baseline_Waste_Botex_+'!BG24))</f>
        <v/>
      </c>
      <c r="BH24" s="2" t="str">
        <f>IF(OR('RE_Baseline_Waste_Botex_+'!BH24="",'POLS_Baseline_Waste_Botex_+'!BH24=""),"",IF('RE_Baseline_Waste_Botex_+'!BH$50&lt;0.01,'RE_Baseline_Waste_Botex_+'!BH24,'POLS_Baseline_Waste_Botex_+'!BH24))</f>
        <v/>
      </c>
      <c r="BI24" s="2" t="str">
        <f>IF(OR('RE_Baseline_Waste_Botex_+'!BI24="",'POLS_Baseline_Waste_Botex_+'!BI24=""),"",IF('RE_Baseline_Waste_Botex_+'!BI$50&lt;0.01,'RE_Baseline_Waste_Botex_+'!BI24,'POLS_Baseline_Waste_Botex_+'!BI24))</f>
        <v/>
      </c>
      <c r="BJ24" s="2" t="str">
        <f>IF(OR('RE_Baseline_Waste_Botex_+'!BJ24="",'POLS_Baseline_Waste_Botex_+'!BJ24=""),"",IF('RE_Baseline_Waste_Botex_+'!BJ$50&lt;0.01,'RE_Baseline_Waste_Botex_+'!BJ24,'POLS_Baseline_Waste_Botex_+'!BJ24))</f>
        <v/>
      </c>
      <c r="BK24" s="2" t="str">
        <f>IF(OR('RE_Baseline_Waste_Botex_+'!BK24="",'POLS_Baseline_Waste_Botex_+'!BK24=""),"",IF('RE_Baseline_Waste_Botex_+'!BK$50&lt;0.01,'RE_Baseline_Waste_Botex_+'!BK24,'POLS_Baseline_Waste_Botex_+'!BK24))</f>
        <v/>
      </c>
      <c r="BL24" s="2" t="str">
        <f>IF(OR('RE_Baseline_Waste_Botex_+'!BL24="",'POLS_Baseline_Waste_Botex_+'!BL24=""),"",IF('RE_Baseline_Waste_Botex_+'!BL$50&lt;0.01,'RE_Baseline_Waste_Botex_+'!BL24,'POLS_Baseline_Waste_Botex_+'!BL24))</f>
        <v/>
      </c>
      <c r="BM24" s="2" t="str">
        <f>IF(OR('RE_Baseline_Waste_Botex_+'!BM24="",'POLS_Baseline_Waste_Botex_+'!BM24=""),"",IF('RE_Baseline_Waste_Botex_+'!BM$50&lt;0.01,'RE_Baseline_Waste_Botex_+'!BM24,'POLS_Baseline_Waste_Botex_+'!BM24))</f>
        <v/>
      </c>
      <c r="BN24" s="2" t="str">
        <f>IF(OR('RE_Baseline_Waste_Botex_+'!BN24="",'POLS_Baseline_Waste_Botex_+'!BN24=""),"",IF('RE_Baseline_Waste_Botex_+'!BN$50&lt;0.01,'RE_Baseline_Waste_Botex_+'!BN24,'POLS_Baseline_Waste_Botex_+'!BN24))</f>
        <v/>
      </c>
      <c r="BO24" s="2" t="str">
        <f>IF(OR('RE_Baseline_Waste_Botex_+'!BO24="",'POLS_Baseline_Waste_Botex_+'!BO24=""),"",IF('RE_Baseline_Waste_Botex_+'!BO$50&lt;0.01,'RE_Baseline_Waste_Botex_+'!BO24,'POLS_Baseline_Waste_Botex_+'!BO24))</f>
        <v/>
      </c>
      <c r="BP24" s="2" t="str">
        <f>IF(OR('RE_Baseline_Waste_Botex_+'!BP24="",'POLS_Baseline_Waste_Botex_+'!BP24=""),"",IF('RE_Baseline_Waste_Botex_+'!BP$50&lt;0.01,'RE_Baseline_Waste_Botex_+'!BP24,'POLS_Baseline_Waste_Botex_+'!BP24))</f>
        <v/>
      </c>
      <c r="BQ24" s="2" t="str">
        <f>IF(OR('RE_Baseline_Waste_Botex_+'!BQ24="",'POLS_Baseline_Waste_Botex_+'!BQ24=""),"",IF('RE_Baseline_Waste_Botex_+'!BQ$50&lt;0.01,'RE_Baseline_Waste_Botex_+'!BQ24,'POLS_Baseline_Waste_Botex_+'!BQ24))</f>
        <v/>
      </c>
      <c r="BR24" s="2" t="str">
        <f>IF(OR('RE_Baseline_Waste_Botex_+'!BR24="",'POLS_Baseline_Waste_Botex_+'!BR24=""),"",IF('RE_Baseline_Waste_Botex_+'!BR$50&lt;0.01,'RE_Baseline_Waste_Botex_+'!BR24,'POLS_Baseline_Waste_Botex_+'!BR24))</f>
        <v/>
      </c>
      <c r="BS24" s="2" t="str">
        <f>IF(OR('RE_Baseline_Waste_Botex_+'!BS24="",'POLS_Baseline_Waste_Botex_+'!BS24=""),"",IF('RE_Baseline_Waste_Botex_+'!BS$50&lt;0.01,'RE_Baseline_Waste_Botex_+'!BS24,'POLS_Baseline_Waste_Botex_+'!BS24))</f>
        <v/>
      </c>
      <c r="BT24" s="2" t="str">
        <f>IF(OR('RE_Baseline_Waste_Botex_+'!BT24="",'POLS_Baseline_Waste_Botex_+'!BT24=""),"",IF('RE_Baseline_Waste_Botex_+'!BT$50&lt;0.01,'RE_Baseline_Waste_Botex_+'!BT24,'POLS_Baseline_Waste_Botex_+'!BT24))</f>
        <v/>
      </c>
      <c r="BU24" s="2" t="str">
        <f>IF(OR('RE_Baseline_Waste_Botex_+'!BU24="",'POLS_Baseline_Waste_Botex_+'!BU24=""),"",IF('RE_Baseline_Waste_Botex_+'!BU$50&lt;0.01,'RE_Baseline_Waste_Botex_+'!BU24,'POLS_Baseline_Waste_Botex_+'!BU24))</f>
        <v/>
      </c>
      <c r="BV24" s="2" t="str">
        <f>IF(OR('RE_Baseline_Waste_Botex_+'!BV24="",'POLS_Baseline_Waste_Botex_+'!BV24=""),"",IF('RE_Baseline_Waste_Botex_+'!BV$50&lt;0.01,'RE_Baseline_Waste_Botex_+'!BV24,'POLS_Baseline_Waste_Botex_+'!BV24))</f>
        <v/>
      </c>
      <c r="BW24" s="2" t="str">
        <f>IF(OR('RE_Baseline_Waste_Botex_+'!BW24="",'POLS_Baseline_Waste_Botex_+'!BW24=""),"",IF('RE_Baseline_Waste_Botex_+'!BW$50&lt;0.01,'RE_Baseline_Waste_Botex_+'!BW24,'POLS_Baseline_Waste_Botex_+'!BW24))</f>
        <v/>
      </c>
      <c r="BX24" s="2" t="str">
        <f>IF(OR('RE_Baseline_Waste_Botex_+'!BX24="",'POLS_Baseline_Waste_Botex_+'!BX24=""),"",IF('RE_Baseline_Waste_Botex_+'!BX$50&lt;0.01,'RE_Baseline_Waste_Botex_+'!BX24,'POLS_Baseline_Waste_Botex_+'!BX24))</f>
        <v/>
      </c>
      <c r="BY24" s="2" t="str">
        <f>IF(OR('RE_Baseline_Waste_Botex_+'!BY24="",'POLS_Baseline_Waste_Botex_+'!BY24=""),"",IF('RE_Baseline_Waste_Botex_+'!BY$50&lt;0.01,'RE_Baseline_Waste_Botex_+'!BY24,'POLS_Baseline_Waste_Botex_+'!BY24))</f>
        <v/>
      </c>
      <c r="BZ24" s="2" t="str">
        <f>IF(OR('RE_Baseline_Waste_Botex_+'!BZ24="",'POLS_Baseline_Waste_Botex_+'!BZ24=""),"",IF('RE_Baseline_Waste_Botex_+'!BZ$50&lt;0.01,'RE_Baseline_Waste_Botex_+'!BZ24,'POLS_Baseline_Waste_Botex_+'!BZ24))</f>
        <v/>
      </c>
      <c r="CA24" s="2" t="str">
        <f>IF(OR('RE_Baseline_Waste_Botex_+'!CA24="",'POLS_Baseline_Waste_Botex_+'!CA24=""),"",IF('RE_Baseline_Waste_Botex_+'!CA$50&lt;0.01,'RE_Baseline_Waste_Botex_+'!CA24,'POLS_Baseline_Waste_Botex_+'!CA24))</f>
        <v/>
      </c>
      <c r="CB24" s="2" t="str">
        <f>IF(OR('RE_Baseline_Waste_Botex_+'!CB24="",'POLS_Baseline_Waste_Botex_+'!CB24=""),"",IF('RE_Baseline_Waste_Botex_+'!CB$50&lt;0.01,'RE_Baseline_Waste_Botex_+'!CB24,'POLS_Baseline_Waste_Botex_+'!CB24))</f>
        <v/>
      </c>
      <c r="CC24" s="2" t="str">
        <f>IF(OR('RE_Baseline_Waste_Botex_+'!CC24="",'POLS_Baseline_Waste_Botex_+'!CC24=""),"",IF('RE_Baseline_Waste_Botex_+'!CC$50&lt;0.01,'RE_Baseline_Waste_Botex_+'!CC24,'POLS_Baseline_Waste_Botex_+'!CC24))</f>
        <v/>
      </c>
      <c r="CD24" s="2" t="str">
        <f>IF(OR('RE_Baseline_Waste_Botex_+'!CD24="",'POLS_Baseline_Waste_Botex_+'!CD24=""),"",IF('RE_Baseline_Waste_Botex_+'!CD$50&lt;0.01,'RE_Baseline_Waste_Botex_+'!CD24,'POLS_Baseline_Waste_Botex_+'!CD24))</f>
        <v/>
      </c>
      <c r="CE24" s="2" t="str">
        <f>IF(OR('RE_Baseline_Waste_Botex_+'!CE24="",'POLS_Baseline_Waste_Botex_+'!CE24=""),"",IF('RE_Baseline_Waste_Botex_+'!CE$50&lt;0.01,'RE_Baseline_Waste_Botex_+'!CE24,'POLS_Baseline_Waste_Botex_+'!CE24))</f>
        <v/>
      </c>
      <c r="CF24" s="2" t="str">
        <f>IF(OR('RE_Baseline_Waste_Botex_+'!CF24="",'POLS_Baseline_Waste_Botex_+'!CF24=""),"",IF('RE_Baseline_Waste_Botex_+'!CF$50&lt;0.01,'RE_Baseline_Waste_Botex_+'!CF24,'POLS_Baseline_Waste_Botex_+'!CF24))</f>
        <v/>
      </c>
      <c r="CG24" s="2" t="str">
        <f>IF(OR('RE_Baseline_Waste_Botex_+'!CG24="",'POLS_Baseline_Waste_Botex_+'!CG24=""),"",IF('RE_Baseline_Waste_Botex_+'!CG$50&lt;0.01,'RE_Baseline_Waste_Botex_+'!CG24,'POLS_Baseline_Waste_Botex_+'!CG24))</f>
        <v/>
      </c>
      <c r="CH24" s="2" t="str">
        <f>IF(OR('RE_Baseline_Waste_Botex_+'!CH24="",'POLS_Baseline_Waste_Botex_+'!CH24=""),"",IF('RE_Baseline_Waste_Botex_+'!CH$50&lt;0.01,'RE_Baseline_Waste_Botex_+'!CH24,'POLS_Baseline_Waste_Botex_+'!CH24))</f>
        <v/>
      </c>
      <c r="CI24" s="2" t="str">
        <f>IF(OR('RE_Baseline_Waste_Botex_+'!CI24="",'POLS_Baseline_Waste_Botex_+'!CI24=""),"",IF('RE_Baseline_Waste_Botex_+'!CI$50&lt;0.01,'RE_Baseline_Waste_Botex_+'!CI24,'POLS_Baseline_Waste_Botex_+'!CI24))</f>
        <v/>
      </c>
      <c r="CJ24" s="2" t="str">
        <f>IF(OR('RE_Baseline_Waste_Botex_+'!CJ24="",'POLS_Baseline_Waste_Botex_+'!CJ24=""),"",IF('RE_Baseline_Waste_Botex_+'!CJ$50&lt;0.01,'RE_Baseline_Waste_Botex_+'!CJ24,'POLS_Baseline_Waste_Botex_+'!CJ24))</f>
        <v/>
      </c>
      <c r="CK24" s="2" t="str">
        <f>IF(OR('RE_Baseline_Waste_Botex_+'!CK24="",'POLS_Baseline_Waste_Botex_+'!CK24=""),"",IF('RE_Baseline_Waste_Botex_+'!CK$50&lt;0.01,'RE_Baseline_Waste_Botex_+'!CK24,'POLS_Baseline_Waste_Botex_+'!CK24))</f>
        <v/>
      </c>
      <c r="CL24" s="2" t="str">
        <f>IF(OR('RE_Baseline_Waste_Botex_+'!CL24="",'POLS_Baseline_Waste_Botex_+'!CL24=""),"",IF('RE_Baseline_Waste_Botex_+'!CL$50&lt;0.01,'RE_Baseline_Waste_Botex_+'!CL24,'POLS_Baseline_Waste_Botex_+'!CL24))</f>
        <v/>
      </c>
      <c r="CM24" s="2" t="str">
        <f>IF(OR('RE_Baseline_Waste_Botex_+'!CM24="",'POLS_Baseline_Waste_Botex_+'!CM24=""),"",IF('RE_Baseline_Waste_Botex_+'!CM$50&lt;0.01,'RE_Baseline_Waste_Botex_+'!CM24,'POLS_Baseline_Waste_Botex_+'!CM24))</f>
        <v/>
      </c>
      <c r="CN24" s="2" t="str">
        <f>IF(OR('RE_Baseline_Waste_Botex_+'!CN24="",'POLS_Baseline_Waste_Botex_+'!CN24=""),"",IF('RE_Baseline_Waste_Botex_+'!CN$50&lt;0.01,'RE_Baseline_Waste_Botex_+'!CN24,'POLS_Baseline_Waste_Botex_+'!CN24))</f>
        <v/>
      </c>
      <c r="CO24" s="2" t="str">
        <f>IF(OR('RE_Baseline_Waste_Botex_+'!CO24="",'POLS_Baseline_Waste_Botex_+'!CO24=""),"",IF('RE_Baseline_Waste_Botex_+'!CO$50&lt;0.01,'RE_Baseline_Waste_Botex_+'!CO24,'POLS_Baseline_Waste_Botex_+'!CO24))</f>
        <v/>
      </c>
      <c r="CP24" s="2" t="str">
        <f>IF(OR('RE_Baseline_Waste_Botex_+'!CP24="",'POLS_Baseline_Waste_Botex_+'!CP24=""),"",IF('RE_Baseline_Waste_Botex_+'!CP$50&lt;0.01,'RE_Baseline_Waste_Botex_+'!CP24,'POLS_Baseline_Waste_Botex_+'!CP24))</f>
        <v/>
      </c>
      <c r="CQ24" s="2" t="str">
        <f>IF(OR('RE_Baseline_Waste_Botex_+'!CQ24="",'POLS_Baseline_Waste_Botex_+'!CQ24=""),"",IF('RE_Baseline_Waste_Botex_+'!CQ$50&lt;0.01,'RE_Baseline_Waste_Botex_+'!CQ24,'POLS_Baseline_Waste_Botex_+'!CQ24))</f>
        <v/>
      </c>
      <c r="CR24" s="2" t="str">
        <f>IF(OR('RE_Baseline_Waste_Botex_+'!CR24="",'POLS_Baseline_Waste_Botex_+'!CR24=""),"",IF('RE_Baseline_Waste_Botex_+'!CR$50&lt;0.01,'RE_Baseline_Waste_Botex_+'!CR24,'POLS_Baseline_Waste_Botex_+'!CR24))</f>
        <v/>
      </c>
      <c r="CS24" s="2" t="str">
        <f>IF(OR('RE_Baseline_Waste_Botex_+'!CS24="",'POLS_Baseline_Waste_Botex_+'!CS24=""),"",IF('RE_Baseline_Waste_Botex_+'!CS$50&lt;0.01,'RE_Baseline_Waste_Botex_+'!CS24,'POLS_Baseline_Waste_Botex_+'!CS24))</f>
        <v/>
      </c>
      <c r="CT24" s="2" t="str">
        <f>IF(OR('RE_Baseline_Waste_Botex_+'!CT24="",'POLS_Baseline_Waste_Botex_+'!CT24=""),"",IF('RE_Baseline_Waste_Botex_+'!CT$50&lt;0.01,'RE_Baseline_Waste_Botex_+'!CT24,'POLS_Baseline_Waste_Botex_+'!CT24))</f>
        <v/>
      </c>
      <c r="CU24" s="2" t="str">
        <f>IF(OR('RE_Baseline_Waste_Botex_+'!CU24="",'POLS_Baseline_Waste_Botex_+'!CU24=""),"",IF('RE_Baseline_Waste_Botex_+'!CU$50&lt;0.01,'RE_Baseline_Waste_Botex_+'!CU24,'POLS_Baseline_Waste_Botex_+'!CU24))</f>
        <v/>
      </c>
      <c r="CV24" s="2" t="str">
        <f>IF(OR('RE_Baseline_Waste_Botex_+'!CV24="",'POLS_Baseline_Waste_Botex_+'!CV24=""),"",IF('RE_Baseline_Waste_Botex_+'!CV$50&lt;0.01,'RE_Baseline_Waste_Botex_+'!CV24,'POLS_Baseline_Waste_Botex_+'!CV24))</f>
        <v/>
      </c>
      <c r="CW24" s="2" t="str">
        <f>IF(OR('RE_Baseline_Waste_Botex_+'!CW24="",'POLS_Baseline_Waste_Botex_+'!CW24=""),"",IF('RE_Baseline_Waste_Botex_+'!CW$50&lt;0.01,'RE_Baseline_Waste_Botex_+'!CW24,'POLS_Baseline_Waste_Botex_+'!CW24))</f>
        <v/>
      </c>
      <c r="CX24" s="2" t="str">
        <f>IF(OR('RE_Baseline_Waste_Botex_+'!CX24="",'POLS_Baseline_Waste_Botex_+'!CX24=""),"",IF('RE_Baseline_Waste_Botex_+'!CX$50&lt;0.01,'RE_Baseline_Waste_Botex_+'!CX24,'POLS_Baseline_Waste_Botex_+'!CX24))</f>
        <v/>
      </c>
      <c r="CY24" s="2" t="str">
        <f>IF(OR('RE_Baseline_Waste_Botex_+'!CY24="",'POLS_Baseline_Waste_Botex_+'!CY24=""),"",IF('RE_Baseline_Waste_Botex_+'!CY$50&lt;0.01,'RE_Baseline_Waste_Botex_+'!CY24,'POLS_Baseline_Waste_Botex_+'!CY24))</f>
        <v/>
      </c>
      <c r="CZ24" s="2" t="str">
        <f>IF(OR('RE_Baseline_Waste_Botex_+'!CZ24="",'POLS_Baseline_Waste_Botex_+'!CZ24=""),"",IF('RE_Baseline_Waste_Botex_+'!CZ$50&lt;0.01,'RE_Baseline_Waste_Botex_+'!CZ24,'POLS_Baseline_Waste_Botex_+'!CZ24))</f>
        <v/>
      </c>
      <c r="DA24" s="2" t="str">
        <f>IF(OR('RE_Baseline_Waste_Botex_+'!DA24="",'POLS_Baseline_Waste_Botex_+'!DA24=""),"",IF('RE_Baseline_Waste_Botex_+'!DA$50&lt;0.01,'RE_Baseline_Waste_Botex_+'!DA24,'POLS_Baseline_Waste_Botex_+'!DA24))</f>
        <v/>
      </c>
      <c r="DB24" s="2" t="str">
        <f>IF(OR('RE_Baseline_Waste_Botex_+'!DB24="",'POLS_Baseline_Waste_Botex_+'!DB24=""),"",IF('RE_Baseline_Waste_Botex_+'!DB$50&lt;0.01,'RE_Baseline_Waste_Botex_+'!DB24,'POLS_Baseline_Waste_Botex_+'!DB24))</f>
        <v/>
      </c>
      <c r="DC24" s="2" t="str">
        <f>IF(OR('RE_Baseline_Waste_Botex_+'!DC24="",'POLS_Baseline_Waste_Botex_+'!DC24=""),"",IF('RE_Baseline_Waste_Botex_+'!DC$50&lt;0.01,'RE_Baseline_Waste_Botex_+'!DC24,'POLS_Baseline_Waste_Botex_+'!DC24))</f>
        <v/>
      </c>
      <c r="DD24" s="2" t="str">
        <f>IF(OR('RE_Baseline_Waste_Botex_+'!DD24="",'POLS_Baseline_Waste_Botex_+'!DD24=""),"",IF('RE_Baseline_Waste_Botex_+'!DD$50&lt;0.01,'RE_Baseline_Waste_Botex_+'!DD24,'POLS_Baseline_Waste_Botex_+'!DD24))</f>
        <v/>
      </c>
      <c r="DE24" s="2" t="str">
        <f>IF(OR('RE_Baseline_Waste_Botex_+'!DE24="",'POLS_Baseline_Waste_Botex_+'!DE24=""),"",IF('RE_Baseline_Waste_Botex_+'!DE$50&lt;0.01,'RE_Baseline_Waste_Botex_+'!DE24,'POLS_Baseline_Waste_Botex_+'!DE24))</f>
        <v/>
      </c>
      <c r="DF24" s="2" t="str">
        <f>IF(OR('RE_Baseline_Waste_Botex_+'!DF24="",'POLS_Baseline_Waste_Botex_+'!DF24=""),"",IF('RE_Baseline_Waste_Botex_+'!DF$50&lt;0.01,'RE_Baseline_Waste_Botex_+'!DF24,'POLS_Baseline_Waste_Botex_+'!DF24))</f>
        <v/>
      </c>
      <c r="DG24" s="2" t="str">
        <f>IF(OR('RE_Baseline_Waste_Botex_+'!DG24="",'POLS_Baseline_Waste_Botex_+'!DG24=""),"",IF('RE_Baseline_Waste_Botex_+'!DG$50&lt;0.01,'RE_Baseline_Waste_Botex_+'!DG24,'POLS_Baseline_Waste_Botex_+'!DG24))</f>
        <v/>
      </c>
      <c r="DH24" s="2" t="str">
        <f>IF(OR('RE_Baseline_Waste_Botex_+'!DH24="",'POLS_Baseline_Waste_Botex_+'!DH24=""),"",IF('RE_Baseline_Waste_Botex_+'!DH$50&lt;0.01,'RE_Baseline_Waste_Botex_+'!DH24,'POLS_Baseline_Waste_Botex_+'!DH24))</f>
        <v/>
      </c>
      <c r="DI24" s="2" t="str">
        <f>IF(OR('RE_Baseline_Waste_Botex_+'!DI24="",'POLS_Baseline_Waste_Botex_+'!DI24=""),"",IF('RE_Baseline_Waste_Botex_+'!DI$50&lt;0.01,'RE_Baseline_Waste_Botex_+'!DI24,'POLS_Baseline_Waste_Botex_+'!DI24))</f>
        <v/>
      </c>
      <c r="DJ24" s="2" t="str">
        <f>IF(OR('RE_Baseline_Waste_Botex_+'!DJ24="",'POLS_Baseline_Waste_Botex_+'!DJ24=""),"",IF('RE_Baseline_Waste_Botex_+'!DJ$50&lt;0.01,'RE_Baseline_Waste_Botex_+'!DJ24,'POLS_Baseline_Waste_Botex_+'!DJ24))</f>
        <v/>
      </c>
      <c r="DK24" s="2" t="str">
        <f>IF(OR('RE_Baseline_Waste_Botex_+'!DK24="",'POLS_Baseline_Waste_Botex_+'!DK24=""),"",IF('RE_Baseline_Waste_Botex_+'!DK$50&lt;0.01,'RE_Baseline_Waste_Botex_+'!DK24,'POLS_Baseline_Waste_Botex_+'!DK24))</f>
        <v/>
      </c>
      <c r="DL24" s="2" t="str">
        <f>IF(OR('RE_Baseline_Waste_Botex_+'!DL24="",'POLS_Baseline_Waste_Botex_+'!DL24=""),"",IF('RE_Baseline_Waste_Botex_+'!DL$50&lt;0.01,'RE_Baseline_Waste_Botex_+'!DL24,'POLS_Baseline_Waste_Botex_+'!DL24))</f>
        <v/>
      </c>
      <c r="DM24" s="2" t="str">
        <f>IF(OR('RE_Baseline_Waste_Botex_+'!DM24="",'POLS_Baseline_Waste_Botex_+'!DM24=""),"",IF('RE_Baseline_Waste_Botex_+'!DM$50&lt;0.01,'RE_Baseline_Waste_Botex_+'!DM24,'POLS_Baseline_Waste_Botex_+'!DM24))</f>
        <v/>
      </c>
      <c r="DN24" s="2" t="str">
        <f>IF(OR('RE_Baseline_Waste_Botex_+'!DN24="",'POLS_Baseline_Waste_Botex_+'!DN24=""),"",IF('RE_Baseline_Waste_Botex_+'!DN$50&lt;0.01,'RE_Baseline_Waste_Botex_+'!DN24,'POLS_Baseline_Waste_Botex_+'!DN24))</f>
        <v/>
      </c>
      <c r="DO24" s="2" t="str">
        <f>IF(OR('RE_Baseline_Waste_Botex_+'!DO24="",'POLS_Baseline_Waste_Botex_+'!DO24=""),"",IF('RE_Baseline_Waste_Botex_+'!DO$50&lt;0.01,'RE_Baseline_Waste_Botex_+'!DO24,'POLS_Baseline_Waste_Botex_+'!DO24))</f>
        <v/>
      </c>
      <c r="DP24" s="2" t="str">
        <f>IF(OR('RE_Baseline_Waste_Botex_+'!DP24="",'POLS_Baseline_Waste_Botex_+'!DP24=""),"",IF('RE_Baseline_Waste_Botex_+'!DP$50&lt;0.01,'RE_Baseline_Waste_Botex_+'!DP24,'POLS_Baseline_Waste_Botex_+'!DP24))</f>
        <v/>
      </c>
      <c r="DQ24" s="2" t="str">
        <f>IF(OR('RE_Baseline_Waste_Botex_+'!DQ24="",'POLS_Baseline_Waste_Botex_+'!DQ24=""),"",IF('RE_Baseline_Waste_Botex_+'!DQ$50&lt;0.01,'RE_Baseline_Waste_Botex_+'!DQ24,'POLS_Baseline_Waste_Botex_+'!DQ24))</f>
        <v/>
      </c>
      <c r="DR24" s="2" t="str">
        <f>IF(OR('RE_Baseline_Waste_Botex_+'!DR24="",'POLS_Baseline_Waste_Botex_+'!DR24=""),"",IF('RE_Baseline_Waste_Botex_+'!DR$50&lt;0.01,'RE_Baseline_Waste_Botex_+'!DR24,'POLS_Baseline_Waste_Botex_+'!DR24))</f>
        <v/>
      </c>
      <c r="DS24" s="2" t="str">
        <f>IF(OR('RE_Baseline_Waste_Botex_+'!DS24="",'POLS_Baseline_Waste_Botex_+'!DS24=""),"",IF('RE_Baseline_Waste_Botex_+'!DS$50&lt;0.01,'RE_Baseline_Waste_Botex_+'!DS24,'POLS_Baseline_Waste_Botex_+'!DS24))</f>
        <v/>
      </c>
      <c r="DT24" s="2" t="str">
        <f>IF(OR('RE_Baseline_Waste_Botex_+'!DT24="",'POLS_Baseline_Waste_Botex_+'!DT24=""),"",IF('RE_Baseline_Waste_Botex_+'!DT$50&lt;0.01,'RE_Baseline_Waste_Botex_+'!DT24,'POLS_Baseline_Waste_Botex_+'!DT24))</f>
        <v/>
      </c>
      <c r="DU24" s="2" t="str">
        <f>IF(OR('RE_Baseline_Waste_Botex_+'!DU24="",'POLS_Baseline_Waste_Botex_+'!DU24=""),"",IF('RE_Baseline_Waste_Botex_+'!DU$50&lt;0.01,'RE_Baseline_Waste_Botex_+'!DU24,'POLS_Baseline_Waste_Botex_+'!DU24))</f>
        <v/>
      </c>
      <c r="DV24" s="2" t="str">
        <f>IF(OR('RE_Baseline_Waste_Botex_+'!DV24="",'POLS_Baseline_Waste_Botex_+'!DV24=""),"",IF('RE_Baseline_Waste_Botex_+'!DV$50&lt;0.01,'RE_Baseline_Waste_Botex_+'!DV24,'POLS_Baseline_Waste_Botex_+'!DV24))</f>
        <v/>
      </c>
      <c r="DW24" s="2" t="str">
        <f>IF(OR('RE_Baseline_Waste_Botex_+'!DW24="",'POLS_Baseline_Waste_Botex_+'!DW24=""),"",IF('RE_Baseline_Waste_Botex_+'!DW$50&lt;0.01,'RE_Baseline_Waste_Botex_+'!DW24,'POLS_Baseline_Waste_Botex_+'!DW24))</f>
        <v/>
      </c>
    </row>
    <row r="25" spans="1:127" x14ac:dyDescent="0.35">
      <c r="B25" s="2" t="str">
        <f>IF(OR('RE_Baseline_Waste_Botex_+'!B25="",'POLS_Baseline_Waste_Botex_+'!B25=""),"",IF('RE_Baseline_Waste_Botex_+'!B$50&lt;0.01,'RE_Baseline_Waste_Botex_+'!B25,'POLS_Baseline_Waste_Botex_+'!B25))</f>
        <v/>
      </c>
      <c r="C25" s="2" t="str">
        <f>IF(OR('RE_Baseline_Waste_Botex_+'!C25="",'POLS_Baseline_Waste_Botex_+'!C25=""),"",IF('RE_Baseline_Waste_Botex_+'!C$50&lt;0.01,'RE_Baseline_Waste_Botex_+'!C25,'POLS_Baseline_Waste_Botex_+'!C25))</f>
        <v/>
      </c>
      <c r="D25" s="2" t="str">
        <f>IF(OR('RE_Baseline_Waste_Botex_+'!D25="",'POLS_Baseline_Waste_Botex_+'!D25=""),"",IF('RE_Baseline_Waste_Botex_+'!D$50&lt;0.01,'RE_Baseline_Waste_Botex_+'!D25,'POLS_Baseline_Waste_Botex_+'!D25))</f>
        <v/>
      </c>
      <c r="E25" s="2" t="str">
        <f>IF(OR('RE_Baseline_Waste_Botex_+'!E25="",'POLS_Baseline_Waste_Botex_+'!E25=""),"",IF('RE_Baseline_Waste_Botex_+'!E$50&lt;0.01,'RE_Baseline_Waste_Botex_+'!E25,'POLS_Baseline_Waste_Botex_+'!E25))</f>
        <v/>
      </c>
      <c r="F25" s="2" t="str">
        <f>IF(OR('RE_Baseline_Waste_Botex_+'!F25="",'POLS_Baseline_Waste_Botex_+'!F25=""),"",IF('RE_Baseline_Waste_Botex_+'!F$50&lt;0.01,'RE_Baseline_Waste_Botex_+'!F25,'POLS_Baseline_Waste_Botex_+'!F25))</f>
        <v/>
      </c>
      <c r="G25" s="2" t="str">
        <f>IF(OR('RE_Baseline_Waste_Botex_+'!G25="",'POLS_Baseline_Waste_Botex_+'!G25=""),"",IF('RE_Baseline_Waste_Botex_+'!G$50&lt;0.01,'RE_Baseline_Waste_Botex_+'!G25,'POLS_Baseline_Waste_Botex_+'!G25))</f>
        <v/>
      </c>
      <c r="H25" s="2" t="str">
        <f>IF(OR('RE_Baseline_Waste_Botex_+'!H25="",'POLS_Baseline_Waste_Botex_+'!H25=""),"",IF('RE_Baseline_Waste_Botex_+'!H$50&lt;0.01,'RE_Baseline_Waste_Botex_+'!H25,'POLS_Baseline_Waste_Botex_+'!H25))</f>
        <v/>
      </c>
      <c r="I25" s="2" t="str">
        <f>IF(OR('RE_Baseline_Waste_Botex_+'!I25="",'POLS_Baseline_Waste_Botex_+'!I25=""),"",IF('RE_Baseline_Waste_Botex_+'!I$50&lt;0.01,'RE_Baseline_Waste_Botex_+'!I25,'POLS_Baseline_Waste_Botex_+'!I25))</f>
        <v/>
      </c>
      <c r="J25" s="2" t="str">
        <f>IF(OR('RE_Baseline_Waste_Botex_+'!J25="",'POLS_Baseline_Waste_Botex_+'!J25=""),"",IF('RE_Baseline_Waste_Botex_+'!J$50&lt;0.01,'RE_Baseline_Waste_Botex_+'!J25,'POLS_Baseline_Waste_Botex_+'!J25))</f>
        <v/>
      </c>
      <c r="K25" s="2" t="str">
        <f>IF(OR('RE_Baseline_Waste_Botex_+'!K25="",'POLS_Baseline_Waste_Botex_+'!K25=""),"",IF('RE_Baseline_Waste_Botex_+'!K$50&lt;0.01,'RE_Baseline_Waste_Botex_+'!K25,'POLS_Baseline_Waste_Botex_+'!K25))</f>
        <v/>
      </c>
      <c r="L25" s="2" t="str">
        <f>IF(OR('RE_Baseline_Waste_Botex_+'!L25="",'POLS_Baseline_Waste_Botex_+'!L25=""),"",IF('RE_Baseline_Waste_Botex_+'!L$50&lt;0.01,'RE_Baseline_Waste_Botex_+'!L25,'POLS_Baseline_Waste_Botex_+'!L25))</f>
        <v/>
      </c>
      <c r="M25" s="2" t="str">
        <f>IF(OR('RE_Baseline_Waste_Botex_+'!M25="",'POLS_Baseline_Waste_Botex_+'!M25=""),"",IF('RE_Baseline_Waste_Botex_+'!M$50&lt;0.01,'RE_Baseline_Waste_Botex_+'!M25,'POLS_Baseline_Waste_Botex_+'!M25))</f>
        <v/>
      </c>
      <c r="N25" s="2" t="str">
        <f>IF(OR('RE_Baseline_Waste_Botex_+'!N25="",'POLS_Baseline_Waste_Botex_+'!N25=""),"",IF('RE_Baseline_Waste_Botex_+'!N$50&lt;0.01,'RE_Baseline_Waste_Botex_+'!N25,'POLS_Baseline_Waste_Botex_+'!N25))</f>
        <v/>
      </c>
      <c r="O25" s="2" t="str">
        <f>IF(OR('RE_Baseline_Waste_Botex_+'!O25="",'POLS_Baseline_Waste_Botex_+'!O25=""),"",IF('RE_Baseline_Waste_Botex_+'!O$50&lt;0.01,'RE_Baseline_Waste_Botex_+'!O25,'POLS_Baseline_Waste_Botex_+'!O25))</f>
        <v/>
      </c>
      <c r="P25" s="2" t="str">
        <f>IF(OR('RE_Baseline_Waste_Botex_+'!P25="",'POLS_Baseline_Waste_Botex_+'!P25=""),"",IF('RE_Baseline_Waste_Botex_+'!P$50&lt;0.01,'RE_Baseline_Waste_Botex_+'!P25,'POLS_Baseline_Waste_Botex_+'!P25))</f>
        <v/>
      </c>
      <c r="Q25" s="2" t="str">
        <f>IF(OR('RE_Baseline_Waste_Botex_+'!Q25="",'POLS_Baseline_Waste_Botex_+'!Q25=""),"",IF('RE_Baseline_Waste_Botex_+'!Q$50&lt;0.01,'RE_Baseline_Waste_Botex_+'!Q25,'POLS_Baseline_Waste_Botex_+'!Q25))</f>
        <v/>
      </c>
      <c r="R25" s="2" t="str">
        <f>IF(OR('RE_Baseline_Waste_Botex_+'!R25="",'POLS_Baseline_Waste_Botex_+'!R25=""),"",IF('RE_Baseline_Waste_Botex_+'!R$50&lt;0.01,'RE_Baseline_Waste_Botex_+'!R25,'POLS_Baseline_Waste_Botex_+'!R25))</f>
        <v/>
      </c>
      <c r="S25" s="2" t="str">
        <f>IF(OR('RE_Baseline_Waste_Botex_+'!S25="",'POLS_Baseline_Waste_Botex_+'!S25=""),"",IF('RE_Baseline_Waste_Botex_+'!S$50&lt;0.01,'RE_Baseline_Waste_Botex_+'!S25,'POLS_Baseline_Waste_Botex_+'!S25))</f>
        <v/>
      </c>
      <c r="T25" s="2" t="str">
        <f>IF(OR('RE_Baseline_Waste_Botex_+'!T25="",'POLS_Baseline_Waste_Botex_+'!T25=""),"",IF('RE_Baseline_Waste_Botex_+'!T$50&lt;0.01,'RE_Baseline_Waste_Botex_+'!T25,'POLS_Baseline_Waste_Botex_+'!T25))</f>
        <v/>
      </c>
      <c r="U25" s="2" t="str">
        <f>IF(OR('RE_Baseline_Waste_Botex_+'!U25="",'POLS_Baseline_Waste_Botex_+'!U25=""),"",IF('RE_Baseline_Waste_Botex_+'!U$50&lt;0.01,'RE_Baseline_Waste_Botex_+'!U25,'POLS_Baseline_Waste_Botex_+'!U25))</f>
        <v/>
      </c>
      <c r="V25" s="2" t="str">
        <f>IF(OR('RE_Baseline_Waste_Botex_+'!V25="",'POLS_Baseline_Waste_Botex_+'!V25=""),"",IF('RE_Baseline_Waste_Botex_+'!V$50&lt;0.01,'RE_Baseline_Waste_Botex_+'!V25,'POLS_Baseline_Waste_Botex_+'!V25))</f>
        <v/>
      </c>
      <c r="W25" s="2" t="str">
        <f>IF(OR('RE_Baseline_Waste_Botex_+'!W25="",'POLS_Baseline_Waste_Botex_+'!W25=""),"",IF('RE_Baseline_Waste_Botex_+'!W$50&lt;0.01,'RE_Baseline_Waste_Botex_+'!W25,'POLS_Baseline_Waste_Botex_+'!W25))</f>
        <v/>
      </c>
      <c r="X25" s="2" t="str">
        <f>IF(OR('RE_Baseline_Waste_Botex_+'!X25="",'POLS_Baseline_Waste_Botex_+'!X25=""),"",IF('RE_Baseline_Waste_Botex_+'!X$50&lt;0.01,'RE_Baseline_Waste_Botex_+'!X25,'POLS_Baseline_Waste_Botex_+'!X25))</f>
        <v/>
      </c>
      <c r="Y25" s="2" t="str">
        <f>IF(OR('RE_Baseline_Waste_Botex_+'!Y25="",'POLS_Baseline_Waste_Botex_+'!Y25=""),"",IF('RE_Baseline_Waste_Botex_+'!Y$50&lt;0.01,'RE_Baseline_Waste_Botex_+'!Y25,'POLS_Baseline_Waste_Botex_+'!Y25))</f>
        <v/>
      </c>
      <c r="Z25" s="2" t="str">
        <f>IF(OR('RE_Baseline_Waste_Botex_+'!Z25="",'POLS_Baseline_Waste_Botex_+'!Z25=""),"",IF('RE_Baseline_Waste_Botex_+'!Z$50&lt;0.01,'RE_Baseline_Waste_Botex_+'!Z25,'POLS_Baseline_Waste_Botex_+'!Z25))</f>
        <v/>
      </c>
      <c r="AA25" s="2" t="str">
        <f>IF(OR('RE_Baseline_Waste_Botex_+'!AA25="",'POLS_Baseline_Waste_Botex_+'!AA25=""),"",IF('RE_Baseline_Waste_Botex_+'!AA$50&lt;0.01,'RE_Baseline_Waste_Botex_+'!AA25,'POLS_Baseline_Waste_Botex_+'!AA25))</f>
        <v/>
      </c>
      <c r="AB25" s="2" t="str">
        <f>IF(OR('RE_Baseline_Waste_Botex_+'!AB25="",'POLS_Baseline_Waste_Botex_+'!AB25=""),"",IF('RE_Baseline_Waste_Botex_+'!AB$50&lt;0.01,'RE_Baseline_Waste_Botex_+'!AB25,'POLS_Baseline_Waste_Botex_+'!AB25))</f>
        <v/>
      </c>
      <c r="AC25" s="2" t="str">
        <f>IF(OR('RE_Baseline_Waste_Botex_+'!AC25="",'POLS_Baseline_Waste_Botex_+'!AC25=""),"",IF('RE_Baseline_Waste_Botex_+'!AC$50&lt;0.01,'RE_Baseline_Waste_Botex_+'!AC25,'POLS_Baseline_Waste_Botex_+'!AC25))</f>
        <v>{0.254}</v>
      </c>
      <c r="AD25" s="2" t="str">
        <f>IF(OR('RE_Baseline_Waste_Botex_+'!AD25="",'POLS_Baseline_Waste_Botex_+'!AD25=""),"",IF('RE_Baseline_Waste_Botex_+'!AD$50&lt;0.01,'RE_Baseline_Waste_Botex_+'!AD25,'POLS_Baseline_Waste_Botex_+'!AD25))</f>
        <v>{0.254}</v>
      </c>
      <c r="AE25" s="2" t="str">
        <f>IF(OR('RE_Baseline_Waste_Botex_+'!AE25="",'POLS_Baseline_Waste_Botex_+'!AE25=""),"",IF('RE_Baseline_Waste_Botex_+'!AE$50&lt;0.01,'RE_Baseline_Waste_Botex_+'!AE25,'POLS_Baseline_Waste_Botex_+'!AE25))</f>
        <v>{0.217}</v>
      </c>
      <c r="AF25" s="2" t="str">
        <f>IF(OR('RE_Baseline_Waste_Botex_+'!AF25="",'POLS_Baseline_Waste_Botex_+'!AF25=""),"",IF('RE_Baseline_Waste_Botex_+'!AF$50&lt;0.01,'RE_Baseline_Waste_Botex_+'!AF25,'POLS_Baseline_Waste_Botex_+'!AF25))</f>
        <v>{0.171}</v>
      </c>
      <c r="AG25" s="2" t="str">
        <f>IF(OR('RE_Baseline_Waste_Botex_+'!AG25="",'POLS_Baseline_Waste_Botex_+'!AG25=""),"",IF('RE_Baseline_Waste_Botex_+'!AG$50&lt;0.01,'RE_Baseline_Waste_Botex_+'!AG25,'POLS_Baseline_Waste_Botex_+'!AG25))</f>
        <v>{0.054}</v>
      </c>
      <c r="AH25" s="2" t="str">
        <f>IF(OR('RE_Baseline_Waste_Botex_+'!AH25="",'POLS_Baseline_Waste_Botex_+'!AH25=""),"",IF('RE_Baseline_Waste_Botex_+'!AH$50&lt;0.01,'RE_Baseline_Waste_Botex_+'!AH25,'POLS_Baseline_Waste_Botex_+'!AH25))</f>
        <v>{0.054}</v>
      </c>
      <c r="AI25" s="2" t="str">
        <f>IF(OR('RE_Baseline_Waste_Botex_+'!AI25="",'POLS_Baseline_Waste_Botex_+'!AI25=""),"",IF('RE_Baseline_Waste_Botex_+'!AI$50&lt;0.01,'RE_Baseline_Waste_Botex_+'!AI25,'POLS_Baseline_Waste_Botex_+'!AI25))</f>
        <v>{0.053}</v>
      </c>
      <c r="AJ25" s="2" t="str">
        <f>IF(OR('RE_Baseline_Waste_Botex_+'!AJ25="",'POLS_Baseline_Waste_Botex_+'!AJ25=""),"",IF('RE_Baseline_Waste_Botex_+'!AJ$50&lt;0.01,'RE_Baseline_Waste_Botex_+'!AJ25,'POLS_Baseline_Waste_Botex_+'!AJ25))</f>
        <v>{0.022}</v>
      </c>
      <c r="AK25" s="2" t="str">
        <f>IF(OR('RE_Baseline_Waste_Botex_+'!AK25="",'POLS_Baseline_Waste_Botex_+'!AK25=""),"",IF('RE_Baseline_Waste_Botex_+'!AK$50&lt;0.01,'RE_Baseline_Waste_Botex_+'!AK25,'POLS_Baseline_Waste_Botex_+'!AK25))</f>
        <v>{0.200}</v>
      </c>
      <c r="AL25" s="2" t="str">
        <f>IF(OR('RE_Baseline_Waste_Botex_+'!AL25="",'POLS_Baseline_Waste_Botex_+'!AL25=""),"",IF('RE_Baseline_Waste_Botex_+'!AL$50&lt;0.01,'RE_Baseline_Waste_Botex_+'!AL25,'POLS_Baseline_Waste_Botex_+'!AL25))</f>
        <v>{0.200}</v>
      </c>
      <c r="AM25" s="2" t="str">
        <f>IF(OR('RE_Baseline_Waste_Botex_+'!AM25="",'POLS_Baseline_Waste_Botex_+'!AM25=""),"",IF('RE_Baseline_Waste_Botex_+'!AM$50&lt;0.01,'RE_Baseline_Waste_Botex_+'!AM25,'POLS_Baseline_Waste_Botex_+'!AM25))</f>
        <v>{0.073}</v>
      </c>
      <c r="AN25" s="2" t="str">
        <f>IF(OR('RE_Baseline_Waste_Botex_+'!AN25="",'POLS_Baseline_Waste_Botex_+'!AN25=""),"",IF('RE_Baseline_Waste_Botex_+'!AN$50&lt;0.01,'RE_Baseline_Waste_Botex_+'!AN25,'POLS_Baseline_Waste_Botex_+'!AN25))</f>
        <v>{0.023}</v>
      </c>
      <c r="AO25" s="2" t="str">
        <f>IF(OR('RE_Baseline_Waste_Botex_+'!AO25="",'POLS_Baseline_Waste_Botex_+'!AO25=""),"",IF('RE_Baseline_Waste_Botex_+'!AO$50&lt;0.01,'RE_Baseline_Waste_Botex_+'!AO25,'POLS_Baseline_Waste_Botex_+'!AO25))</f>
        <v/>
      </c>
      <c r="AP25" s="2" t="str">
        <f>IF(OR('RE_Baseline_Waste_Botex_+'!AP25="",'POLS_Baseline_Waste_Botex_+'!AP25=""),"",IF('RE_Baseline_Waste_Botex_+'!AP$50&lt;0.01,'RE_Baseline_Waste_Botex_+'!AP25,'POLS_Baseline_Waste_Botex_+'!AP25))</f>
        <v/>
      </c>
      <c r="AQ25" s="2" t="str">
        <f>IF(OR('RE_Baseline_Waste_Botex_+'!AQ25="",'POLS_Baseline_Waste_Botex_+'!AQ25=""),"",IF('RE_Baseline_Waste_Botex_+'!AQ$50&lt;0.01,'RE_Baseline_Waste_Botex_+'!AQ25,'POLS_Baseline_Waste_Botex_+'!AQ25))</f>
        <v/>
      </c>
      <c r="AR25" s="2" t="str">
        <f>IF(OR('RE_Baseline_Waste_Botex_+'!AR25="",'POLS_Baseline_Waste_Botex_+'!AR25=""),"",IF('RE_Baseline_Waste_Botex_+'!AR$50&lt;0.01,'RE_Baseline_Waste_Botex_+'!AR25,'POLS_Baseline_Waste_Botex_+'!AR25))</f>
        <v/>
      </c>
      <c r="AS25" s="2" t="str">
        <f>IF(OR('RE_Baseline_Waste_Botex_+'!AS25="",'POLS_Baseline_Waste_Botex_+'!AS25=""),"",IF('RE_Baseline_Waste_Botex_+'!AS$50&lt;0.01,'RE_Baseline_Waste_Botex_+'!AS25,'POLS_Baseline_Waste_Botex_+'!AS25))</f>
        <v/>
      </c>
      <c r="AT25" s="2" t="str">
        <f>IF(OR('RE_Baseline_Waste_Botex_+'!AT25="",'POLS_Baseline_Waste_Botex_+'!AT25=""),"",IF('RE_Baseline_Waste_Botex_+'!AT$50&lt;0.01,'RE_Baseline_Waste_Botex_+'!AT25,'POLS_Baseline_Waste_Botex_+'!AT25))</f>
        <v/>
      </c>
      <c r="AU25" s="2" t="str">
        <f>IF(OR('RE_Baseline_Waste_Botex_+'!AU25="",'POLS_Baseline_Waste_Botex_+'!AU25=""),"",IF('RE_Baseline_Waste_Botex_+'!AU$50&lt;0.01,'RE_Baseline_Waste_Botex_+'!AU25,'POLS_Baseline_Waste_Botex_+'!AU25))</f>
        <v/>
      </c>
      <c r="AV25" s="2" t="str">
        <f>IF(OR('RE_Baseline_Waste_Botex_+'!AV25="",'POLS_Baseline_Waste_Botex_+'!AV25=""),"",IF('RE_Baseline_Waste_Botex_+'!AV$50&lt;0.01,'RE_Baseline_Waste_Botex_+'!AV25,'POLS_Baseline_Waste_Botex_+'!AV25))</f>
        <v/>
      </c>
      <c r="AW25" s="2" t="str">
        <f>IF(OR('RE_Baseline_Waste_Botex_+'!AW25="",'POLS_Baseline_Waste_Botex_+'!AW25=""),"",IF('RE_Baseline_Waste_Botex_+'!AW$50&lt;0.01,'RE_Baseline_Waste_Botex_+'!AW25,'POLS_Baseline_Waste_Botex_+'!AW25))</f>
        <v/>
      </c>
      <c r="AX25" s="2" t="str">
        <f>IF(OR('RE_Baseline_Waste_Botex_+'!AX25="",'POLS_Baseline_Waste_Botex_+'!AX25=""),"",IF('RE_Baseline_Waste_Botex_+'!AX$50&lt;0.01,'RE_Baseline_Waste_Botex_+'!AX25,'POLS_Baseline_Waste_Botex_+'!AX25))</f>
        <v/>
      </c>
      <c r="AY25" s="2" t="str">
        <f>IF(OR('RE_Baseline_Waste_Botex_+'!AY25="",'POLS_Baseline_Waste_Botex_+'!AY25=""),"",IF('RE_Baseline_Waste_Botex_+'!AY$50&lt;0.01,'RE_Baseline_Waste_Botex_+'!AY25,'POLS_Baseline_Waste_Botex_+'!AY25))</f>
        <v/>
      </c>
      <c r="AZ25" s="2" t="str">
        <f>IF(OR('RE_Baseline_Waste_Botex_+'!AZ25="",'POLS_Baseline_Waste_Botex_+'!AZ25=""),"",IF('RE_Baseline_Waste_Botex_+'!AZ$50&lt;0.01,'RE_Baseline_Waste_Botex_+'!AZ25,'POLS_Baseline_Waste_Botex_+'!AZ25))</f>
        <v/>
      </c>
      <c r="BA25" s="2" t="str">
        <f>IF(OR('RE_Baseline_Waste_Botex_+'!BA25="",'POLS_Baseline_Waste_Botex_+'!BA25=""),"",IF('RE_Baseline_Waste_Botex_+'!BA$50&lt;0.01,'RE_Baseline_Waste_Botex_+'!BA25,'POLS_Baseline_Waste_Botex_+'!BA25))</f>
        <v/>
      </c>
      <c r="BB25" s="2" t="str">
        <f>IF(OR('RE_Baseline_Waste_Botex_+'!BB25="",'POLS_Baseline_Waste_Botex_+'!BB25=""),"",IF('RE_Baseline_Waste_Botex_+'!BB$50&lt;0.01,'RE_Baseline_Waste_Botex_+'!BB25,'POLS_Baseline_Waste_Botex_+'!BB25))</f>
        <v/>
      </c>
      <c r="BC25" s="2" t="str">
        <f>IF(OR('RE_Baseline_Waste_Botex_+'!BC25="",'POLS_Baseline_Waste_Botex_+'!BC25=""),"",IF('RE_Baseline_Waste_Botex_+'!BC$50&lt;0.01,'RE_Baseline_Waste_Botex_+'!BC25,'POLS_Baseline_Waste_Botex_+'!BC25))</f>
        <v/>
      </c>
      <c r="BD25" s="2" t="str">
        <f>IF(OR('RE_Baseline_Waste_Botex_+'!BD25="",'POLS_Baseline_Waste_Botex_+'!BD25=""),"",IF('RE_Baseline_Waste_Botex_+'!BD$50&lt;0.01,'RE_Baseline_Waste_Botex_+'!BD25,'POLS_Baseline_Waste_Botex_+'!BD25))</f>
        <v/>
      </c>
      <c r="BE25" s="2" t="str">
        <f>IF(OR('RE_Baseline_Waste_Botex_+'!BE25="",'POLS_Baseline_Waste_Botex_+'!BE25=""),"",IF('RE_Baseline_Waste_Botex_+'!BE$50&lt;0.01,'RE_Baseline_Waste_Botex_+'!BE25,'POLS_Baseline_Waste_Botex_+'!BE25))</f>
        <v/>
      </c>
      <c r="BF25" s="2" t="str">
        <f>IF(OR('RE_Baseline_Waste_Botex_+'!BF25="",'POLS_Baseline_Waste_Botex_+'!BF25=""),"",IF('RE_Baseline_Waste_Botex_+'!BF$50&lt;0.01,'RE_Baseline_Waste_Botex_+'!BF25,'POLS_Baseline_Waste_Botex_+'!BF25))</f>
        <v/>
      </c>
      <c r="BG25" s="2" t="str">
        <f>IF(OR('RE_Baseline_Waste_Botex_+'!BG25="",'POLS_Baseline_Waste_Botex_+'!BG25=""),"",IF('RE_Baseline_Waste_Botex_+'!BG$50&lt;0.01,'RE_Baseline_Waste_Botex_+'!BG25,'POLS_Baseline_Waste_Botex_+'!BG25))</f>
        <v/>
      </c>
      <c r="BH25" s="2" t="str">
        <f>IF(OR('RE_Baseline_Waste_Botex_+'!BH25="",'POLS_Baseline_Waste_Botex_+'!BH25=""),"",IF('RE_Baseline_Waste_Botex_+'!BH$50&lt;0.01,'RE_Baseline_Waste_Botex_+'!BH25,'POLS_Baseline_Waste_Botex_+'!BH25))</f>
        <v/>
      </c>
      <c r="BI25" s="2" t="str">
        <f>IF(OR('RE_Baseline_Waste_Botex_+'!BI25="",'POLS_Baseline_Waste_Botex_+'!BI25=""),"",IF('RE_Baseline_Waste_Botex_+'!BI$50&lt;0.01,'RE_Baseline_Waste_Botex_+'!BI25,'POLS_Baseline_Waste_Botex_+'!BI25))</f>
        <v/>
      </c>
      <c r="BJ25" s="2" t="str">
        <f>IF(OR('RE_Baseline_Waste_Botex_+'!BJ25="",'POLS_Baseline_Waste_Botex_+'!BJ25=""),"",IF('RE_Baseline_Waste_Botex_+'!BJ$50&lt;0.01,'RE_Baseline_Waste_Botex_+'!BJ25,'POLS_Baseline_Waste_Botex_+'!BJ25))</f>
        <v/>
      </c>
      <c r="BK25" s="2" t="str">
        <f>IF(OR('RE_Baseline_Waste_Botex_+'!BK25="",'POLS_Baseline_Waste_Botex_+'!BK25=""),"",IF('RE_Baseline_Waste_Botex_+'!BK$50&lt;0.01,'RE_Baseline_Waste_Botex_+'!BK25,'POLS_Baseline_Waste_Botex_+'!BK25))</f>
        <v/>
      </c>
      <c r="BL25" s="2" t="str">
        <f>IF(OR('RE_Baseline_Waste_Botex_+'!BL25="",'POLS_Baseline_Waste_Botex_+'!BL25=""),"",IF('RE_Baseline_Waste_Botex_+'!BL$50&lt;0.01,'RE_Baseline_Waste_Botex_+'!BL25,'POLS_Baseline_Waste_Botex_+'!BL25))</f>
        <v/>
      </c>
      <c r="BM25" s="2" t="str">
        <f>IF(OR('RE_Baseline_Waste_Botex_+'!BM25="",'POLS_Baseline_Waste_Botex_+'!BM25=""),"",IF('RE_Baseline_Waste_Botex_+'!BM$50&lt;0.01,'RE_Baseline_Waste_Botex_+'!BM25,'POLS_Baseline_Waste_Botex_+'!BM25))</f>
        <v/>
      </c>
      <c r="BN25" s="2" t="str">
        <f>IF(OR('RE_Baseline_Waste_Botex_+'!BN25="",'POLS_Baseline_Waste_Botex_+'!BN25=""),"",IF('RE_Baseline_Waste_Botex_+'!BN$50&lt;0.01,'RE_Baseline_Waste_Botex_+'!BN25,'POLS_Baseline_Waste_Botex_+'!BN25))</f>
        <v/>
      </c>
      <c r="BO25" s="2" t="str">
        <f>IF(OR('RE_Baseline_Waste_Botex_+'!BO25="",'POLS_Baseline_Waste_Botex_+'!BO25=""),"",IF('RE_Baseline_Waste_Botex_+'!BO$50&lt;0.01,'RE_Baseline_Waste_Botex_+'!BO25,'POLS_Baseline_Waste_Botex_+'!BO25))</f>
        <v/>
      </c>
      <c r="BP25" s="2" t="str">
        <f>IF(OR('RE_Baseline_Waste_Botex_+'!BP25="",'POLS_Baseline_Waste_Botex_+'!BP25=""),"",IF('RE_Baseline_Waste_Botex_+'!BP$50&lt;0.01,'RE_Baseline_Waste_Botex_+'!BP25,'POLS_Baseline_Waste_Botex_+'!BP25))</f>
        <v/>
      </c>
      <c r="BQ25" s="2" t="str">
        <f>IF(OR('RE_Baseline_Waste_Botex_+'!BQ25="",'POLS_Baseline_Waste_Botex_+'!BQ25=""),"",IF('RE_Baseline_Waste_Botex_+'!BQ$50&lt;0.01,'RE_Baseline_Waste_Botex_+'!BQ25,'POLS_Baseline_Waste_Botex_+'!BQ25))</f>
        <v/>
      </c>
      <c r="BR25" s="2" t="str">
        <f>IF(OR('RE_Baseline_Waste_Botex_+'!BR25="",'POLS_Baseline_Waste_Botex_+'!BR25=""),"",IF('RE_Baseline_Waste_Botex_+'!BR$50&lt;0.01,'RE_Baseline_Waste_Botex_+'!BR25,'POLS_Baseline_Waste_Botex_+'!BR25))</f>
        <v/>
      </c>
      <c r="BS25" s="2" t="str">
        <f>IF(OR('RE_Baseline_Waste_Botex_+'!BS25="",'POLS_Baseline_Waste_Botex_+'!BS25=""),"",IF('RE_Baseline_Waste_Botex_+'!BS$50&lt;0.01,'RE_Baseline_Waste_Botex_+'!BS25,'POLS_Baseline_Waste_Botex_+'!BS25))</f>
        <v/>
      </c>
      <c r="BT25" s="2" t="str">
        <f>IF(OR('RE_Baseline_Waste_Botex_+'!BT25="",'POLS_Baseline_Waste_Botex_+'!BT25=""),"",IF('RE_Baseline_Waste_Botex_+'!BT$50&lt;0.01,'RE_Baseline_Waste_Botex_+'!BT25,'POLS_Baseline_Waste_Botex_+'!BT25))</f>
        <v/>
      </c>
      <c r="BU25" s="2" t="str">
        <f>IF(OR('RE_Baseline_Waste_Botex_+'!BU25="",'POLS_Baseline_Waste_Botex_+'!BU25=""),"",IF('RE_Baseline_Waste_Botex_+'!BU$50&lt;0.01,'RE_Baseline_Waste_Botex_+'!BU25,'POLS_Baseline_Waste_Botex_+'!BU25))</f>
        <v/>
      </c>
      <c r="BV25" s="2" t="str">
        <f>IF(OR('RE_Baseline_Waste_Botex_+'!BV25="",'POLS_Baseline_Waste_Botex_+'!BV25=""),"",IF('RE_Baseline_Waste_Botex_+'!BV$50&lt;0.01,'RE_Baseline_Waste_Botex_+'!BV25,'POLS_Baseline_Waste_Botex_+'!BV25))</f>
        <v/>
      </c>
      <c r="BW25" s="2" t="str">
        <f>IF(OR('RE_Baseline_Waste_Botex_+'!BW25="",'POLS_Baseline_Waste_Botex_+'!BW25=""),"",IF('RE_Baseline_Waste_Botex_+'!BW$50&lt;0.01,'RE_Baseline_Waste_Botex_+'!BW25,'POLS_Baseline_Waste_Botex_+'!BW25))</f>
        <v/>
      </c>
      <c r="BX25" s="2" t="str">
        <f>IF(OR('RE_Baseline_Waste_Botex_+'!BX25="",'POLS_Baseline_Waste_Botex_+'!BX25=""),"",IF('RE_Baseline_Waste_Botex_+'!BX$50&lt;0.01,'RE_Baseline_Waste_Botex_+'!BX25,'POLS_Baseline_Waste_Botex_+'!BX25))</f>
        <v/>
      </c>
      <c r="BY25" s="2" t="str">
        <f>IF(OR('RE_Baseline_Waste_Botex_+'!BY25="",'POLS_Baseline_Waste_Botex_+'!BY25=""),"",IF('RE_Baseline_Waste_Botex_+'!BY$50&lt;0.01,'RE_Baseline_Waste_Botex_+'!BY25,'POLS_Baseline_Waste_Botex_+'!BY25))</f>
        <v/>
      </c>
      <c r="BZ25" s="2" t="str">
        <f>IF(OR('RE_Baseline_Waste_Botex_+'!BZ25="",'POLS_Baseline_Waste_Botex_+'!BZ25=""),"",IF('RE_Baseline_Waste_Botex_+'!BZ$50&lt;0.01,'RE_Baseline_Waste_Botex_+'!BZ25,'POLS_Baseline_Waste_Botex_+'!BZ25))</f>
        <v/>
      </c>
      <c r="CA25" s="2" t="str">
        <f>IF(OR('RE_Baseline_Waste_Botex_+'!CA25="",'POLS_Baseline_Waste_Botex_+'!CA25=""),"",IF('RE_Baseline_Waste_Botex_+'!CA$50&lt;0.01,'RE_Baseline_Waste_Botex_+'!CA25,'POLS_Baseline_Waste_Botex_+'!CA25))</f>
        <v/>
      </c>
      <c r="CB25" s="2" t="str">
        <f>IF(OR('RE_Baseline_Waste_Botex_+'!CB25="",'POLS_Baseline_Waste_Botex_+'!CB25=""),"",IF('RE_Baseline_Waste_Botex_+'!CB$50&lt;0.01,'RE_Baseline_Waste_Botex_+'!CB25,'POLS_Baseline_Waste_Botex_+'!CB25))</f>
        <v/>
      </c>
      <c r="CC25" s="2" t="str">
        <f>IF(OR('RE_Baseline_Waste_Botex_+'!CC25="",'POLS_Baseline_Waste_Botex_+'!CC25=""),"",IF('RE_Baseline_Waste_Botex_+'!CC$50&lt;0.01,'RE_Baseline_Waste_Botex_+'!CC25,'POLS_Baseline_Waste_Botex_+'!CC25))</f>
        <v/>
      </c>
      <c r="CD25" s="2" t="str">
        <f>IF(OR('RE_Baseline_Waste_Botex_+'!CD25="",'POLS_Baseline_Waste_Botex_+'!CD25=""),"",IF('RE_Baseline_Waste_Botex_+'!CD$50&lt;0.01,'RE_Baseline_Waste_Botex_+'!CD25,'POLS_Baseline_Waste_Botex_+'!CD25))</f>
        <v/>
      </c>
      <c r="CE25" s="2" t="str">
        <f>IF(OR('RE_Baseline_Waste_Botex_+'!CE25="",'POLS_Baseline_Waste_Botex_+'!CE25=""),"",IF('RE_Baseline_Waste_Botex_+'!CE$50&lt;0.01,'RE_Baseline_Waste_Botex_+'!CE25,'POLS_Baseline_Waste_Botex_+'!CE25))</f>
        <v/>
      </c>
      <c r="CF25" s="2" t="str">
        <f>IF(OR('RE_Baseline_Waste_Botex_+'!CF25="",'POLS_Baseline_Waste_Botex_+'!CF25=""),"",IF('RE_Baseline_Waste_Botex_+'!CF$50&lt;0.01,'RE_Baseline_Waste_Botex_+'!CF25,'POLS_Baseline_Waste_Botex_+'!CF25))</f>
        <v/>
      </c>
      <c r="CG25" s="2" t="str">
        <f>IF(OR('RE_Baseline_Waste_Botex_+'!CG25="",'POLS_Baseline_Waste_Botex_+'!CG25=""),"",IF('RE_Baseline_Waste_Botex_+'!CG$50&lt;0.01,'RE_Baseline_Waste_Botex_+'!CG25,'POLS_Baseline_Waste_Botex_+'!CG25))</f>
        <v/>
      </c>
      <c r="CH25" s="2" t="str">
        <f>IF(OR('RE_Baseline_Waste_Botex_+'!CH25="",'POLS_Baseline_Waste_Botex_+'!CH25=""),"",IF('RE_Baseline_Waste_Botex_+'!CH$50&lt;0.01,'RE_Baseline_Waste_Botex_+'!CH25,'POLS_Baseline_Waste_Botex_+'!CH25))</f>
        <v/>
      </c>
      <c r="CI25" s="2" t="str">
        <f>IF(OR('RE_Baseline_Waste_Botex_+'!CI25="",'POLS_Baseline_Waste_Botex_+'!CI25=""),"",IF('RE_Baseline_Waste_Botex_+'!CI$50&lt;0.01,'RE_Baseline_Waste_Botex_+'!CI25,'POLS_Baseline_Waste_Botex_+'!CI25))</f>
        <v/>
      </c>
      <c r="CJ25" s="2" t="str">
        <f>IF(OR('RE_Baseline_Waste_Botex_+'!CJ25="",'POLS_Baseline_Waste_Botex_+'!CJ25=""),"",IF('RE_Baseline_Waste_Botex_+'!CJ$50&lt;0.01,'RE_Baseline_Waste_Botex_+'!CJ25,'POLS_Baseline_Waste_Botex_+'!CJ25))</f>
        <v/>
      </c>
      <c r="CK25" s="2" t="str">
        <f>IF(OR('RE_Baseline_Waste_Botex_+'!CK25="",'POLS_Baseline_Waste_Botex_+'!CK25=""),"",IF('RE_Baseline_Waste_Botex_+'!CK$50&lt;0.01,'RE_Baseline_Waste_Botex_+'!CK25,'POLS_Baseline_Waste_Botex_+'!CK25))</f>
        <v/>
      </c>
      <c r="CL25" s="2" t="str">
        <f>IF(OR('RE_Baseline_Waste_Botex_+'!CL25="",'POLS_Baseline_Waste_Botex_+'!CL25=""),"",IF('RE_Baseline_Waste_Botex_+'!CL$50&lt;0.01,'RE_Baseline_Waste_Botex_+'!CL25,'POLS_Baseline_Waste_Botex_+'!CL25))</f>
        <v/>
      </c>
      <c r="CM25" s="2" t="str">
        <f>IF(OR('RE_Baseline_Waste_Botex_+'!CM25="",'POLS_Baseline_Waste_Botex_+'!CM25=""),"",IF('RE_Baseline_Waste_Botex_+'!CM$50&lt;0.01,'RE_Baseline_Waste_Botex_+'!CM25,'POLS_Baseline_Waste_Botex_+'!CM25))</f>
        <v/>
      </c>
      <c r="CN25" s="2" t="str">
        <f>IF(OR('RE_Baseline_Waste_Botex_+'!CN25="",'POLS_Baseline_Waste_Botex_+'!CN25=""),"",IF('RE_Baseline_Waste_Botex_+'!CN$50&lt;0.01,'RE_Baseline_Waste_Botex_+'!CN25,'POLS_Baseline_Waste_Botex_+'!CN25))</f>
        <v/>
      </c>
      <c r="CO25" s="2" t="str">
        <f>IF(OR('RE_Baseline_Waste_Botex_+'!CO25="",'POLS_Baseline_Waste_Botex_+'!CO25=""),"",IF('RE_Baseline_Waste_Botex_+'!CO$50&lt;0.01,'RE_Baseline_Waste_Botex_+'!CO25,'POLS_Baseline_Waste_Botex_+'!CO25))</f>
        <v/>
      </c>
      <c r="CP25" s="2" t="str">
        <f>IF(OR('RE_Baseline_Waste_Botex_+'!CP25="",'POLS_Baseline_Waste_Botex_+'!CP25=""),"",IF('RE_Baseline_Waste_Botex_+'!CP$50&lt;0.01,'RE_Baseline_Waste_Botex_+'!CP25,'POLS_Baseline_Waste_Botex_+'!CP25))</f>
        <v/>
      </c>
      <c r="CQ25" s="2" t="str">
        <f>IF(OR('RE_Baseline_Waste_Botex_+'!CQ25="",'POLS_Baseline_Waste_Botex_+'!CQ25=""),"",IF('RE_Baseline_Waste_Botex_+'!CQ$50&lt;0.01,'RE_Baseline_Waste_Botex_+'!CQ25,'POLS_Baseline_Waste_Botex_+'!CQ25))</f>
        <v/>
      </c>
      <c r="CR25" s="2" t="str">
        <f>IF(OR('RE_Baseline_Waste_Botex_+'!CR25="",'POLS_Baseline_Waste_Botex_+'!CR25=""),"",IF('RE_Baseline_Waste_Botex_+'!CR$50&lt;0.01,'RE_Baseline_Waste_Botex_+'!CR25,'POLS_Baseline_Waste_Botex_+'!CR25))</f>
        <v/>
      </c>
      <c r="CS25" s="2" t="str">
        <f>IF(OR('RE_Baseline_Waste_Botex_+'!CS25="",'POLS_Baseline_Waste_Botex_+'!CS25=""),"",IF('RE_Baseline_Waste_Botex_+'!CS$50&lt;0.01,'RE_Baseline_Waste_Botex_+'!CS25,'POLS_Baseline_Waste_Botex_+'!CS25))</f>
        <v/>
      </c>
      <c r="CT25" s="2" t="str">
        <f>IF(OR('RE_Baseline_Waste_Botex_+'!CT25="",'POLS_Baseline_Waste_Botex_+'!CT25=""),"",IF('RE_Baseline_Waste_Botex_+'!CT$50&lt;0.01,'RE_Baseline_Waste_Botex_+'!CT25,'POLS_Baseline_Waste_Botex_+'!CT25))</f>
        <v/>
      </c>
      <c r="CU25" s="2" t="str">
        <f>IF(OR('RE_Baseline_Waste_Botex_+'!CU25="",'POLS_Baseline_Waste_Botex_+'!CU25=""),"",IF('RE_Baseline_Waste_Botex_+'!CU$50&lt;0.01,'RE_Baseline_Waste_Botex_+'!CU25,'POLS_Baseline_Waste_Botex_+'!CU25))</f>
        <v/>
      </c>
      <c r="CV25" s="2" t="str">
        <f>IF(OR('RE_Baseline_Waste_Botex_+'!CV25="",'POLS_Baseline_Waste_Botex_+'!CV25=""),"",IF('RE_Baseline_Waste_Botex_+'!CV$50&lt;0.01,'RE_Baseline_Waste_Botex_+'!CV25,'POLS_Baseline_Waste_Botex_+'!CV25))</f>
        <v/>
      </c>
      <c r="CW25" s="2" t="str">
        <f>IF(OR('RE_Baseline_Waste_Botex_+'!CW25="",'POLS_Baseline_Waste_Botex_+'!CW25=""),"",IF('RE_Baseline_Waste_Botex_+'!CW$50&lt;0.01,'RE_Baseline_Waste_Botex_+'!CW25,'POLS_Baseline_Waste_Botex_+'!CW25))</f>
        <v/>
      </c>
      <c r="CX25" s="2" t="str">
        <f>IF(OR('RE_Baseline_Waste_Botex_+'!CX25="",'POLS_Baseline_Waste_Botex_+'!CX25=""),"",IF('RE_Baseline_Waste_Botex_+'!CX$50&lt;0.01,'RE_Baseline_Waste_Botex_+'!CX25,'POLS_Baseline_Waste_Botex_+'!CX25))</f>
        <v/>
      </c>
      <c r="CY25" s="2" t="str">
        <f>IF(OR('RE_Baseline_Waste_Botex_+'!CY25="",'POLS_Baseline_Waste_Botex_+'!CY25=""),"",IF('RE_Baseline_Waste_Botex_+'!CY$50&lt;0.01,'RE_Baseline_Waste_Botex_+'!CY25,'POLS_Baseline_Waste_Botex_+'!CY25))</f>
        <v/>
      </c>
      <c r="CZ25" s="2" t="str">
        <f>IF(OR('RE_Baseline_Waste_Botex_+'!CZ25="",'POLS_Baseline_Waste_Botex_+'!CZ25=""),"",IF('RE_Baseline_Waste_Botex_+'!CZ$50&lt;0.01,'RE_Baseline_Waste_Botex_+'!CZ25,'POLS_Baseline_Waste_Botex_+'!CZ25))</f>
        <v/>
      </c>
      <c r="DA25" s="2" t="str">
        <f>IF(OR('RE_Baseline_Waste_Botex_+'!DA25="",'POLS_Baseline_Waste_Botex_+'!DA25=""),"",IF('RE_Baseline_Waste_Botex_+'!DA$50&lt;0.01,'RE_Baseline_Waste_Botex_+'!DA25,'POLS_Baseline_Waste_Botex_+'!DA25))</f>
        <v/>
      </c>
      <c r="DB25" s="2" t="str">
        <f>IF(OR('RE_Baseline_Waste_Botex_+'!DB25="",'POLS_Baseline_Waste_Botex_+'!DB25=""),"",IF('RE_Baseline_Waste_Botex_+'!DB$50&lt;0.01,'RE_Baseline_Waste_Botex_+'!DB25,'POLS_Baseline_Waste_Botex_+'!DB25))</f>
        <v/>
      </c>
      <c r="DC25" s="2" t="str">
        <f>IF(OR('RE_Baseline_Waste_Botex_+'!DC25="",'POLS_Baseline_Waste_Botex_+'!DC25=""),"",IF('RE_Baseline_Waste_Botex_+'!DC$50&lt;0.01,'RE_Baseline_Waste_Botex_+'!DC25,'POLS_Baseline_Waste_Botex_+'!DC25))</f>
        <v/>
      </c>
      <c r="DD25" s="2" t="str">
        <f>IF(OR('RE_Baseline_Waste_Botex_+'!DD25="",'POLS_Baseline_Waste_Botex_+'!DD25=""),"",IF('RE_Baseline_Waste_Botex_+'!DD$50&lt;0.01,'RE_Baseline_Waste_Botex_+'!DD25,'POLS_Baseline_Waste_Botex_+'!DD25))</f>
        <v/>
      </c>
      <c r="DE25" s="2" t="str">
        <f>IF(OR('RE_Baseline_Waste_Botex_+'!DE25="",'POLS_Baseline_Waste_Botex_+'!DE25=""),"",IF('RE_Baseline_Waste_Botex_+'!DE$50&lt;0.01,'RE_Baseline_Waste_Botex_+'!DE25,'POLS_Baseline_Waste_Botex_+'!DE25))</f>
        <v/>
      </c>
      <c r="DF25" s="2" t="str">
        <f>IF(OR('RE_Baseline_Waste_Botex_+'!DF25="",'POLS_Baseline_Waste_Botex_+'!DF25=""),"",IF('RE_Baseline_Waste_Botex_+'!DF$50&lt;0.01,'RE_Baseline_Waste_Botex_+'!DF25,'POLS_Baseline_Waste_Botex_+'!DF25))</f>
        <v/>
      </c>
      <c r="DG25" s="2" t="str">
        <f>IF(OR('RE_Baseline_Waste_Botex_+'!DG25="",'POLS_Baseline_Waste_Botex_+'!DG25=""),"",IF('RE_Baseline_Waste_Botex_+'!DG$50&lt;0.01,'RE_Baseline_Waste_Botex_+'!DG25,'POLS_Baseline_Waste_Botex_+'!DG25))</f>
        <v/>
      </c>
      <c r="DH25" s="2" t="str">
        <f>IF(OR('RE_Baseline_Waste_Botex_+'!DH25="",'POLS_Baseline_Waste_Botex_+'!DH25=""),"",IF('RE_Baseline_Waste_Botex_+'!DH$50&lt;0.01,'RE_Baseline_Waste_Botex_+'!DH25,'POLS_Baseline_Waste_Botex_+'!DH25))</f>
        <v/>
      </c>
      <c r="DI25" s="2" t="str">
        <f>IF(OR('RE_Baseline_Waste_Botex_+'!DI25="",'POLS_Baseline_Waste_Botex_+'!DI25=""),"",IF('RE_Baseline_Waste_Botex_+'!DI$50&lt;0.01,'RE_Baseline_Waste_Botex_+'!DI25,'POLS_Baseline_Waste_Botex_+'!DI25))</f>
        <v/>
      </c>
      <c r="DJ25" s="2" t="str">
        <f>IF(OR('RE_Baseline_Waste_Botex_+'!DJ25="",'POLS_Baseline_Waste_Botex_+'!DJ25=""),"",IF('RE_Baseline_Waste_Botex_+'!DJ$50&lt;0.01,'RE_Baseline_Waste_Botex_+'!DJ25,'POLS_Baseline_Waste_Botex_+'!DJ25))</f>
        <v/>
      </c>
      <c r="DK25" s="2" t="str">
        <f>IF(OR('RE_Baseline_Waste_Botex_+'!DK25="",'POLS_Baseline_Waste_Botex_+'!DK25=""),"",IF('RE_Baseline_Waste_Botex_+'!DK$50&lt;0.01,'RE_Baseline_Waste_Botex_+'!DK25,'POLS_Baseline_Waste_Botex_+'!DK25))</f>
        <v/>
      </c>
      <c r="DL25" s="2" t="str">
        <f>IF(OR('RE_Baseline_Waste_Botex_+'!DL25="",'POLS_Baseline_Waste_Botex_+'!DL25=""),"",IF('RE_Baseline_Waste_Botex_+'!DL$50&lt;0.01,'RE_Baseline_Waste_Botex_+'!DL25,'POLS_Baseline_Waste_Botex_+'!DL25))</f>
        <v/>
      </c>
      <c r="DM25" s="2" t="str">
        <f>IF(OR('RE_Baseline_Waste_Botex_+'!DM25="",'POLS_Baseline_Waste_Botex_+'!DM25=""),"",IF('RE_Baseline_Waste_Botex_+'!DM$50&lt;0.01,'RE_Baseline_Waste_Botex_+'!DM25,'POLS_Baseline_Waste_Botex_+'!DM25))</f>
        <v/>
      </c>
      <c r="DN25" s="2" t="str">
        <f>IF(OR('RE_Baseline_Waste_Botex_+'!DN25="",'POLS_Baseline_Waste_Botex_+'!DN25=""),"",IF('RE_Baseline_Waste_Botex_+'!DN$50&lt;0.01,'RE_Baseline_Waste_Botex_+'!DN25,'POLS_Baseline_Waste_Botex_+'!DN25))</f>
        <v/>
      </c>
      <c r="DO25" s="2" t="str">
        <f>IF(OR('RE_Baseline_Waste_Botex_+'!DO25="",'POLS_Baseline_Waste_Botex_+'!DO25=""),"",IF('RE_Baseline_Waste_Botex_+'!DO$50&lt;0.01,'RE_Baseline_Waste_Botex_+'!DO25,'POLS_Baseline_Waste_Botex_+'!DO25))</f>
        <v/>
      </c>
      <c r="DP25" s="2" t="str">
        <f>IF(OR('RE_Baseline_Waste_Botex_+'!DP25="",'POLS_Baseline_Waste_Botex_+'!DP25=""),"",IF('RE_Baseline_Waste_Botex_+'!DP$50&lt;0.01,'RE_Baseline_Waste_Botex_+'!DP25,'POLS_Baseline_Waste_Botex_+'!DP25))</f>
        <v/>
      </c>
      <c r="DQ25" s="2" t="str">
        <f>IF(OR('RE_Baseline_Waste_Botex_+'!DQ25="",'POLS_Baseline_Waste_Botex_+'!DQ25=""),"",IF('RE_Baseline_Waste_Botex_+'!DQ$50&lt;0.01,'RE_Baseline_Waste_Botex_+'!DQ25,'POLS_Baseline_Waste_Botex_+'!DQ25))</f>
        <v/>
      </c>
      <c r="DR25" s="2" t="str">
        <f>IF(OR('RE_Baseline_Waste_Botex_+'!DR25="",'POLS_Baseline_Waste_Botex_+'!DR25=""),"",IF('RE_Baseline_Waste_Botex_+'!DR$50&lt;0.01,'RE_Baseline_Waste_Botex_+'!DR25,'POLS_Baseline_Waste_Botex_+'!DR25))</f>
        <v/>
      </c>
      <c r="DS25" s="2" t="str">
        <f>IF(OR('RE_Baseline_Waste_Botex_+'!DS25="",'POLS_Baseline_Waste_Botex_+'!DS25=""),"",IF('RE_Baseline_Waste_Botex_+'!DS$50&lt;0.01,'RE_Baseline_Waste_Botex_+'!DS25,'POLS_Baseline_Waste_Botex_+'!DS25))</f>
        <v/>
      </c>
      <c r="DT25" s="2" t="str">
        <f>IF(OR('RE_Baseline_Waste_Botex_+'!DT25="",'POLS_Baseline_Waste_Botex_+'!DT25=""),"",IF('RE_Baseline_Waste_Botex_+'!DT$50&lt;0.01,'RE_Baseline_Waste_Botex_+'!DT25,'POLS_Baseline_Waste_Botex_+'!DT25))</f>
        <v/>
      </c>
      <c r="DU25" s="2" t="str">
        <f>IF(OR('RE_Baseline_Waste_Botex_+'!DU25="",'POLS_Baseline_Waste_Botex_+'!DU25=""),"",IF('RE_Baseline_Waste_Botex_+'!DU$50&lt;0.01,'RE_Baseline_Waste_Botex_+'!DU25,'POLS_Baseline_Waste_Botex_+'!DU25))</f>
        <v/>
      </c>
      <c r="DV25" s="2" t="str">
        <f>IF(OR('RE_Baseline_Waste_Botex_+'!DV25="",'POLS_Baseline_Waste_Botex_+'!DV25=""),"",IF('RE_Baseline_Waste_Botex_+'!DV$50&lt;0.01,'RE_Baseline_Waste_Botex_+'!DV25,'POLS_Baseline_Waste_Botex_+'!DV25))</f>
        <v/>
      </c>
      <c r="DW25" s="2" t="str">
        <f>IF(OR('RE_Baseline_Waste_Botex_+'!DW25="",'POLS_Baseline_Waste_Botex_+'!DW25=""),"",IF('RE_Baseline_Waste_Botex_+'!DW$50&lt;0.01,'RE_Baseline_Waste_Botex_+'!DW25,'POLS_Baseline_Waste_Botex_+'!DW25))</f>
        <v/>
      </c>
    </row>
    <row r="26" spans="1:127" x14ac:dyDescent="0.35">
      <c r="A26" t="s">
        <v>457</v>
      </c>
      <c r="B26" s="2" t="str">
        <f>IF(OR('RE_Baseline_Waste_Botex_+'!B26="",'POLS_Baseline_Waste_Botex_+'!B26=""),"",IF('RE_Baseline_Waste_Botex_+'!B$50&lt;0.01,'RE_Baseline_Waste_Botex_+'!B26,'POLS_Baseline_Waste_Botex_+'!B26))</f>
        <v/>
      </c>
      <c r="C26" s="2" t="str">
        <f>IF(OR('RE_Baseline_Waste_Botex_+'!C26="",'POLS_Baseline_Waste_Botex_+'!C26=""),"",IF('RE_Baseline_Waste_Botex_+'!C$50&lt;0.01,'RE_Baseline_Waste_Botex_+'!C26,'POLS_Baseline_Waste_Botex_+'!C26))</f>
        <v/>
      </c>
      <c r="D26" s="2" t="str">
        <f>IF(OR('RE_Baseline_Waste_Botex_+'!D26="",'POLS_Baseline_Waste_Botex_+'!D26=""),"",IF('RE_Baseline_Waste_Botex_+'!D$50&lt;0.01,'RE_Baseline_Waste_Botex_+'!D26,'POLS_Baseline_Waste_Botex_+'!D26))</f>
        <v/>
      </c>
      <c r="E26" s="2" t="str">
        <f>IF(OR('RE_Baseline_Waste_Botex_+'!E26="",'POLS_Baseline_Waste_Botex_+'!E26=""),"",IF('RE_Baseline_Waste_Botex_+'!E$50&lt;0.01,'RE_Baseline_Waste_Botex_+'!E26,'POLS_Baseline_Waste_Botex_+'!E26))</f>
        <v/>
      </c>
      <c r="F26" s="2" t="str">
        <f>IF(OR('RE_Baseline_Waste_Botex_+'!F26="",'POLS_Baseline_Waste_Botex_+'!F26=""),"",IF('RE_Baseline_Waste_Botex_+'!F$50&lt;0.01,'RE_Baseline_Waste_Botex_+'!F26,'POLS_Baseline_Waste_Botex_+'!F26))</f>
        <v/>
      </c>
      <c r="G26" s="2" t="str">
        <f>IF(OR('RE_Baseline_Waste_Botex_+'!G26="",'POLS_Baseline_Waste_Botex_+'!G26=""),"",IF('RE_Baseline_Waste_Botex_+'!G$50&lt;0.01,'RE_Baseline_Waste_Botex_+'!G26,'POLS_Baseline_Waste_Botex_+'!G26))</f>
        <v/>
      </c>
      <c r="H26" s="2" t="str">
        <f>IF(OR('RE_Baseline_Waste_Botex_+'!H26="",'POLS_Baseline_Waste_Botex_+'!H26=""),"",IF('RE_Baseline_Waste_Botex_+'!H$50&lt;0.01,'RE_Baseline_Waste_Botex_+'!H26,'POLS_Baseline_Waste_Botex_+'!H26))</f>
        <v/>
      </c>
      <c r="I26" s="2" t="str">
        <f>IF(OR('RE_Baseline_Waste_Botex_+'!I26="",'POLS_Baseline_Waste_Botex_+'!I26=""),"",IF('RE_Baseline_Waste_Botex_+'!I$50&lt;0.01,'RE_Baseline_Waste_Botex_+'!I26,'POLS_Baseline_Waste_Botex_+'!I26))</f>
        <v/>
      </c>
      <c r="J26" s="2" t="str">
        <f>IF(OR('RE_Baseline_Waste_Botex_+'!J26="",'POLS_Baseline_Waste_Botex_+'!J26=""),"",IF('RE_Baseline_Waste_Botex_+'!J$50&lt;0.01,'RE_Baseline_Waste_Botex_+'!J26,'POLS_Baseline_Waste_Botex_+'!J26))</f>
        <v/>
      </c>
      <c r="K26" s="2" t="str">
        <f>IF(OR('RE_Baseline_Waste_Botex_+'!K26="",'POLS_Baseline_Waste_Botex_+'!K26=""),"",IF('RE_Baseline_Waste_Botex_+'!K$50&lt;0.01,'RE_Baseline_Waste_Botex_+'!K26,'POLS_Baseline_Waste_Botex_+'!K26))</f>
        <v/>
      </c>
      <c r="L26" s="2" t="str">
        <f>IF(OR('RE_Baseline_Waste_Botex_+'!L26="",'POLS_Baseline_Waste_Botex_+'!L26=""),"",IF('RE_Baseline_Waste_Botex_+'!L$50&lt;0.01,'RE_Baseline_Waste_Botex_+'!L26,'POLS_Baseline_Waste_Botex_+'!L26))</f>
        <v/>
      </c>
      <c r="M26" s="2" t="str">
        <f>IF(OR('RE_Baseline_Waste_Botex_+'!M26="",'POLS_Baseline_Waste_Botex_+'!M26=""),"",IF('RE_Baseline_Waste_Botex_+'!M$50&lt;0.01,'RE_Baseline_Waste_Botex_+'!M26,'POLS_Baseline_Waste_Botex_+'!M26))</f>
        <v/>
      </c>
      <c r="N26" s="2" t="str">
        <f>IF(OR('RE_Baseline_Waste_Botex_+'!N26="",'POLS_Baseline_Waste_Botex_+'!N26=""),"",IF('RE_Baseline_Waste_Botex_+'!N$50&lt;0.01,'RE_Baseline_Waste_Botex_+'!N26,'POLS_Baseline_Waste_Botex_+'!N26))</f>
        <v/>
      </c>
      <c r="O26" s="2" t="str">
        <f>IF(OR('RE_Baseline_Waste_Botex_+'!O26="",'POLS_Baseline_Waste_Botex_+'!O26=""),"",IF('RE_Baseline_Waste_Botex_+'!O$50&lt;0.01,'RE_Baseline_Waste_Botex_+'!O26,'POLS_Baseline_Waste_Botex_+'!O26))</f>
        <v/>
      </c>
      <c r="P26" s="2" t="str">
        <f>IF(OR('RE_Baseline_Waste_Botex_+'!P26="",'POLS_Baseline_Waste_Botex_+'!P26=""),"",IF('RE_Baseline_Waste_Botex_+'!P$50&lt;0.01,'RE_Baseline_Waste_Botex_+'!P26,'POLS_Baseline_Waste_Botex_+'!P26))</f>
        <v/>
      </c>
      <c r="Q26" s="2" t="str">
        <f>IF(OR('RE_Baseline_Waste_Botex_+'!Q26="",'POLS_Baseline_Waste_Botex_+'!Q26=""),"",IF('RE_Baseline_Waste_Botex_+'!Q$50&lt;0.01,'RE_Baseline_Waste_Botex_+'!Q26,'POLS_Baseline_Waste_Botex_+'!Q26))</f>
        <v/>
      </c>
      <c r="R26" s="2" t="str">
        <f>IF(OR('RE_Baseline_Waste_Botex_+'!R26="",'POLS_Baseline_Waste_Botex_+'!R26=""),"",IF('RE_Baseline_Waste_Botex_+'!R$50&lt;0.01,'RE_Baseline_Waste_Botex_+'!R26,'POLS_Baseline_Waste_Botex_+'!R26))</f>
        <v/>
      </c>
      <c r="S26" s="2" t="str">
        <f>IF(OR('RE_Baseline_Waste_Botex_+'!S26="",'POLS_Baseline_Waste_Botex_+'!S26=""),"",IF('RE_Baseline_Waste_Botex_+'!S$50&lt;0.01,'RE_Baseline_Waste_Botex_+'!S26,'POLS_Baseline_Waste_Botex_+'!S26))</f>
        <v/>
      </c>
      <c r="T26" s="2" t="str">
        <f>IF(OR('RE_Baseline_Waste_Botex_+'!T26="",'POLS_Baseline_Waste_Botex_+'!T26=""),"",IF('RE_Baseline_Waste_Botex_+'!T$50&lt;0.01,'RE_Baseline_Waste_Botex_+'!T26,'POLS_Baseline_Waste_Botex_+'!T26))</f>
        <v/>
      </c>
      <c r="U26" s="2" t="str">
        <f>IF(OR('RE_Baseline_Waste_Botex_+'!U26="",'POLS_Baseline_Waste_Botex_+'!U26=""),"",IF('RE_Baseline_Waste_Botex_+'!U$50&lt;0.01,'RE_Baseline_Waste_Botex_+'!U26,'POLS_Baseline_Waste_Botex_+'!U26))</f>
        <v/>
      </c>
      <c r="V26" s="2" t="str">
        <f>IF(OR('RE_Baseline_Waste_Botex_+'!V26="",'POLS_Baseline_Waste_Botex_+'!V26=""),"",IF('RE_Baseline_Waste_Botex_+'!V$50&lt;0.01,'RE_Baseline_Waste_Botex_+'!V26,'POLS_Baseline_Waste_Botex_+'!V26))</f>
        <v/>
      </c>
      <c r="W26" s="2" t="str">
        <f>IF(OR('RE_Baseline_Waste_Botex_+'!W26="",'POLS_Baseline_Waste_Botex_+'!W26=""),"",IF('RE_Baseline_Waste_Botex_+'!W$50&lt;0.01,'RE_Baseline_Waste_Botex_+'!W26,'POLS_Baseline_Waste_Botex_+'!W26))</f>
        <v/>
      </c>
      <c r="X26" s="2" t="str">
        <f>IF(OR('RE_Baseline_Waste_Botex_+'!X26="",'POLS_Baseline_Waste_Botex_+'!X26=""),"",IF('RE_Baseline_Waste_Botex_+'!X$50&lt;0.01,'RE_Baseline_Waste_Botex_+'!X26,'POLS_Baseline_Waste_Botex_+'!X26))</f>
        <v/>
      </c>
      <c r="Y26" s="2" t="str">
        <f>IF(OR('RE_Baseline_Waste_Botex_+'!Y26="",'POLS_Baseline_Waste_Botex_+'!Y26=""),"",IF('RE_Baseline_Waste_Botex_+'!Y$50&lt;0.01,'RE_Baseline_Waste_Botex_+'!Y26,'POLS_Baseline_Waste_Botex_+'!Y26))</f>
        <v/>
      </c>
      <c r="Z26" s="2" t="str">
        <f>IF(OR('RE_Baseline_Waste_Botex_+'!Z26="",'POLS_Baseline_Waste_Botex_+'!Z26=""),"",IF('RE_Baseline_Waste_Botex_+'!Z$50&lt;0.01,'RE_Baseline_Waste_Botex_+'!Z26,'POLS_Baseline_Waste_Botex_+'!Z26))</f>
        <v/>
      </c>
      <c r="AA26" s="2" t="str">
        <f>IF(OR('RE_Baseline_Waste_Botex_+'!AA26="",'POLS_Baseline_Waste_Botex_+'!AA26=""),"",IF('RE_Baseline_Waste_Botex_+'!AA$50&lt;0.01,'RE_Baseline_Waste_Botex_+'!AA26,'POLS_Baseline_Waste_Botex_+'!AA26))</f>
        <v/>
      </c>
      <c r="AB26" s="2" t="str">
        <f>IF(OR('RE_Baseline_Waste_Botex_+'!AB26="",'POLS_Baseline_Waste_Botex_+'!AB26=""),"",IF('RE_Baseline_Waste_Botex_+'!AB$50&lt;0.01,'RE_Baseline_Waste_Botex_+'!AB26,'POLS_Baseline_Waste_Botex_+'!AB26))</f>
        <v/>
      </c>
      <c r="AC26" s="2" t="str">
        <f>IF(OR('RE_Baseline_Waste_Botex_+'!AC26="",'POLS_Baseline_Waste_Botex_+'!AC26=""),"",IF('RE_Baseline_Waste_Botex_+'!AC$50&lt;0.01,'RE_Baseline_Waste_Botex_+'!AC26,'POLS_Baseline_Waste_Botex_+'!AC26))</f>
        <v/>
      </c>
      <c r="AD26" s="2" t="str">
        <f>IF(OR('RE_Baseline_Waste_Botex_+'!AD26="",'POLS_Baseline_Waste_Botex_+'!AD26=""),"",IF('RE_Baseline_Waste_Botex_+'!AD$50&lt;0.01,'RE_Baseline_Waste_Botex_+'!AD26,'POLS_Baseline_Waste_Botex_+'!AD26))</f>
        <v/>
      </c>
      <c r="AE26" s="2" t="str">
        <f>IF(OR('RE_Baseline_Waste_Botex_+'!AE26="",'POLS_Baseline_Waste_Botex_+'!AE26=""),"",IF('RE_Baseline_Waste_Botex_+'!AE$50&lt;0.01,'RE_Baseline_Waste_Botex_+'!AE26,'POLS_Baseline_Waste_Botex_+'!AE26))</f>
        <v/>
      </c>
      <c r="AF26" s="2" t="str">
        <f>IF(OR('RE_Baseline_Waste_Botex_+'!AF26="",'POLS_Baseline_Waste_Botex_+'!AF26=""),"",IF('RE_Baseline_Waste_Botex_+'!AF$50&lt;0.01,'RE_Baseline_Waste_Botex_+'!AF26,'POLS_Baseline_Waste_Botex_+'!AF26))</f>
        <v/>
      </c>
      <c r="AG26" s="2" t="str">
        <f>IF(OR('RE_Baseline_Waste_Botex_+'!AG26="",'POLS_Baseline_Waste_Botex_+'!AG26=""),"",IF('RE_Baseline_Waste_Botex_+'!AG$50&lt;0.01,'RE_Baseline_Waste_Botex_+'!AG26,'POLS_Baseline_Waste_Botex_+'!AG26))</f>
        <v/>
      </c>
      <c r="AH26" s="2" t="str">
        <f>IF(OR('RE_Baseline_Waste_Botex_+'!AH26="",'POLS_Baseline_Waste_Botex_+'!AH26=""),"",IF('RE_Baseline_Waste_Botex_+'!AH$50&lt;0.01,'RE_Baseline_Waste_Botex_+'!AH26,'POLS_Baseline_Waste_Botex_+'!AH26))</f>
        <v/>
      </c>
      <c r="AI26" s="2" t="str">
        <f>IF(OR('RE_Baseline_Waste_Botex_+'!AI26="",'POLS_Baseline_Waste_Botex_+'!AI26=""),"",IF('RE_Baseline_Waste_Botex_+'!AI$50&lt;0.01,'RE_Baseline_Waste_Botex_+'!AI26,'POLS_Baseline_Waste_Botex_+'!AI26))</f>
        <v/>
      </c>
      <c r="AJ26" s="2" t="str">
        <f>IF(OR('RE_Baseline_Waste_Botex_+'!AJ26="",'POLS_Baseline_Waste_Botex_+'!AJ26=""),"",IF('RE_Baseline_Waste_Botex_+'!AJ$50&lt;0.01,'RE_Baseline_Waste_Botex_+'!AJ26,'POLS_Baseline_Waste_Botex_+'!AJ26))</f>
        <v/>
      </c>
      <c r="AK26" s="2" t="str">
        <f>IF(OR('RE_Baseline_Waste_Botex_+'!AK26="",'POLS_Baseline_Waste_Botex_+'!AK26=""),"",IF('RE_Baseline_Waste_Botex_+'!AK$50&lt;0.01,'RE_Baseline_Waste_Botex_+'!AK26,'POLS_Baseline_Waste_Botex_+'!AK26))</f>
        <v/>
      </c>
      <c r="AL26" s="2" t="str">
        <f>IF(OR('RE_Baseline_Waste_Botex_+'!AL26="",'POLS_Baseline_Waste_Botex_+'!AL26=""),"",IF('RE_Baseline_Waste_Botex_+'!AL$50&lt;0.01,'RE_Baseline_Waste_Botex_+'!AL26,'POLS_Baseline_Waste_Botex_+'!AL26))</f>
        <v/>
      </c>
      <c r="AM26" s="2" t="str">
        <f>IF(OR('RE_Baseline_Waste_Botex_+'!AM26="",'POLS_Baseline_Waste_Botex_+'!AM26=""),"",IF('RE_Baseline_Waste_Botex_+'!AM$50&lt;0.01,'RE_Baseline_Waste_Botex_+'!AM26,'POLS_Baseline_Waste_Botex_+'!AM26))</f>
        <v/>
      </c>
      <c r="AN26" s="2" t="str">
        <f>IF(OR('RE_Baseline_Waste_Botex_+'!AN26="",'POLS_Baseline_Waste_Botex_+'!AN26=""),"",IF('RE_Baseline_Waste_Botex_+'!AN$50&lt;0.01,'RE_Baseline_Waste_Botex_+'!AN26,'POLS_Baseline_Waste_Botex_+'!AN26))</f>
        <v/>
      </c>
      <c r="AO26" s="2" t="str">
        <f>IF(OR('RE_Baseline_Waste_Botex_+'!AO26="",'POLS_Baseline_Waste_Botex_+'!AO26=""),"",IF('RE_Baseline_Waste_Botex_+'!AO$50&lt;0.01,'RE_Baseline_Waste_Botex_+'!AO26,'POLS_Baseline_Waste_Botex_+'!AO26))</f>
        <v/>
      </c>
      <c r="AP26" s="2" t="str">
        <f>IF(OR('RE_Baseline_Waste_Botex_+'!AP26="",'POLS_Baseline_Waste_Botex_+'!AP26=""),"",IF('RE_Baseline_Waste_Botex_+'!AP$50&lt;0.01,'RE_Baseline_Waste_Botex_+'!AP26,'POLS_Baseline_Waste_Botex_+'!AP26))</f>
        <v>0.824***</v>
      </c>
      <c r="AQ26" s="2" t="str">
        <f>IF(OR('RE_Baseline_Waste_Botex_+'!AQ26="",'POLS_Baseline_Waste_Botex_+'!AQ26=""),"",IF('RE_Baseline_Waste_Botex_+'!AQ$50&lt;0.01,'RE_Baseline_Waste_Botex_+'!AQ26,'POLS_Baseline_Waste_Botex_+'!AQ26))</f>
        <v/>
      </c>
      <c r="AR26" s="2" t="str">
        <f>IF(OR('RE_Baseline_Waste_Botex_+'!AR26="",'POLS_Baseline_Waste_Botex_+'!AR26=""),"",IF('RE_Baseline_Waste_Botex_+'!AR$50&lt;0.01,'RE_Baseline_Waste_Botex_+'!AR26,'POLS_Baseline_Waste_Botex_+'!AR26))</f>
        <v/>
      </c>
      <c r="AS26" s="2" t="str">
        <f>IF(OR('RE_Baseline_Waste_Botex_+'!AS26="",'POLS_Baseline_Waste_Botex_+'!AS26=""),"",IF('RE_Baseline_Waste_Botex_+'!AS$50&lt;0.01,'RE_Baseline_Waste_Botex_+'!AS26,'POLS_Baseline_Waste_Botex_+'!AS26))</f>
        <v>0.769***</v>
      </c>
      <c r="AT26" s="2" t="str">
        <f>IF(OR('RE_Baseline_Waste_Botex_+'!AT26="",'POLS_Baseline_Waste_Botex_+'!AT26=""),"",IF('RE_Baseline_Waste_Botex_+'!AT$50&lt;0.01,'RE_Baseline_Waste_Botex_+'!AT26,'POLS_Baseline_Waste_Botex_+'!AT26))</f>
        <v/>
      </c>
      <c r="AU26" s="2" t="str">
        <f>IF(OR('RE_Baseline_Waste_Botex_+'!AU26="",'POLS_Baseline_Waste_Botex_+'!AU26=""),"",IF('RE_Baseline_Waste_Botex_+'!AU$50&lt;0.01,'RE_Baseline_Waste_Botex_+'!AU26,'POLS_Baseline_Waste_Botex_+'!AU26))</f>
        <v>0.933***</v>
      </c>
      <c r="AV26" s="2" t="str">
        <f>IF(OR('RE_Baseline_Waste_Botex_+'!AV26="",'POLS_Baseline_Waste_Botex_+'!AV26=""),"",IF('RE_Baseline_Waste_Botex_+'!AV$50&lt;0.01,'RE_Baseline_Waste_Botex_+'!AV26,'POLS_Baseline_Waste_Botex_+'!AV26))</f>
        <v/>
      </c>
      <c r="AW26" s="2" t="str">
        <f>IF(OR('RE_Baseline_Waste_Botex_+'!AW26="",'POLS_Baseline_Waste_Botex_+'!AW26=""),"",IF('RE_Baseline_Waste_Botex_+'!AW$50&lt;0.01,'RE_Baseline_Waste_Botex_+'!AW26,'POLS_Baseline_Waste_Botex_+'!AW26))</f>
        <v/>
      </c>
      <c r="AX26" s="2" t="str">
        <f>IF(OR('RE_Baseline_Waste_Botex_+'!AX26="",'POLS_Baseline_Waste_Botex_+'!AX26=""),"",IF('RE_Baseline_Waste_Botex_+'!AX$50&lt;0.01,'RE_Baseline_Waste_Botex_+'!AX26,'POLS_Baseline_Waste_Botex_+'!AX26))</f>
        <v>0.854***</v>
      </c>
      <c r="AY26" s="2" t="str">
        <f>IF(OR('RE_Baseline_Waste_Botex_+'!AY26="",'POLS_Baseline_Waste_Botex_+'!AY26=""),"",IF('RE_Baseline_Waste_Botex_+'!AY$50&lt;0.01,'RE_Baseline_Waste_Botex_+'!AY26,'POLS_Baseline_Waste_Botex_+'!AY26))</f>
        <v/>
      </c>
      <c r="AZ26" s="2" t="str">
        <f>IF(OR('RE_Baseline_Waste_Botex_+'!AZ26="",'POLS_Baseline_Waste_Botex_+'!AZ26=""),"",IF('RE_Baseline_Waste_Botex_+'!AZ$50&lt;0.01,'RE_Baseline_Waste_Botex_+'!AZ26,'POLS_Baseline_Waste_Botex_+'!AZ26))</f>
        <v>0.881***</v>
      </c>
      <c r="BA26" s="2" t="str">
        <f>IF(OR('RE_Baseline_Waste_Botex_+'!BA26="",'POLS_Baseline_Waste_Botex_+'!BA26=""),"",IF('RE_Baseline_Waste_Botex_+'!BA$50&lt;0.01,'RE_Baseline_Waste_Botex_+'!BA26,'POLS_Baseline_Waste_Botex_+'!BA26))</f>
        <v/>
      </c>
      <c r="BB26" s="2" t="str">
        <f>IF(OR('RE_Baseline_Waste_Botex_+'!BB26="",'POLS_Baseline_Waste_Botex_+'!BB26=""),"",IF('RE_Baseline_Waste_Botex_+'!BB$50&lt;0.01,'RE_Baseline_Waste_Botex_+'!BB26,'POLS_Baseline_Waste_Botex_+'!BB26))</f>
        <v/>
      </c>
      <c r="BC26" s="2" t="str">
        <f>IF(OR('RE_Baseline_Waste_Botex_+'!BC26="",'POLS_Baseline_Waste_Botex_+'!BC26=""),"",IF('RE_Baseline_Waste_Botex_+'!BC$50&lt;0.01,'RE_Baseline_Waste_Botex_+'!BC26,'POLS_Baseline_Waste_Botex_+'!BC26))</f>
        <v/>
      </c>
      <c r="BD26" s="2" t="str">
        <f>IF(OR('RE_Baseline_Waste_Botex_+'!BD26="",'POLS_Baseline_Waste_Botex_+'!BD26=""),"",IF('RE_Baseline_Waste_Botex_+'!BD$50&lt;0.01,'RE_Baseline_Waste_Botex_+'!BD26,'POLS_Baseline_Waste_Botex_+'!BD26))</f>
        <v>0.837***</v>
      </c>
      <c r="BE26" s="2" t="str">
        <f>IF(OR('RE_Baseline_Waste_Botex_+'!BE26="",'POLS_Baseline_Waste_Botex_+'!BE26=""),"",IF('RE_Baseline_Waste_Botex_+'!BE$50&lt;0.01,'RE_Baseline_Waste_Botex_+'!BE26,'POLS_Baseline_Waste_Botex_+'!BE26))</f>
        <v/>
      </c>
      <c r="BF26" s="2" t="str">
        <f>IF(OR('RE_Baseline_Waste_Botex_+'!BF26="",'POLS_Baseline_Waste_Botex_+'!BF26=""),"",IF('RE_Baseline_Waste_Botex_+'!BF$50&lt;0.01,'RE_Baseline_Waste_Botex_+'!BF26,'POLS_Baseline_Waste_Botex_+'!BF26))</f>
        <v/>
      </c>
      <c r="BG26" s="2" t="str">
        <f>IF(OR('RE_Baseline_Waste_Botex_+'!BG26="",'POLS_Baseline_Waste_Botex_+'!BG26=""),"",IF('RE_Baseline_Waste_Botex_+'!BG$50&lt;0.01,'RE_Baseline_Waste_Botex_+'!BG26,'POLS_Baseline_Waste_Botex_+'!BG26))</f>
        <v/>
      </c>
      <c r="BH26" s="2" t="str">
        <f>IF(OR('RE_Baseline_Waste_Botex_+'!BH26="",'POLS_Baseline_Waste_Botex_+'!BH26=""),"",IF('RE_Baseline_Waste_Botex_+'!BH$50&lt;0.01,'RE_Baseline_Waste_Botex_+'!BH26,'POLS_Baseline_Waste_Botex_+'!BH26))</f>
        <v/>
      </c>
      <c r="BI26" s="2" t="str">
        <f>IF(OR('RE_Baseline_Waste_Botex_+'!BI26="",'POLS_Baseline_Waste_Botex_+'!BI26=""),"",IF('RE_Baseline_Waste_Botex_+'!BI$50&lt;0.01,'RE_Baseline_Waste_Botex_+'!BI26,'POLS_Baseline_Waste_Botex_+'!BI26))</f>
        <v/>
      </c>
      <c r="BJ26" s="2" t="str">
        <f>IF(OR('RE_Baseline_Waste_Botex_+'!BJ26="",'POLS_Baseline_Waste_Botex_+'!BJ26=""),"",IF('RE_Baseline_Waste_Botex_+'!BJ$50&lt;0.01,'RE_Baseline_Waste_Botex_+'!BJ26,'POLS_Baseline_Waste_Botex_+'!BJ26))</f>
        <v/>
      </c>
      <c r="BK26" s="2" t="str">
        <f>IF(OR('RE_Baseline_Waste_Botex_+'!BK26="",'POLS_Baseline_Waste_Botex_+'!BK26=""),"",IF('RE_Baseline_Waste_Botex_+'!BK$50&lt;0.01,'RE_Baseline_Waste_Botex_+'!BK26,'POLS_Baseline_Waste_Botex_+'!BK26))</f>
        <v/>
      </c>
      <c r="BL26" s="2" t="str">
        <f>IF(OR('RE_Baseline_Waste_Botex_+'!BL26="",'POLS_Baseline_Waste_Botex_+'!BL26=""),"",IF('RE_Baseline_Waste_Botex_+'!BL$50&lt;0.01,'RE_Baseline_Waste_Botex_+'!BL26,'POLS_Baseline_Waste_Botex_+'!BL26))</f>
        <v/>
      </c>
      <c r="BM26" s="2" t="str">
        <f>IF(OR('RE_Baseline_Waste_Botex_+'!BM26="",'POLS_Baseline_Waste_Botex_+'!BM26=""),"",IF('RE_Baseline_Waste_Botex_+'!BM$50&lt;0.01,'RE_Baseline_Waste_Botex_+'!BM26,'POLS_Baseline_Waste_Botex_+'!BM26))</f>
        <v/>
      </c>
      <c r="BN26" s="2" t="str">
        <f>IF(OR('RE_Baseline_Waste_Botex_+'!BN26="",'POLS_Baseline_Waste_Botex_+'!BN26=""),"",IF('RE_Baseline_Waste_Botex_+'!BN$50&lt;0.01,'RE_Baseline_Waste_Botex_+'!BN26,'POLS_Baseline_Waste_Botex_+'!BN26))</f>
        <v/>
      </c>
      <c r="BO26" s="2" t="str">
        <f>IF(OR('RE_Baseline_Waste_Botex_+'!BO26="",'POLS_Baseline_Waste_Botex_+'!BO26=""),"",IF('RE_Baseline_Waste_Botex_+'!BO$50&lt;0.01,'RE_Baseline_Waste_Botex_+'!BO26,'POLS_Baseline_Waste_Botex_+'!BO26))</f>
        <v/>
      </c>
      <c r="BP26" s="2" t="str">
        <f>IF(OR('RE_Baseline_Waste_Botex_+'!BP26="",'POLS_Baseline_Waste_Botex_+'!BP26=""),"",IF('RE_Baseline_Waste_Botex_+'!BP$50&lt;0.01,'RE_Baseline_Waste_Botex_+'!BP26,'POLS_Baseline_Waste_Botex_+'!BP26))</f>
        <v/>
      </c>
      <c r="BQ26" s="2" t="str">
        <f>IF(OR('RE_Baseline_Waste_Botex_+'!BQ26="",'POLS_Baseline_Waste_Botex_+'!BQ26=""),"",IF('RE_Baseline_Waste_Botex_+'!BQ$50&lt;0.01,'RE_Baseline_Waste_Botex_+'!BQ26,'POLS_Baseline_Waste_Botex_+'!BQ26))</f>
        <v/>
      </c>
      <c r="BR26" s="2" t="str">
        <f>IF(OR('RE_Baseline_Waste_Botex_+'!BR26="",'POLS_Baseline_Waste_Botex_+'!BR26=""),"",IF('RE_Baseline_Waste_Botex_+'!BR$50&lt;0.01,'RE_Baseline_Waste_Botex_+'!BR26,'POLS_Baseline_Waste_Botex_+'!BR26))</f>
        <v/>
      </c>
      <c r="BS26" s="2" t="str">
        <f>IF(OR('RE_Baseline_Waste_Botex_+'!BS26="",'POLS_Baseline_Waste_Botex_+'!BS26=""),"",IF('RE_Baseline_Waste_Botex_+'!BS$50&lt;0.01,'RE_Baseline_Waste_Botex_+'!BS26,'POLS_Baseline_Waste_Botex_+'!BS26))</f>
        <v/>
      </c>
      <c r="BT26" s="2" t="str">
        <f>IF(OR('RE_Baseline_Waste_Botex_+'!BT26="",'POLS_Baseline_Waste_Botex_+'!BT26=""),"",IF('RE_Baseline_Waste_Botex_+'!BT$50&lt;0.01,'RE_Baseline_Waste_Botex_+'!BT26,'POLS_Baseline_Waste_Botex_+'!BT26))</f>
        <v/>
      </c>
      <c r="BU26" s="2" t="str">
        <f>IF(OR('RE_Baseline_Waste_Botex_+'!BU26="",'POLS_Baseline_Waste_Botex_+'!BU26=""),"",IF('RE_Baseline_Waste_Botex_+'!BU$50&lt;0.01,'RE_Baseline_Waste_Botex_+'!BU26,'POLS_Baseline_Waste_Botex_+'!BU26))</f>
        <v/>
      </c>
      <c r="BV26" s="2" t="str">
        <f>IF(OR('RE_Baseline_Waste_Botex_+'!BV26="",'POLS_Baseline_Waste_Botex_+'!BV26=""),"",IF('RE_Baseline_Waste_Botex_+'!BV$50&lt;0.01,'RE_Baseline_Waste_Botex_+'!BV26,'POLS_Baseline_Waste_Botex_+'!BV26))</f>
        <v/>
      </c>
      <c r="BW26" s="2" t="str">
        <f>IF(OR('RE_Baseline_Waste_Botex_+'!BW26="",'POLS_Baseline_Waste_Botex_+'!BW26=""),"",IF('RE_Baseline_Waste_Botex_+'!BW$50&lt;0.01,'RE_Baseline_Waste_Botex_+'!BW26,'POLS_Baseline_Waste_Botex_+'!BW26))</f>
        <v/>
      </c>
      <c r="BX26" s="2" t="str">
        <f>IF(OR('RE_Baseline_Waste_Botex_+'!BX26="",'POLS_Baseline_Waste_Botex_+'!BX26=""),"",IF('RE_Baseline_Waste_Botex_+'!BX$50&lt;0.01,'RE_Baseline_Waste_Botex_+'!BX26,'POLS_Baseline_Waste_Botex_+'!BX26))</f>
        <v/>
      </c>
      <c r="BY26" s="2" t="str">
        <f>IF(OR('RE_Baseline_Waste_Botex_+'!BY26="",'POLS_Baseline_Waste_Botex_+'!BY26=""),"",IF('RE_Baseline_Waste_Botex_+'!BY$50&lt;0.01,'RE_Baseline_Waste_Botex_+'!BY26,'POLS_Baseline_Waste_Botex_+'!BY26))</f>
        <v/>
      </c>
      <c r="BZ26" s="2" t="str">
        <f>IF(OR('RE_Baseline_Waste_Botex_+'!BZ26="",'POLS_Baseline_Waste_Botex_+'!BZ26=""),"",IF('RE_Baseline_Waste_Botex_+'!BZ$50&lt;0.01,'RE_Baseline_Waste_Botex_+'!BZ26,'POLS_Baseline_Waste_Botex_+'!BZ26))</f>
        <v/>
      </c>
      <c r="CA26" s="2" t="str">
        <f>IF(OR('RE_Baseline_Waste_Botex_+'!CA26="",'POLS_Baseline_Waste_Botex_+'!CA26=""),"",IF('RE_Baseline_Waste_Botex_+'!CA$50&lt;0.01,'RE_Baseline_Waste_Botex_+'!CA26,'POLS_Baseline_Waste_Botex_+'!CA26))</f>
        <v/>
      </c>
      <c r="CB26" s="2" t="str">
        <f>IF(OR('RE_Baseline_Waste_Botex_+'!CB26="",'POLS_Baseline_Waste_Botex_+'!CB26=""),"",IF('RE_Baseline_Waste_Botex_+'!CB$50&lt;0.01,'RE_Baseline_Waste_Botex_+'!CB26,'POLS_Baseline_Waste_Botex_+'!CB26))</f>
        <v/>
      </c>
      <c r="CC26" s="2" t="str">
        <f>IF(OR('RE_Baseline_Waste_Botex_+'!CC26="",'POLS_Baseline_Waste_Botex_+'!CC26=""),"",IF('RE_Baseline_Waste_Botex_+'!CC$50&lt;0.01,'RE_Baseline_Waste_Botex_+'!CC26,'POLS_Baseline_Waste_Botex_+'!CC26))</f>
        <v/>
      </c>
      <c r="CD26" s="2" t="str">
        <f>IF(OR('RE_Baseline_Waste_Botex_+'!CD26="",'POLS_Baseline_Waste_Botex_+'!CD26=""),"",IF('RE_Baseline_Waste_Botex_+'!CD$50&lt;0.01,'RE_Baseline_Waste_Botex_+'!CD26,'POLS_Baseline_Waste_Botex_+'!CD26))</f>
        <v/>
      </c>
      <c r="CE26" s="2" t="str">
        <f>IF(OR('RE_Baseline_Waste_Botex_+'!CE26="",'POLS_Baseline_Waste_Botex_+'!CE26=""),"",IF('RE_Baseline_Waste_Botex_+'!CE$50&lt;0.01,'RE_Baseline_Waste_Botex_+'!CE26,'POLS_Baseline_Waste_Botex_+'!CE26))</f>
        <v/>
      </c>
      <c r="CF26" s="2" t="str">
        <f>IF(OR('RE_Baseline_Waste_Botex_+'!CF26="",'POLS_Baseline_Waste_Botex_+'!CF26=""),"",IF('RE_Baseline_Waste_Botex_+'!CF$50&lt;0.01,'RE_Baseline_Waste_Botex_+'!CF26,'POLS_Baseline_Waste_Botex_+'!CF26))</f>
        <v/>
      </c>
      <c r="CG26" s="2" t="str">
        <f>IF(OR('RE_Baseline_Waste_Botex_+'!CG26="",'POLS_Baseline_Waste_Botex_+'!CG26=""),"",IF('RE_Baseline_Waste_Botex_+'!CG$50&lt;0.01,'RE_Baseline_Waste_Botex_+'!CG26,'POLS_Baseline_Waste_Botex_+'!CG26))</f>
        <v/>
      </c>
      <c r="CH26" s="2" t="str">
        <f>IF(OR('RE_Baseline_Waste_Botex_+'!CH26="",'POLS_Baseline_Waste_Botex_+'!CH26=""),"",IF('RE_Baseline_Waste_Botex_+'!CH$50&lt;0.01,'RE_Baseline_Waste_Botex_+'!CH26,'POLS_Baseline_Waste_Botex_+'!CH26))</f>
        <v/>
      </c>
      <c r="CI26" s="2" t="str">
        <f>IF(OR('RE_Baseline_Waste_Botex_+'!CI26="",'POLS_Baseline_Waste_Botex_+'!CI26=""),"",IF('RE_Baseline_Waste_Botex_+'!CI$50&lt;0.01,'RE_Baseline_Waste_Botex_+'!CI26,'POLS_Baseline_Waste_Botex_+'!CI26))</f>
        <v/>
      </c>
      <c r="CJ26" s="2" t="str">
        <f>IF(OR('RE_Baseline_Waste_Botex_+'!CJ26="",'POLS_Baseline_Waste_Botex_+'!CJ26=""),"",IF('RE_Baseline_Waste_Botex_+'!CJ$50&lt;0.01,'RE_Baseline_Waste_Botex_+'!CJ26,'POLS_Baseline_Waste_Botex_+'!CJ26))</f>
        <v/>
      </c>
      <c r="CK26" s="2" t="str">
        <f>IF(OR('RE_Baseline_Waste_Botex_+'!CK26="",'POLS_Baseline_Waste_Botex_+'!CK26=""),"",IF('RE_Baseline_Waste_Botex_+'!CK$50&lt;0.01,'RE_Baseline_Waste_Botex_+'!CK26,'POLS_Baseline_Waste_Botex_+'!CK26))</f>
        <v/>
      </c>
      <c r="CL26" s="2" t="str">
        <f>IF(OR('RE_Baseline_Waste_Botex_+'!CL26="",'POLS_Baseline_Waste_Botex_+'!CL26=""),"",IF('RE_Baseline_Waste_Botex_+'!CL$50&lt;0.01,'RE_Baseline_Waste_Botex_+'!CL26,'POLS_Baseline_Waste_Botex_+'!CL26))</f>
        <v/>
      </c>
      <c r="CM26" s="2" t="str">
        <f>IF(OR('RE_Baseline_Waste_Botex_+'!CM26="",'POLS_Baseline_Waste_Botex_+'!CM26=""),"",IF('RE_Baseline_Waste_Botex_+'!CM$50&lt;0.01,'RE_Baseline_Waste_Botex_+'!CM26,'POLS_Baseline_Waste_Botex_+'!CM26))</f>
        <v/>
      </c>
      <c r="CN26" s="2" t="str">
        <f>IF(OR('RE_Baseline_Waste_Botex_+'!CN26="",'POLS_Baseline_Waste_Botex_+'!CN26=""),"",IF('RE_Baseline_Waste_Botex_+'!CN$50&lt;0.01,'RE_Baseline_Waste_Botex_+'!CN26,'POLS_Baseline_Waste_Botex_+'!CN26))</f>
        <v/>
      </c>
      <c r="CO26" s="2" t="str">
        <f>IF(OR('RE_Baseline_Waste_Botex_+'!CO26="",'POLS_Baseline_Waste_Botex_+'!CO26=""),"",IF('RE_Baseline_Waste_Botex_+'!CO$50&lt;0.01,'RE_Baseline_Waste_Botex_+'!CO26,'POLS_Baseline_Waste_Botex_+'!CO26))</f>
        <v/>
      </c>
      <c r="CP26" s="2" t="str">
        <f>IF(OR('RE_Baseline_Waste_Botex_+'!CP26="",'POLS_Baseline_Waste_Botex_+'!CP26=""),"",IF('RE_Baseline_Waste_Botex_+'!CP$50&lt;0.01,'RE_Baseline_Waste_Botex_+'!CP26,'POLS_Baseline_Waste_Botex_+'!CP26))</f>
        <v/>
      </c>
      <c r="CQ26" s="2" t="str">
        <f>IF(OR('RE_Baseline_Waste_Botex_+'!CQ26="",'POLS_Baseline_Waste_Botex_+'!CQ26=""),"",IF('RE_Baseline_Waste_Botex_+'!CQ$50&lt;0.01,'RE_Baseline_Waste_Botex_+'!CQ26,'POLS_Baseline_Waste_Botex_+'!CQ26))</f>
        <v/>
      </c>
      <c r="CR26" s="2" t="str">
        <f>IF(OR('RE_Baseline_Waste_Botex_+'!CR26="",'POLS_Baseline_Waste_Botex_+'!CR26=""),"",IF('RE_Baseline_Waste_Botex_+'!CR$50&lt;0.01,'RE_Baseline_Waste_Botex_+'!CR26,'POLS_Baseline_Waste_Botex_+'!CR26))</f>
        <v/>
      </c>
      <c r="CS26" s="2" t="str">
        <f>IF(OR('RE_Baseline_Waste_Botex_+'!CS26="",'POLS_Baseline_Waste_Botex_+'!CS26=""),"",IF('RE_Baseline_Waste_Botex_+'!CS$50&lt;0.01,'RE_Baseline_Waste_Botex_+'!CS26,'POLS_Baseline_Waste_Botex_+'!CS26))</f>
        <v/>
      </c>
      <c r="CT26" s="2" t="str">
        <f>IF(OR('RE_Baseline_Waste_Botex_+'!CT26="",'POLS_Baseline_Waste_Botex_+'!CT26=""),"",IF('RE_Baseline_Waste_Botex_+'!CT$50&lt;0.01,'RE_Baseline_Waste_Botex_+'!CT26,'POLS_Baseline_Waste_Botex_+'!CT26))</f>
        <v/>
      </c>
      <c r="CU26" s="2" t="str">
        <f>IF(OR('RE_Baseline_Waste_Botex_+'!CU26="",'POLS_Baseline_Waste_Botex_+'!CU26=""),"",IF('RE_Baseline_Waste_Botex_+'!CU$50&lt;0.01,'RE_Baseline_Waste_Botex_+'!CU26,'POLS_Baseline_Waste_Botex_+'!CU26))</f>
        <v/>
      </c>
      <c r="CV26" s="2" t="str">
        <f>IF(OR('RE_Baseline_Waste_Botex_+'!CV26="",'POLS_Baseline_Waste_Botex_+'!CV26=""),"",IF('RE_Baseline_Waste_Botex_+'!CV$50&lt;0.01,'RE_Baseline_Waste_Botex_+'!CV26,'POLS_Baseline_Waste_Botex_+'!CV26))</f>
        <v/>
      </c>
      <c r="CW26" s="2" t="str">
        <f>IF(OR('RE_Baseline_Waste_Botex_+'!CW26="",'POLS_Baseline_Waste_Botex_+'!CW26=""),"",IF('RE_Baseline_Waste_Botex_+'!CW$50&lt;0.01,'RE_Baseline_Waste_Botex_+'!CW26,'POLS_Baseline_Waste_Botex_+'!CW26))</f>
        <v/>
      </c>
      <c r="CX26" s="2" t="str">
        <f>IF(OR('RE_Baseline_Waste_Botex_+'!CX26="",'POLS_Baseline_Waste_Botex_+'!CX26=""),"",IF('RE_Baseline_Waste_Botex_+'!CX$50&lt;0.01,'RE_Baseline_Waste_Botex_+'!CX26,'POLS_Baseline_Waste_Botex_+'!CX26))</f>
        <v/>
      </c>
      <c r="CY26" s="2" t="str">
        <f>IF(OR('RE_Baseline_Waste_Botex_+'!CY26="",'POLS_Baseline_Waste_Botex_+'!CY26=""),"",IF('RE_Baseline_Waste_Botex_+'!CY$50&lt;0.01,'RE_Baseline_Waste_Botex_+'!CY26,'POLS_Baseline_Waste_Botex_+'!CY26))</f>
        <v/>
      </c>
      <c r="CZ26" s="2" t="str">
        <f>IF(OR('RE_Baseline_Waste_Botex_+'!CZ26="",'POLS_Baseline_Waste_Botex_+'!CZ26=""),"",IF('RE_Baseline_Waste_Botex_+'!CZ$50&lt;0.01,'RE_Baseline_Waste_Botex_+'!CZ26,'POLS_Baseline_Waste_Botex_+'!CZ26))</f>
        <v/>
      </c>
      <c r="DA26" s="2" t="str">
        <f>IF(OR('RE_Baseline_Waste_Botex_+'!DA26="",'POLS_Baseline_Waste_Botex_+'!DA26=""),"",IF('RE_Baseline_Waste_Botex_+'!DA$50&lt;0.01,'RE_Baseline_Waste_Botex_+'!DA26,'POLS_Baseline_Waste_Botex_+'!DA26))</f>
        <v/>
      </c>
      <c r="DB26" s="2" t="str">
        <f>IF(OR('RE_Baseline_Waste_Botex_+'!DB26="",'POLS_Baseline_Waste_Botex_+'!DB26=""),"",IF('RE_Baseline_Waste_Botex_+'!DB$50&lt;0.01,'RE_Baseline_Waste_Botex_+'!DB26,'POLS_Baseline_Waste_Botex_+'!DB26))</f>
        <v/>
      </c>
      <c r="DC26" s="2" t="str">
        <f>IF(OR('RE_Baseline_Waste_Botex_+'!DC26="",'POLS_Baseline_Waste_Botex_+'!DC26=""),"",IF('RE_Baseline_Waste_Botex_+'!DC$50&lt;0.01,'RE_Baseline_Waste_Botex_+'!DC26,'POLS_Baseline_Waste_Botex_+'!DC26))</f>
        <v/>
      </c>
      <c r="DD26" s="2" t="str">
        <f>IF(OR('RE_Baseline_Waste_Botex_+'!DD26="",'POLS_Baseline_Waste_Botex_+'!DD26=""),"",IF('RE_Baseline_Waste_Botex_+'!DD$50&lt;0.01,'RE_Baseline_Waste_Botex_+'!DD26,'POLS_Baseline_Waste_Botex_+'!DD26))</f>
        <v/>
      </c>
      <c r="DE26" s="2" t="str">
        <f>IF(OR('RE_Baseline_Waste_Botex_+'!DE26="",'POLS_Baseline_Waste_Botex_+'!DE26=""),"",IF('RE_Baseline_Waste_Botex_+'!DE$50&lt;0.01,'RE_Baseline_Waste_Botex_+'!DE26,'POLS_Baseline_Waste_Botex_+'!DE26))</f>
        <v/>
      </c>
      <c r="DF26" s="2" t="str">
        <f>IF(OR('RE_Baseline_Waste_Botex_+'!DF26="",'POLS_Baseline_Waste_Botex_+'!DF26=""),"",IF('RE_Baseline_Waste_Botex_+'!DF$50&lt;0.01,'RE_Baseline_Waste_Botex_+'!DF26,'POLS_Baseline_Waste_Botex_+'!DF26))</f>
        <v/>
      </c>
      <c r="DG26" s="2" t="str">
        <f>IF(OR('RE_Baseline_Waste_Botex_+'!DG26="",'POLS_Baseline_Waste_Botex_+'!DG26=""),"",IF('RE_Baseline_Waste_Botex_+'!DG$50&lt;0.01,'RE_Baseline_Waste_Botex_+'!DG26,'POLS_Baseline_Waste_Botex_+'!DG26))</f>
        <v/>
      </c>
      <c r="DH26" s="2" t="str">
        <f>IF(OR('RE_Baseline_Waste_Botex_+'!DH26="",'POLS_Baseline_Waste_Botex_+'!DH26=""),"",IF('RE_Baseline_Waste_Botex_+'!DH$50&lt;0.01,'RE_Baseline_Waste_Botex_+'!DH26,'POLS_Baseline_Waste_Botex_+'!DH26))</f>
        <v/>
      </c>
      <c r="DI26" s="2" t="str">
        <f>IF(OR('RE_Baseline_Waste_Botex_+'!DI26="",'POLS_Baseline_Waste_Botex_+'!DI26=""),"",IF('RE_Baseline_Waste_Botex_+'!DI$50&lt;0.01,'RE_Baseline_Waste_Botex_+'!DI26,'POLS_Baseline_Waste_Botex_+'!DI26))</f>
        <v/>
      </c>
      <c r="DJ26" s="2" t="str">
        <f>IF(OR('RE_Baseline_Waste_Botex_+'!DJ26="",'POLS_Baseline_Waste_Botex_+'!DJ26=""),"",IF('RE_Baseline_Waste_Botex_+'!DJ$50&lt;0.01,'RE_Baseline_Waste_Botex_+'!DJ26,'POLS_Baseline_Waste_Botex_+'!DJ26))</f>
        <v/>
      </c>
      <c r="DK26" s="2" t="str">
        <f>IF(OR('RE_Baseline_Waste_Botex_+'!DK26="",'POLS_Baseline_Waste_Botex_+'!DK26=""),"",IF('RE_Baseline_Waste_Botex_+'!DK$50&lt;0.01,'RE_Baseline_Waste_Botex_+'!DK26,'POLS_Baseline_Waste_Botex_+'!DK26))</f>
        <v/>
      </c>
      <c r="DL26" s="2" t="str">
        <f>IF(OR('RE_Baseline_Waste_Botex_+'!DL26="",'POLS_Baseline_Waste_Botex_+'!DL26=""),"",IF('RE_Baseline_Waste_Botex_+'!DL$50&lt;0.01,'RE_Baseline_Waste_Botex_+'!DL26,'POLS_Baseline_Waste_Botex_+'!DL26))</f>
        <v/>
      </c>
      <c r="DM26" s="2" t="str">
        <f>IF(OR('RE_Baseline_Waste_Botex_+'!DM26="",'POLS_Baseline_Waste_Botex_+'!DM26=""),"",IF('RE_Baseline_Waste_Botex_+'!DM$50&lt;0.01,'RE_Baseline_Waste_Botex_+'!DM26,'POLS_Baseline_Waste_Botex_+'!DM26))</f>
        <v/>
      </c>
      <c r="DN26" s="2" t="str">
        <f>IF(OR('RE_Baseline_Waste_Botex_+'!DN26="",'POLS_Baseline_Waste_Botex_+'!DN26=""),"",IF('RE_Baseline_Waste_Botex_+'!DN$50&lt;0.01,'RE_Baseline_Waste_Botex_+'!DN26,'POLS_Baseline_Waste_Botex_+'!DN26))</f>
        <v/>
      </c>
      <c r="DO26" s="2" t="str">
        <f>IF(OR('RE_Baseline_Waste_Botex_+'!DO26="",'POLS_Baseline_Waste_Botex_+'!DO26=""),"",IF('RE_Baseline_Waste_Botex_+'!DO$50&lt;0.01,'RE_Baseline_Waste_Botex_+'!DO26,'POLS_Baseline_Waste_Botex_+'!DO26))</f>
        <v/>
      </c>
      <c r="DP26" s="2" t="str">
        <f>IF(OR('RE_Baseline_Waste_Botex_+'!DP26="",'POLS_Baseline_Waste_Botex_+'!DP26=""),"",IF('RE_Baseline_Waste_Botex_+'!DP$50&lt;0.01,'RE_Baseline_Waste_Botex_+'!DP26,'POLS_Baseline_Waste_Botex_+'!DP26))</f>
        <v/>
      </c>
      <c r="DQ26" s="2" t="str">
        <f>IF(OR('RE_Baseline_Waste_Botex_+'!DQ26="",'POLS_Baseline_Waste_Botex_+'!DQ26=""),"",IF('RE_Baseline_Waste_Botex_+'!DQ$50&lt;0.01,'RE_Baseline_Waste_Botex_+'!DQ26,'POLS_Baseline_Waste_Botex_+'!DQ26))</f>
        <v/>
      </c>
      <c r="DR26" s="2" t="str">
        <f>IF(OR('RE_Baseline_Waste_Botex_+'!DR26="",'POLS_Baseline_Waste_Botex_+'!DR26=""),"",IF('RE_Baseline_Waste_Botex_+'!DR$50&lt;0.01,'RE_Baseline_Waste_Botex_+'!DR26,'POLS_Baseline_Waste_Botex_+'!DR26))</f>
        <v/>
      </c>
      <c r="DS26" s="2" t="str">
        <f>IF(OR('RE_Baseline_Waste_Botex_+'!DS26="",'POLS_Baseline_Waste_Botex_+'!DS26=""),"",IF('RE_Baseline_Waste_Botex_+'!DS$50&lt;0.01,'RE_Baseline_Waste_Botex_+'!DS26,'POLS_Baseline_Waste_Botex_+'!DS26))</f>
        <v/>
      </c>
      <c r="DT26" s="2" t="str">
        <f>IF(OR('RE_Baseline_Waste_Botex_+'!DT26="",'POLS_Baseline_Waste_Botex_+'!DT26=""),"",IF('RE_Baseline_Waste_Botex_+'!DT$50&lt;0.01,'RE_Baseline_Waste_Botex_+'!DT26,'POLS_Baseline_Waste_Botex_+'!DT26))</f>
        <v/>
      </c>
      <c r="DU26" s="2" t="str">
        <f>IF(OR('RE_Baseline_Waste_Botex_+'!DU26="",'POLS_Baseline_Waste_Botex_+'!DU26=""),"",IF('RE_Baseline_Waste_Botex_+'!DU$50&lt;0.01,'RE_Baseline_Waste_Botex_+'!DU26,'POLS_Baseline_Waste_Botex_+'!DU26))</f>
        <v/>
      </c>
      <c r="DV26" s="2" t="str">
        <f>IF(OR('RE_Baseline_Waste_Botex_+'!DV26="",'POLS_Baseline_Waste_Botex_+'!DV26=""),"",IF('RE_Baseline_Waste_Botex_+'!DV$50&lt;0.01,'RE_Baseline_Waste_Botex_+'!DV26,'POLS_Baseline_Waste_Botex_+'!DV26))</f>
        <v/>
      </c>
      <c r="DW26" s="2" t="str">
        <f>IF(OR('RE_Baseline_Waste_Botex_+'!DW26="",'POLS_Baseline_Waste_Botex_+'!DW26=""),"",IF('RE_Baseline_Waste_Botex_+'!DW$50&lt;0.01,'RE_Baseline_Waste_Botex_+'!DW26,'POLS_Baseline_Waste_Botex_+'!DW26))</f>
        <v/>
      </c>
    </row>
    <row r="27" spans="1:127" x14ac:dyDescent="0.35">
      <c r="B27" s="2" t="str">
        <f>IF(OR('RE_Baseline_Waste_Botex_+'!B27="",'POLS_Baseline_Waste_Botex_+'!B27=""),"",IF('RE_Baseline_Waste_Botex_+'!B$50&lt;0.01,'RE_Baseline_Waste_Botex_+'!B27,'POLS_Baseline_Waste_Botex_+'!B27))</f>
        <v/>
      </c>
      <c r="C27" s="2" t="str">
        <f>IF(OR('RE_Baseline_Waste_Botex_+'!C27="",'POLS_Baseline_Waste_Botex_+'!C27=""),"",IF('RE_Baseline_Waste_Botex_+'!C$50&lt;0.01,'RE_Baseline_Waste_Botex_+'!C27,'POLS_Baseline_Waste_Botex_+'!C27))</f>
        <v/>
      </c>
      <c r="D27" s="2" t="str">
        <f>IF(OR('RE_Baseline_Waste_Botex_+'!D27="",'POLS_Baseline_Waste_Botex_+'!D27=""),"",IF('RE_Baseline_Waste_Botex_+'!D$50&lt;0.01,'RE_Baseline_Waste_Botex_+'!D27,'POLS_Baseline_Waste_Botex_+'!D27))</f>
        <v/>
      </c>
      <c r="E27" s="2" t="str">
        <f>IF(OR('RE_Baseline_Waste_Botex_+'!E27="",'POLS_Baseline_Waste_Botex_+'!E27=""),"",IF('RE_Baseline_Waste_Botex_+'!E$50&lt;0.01,'RE_Baseline_Waste_Botex_+'!E27,'POLS_Baseline_Waste_Botex_+'!E27))</f>
        <v/>
      </c>
      <c r="F27" s="2" t="str">
        <f>IF(OR('RE_Baseline_Waste_Botex_+'!F27="",'POLS_Baseline_Waste_Botex_+'!F27=""),"",IF('RE_Baseline_Waste_Botex_+'!F$50&lt;0.01,'RE_Baseline_Waste_Botex_+'!F27,'POLS_Baseline_Waste_Botex_+'!F27))</f>
        <v/>
      </c>
      <c r="G27" s="2" t="str">
        <f>IF(OR('RE_Baseline_Waste_Botex_+'!G27="",'POLS_Baseline_Waste_Botex_+'!G27=""),"",IF('RE_Baseline_Waste_Botex_+'!G$50&lt;0.01,'RE_Baseline_Waste_Botex_+'!G27,'POLS_Baseline_Waste_Botex_+'!G27))</f>
        <v/>
      </c>
      <c r="H27" s="2" t="str">
        <f>IF(OR('RE_Baseline_Waste_Botex_+'!H27="",'POLS_Baseline_Waste_Botex_+'!H27=""),"",IF('RE_Baseline_Waste_Botex_+'!H$50&lt;0.01,'RE_Baseline_Waste_Botex_+'!H27,'POLS_Baseline_Waste_Botex_+'!H27))</f>
        <v/>
      </c>
      <c r="I27" s="2" t="str">
        <f>IF(OR('RE_Baseline_Waste_Botex_+'!I27="",'POLS_Baseline_Waste_Botex_+'!I27=""),"",IF('RE_Baseline_Waste_Botex_+'!I$50&lt;0.01,'RE_Baseline_Waste_Botex_+'!I27,'POLS_Baseline_Waste_Botex_+'!I27))</f>
        <v/>
      </c>
      <c r="J27" s="2" t="str">
        <f>IF(OR('RE_Baseline_Waste_Botex_+'!J27="",'POLS_Baseline_Waste_Botex_+'!J27=""),"",IF('RE_Baseline_Waste_Botex_+'!J$50&lt;0.01,'RE_Baseline_Waste_Botex_+'!J27,'POLS_Baseline_Waste_Botex_+'!J27))</f>
        <v/>
      </c>
      <c r="K27" s="2" t="str">
        <f>IF(OR('RE_Baseline_Waste_Botex_+'!K27="",'POLS_Baseline_Waste_Botex_+'!K27=""),"",IF('RE_Baseline_Waste_Botex_+'!K$50&lt;0.01,'RE_Baseline_Waste_Botex_+'!K27,'POLS_Baseline_Waste_Botex_+'!K27))</f>
        <v/>
      </c>
      <c r="L27" s="2" t="str">
        <f>IF(OR('RE_Baseline_Waste_Botex_+'!L27="",'POLS_Baseline_Waste_Botex_+'!L27=""),"",IF('RE_Baseline_Waste_Botex_+'!L$50&lt;0.01,'RE_Baseline_Waste_Botex_+'!L27,'POLS_Baseline_Waste_Botex_+'!L27))</f>
        <v/>
      </c>
      <c r="M27" s="2" t="str">
        <f>IF(OR('RE_Baseline_Waste_Botex_+'!M27="",'POLS_Baseline_Waste_Botex_+'!M27=""),"",IF('RE_Baseline_Waste_Botex_+'!M$50&lt;0.01,'RE_Baseline_Waste_Botex_+'!M27,'POLS_Baseline_Waste_Botex_+'!M27))</f>
        <v/>
      </c>
      <c r="N27" s="2" t="str">
        <f>IF(OR('RE_Baseline_Waste_Botex_+'!N27="",'POLS_Baseline_Waste_Botex_+'!N27=""),"",IF('RE_Baseline_Waste_Botex_+'!N$50&lt;0.01,'RE_Baseline_Waste_Botex_+'!N27,'POLS_Baseline_Waste_Botex_+'!N27))</f>
        <v/>
      </c>
      <c r="O27" s="2" t="str">
        <f>IF(OR('RE_Baseline_Waste_Botex_+'!O27="",'POLS_Baseline_Waste_Botex_+'!O27=""),"",IF('RE_Baseline_Waste_Botex_+'!O$50&lt;0.01,'RE_Baseline_Waste_Botex_+'!O27,'POLS_Baseline_Waste_Botex_+'!O27))</f>
        <v/>
      </c>
      <c r="P27" s="2" t="str">
        <f>IF(OR('RE_Baseline_Waste_Botex_+'!P27="",'POLS_Baseline_Waste_Botex_+'!P27=""),"",IF('RE_Baseline_Waste_Botex_+'!P$50&lt;0.01,'RE_Baseline_Waste_Botex_+'!P27,'POLS_Baseline_Waste_Botex_+'!P27))</f>
        <v/>
      </c>
      <c r="Q27" s="2" t="str">
        <f>IF(OR('RE_Baseline_Waste_Botex_+'!Q27="",'POLS_Baseline_Waste_Botex_+'!Q27=""),"",IF('RE_Baseline_Waste_Botex_+'!Q$50&lt;0.01,'RE_Baseline_Waste_Botex_+'!Q27,'POLS_Baseline_Waste_Botex_+'!Q27))</f>
        <v/>
      </c>
      <c r="R27" s="2" t="str">
        <f>IF(OR('RE_Baseline_Waste_Botex_+'!R27="",'POLS_Baseline_Waste_Botex_+'!R27=""),"",IF('RE_Baseline_Waste_Botex_+'!R$50&lt;0.01,'RE_Baseline_Waste_Botex_+'!R27,'POLS_Baseline_Waste_Botex_+'!R27))</f>
        <v/>
      </c>
      <c r="S27" s="2" t="str">
        <f>IF(OR('RE_Baseline_Waste_Botex_+'!S27="",'POLS_Baseline_Waste_Botex_+'!S27=""),"",IF('RE_Baseline_Waste_Botex_+'!S$50&lt;0.01,'RE_Baseline_Waste_Botex_+'!S27,'POLS_Baseline_Waste_Botex_+'!S27))</f>
        <v/>
      </c>
      <c r="T27" s="2" t="str">
        <f>IF(OR('RE_Baseline_Waste_Botex_+'!T27="",'POLS_Baseline_Waste_Botex_+'!T27=""),"",IF('RE_Baseline_Waste_Botex_+'!T$50&lt;0.01,'RE_Baseline_Waste_Botex_+'!T27,'POLS_Baseline_Waste_Botex_+'!T27))</f>
        <v/>
      </c>
      <c r="U27" s="2" t="str">
        <f>IF(OR('RE_Baseline_Waste_Botex_+'!U27="",'POLS_Baseline_Waste_Botex_+'!U27=""),"",IF('RE_Baseline_Waste_Botex_+'!U$50&lt;0.01,'RE_Baseline_Waste_Botex_+'!U27,'POLS_Baseline_Waste_Botex_+'!U27))</f>
        <v/>
      </c>
      <c r="V27" s="2" t="str">
        <f>IF(OR('RE_Baseline_Waste_Botex_+'!V27="",'POLS_Baseline_Waste_Botex_+'!V27=""),"",IF('RE_Baseline_Waste_Botex_+'!V$50&lt;0.01,'RE_Baseline_Waste_Botex_+'!V27,'POLS_Baseline_Waste_Botex_+'!V27))</f>
        <v/>
      </c>
      <c r="W27" s="2" t="str">
        <f>IF(OR('RE_Baseline_Waste_Botex_+'!W27="",'POLS_Baseline_Waste_Botex_+'!W27=""),"",IF('RE_Baseline_Waste_Botex_+'!W$50&lt;0.01,'RE_Baseline_Waste_Botex_+'!W27,'POLS_Baseline_Waste_Botex_+'!W27))</f>
        <v/>
      </c>
      <c r="X27" s="2" t="str">
        <f>IF(OR('RE_Baseline_Waste_Botex_+'!X27="",'POLS_Baseline_Waste_Botex_+'!X27=""),"",IF('RE_Baseline_Waste_Botex_+'!X$50&lt;0.01,'RE_Baseline_Waste_Botex_+'!X27,'POLS_Baseline_Waste_Botex_+'!X27))</f>
        <v/>
      </c>
      <c r="Y27" s="2" t="str">
        <f>IF(OR('RE_Baseline_Waste_Botex_+'!Y27="",'POLS_Baseline_Waste_Botex_+'!Y27=""),"",IF('RE_Baseline_Waste_Botex_+'!Y$50&lt;0.01,'RE_Baseline_Waste_Botex_+'!Y27,'POLS_Baseline_Waste_Botex_+'!Y27))</f>
        <v/>
      </c>
      <c r="Z27" s="2" t="str">
        <f>IF(OR('RE_Baseline_Waste_Botex_+'!Z27="",'POLS_Baseline_Waste_Botex_+'!Z27=""),"",IF('RE_Baseline_Waste_Botex_+'!Z$50&lt;0.01,'RE_Baseline_Waste_Botex_+'!Z27,'POLS_Baseline_Waste_Botex_+'!Z27))</f>
        <v/>
      </c>
      <c r="AA27" s="2" t="str">
        <f>IF(OR('RE_Baseline_Waste_Botex_+'!AA27="",'POLS_Baseline_Waste_Botex_+'!AA27=""),"",IF('RE_Baseline_Waste_Botex_+'!AA$50&lt;0.01,'RE_Baseline_Waste_Botex_+'!AA27,'POLS_Baseline_Waste_Botex_+'!AA27))</f>
        <v/>
      </c>
      <c r="AB27" s="2" t="str">
        <f>IF(OR('RE_Baseline_Waste_Botex_+'!AB27="",'POLS_Baseline_Waste_Botex_+'!AB27=""),"",IF('RE_Baseline_Waste_Botex_+'!AB$50&lt;0.01,'RE_Baseline_Waste_Botex_+'!AB27,'POLS_Baseline_Waste_Botex_+'!AB27))</f>
        <v/>
      </c>
      <c r="AC27" s="2" t="str">
        <f>IF(OR('RE_Baseline_Waste_Botex_+'!AC27="",'POLS_Baseline_Waste_Botex_+'!AC27=""),"",IF('RE_Baseline_Waste_Botex_+'!AC$50&lt;0.01,'RE_Baseline_Waste_Botex_+'!AC27,'POLS_Baseline_Waste_Botex_+'!AC27))</f>
        <v/>
      </c>
      <c r="AD27" s="2" t="str">
        <f>IF(OR('RE_Baseline_Waste_Botex_+'!AD27="",'POLS_Baseline_Waste_Botex_+'!AD27=""),"",IF('RE_Baseline_Waste_Botex_+'!AD$50&lt;0.01,'RE_Baseline_Waste_Botex_+'!AD27,'POLS_Baseline_Waste_Botex_+'!AD27))</f>
        <v/>
      </c>
      <c r="AE27" s="2" t="str">
        <f>IF(OR('RE_Baseline_Waste_Botex_+'!AE27="",'POLS_Baseline_Waste_Botex_+'!AE27=""),"",IF('RE_Baseline_Waste_Botex_+'!AE$50&lt;0.01,'RE_Baseline_Waste_Botex_+'!AE27,'POLS_Baseline_Waste_Botex_+'!AE27))</f>
        <v/>
      </c>
      <c r="AF27" s="2" t="str">
        <f>IF(OR('RE_Baseline_Waste_Botex_+'!AF27="",'POLS_Baseline_Waste_Botex_+'!AF27=""),"",IF('RE_Baseline_Waste_Botex_+'!AF$50&lt;0.01,'RE_Baseline_Waste_Botex_+'!AF27,'POLS_Baseline_Waste_Botex_+'!AF27))</f>
        <v/>
      </c>
      <c r="AG27" s="2" t="str">
        <f>IF(OR('RE_Baseline_Waste_Botex_+'!AG27="",'POLS_Baseline_Waste_Botex_+'!AG27=""),"",IF('RE_Baseline_Waste_Botex_+'!AG$50&lt;0.01,'RE_Baseline_Waste_Botex_+'!AG27,'POLS_Baseline_Waste_Botex_+'!AG27))</f>
        <v/>
      </c>
      <c r="AH27" s="2" t="str">
        <f>IF(OR('RE_Baseline_Waste_Botex_+'!AH27="",'POLS_Baseline_Waste_Botex_+'!AH27=""),"",IF('RE_Baseline_Waste_Botex_+'!AH$50&lt;0.01,'RE_Baseline_Waste_Botex_+'!AH27,'POLS_Baseline_Waste_Botex_+'!AH27))</f>
        <v/>
      </c>
      <c r="AI27" s="2" t="str">
        <f>IF(OR('RE_Baseline_Waste_Botex_+'!AI27="",'POLS_Baseline_Waste_Botex_+'!AI27=""),"",IF('RE_Baseline_Waste_Botex_+'!AI$50&lt;0.01,'RE_Baseline_Waste_Botex_+'!AI27,'POLS_Baseline_Waste_Botex_+'!AI27))</f>
        <v/>
      </c>
      <c r="AJ27" s="2" t="str">
        <f>IF(OR('RE_Baseline_Waste_Botex_+'!AJ27="",'POLS_Baseline_Waste_Botex_+'!AJ27=""),"",IF('RE_Baseline_Waste_Botex_+'!AJ$50&lt;0.01,'RE_Baseline_Waste_Botex_+'!AJ27,'POLS_Baseline_Waste_Botex_+'!AJ27))</f>
        <v/>
      </c>
      <c r="AK27" s="2" t="str">
        <f>IF(OR('RE_Baseline_Waste_Botex_+'!AK27="",'POLS_Baseline_Waste_Botex_+'!AK27=""),"",IF('RE_Baseline_Waste_Botex_+'!AK$50&lt;0.01,'RE_Baseline_Waste_Botex_+'!AK27,'POLS_Baseline_Waste_Botex_+'!AK27))</f>
        <v/>
      </c>
      <c r="AL27" s="2" t="str">
        <f>IF(OR('RE_Baseline_Waste_Botex_+'!AL27="",'POLS_Baseline_Waste_Botex_+'!AL27=""),"",IF('RE_Baseline_Waste_Botex_+'!AL$50&lt;0.01,'RE_Baseline_Waste_Botex_+'!AL27,'POLS_Baseline_Waste_Botex_+'!AL27))</f>
        <v/>
      </c>
      <c r="AM27" s="2" t="str">
        <f>IF(OR('RE_Baseline_Waste_Botex_+'!AM27="",'POLS_Baseline_Waste_Botex_+'!AM27=""),"",IF('RE_Baseline_Waste_Botex_+'!AM$50&lt;0.01,'RE_Baseline_Waste_Botex_+'!AM27,'POLS_Baseline_Waste_Botex_+'!AM27))</f>
        <v/>
      </c>
      <c r="AN27" s="2" t="str">
        <f>IF(OR('RE_Baseline_Waste_Botex_+'!AN27="",'POLS_Baseline_Waste_Botex_+'!AN27=""),"",IF('RE_Baseline_Waste_Botex_+'!AN$50&lt;0.01,'RE_Baseline_Waste_Botex_+'!AN27,'POLS_Baseline_Waste_Botex_+'!AN27))</f>
        <v/>
      </c>
      <c r="AO27" s="2" t="str">
        <f>IF(OR('RE_Baseline_Waste_Botex_+'!AO27="",'POLS_Baseline_Waste_Botex_+'!AO27=""),"",IF('RE_Baseline_Waste_Botex_+'!AO$50&lt;0.01,'RE_Baseline_Waste_Botex_+'!AO27,'POLS_Baseline_Waste_Botex_+'!AO27))</f>
        <v/>
      </c>
      <c r="AP27" s="2" t="str">
        <f>IF(OR('RE_Baseline_Waste_Botex_+'!AP27="",'POLS_Baseline_Waste_Botex_+'!AP27=""),"",IF('RE_Baseline_Waste_Botex_+'!AP$50&lt;0.01,'RE_Baseline_Waste_Botex_+'!AP27,'POLS_Baseline_Waste_Botex_+'!AP27))</f>
        <v>{0.000}</v>
      </c>
      <c r="AQ27" s="2" t="str">
        <f>IF(OR('RE_Baseline_Waste_Botex_+'!AQ27="",'POLS_Baseline_Waste_Botex_+'!AQ27=""),"",IF('RE_Baseline_Waste_Botex_+'!AQ$50&lt;0.01,'RE_Baseline_Waste_Botex_+'!AQ27,'POLS_Baseline_Waste_Botex_+'!AQ27))</f>
        <v/>
      </c>
      <c r="AR27" s="2" t="str">
        <f>IF(OR('RE_Baseline_Waste_Botex_+'!AR27="",'POLS_Baseline_Waste_Botex_+'!AR27=""),"",IF('RE_Baseline_Waste_Botex_+'!AR$50&lt;0.01,'RE_Baseline_Waste_Botex_+'!AR27,'POLS_Baseline_Waste_Botex_+'!AR27))</f>
        <v/>
      </c>
      <c r="AS27" s="2" t="str">
        <f>IF(OR('RE_Baseline_Waste_Botex_+'!AS27="",'POLS_Baseline_Waste_Botex_+'!AS27=""),"",IF('RE_Baseline_Waste_Botex_+'!AS$50&lt;0.01,'RE_Baseline_Waste_Botex_+'!AS27,'POLS_Baseline_Waste_Botex_+'!AS27))</f>
        <v>{0.000}</v>
      </c>
      <c r="AT27" s="2" t="str">
        <f>IF(OR('RE_Baseline_Waste_Botex_+'!AT27="",'POLS_Baseline_Waste_Botex_+'!AT27=""),"",IF('RE_Baseline_Waste_Botex_+'!AT$50&lt;0.01,'RE_Baseline_Waste_Botex_+'!AT27,'POLS_Baseline_Waste_Botex_+'!AT27))</f>
        <v/>
      </c>
      <c r="AU27" s="2" t="str">
        <f>IF(OR('RE_Baseline_Waste_Botex_+'!AU27="",'POLS_Baseline_Waste_Botex_+'!AU27=""),"",IF('RE_Baseline_Waste_Botex_+'!AU$50&lt;0.01,'RE_Baseline_Waste_Botex_+'!AU27,'POLS_Baseline_Waste_Botex_+'!AU27))</f>
        <v>{0.000}</v>
      </c>
      <c r="AV27" s="2" t="str">
        <f>IF(OR('RE_Baseline_Waste_Botex_+'!AV27="",'POLS_Baseline_Waste_Botex_+'!AV27=""),"",IF('RE_Baseline_Waste_Botex_+'!AV$50&lt;0.01,'RE_Baseline_Waste_Botex_+'!AV27,'POLS_Baseline_Waste_Botex_+'!AV27))</f>
        <v/>
      </c>
      <c r="AW27" s="2" t="str">
        <f>IF(OR('RE_Baseline_Waste_Botex_+'!AW27="",'POLS_Baseline_Waste_Botex_+'!AW27=""),"",IF('RE_Baseline_Waste_Botex_+'!AW$50&lt;0.01,'RE_Baseline_Waste_Botex_+'!AW27,'POLS_Baseline_Waste_Botex_+'!AW27))</f>
        <v/>
      </c>
      <c r="AX27" s="2" t="str">
        <f>IF(OR('RE_Baseline_Waste_Botex_+'!AX27="",'POLS_Baseline_Waste_Botex_+'!AX27=""),"",IF('RE_Baseline_Waste_Botex_+'!AX$50&lt;0.01,'RE_Baseline_Waste_Botex_+'!AX27,'POLS_Baseline_Waste_Botex_+'!AX27))</f>
        <v>{0.000}</v>
      </c>
      <c r="AY27" s="2" t="str">
        <f>IF(OR('RE_Baseline_Waste_Botex_+'!AY27="",'POLS_Baseline_Waste_Botex_+'!AY27=""),"",IF('RE_Baseline_Waste_Botex_+'!AY$50&lt;0.01,'RE_Baseline_Waste_Botex_+'!AY27,'POLS_Baseline_Waste_Botex_+'!AY27))</f>
        <v/>
      </c>
      <c r="AZ27" s="2" t="str">
        <f>IF(OR('RE_Baseline_Waste_Botex_+'!AZ27="",'POLS_Baseline_Waste_Botex_+'!AZ27=""),"",IF('RE_Baseline_Waste_Botex_+'!AZ$50&lt;0.01,'RE_Baseline_Waste_Botex_+'!AZ27,'POLS_Baseline_Waste_Botex_+'!AZ27))</f>
        <v>{0.000}</v>
      </c>
      <c r="BA27" s="2" t="str">
        <f>IF(OR('RE_Baseline_Waste_Botex_+'!BA27="",'POLS_Baseline_Waste_Botex_+'!BA27=""),"",IF('RE_Baseline_Waste_Botex_+'!BA$50&lt;0.01,'RE_Baseline_Waste_Botex_+'!BA27,'POLS_Baseline_Waste_Botex_+'!BA27))</f>
        <v/>
      </c>
      <c r="BB27" s="2" t="str">
        <f>IF(OR('RE_Baseline_Waste_Botex_+'!BB27="",'POLS_Baseline_Waste_Botex_+'!BB27=""),"",IF('RE_Baseline_Waste_Botex_+'!BB$50&lt;0.01,'RE_Baseline_Waste_Botex_+'!BB27,'POLS_Baseline_Waste_Botex_+'!BB27))</f>
        <v/>
      </c>
      <c r="BC27" s="2" t="str">
        <f>IF(OR('RE_Baseline_Waste_Botex_+'!BC27="",'POLS_Baseline_Waste_Botex_+'!BC27=""),"",IF('RE_Baseline_Waste_Botex_+'!BC$50&lt;0.01,'RE_Baseline_Waste_Botex_+'!BC27,'POLS_Baseline_Waste_Botex_+'!BC27))</f>
        <v/>
      </c>
      <c r="BD27" s="2" t="str">
        <f>IF(OR('RE_Baseline_Waste_Botex_+'!BD27="",'POLS_Baseline_Waste_Botex_+'!BD27=""),"",IF('RE_Baseline_Waste_Botex_+'!BD$50&lt;0.01,'RE_Baseline_Waste_Botex_+'!BD27,'POLS_Baseline_Waste_Botex_+'!BD27))</f>
        <v>{0.000}</v>
      </c>
      <c r="BE27" s="2" t="str">
        <f>IF(OR('RE_Baseline_Waste_Botex_+'!BE27="",'POLS_Baseline_Waste_Botex_+'!BE27=""),"",IF('RE_Baseline_Waste_Botex_+'!BE$50&lt;0.01,'RE_Baseline_Waste_Botex_+'!BE27,'POLS_Baseline_Waste_Botex_+'!BE27))</f>
        <v/>
      </c>
      <c r="BF27" s="2" t="str">
        <f>IF(OR('RE_Baseline_Waste_Botex_+'!BF27="",'POLS_Baseline_Waste_Botex_+'!BF27=""),"",IF('RE_Baseline_Waste_Botex_+'!BF$50&lt;0.01,'RE_Baseline_Waste_Botex_+'!BF27,'POLS_Baseline_Waste_Botex_+'!BF27))</f>
        <v/>
      </c>
      <c r="BG27" s="2" t="str">
        <f>IF(OR('RE_Baseline_Waste_Botex_+'!BG27="",'POLS_Baseline_Waste_Botex_+'!BG27=""),"",IF('RE_Baseline_Waste_Botex_+'!BG$50&lt;0.01,'RE_Baseline_Waste_Botex_+'!BG27,'POLS_Baseline_Waste_Botex_+'!BG27))</f>
        <v/>
      </c>
      <c r="BH27" s="2" t="str">
        <f>IF(OR('RE_Baseline_Waste_Botex_+'!BH27="",'POLS_Baseline_Waste_Botex_+'!BH27=""),"",IF('RE_Baseline_Waste_Botex_+'!BH$50&lt;0.01,'RE_Baseline_Waste_Botex_+'!BH27,'POLS_Baseline_Waste_Botex_+'!BH27))</f>
        <v/>
      </c>
      <c r="BI27" s="2" t="str">
        <f>IF(OR('RE_Baseline_Waste_Botex_+'!BI27="",'POLS_Baseline_Waste_Botex_+'!BI27=""),"",IF('RE_Baseline_Waste_Botex_+'!BI$50&lt;0.01,'RE_Baseline_Waste_Botex_+'!BI27,'POLS_Baseline_Waste_Botex_+'!BI27))</f>
        <v/>
      </c>
      <c r="BJ27" s="2" t="str">
        <f>IF(OR('RE_Baseline_Waste_Botex_+'!BJ27="",'POLS_Baseline_Waste_Botex_+'!BJ27=""),"",IF('RE_Baseline_Waste_Botex_+'!BJ$50&lt;0.01,'RE_Baseline_Waste_Botex_+'!BJ27,'POLS_Baseline_Waste_Botex_+'!BJ27))</f>
        <v/>
      </c>
      <c r="BK27" s="2" t="str">
        <f>IF(OR('RE_Baseline_Waste_Botex_+'!BK27="",'POLS_Baseline_Waste_Botex_+'!BK27=""),"",IF('RE_Baseline_Waste_Botex_+'!BK$50&lt;0.01,'RE_Baseline_Waste_Botex_+'!BK27,'POLS_Baseline_Waste_Botex_+'!BK27))</f>
        <v/>
      </c>
      <c r="BL27" s="2" t="str">
        <f>IF(OR('RE_Baseline_Waste_Botex_+'!BL27="",'POLS_Baseline_Waste_Botex_+'!BL27=""),"",IF('RE_Baseline_Waste_Botex_+'!BL$50&lt;0.01,'RE_Baseline_Waste_Botex_+'!BL27,'POLS_Baseline_Waste_Botex_+'!BL27))</f>
        <v/>
      </c>
      <c r="BM27" s="2" t="str">
        <f>IF(OR('RE_Baseline_Waste_Botex_+'!BM27="",'POLS_Baseline_Waste_Botex_+'!BM27=""),"",IF('RE_Baseline_Waste_Botex_+'!BM$50&lt;0.01,'RE_Baseline_Waste_Botex_+'!BM27,'POLS_Baseline_Waste_Botex_+'!BM27))</f>
        <v/>
      </c>
      <c r="BN27" s="2" t="str">
        <f>IF(OR('RE_Baseline_Waste_Botex_+'!BN27="",'POLS_Baseline_Waste_Botex_+'!BN27=""),"",IF('RE_Baseline_Waste_Botex_+'!BN$50&lt;0.01,'RE_Baseline_Waste_Botex_+'!BN27,'POLS_Baseline_Waste_Botex_+'!BN27))</f>
        <v/>
      </c>
      <c r="BO27" s="2" t="str">
        <f>IF(OR('RE_Baseline_Waste_Botex_+'!BO27="",'POLS_Baseline_Waste_Botex_+'!BO27=""),"",IF('RE_Baseline_Waste_Botex_+'!BO$50&lt;0.01,'RE_Baseline_Waste_Botex_+'!BO27,'POLS_Baseline_Waste_Botex_+'!BO27))</f>
        <v/>
      </c>
      <c r="BP27" s="2" t="str">
        <f>IF(OR('RE_Baseline_Waste_Botex_+'!BP27="",'POLS_Baseline_Waste_Botex_+'!BP27=""),"",IF('RE_Baseline_Waste_Botex_+'!BP$50&lt;0.01,'RE_Baseline_Waste_Botex_+'!BP27,'POLS_Baseline_Waste_Botex_+'!BP27))</f>
        <v/>
      </c>
      <c r="BQ27" s="2" t="str">
        <f>IF(OR('RE_Baseline_Waste_Botex_+'!BQ27="",'POLS_Baseline_Waste_Botex_+'!BQ27=""),"",IF('RE_Baseline_Waste_Botex_+'!BQ$50&lt;0.01,'RE_Baseline_Waste_Botex_+'!BQ27,'POLS_Baseline_Waste_Botex_+'!BQ27))</f>
        <v/>
      </c>
      <c r="BR27" s="2" t="str">
        <f>IF(OR('RE_Baseline_Waste_Botex_+'!BR27="",'POLS_Baseline_Waste_Botex_+'!BR27=""),"",IF('RE_Baseline_Waste_Botex_+'!BR$50&lt;0.01,'RE_Baseline_Waste_Botex_+'!BR27,'POLS_Baseline_Waste_Botex_+'!BR27))</f>
        <v/>
      </c>
      <c r="BS27" s="2" t="str">
        <f>IF(OR('RE_Baseline_Waste_Botex_+'!BS27="",'POLS_Baseline_Waste_Botex_+'!BS27=""),"",IF('RE_Baseline_Waste_Botex_+'!BS$50&lt;0.01,'RE_Baseline_Waste_Botex_+'!BS27,'POLS_Baseline_Waste_Botex_+'!BS27))</f>
        <v/>
      </c>
      <c r="BT27" s="2" t="str">
        <f>IF(OR('RE_Baseline_Waste_Botex_+'!BT27="",'POLS_Baseline_Waste_Botex_+'!BT27=""),"",IF('RE_Baseline_Waste_Botex_+'!BT$50&lt;0.01,'RE_Baseline_Waste_Botex_+'!BT27,'POLS_Baseline_Waste_Botex_+'!BT27))</f>
        <v/>
      </c>
      <c r="BU27" s="2" t="str">
        <f>IF(OR('RE_Baseline_Waste_Botex_+'!BU27="",'POLS_Baseline_Waste_Botex_+'!BU27=""),"",IF('RE_Baseline_Waste_Botex_+'!BU$50&lt;0.01,'RE_Baseline_Waste_Botex_+'!BU27,'POLS_Baseline_Waste_Botex_+'!BU27))</f>
        <v/>
      </c>
      <c r="BV27" s="2" t="str">
        <f>IF(OR('RE_Baseline_Waste_Botex_+'!BV27="",'POLS_Baseline_Waste_Botex_+'!BV27=""),"",IF('RE_Baseline_Waste_Botex_+'!BV$50&lt;0.01,'RE_Baseline_Waste_Botex_+'!BV27,'POLS_Baseline_Waste_Botex_+'!BV27))</f>
        <v/>
      </c>
      <c r="BW27" s="2" t="str">
        <f>IF(OR('RE_Baseline_Waste_Botex_+'!BW27="",'POLS_Baseline_Waste_Botex_+'!BW27=""),"",IF('RE_Baseline_Waste_Botex_+'!BW$50&lt;0.01,'RE_Baseline_Waste_Botex_+'!BW27,'POLS_Baseline_Waste_Botex_+'!BW27))</f>
        <v/>
      </c>
      <c r="BX27" s="2" t="str">
        <f>IF(OR('RE_Baseline_Waste_Botex_+'!BX27="",'POLS_Baseline_Waste_Botex_+'!BX27=""),"",IF('RE_Baseline_Waste_Botex_+'!BX$50&lt;0.01,'RE_Baseline_Waste_Botex_+'!BX27,'POLS_Baseline_Waste_Botex_+'!BX27))</f>
        <v/>
      </c>
      <c r="BY27" s="2" t="str">
        <f>IF(OR('RE_Baseline_Waste_Botex_+'!BY27="",'POLS_Baseline_Waste_Botex_+'!BY27=""),"",IF('RE_Baseline_Waste_Botex_+'!BY$50&lt;0.01,'RE_Baseline_Waste_Botex_+'!BY27,'POLS_Baseline_Waste_Botex_+'!BY27))</f>
        <v/>
      </c>
      <c r="BZ27" s="2" t="str">
        <f>IF(OR('RE_Baseline_Waste_Botex_+'!BZ27="",'POLS_Baseline_Waste_Botex_+'!BZ27=""),"",IF('RE_Baseline_Waste_Botex_+'!BZ$50&lt;0.01,'RE_Baseline_Waste_Botex_+'!BZ27,'POLS_Baseline_Waste_Botex_+'!BZ27))</f>
        <v/>
      </c>
      <c r="CA27" s="2" t="str">
        <f>IF(OR('RE_Baseline_Waste_Botex_+'!CA27="",'POLS_Baseline_Waste_Botex_+'!CA27=""),"",IF('RE_Baseline_Waste_Botex_+'!CA$50&lt;0.01,'RE_Baseline_Waste_Botex_+'!CA27,'POLS_Baseline_Waste_Botex_+'!CA27))</f>
        <v/>
      </c>
      <c r="CB27" s="2" t="str">
        <f>IF(OR('RE_Baseline_Waste_Botex_+'!CB27="",'POLS_Baseline_Waste_Botex_+'!CB27=""),"",IF('RE_Baseline_Waste_Botex_+'!CB$50&lt;0.01,'RE_Baseline_Waste_Botex_+'!CB27,'POLS_Baseline_Waste_Botex_+'!CB27))</f>
        <v/>
      </c>
      <c r="CC27" s="2" t="str">
        <f>IF(OR('RE_Baseline_Waste_Botex_+'!CC27="",'POLS_Baseline_Waste_Botex_+'!CC27=""),"",IF('RE_Baseline_Waste_Botex_+'!CC$50&lt;0.01,'RE_Baseline_Waste_Botex_+'!CC27,'POLS_Baseline_Waste_Botex_+'!CC27))</f>
        <v/>
      </c>
      <c r="CD27" s="2" t="str">
        <f>IF(OR('RE_Baseline_Waste_Botex_+'!CD27="",'POLS_Baseline_Waste_Botex_+'!CD27=""),"",IF('RE_Baseline_Waste_Botex_+'!CD$50&lt;0.01,'RE_Baseline_Waste_Botex_+'!CD27,'POLS_Baseline_Waste_Botex_+'!CD27))</f>
        <v/>
      </c>
      <c r="CE27" s="2" t="str">
        <f>IF(OR('RE_Baseline_Waste_Botex_+'!CE27="",'POLS_Baseline_Waste_Botex_+'!CE27=""),"",IF('RE_Baseline_Waste_Botex_+'!CE$50&lt;0.01,'RE_Baseline_Waste_Botex_+'!CE27,'POLS_Baseline_Waste_Botex_+'!CE27))</f>
        <v/>
      </c>
      <c r="CF27" s="2" t="str">
        <f>IF(OR('RE_Baseline_Waste_Botex_+'!CF27="",'POLS_Baseline_Waste_Botex_+'!CF27=""),"",IF('RE_Baseline_Waste_Botex_+'!CF$50&lt;0.01,'RE_Baseline_Waste_Botex_+'!CF27,'POLS_Baseline_Waste_Botex_+'!CF27))</f>
        <v/>
      </c>
      <c r="CG27" s="2" t="str">
        <f>IF(OR('RE_Baseline_Waste_Botex_+'!CG27="",'POLS_Baseline_Waste_Botex_+'!CG27=""),"",IF('RE_Baseline_Waste_Botex_+'!CG$50&lt;0.01,'RE_Baseline_Waste_Botex_+'!CG27,'POLS_Baseline_Waste_Botex_+'!CG27))</f>
        <v/>
      </c>
      <c r="CH27" s="2" t="str">
        <f>IF(OR('RE_Baseline_Waste_Botex_+'!CH27="",'POLS_Baseline_Waste_Botex_+'!CH27=""),"",IF('RE_Baseline_Waste_Botex_+'!CH$50&lt;0.01,'RE_Baseline_Waste_Botex_+'!CH27,'POLS_Baseline_Waste_Botex_+'!CH27))</f>
        <v/>
      </c>
      <c r="CI27" s="2" t="str">
        <f>IF(OR('RE_Baseline_Waste_Botex_+'!CI27="",'POLS_Baseline_Waste_Botex_+'!CI27=""),"",IF('RE_Baseline_Waste_Botex_+'!CI$50&lt;0.01,'RE_Baseline_Waste_Botex_+'!CI27,'POLS_Baseline_Waste_Botex_+'!CI27))</f>
        <v/>
      </c>
      <c r="CJ27" s="2" t="str">
        <f>IF(OR('RE_Baseline_Waste_Botex_+'!CJ27="",'POLS_Baseline_Waste_Botex_+'!CJ27=""),"",IF('RE_Baseline_Waste_Botex_+'!CJ$50&lt;0.01,'RE_Baseline_Waste_Botex_+'!CJ27,'POLS_Baseline_Waste_Botex_+'!CJ27))</f>
        <v/>
      </c>
      <c r="CK27" s="2" t="str">
        <f>IF(OR('RE_Baseline_Waste_Botex_+'!CK27="",'POLS_Baseline_Waste_Botex_+'!CK27=""),"",IF('RE_Baseline_Waste_Botex_+'!CK$50&lt;0.01,'RE_Baseline_Waste_Botex_+'!CK27,'POLS_Baseline_Waste_Botex_+'!CK27))</f>
        <v/>
      </c>
      <c r="CL27" s="2" t="str">
        <f>IF(OR('RE_Baseline_Waste_Botex_+'!CL27="",'POLS_Baseline_Waste_Botex_+'!CL27=""),"",IF('RE_Baseline_Waste_Botex_+'!CL$50&lt;0.01,'RE_Baseline_Waste_Botex_+'!CL27,'POLS_Baseline_Waste_Botex_+'!CL27))</f>
        <v/>
      </c>
      <c r="CM27" s="2" t="str">
        <f>IF(OR('RE_Baseline_Waste_Botex_+'!CM27="",'POLS_Baseline_Waste_Botex_+'!CM27=""),"",IF('RE_Baseline_Waste_Botex_+'!CM$50&lt;0.01,'RE_Baseline_Waste_Botex_+'!CM27,'POLS_Baseline_Waste_Botex_+'!CM27))</f>
        <v/>
      </c>
      <c r="CN27" s="2" t="str">
        <f>IF(OR('RE_Baseline_Waste_Botex_+'!CN27="",'POLS_Baseline_Waste_Botex_+'!CN27=""),"",IF('RE_Baseline_Waste_Botex_+'!CN$50&lt;0.01,'RE_Baseline_Waste_Botex_+'!CN27,'POLS_Baseline_Waste_Botex_+'!CN27))</f>
        <v/>
      </c>
      <c r="CO27" s="2" t="str">
        <f>IF(OR('RE_Baseline_Waste_Botex_+'!CO27="",'POLS_Baseline_Waste_Botex_+'!CO27=""),"",IF('RE_Baseline_Waste_Botex_+'!CO$50&lt;0.01,'RE_Baseline_Waste_Botex_+'!CO27,'POLS_Baseline_Waste_Botex_+'!CO27))</f>
        <v/>
      </c>
      <c r="CP27" s="2" t="str">
        <f>IF(OR('RE_Baseline_Waste_Botex_+'!CP27="",'POLS_Baseline_Waste_Botex_+'!CP27=""),"",IF('RE_Baseline_Waste_Botex_+'!CP$50&lt;0.01,'RE_Baseline_Waste_Botex_+'!CP27,'POLS_Baseline_Waste_Botex_+'!CP27))</f>
        <v/>
      </c>
      <c r="CQ27" s="2" t="str">
        <f>IF(OR('RE_Baseline_Waste_Botex_+'!CQ27="",'POLS_Baseline_Waste_Botex_+'!CQ27=""),"",IF('RE_Baseline_Waste_Botex_+'!CQ$50&lt;0.01,'RE_Baseline_Waste_Botex_+'!CQ27,'POLS_Baseline_Waste_Botex_+'!CQ27))</f>
        <v/>
      </c>
      <c r="CR27" s="2" t="str">
        <f>IF(OR('RE_Baseline_Waste_Botex_+'!CR27="",'POLS_Baseline_Waste_Botex_+'!CR27=""),"",IF('RE_Baseline_Waste_Botex_+'!CR$50&lt;0.01,'RE_Baseline_Waste_Botex_+'!CR27,'POLS_Baseline_Waste_Botex_+'!CR27))</f>
        <v/>
      </c>
      <c r="CS27" s="2" t="str">
        <f>IF(OR('RE_Baseline_Waste_Botex_+'!CS27="",'POLS_Baseline_Waste_Botex_+'!CS27=""),"",IF('RE_Baseline_Waste_Botex_+'!CS$50&lt;0.01,'RE_Baseline_Waste_Botex_+'!CS27,'POLS_Baseline_Waste_Botex_+'!CS27))</f>
        <v/>
      </c>
      <c r="CT27" s="2" t="str">
        <f>IF(OR('RE_Baseline_Waste_Botex_+'!CT27="",'POLS_Baseline_Waste_Botex_+'!CT27=""),"",IF('RE_Baseline_Waste_Botex_+'!CT$50&lt;0.01,'RE_Baseline_Waste_Botex_+'!CT27,'POLS_Baseline_Waste_Botex_+'!CT27))</f>
        <v/>
      </c>
      <c r="CU27" s="2" t="str">
        <f>IF(OR('RE_Baseline_Waste_Botex_+'!CU27="",'POLS_Baseline_Waste_Botex_+'!CU27=""),"",IF('RE_Baseline_Waste_Botex_+'!CU$50&lt;0.01,'RE_Baseline_Waste_Botex_+'!CU27,'POLS_Baseline_Waste_Botex_+'!CU27))</f>
        <v/>
      </c>
      <c r="CV27" s="2" t="str">
        <f>IF(OR('RE_Baseline_Waste_Botex_+'!CV27="",'POLS_Baseline_Waste_Botex_+'!CV27=""),"",IF('RE_Baseline_Waste_Botex_+'!CV$50&lt;0.01,'RE_Baseline_Waste_Botex_+'!CV27,'POLS_Baseline_Waste_Botex_+'!CV27))</f>
        <v/>
      </c>
      <c r="CW27" s="2" t="str">
        <f>IF(OR('RE_Baseline_Waste_Botex_+'!CW27="",'POLS_Baseline_Waste_Botex_+'!CW27=""),"",IF('RE_Baseline_Waste_Botex_+'!CW$50&lt;0.01,'RE_Baseline_Waste_Botex_+'!CW27,'POLS_Baseline_Waste_Botex_+'!CW27))</f>
        <v/>
      </c>
      <c r="CX27" s="2" t="str">
        <f>IF(OR('RE_Baseline_Waste_Botex_+'!CX27="",'POLS_Baseline_Waste_Botex_+'!CX27=""),"",IF('RE_Baseline_Waste_Botex_+'!CX$50&lt;0.01,'RE_Baseline_Waste_Botex_+'!CX27,'POLS_Baseline_Waste_Botex_+'!CX27))</f>
        <v/>
      </c>
      <c r="CY27" s="2" t="str">
        <f>IF(OR('RE_Baseline_Waste_Botex_+'!CY27="",'POLS_Baseline_Waste_Botex_+'!CY27=""),"",IF('RE_Baseline_Waste_Botex_+'!CY$50&lt;0.01,'RE_Baseline_Waste_Botex_+'!CY27,'POLS_Baseline_Waste_Botex_+'!CY27))</f>
        <v/>
      </c>
      <c r="CZ27" s="2" t="str">
        <f>IF(OR('RE_Baseline_Waste_Botex_+'!CZ27="",'POLS_Baseline_Waste_Botex_+'!CZ27=""),"",IF('RE_Baseline_Waste_Botex_+'!CZ$50&lt;0.01,'RE_Baseline_Waste_Botex_+'!CZ27,'POLS_Baseline_Waste_Botex_+'!CZ27))</f>
        <v/>
      </c>
      <c r="DA27" s="2" t="str">
        <f>IF(OR('RE_Baseline_Waste_Botex_+'!DA27="",'POLS_Baseline_Waste_Botex_+'!DA27=""),"",IF('RE_Baseline_Waste_Botex_+'!DA$50&lt;0.01,'RE_Baseline_Waste_Botex_+'!DA27,'POLS_Baseline_Waste_Botex_+'!DA27))</f>
        <v/>
      </c>
      <c r="DB27" s="2" t="str">
        <f>IF(OR('RE_Baseline_Waste_Botex_+'!DB27="",'POLS_Baseline_Waste_Botex_+'!DB27=""),"",IF('RE_Baseline_Waste_Botex_+'!DB$50&lt;0.01,'RE_Baseline_Waste_Botex_+'!DB27,'POLS_Baseline_Waste_Botex_+'!DB27))</f>
        <v/>
      </c>
      <c r="DC27" s="2" t="str">
        <f>IF(OR('RE_Baseline_Waste_Botex_+'!DC27="",'POLS_Baseline_Waste_Botex_+'!DC27=""),"",IF('RE_Baseline_Waste_Botex_+'!DC$50&lt;0.01,'RE_Baseline_Waste_Botex_+'!DC27,'POLS_Baseline_Waste_Botex_+'!DC27))</f>
        <v/>
      </c>
      <c r="DD27" s="2" t="str">
        <f>IF(OR('RE_Baseline_Waste_Botex_+'!DD27="",'POLS_Baseline_Waste_Botex_+'!DD27=""),"",IF('RE_Baseline_Waste_Botex_+'!DD$50&lt;0.01,'RE_Baseline_Waste_Botex_+'!DD27,'POLS_Baseline_Waste_Botex_+'!DD27))</f>
        <v/>
      </c>
      <c r="DE27" s="2" t="str">
        <f>IF(OR('RE_Baseline_Waste_Botex_+'!DE27="",'POLS_Baseline_Waste_Botex_+'!DE27=""),"",IF('RE_Baseline_Waste_Botex_+'!DE$50&lt;0.01,'RE_Baseline_Waste_Botex_+'!DE27,'POLS_Baseline_Waste_Botex_+'!DE27))</f>
        <v/>
      </c>
      <c r="DF27" s="2" t="str">
        <f>IF(OR('RE_Baseline_Waste_Botex_+'!DF27="",'POLS_Baseline_Waste_Botex_+'!DF27=""),"",IF('RE_Baseline_Waste_Botex_+'!DF$50&lt;0.01,'RE_Baseline_Waste_Botex_+'!DF27,'POLS_Baseline_Waste_Botex_+'!DF27))</f>
        <v/>
      </c>
      <c r="DG27" s="2" t="str">
        <f>IF(OR('RE_Baseline_Waste_Botex_+'!DG27="",'POLS_Baseline_Waste_Botex_+'!DG27=""),"",IF('RE_Baseline_Waste_Botex_+'!DG$50&lt;0.01,'RE_Baseline_Waste_Botex_+'!DG27,'POLS_Baseline_Waste_Botex_+'!DG27))</f>
        <v/>
      </c>
      <c r="DH27" s="2" t="str">
        <f>IF(OR('RE_Baseline_Waste_Botex_+'!DH27="",'POLS_Baseline_Waste_Botex_+'!DH27=""),"",IF('RE_Baseline_Waste_Botex_+'!DH$50&lt;0.01,'RE_Baseline_Waste_Botex_+'!DH27,'POLS_Baseline_Waste_Botex_+'!DH27))</f>
        <v/>
      </c>
      <c r="DI27" s="2" t="str">
        <f>IF(OR('RE_Baseline_Waste_Botex_+'!DI27="",'POLS_Baseline_Waste_Botex_+'!DI27=""),"",IF('RE_Baseline_Waste_Botex_+'!DI$50&lt;0.01,'RE_Baseline_Waste_Botex_+'!DI27,'POLS_Baseline_Waste_Botex_+'!DI27))</f>
        <v/>
      </c>
      <c r="DJ27" s="2" t="str">
        <f>IF(OR('RE_Baseline_Waste_Botex_+'!DJ27="",'POLS_Baseline_Waste_Botex_+'!DJ27=""),"",IF('RE_Baseline_Waste_Botex_+'!DJ$50&lt;0.01,'RE_Baseline_Waste_Botex_+'!DJ27,'POLS_Baseline_Waste_Botex_+'!DJ27))</f>
        <v/>
      </c>
      <c r="DK27" s="2" t="str">
        <f>IF(OR('RE_Baseline_Waste_Botex_+'!DK27="",'POLS_Baseline_Waste_Botex_+'!DK27=""),"",IF('RE_Baseline_Waste_Botex_+'!DK$50&lt;0.01,'RE_Baseline_Waste_Botex_+'!DK27,'POLS_Baseline_Waste_Botex_+'!DK27))</f>
        <v/>
      </c>
      <c r="DL27" s="2" t="str">
        <f>IF(OR('RE_Baseline_Waste_Botex_+'!DL27="",'POLS_Baseline_Waste_Botex_+'!DL27=""),"",IF('RE_Baseline_Waste_Botex_+'!DL$50&lt;0.01,'RE_Baseline_Waste_Botex_+'!DL27,'POLS_Baseline_Waste_Botex_+'!DL27))</f>
        <v/>
      </c>
      <c r="DM27" s="2" t="str">
        <f>IF(OR('RE_Baseline_Waste_Botex_+'!DM27="",'POLS_Baseline_Waste_Botex_+'!DM27=""),"",IF('RE_Baseline_Waste_Botex_+'!DM$50&lt;0.01,'RE_Baseline_Waste_Botex_+'!DM27,'POLS_Baseline_Waste_Botex_+'!DM27))</f>
        <v/>
      </c>
      <c r="DN27" s="2" t="str">
        <f>IF(OR('RE_Baseline_Waste_Botex_+'!DN27="",'POLS_Baseline_Waste_Botex_+'!DN27=""),"",IF('RE_Baseline_Waste_Botex_+'!DN$50&lt;0.01,'RE_Baseline_Waste_Botex_+'!DN27,'POLS_Baseline_Waste_Botex_+'!DN27))</f>
        <v/>
      </c>
      <c r="DO27" s="2" t="str">
        <f>IF(OR('RE_Baseline_Waste_Botex_+'!DO27="",'POLS_Baseline_Waste_Botex_+'!DO27=""),"",IF('RE_Baseline_Waste_Botex_+'!DO$50&lt;0.01,'RE_Baseline_Waste_Botex_+'!DO27,'POLS_Baseline_Waste_Botex_+'!DO27))</f>
        <v/>
      </c>
      <c r="DP27" s="2" t="str">
        <f>IF(OR('RE_Baseline_Waste_Botex_+'!DP27="",'POLS_Baseline_Waste_Botex_+'!DP27=""),"",IF('RE_Baseline_Waste_Botex_+'!DP$50&lt;0.01,'RE_Baseline_Waste_Botex_+'!DP27,'POLS_Baseline_Waste_Botex_+'!DP27))</f>
        <v/>
      </c>
      <c r="DQ27" s="2" t="str">
        <f>IF(OR('RE_Baseline_Waste_Botex_+'!DQ27="",'POLS_Baseline_Waste_Botex_+'!DQ27=""),"",IF('RE_Baseline_Waste_Botex_+'!DQ$50&lt;0.01,'RE_Baseline_Waste_Botex_+'!DQ27,'POLS_Baseline_Waste_Botex_+'!DQ27))</f>
        <v/>
      </c>
      <c r="DR27" s="2" t="str">
        <f>IF(OR('RE_Baseline_Waste_Botex_+'!DR27="",'POLS_Baseline_Waste_Botex_+'!DR27=""),"",IF('RE_Baseline_Waste_Botex_+'!DR$50&lt;0.01,'RE_Baseline_Waste_Botex_+'!DR27,'POLS_Baseline_Waste_Botex_+'!DR27))</f>
        <v/>
      </c>
      <c r="DS27" s="2" t="str">
        <f>IF(OR('RE_Baseline_Waste_Botex_+'!DS27="",'POLS_Baseline_Waste_Botex_+'!DS27=""),"",IF('RE_Baseline_Waste_Botex_+'!DS$50&lt;0.01,'RE_Baseline_Waste_Botex_+'!DS27,'POLS_Baseline_Waste_Botex_+'!DS27))</f>
        <v/>
      </c>
      <c r="DT27" s="2" t="str">
        <f>IF(OR('RE_Baseline_Waste_Botex_+'!DT27="",'POLS_Baseline_Waste_Botex_+'!DT27=""),"",IF('RE_Baseline_Waste_Botex_+'!DT$50&lt;0.01,'RE_Baseline_Waste_Botex_+'!DT27,'POLS_Baseline_Waste_Botex_+'!DT27))</f>
        <v/>
      </c>
      <c r="DU27" s="2" t="str">
        <f>IF(OR('RE_Baseline_Waste_Botex_+'!DU27="",'POLS_Baseline_Waste_Botex_+'!DU27=""),"",IF('RE_Baseline_Waste_Botex_+'!DU$50&lt;0.01,'RE_Baseline_Waste_Botex_+'!DU27,'POLS_Baseline_Waste_Botex_+'!DU27))</f>
        <v/>
      </c>
      <c r="DV27" s="2" t="str">
        <f>IF(OR('RE_Baseline_Waste_Botex_+'!DV27="",'POLS_Baseline_Waste_Botex_+'!DV27=""),"",IF('RE_Baseline_Waste_Botex_+'!DV$50&lt;0.01,'RE_Baseline_Waste_Botex_+'!DV27,'POLS_Baseline_Waste_Botex_+'!DV27))</f>
        <v/>
      </c>
      <c r="DW27" s="2" t="str">
        <f>IF(OR('RE_Baseline_Waste_Botex_+'!DW27="",'POLS_Baseline_Waste_Botex_+'!DW27=""),"",IF('RE_Baseline_Waste_Botex_+'!DW$50&lt;0.01,'RE_Baseline_Waste_Botex_+'!DW27,'POLS_Baseline_Waste_Botex_+'!DW27))</f>
        <v/>
      </c>
    </row>
    <row r="28" spans="1:127" x14ac:dyDescent="0.35">
      <c r="A28" t="s">
        <v>461</v>
      </c>
      <c r="B28" s="2" t="str">
        <f>IF(OR('RE_Baseline_Waste_Botex_+'!B28="",'POLS_Baseline_Waste_Botex_+'!B28=""),"",IF('RE_Baseline_Waste_Botex_+'!B$50&lt;0.01,'RE_Baseline_Waste_Botex_+'!B28,'POLS_Baseline_Waste_Botex_+'!B28))</f>
        <v/>
      </c>
      <c r="C28" s="2" t="str">
        <f>IF(OR('RE_Baseline_Waste_Botex_+'!C28="",'POLS_Baseline_Waste_Botex_+'!C28=""),"",IF('RE_Baseline_Waste_Botex_+'!C$50&lt;0.01,'RE_Baseline_Waste_Botex_+'!C28,'POLS_Baseline_Waste_Botex_+'!C28))</f>
        <v/>
      </c>
      <c r="D28" s="2" t="str">
        <f>IF(OR('RE_Baseline_Waste_Botex_+'!D28="",'POLS_Baseline_Waste_Botex_+'!D28=""),"",IF('RE_Baseline_Waste_Botex_+'!D$50&lt;0.01,'RE_Baseline_Waste_Botex_+'!D28,'POLS_Baseline_Waste_Botex_+'!D28))</f>
        <v/>
      </c>
      <c r="E28" s="2" t="str">
        <f>IF(OR('RE_Baseline_Waste_Botex_+'!E28="",'POLS_Baseline_Waste_Botex_+'!E28=""),"",IF('RE_Baseline_Waste_Botex_+'!E$50&lt;0.01,'RE_Baseline_Waste_Botex_+'!E28,'POLS_Baseline_Waste_Botex_+'!E28))</f>
        <v/>
      </c>
      <c r="F28" s="2" t="str">
        <f>IF(OR('RE_Baseline_Waste_Botex_+'!F28="",'POLS_Baseline_Waste_Botex_+'!F28=""),"",IF('RE_Baseline_Waste_Botex_+'!F$50&lt;0.01,'RE_Baseline_Waste_Botex_+'!F28,'POLS_Baseline_Waste_Botex_+'!F28))</f>
        <v/>
      </c>
      <c r="G28" s="2" t="str">
        <f>IF(OR('RE_Baseline_Waste_Botex_+'!G28="",'POLS_Baseline_Waste_Botex_+'!G28=""),"",IF('RE_Baseline_Waste_Botex_+'!G$50&lt;0.01,'RE_Baseline_Waste_Botex_+'!G28,'POLS_Baseline_Waste_Botex_+'!G28))</f>
        <v/>
      </c>
      <c r="H28" s="2" t="str">
        <f>IF(OR('RE_Baseline_Waste_Botex_+'!H28="",'POLS_Baseline_Waste_Botex_+'!H28=""),"",IF('RE_Baseline_Waste_Botex_+'!H$50&lt;0.01,'RE_Baseline_Waste_Botex_+'!H28,'POLS_Baseline_Waste_Botex_+'!H28))</f>
        <v/>
      </c>
      <c r="I28" s="2" t="str">
        <f>IF(OR('RE_Baseline_Waste_Botex_+'!I28="",'POLS_Baseline_Waste_Botex_+'!I28=""),"",IF('RE_Baseline_Waste_Botex_+'!I$50&lt;0.01,'RE_Baseline_Waste_Botex_+'!I28,'POLS_Baseline_Waste_Botex_+'!I28))</f>
        <v/>
      </c>
      <c r="J28" s="2" t="str">
        <f>IF(OR('RE_Baseline_Waste_Botex_+'!J28="",'POLS_Baseline_Waste_Botex_+'!J28=""),"",IF('RE_Baseline_Waste_Botex_+'!J$50&lt;0.01,'RE_Baseline_Waste_Botex_+'!J28,'POLS_Baseline_Waste_Botex_+'!J28))</f>
        <v/>
      </c>
      <c r="K28" s="2" t="str">
        <f>IF(OR('RE_Baseline_Waste_Botex_+'!K28="",'POLS_Baseline_Waste_Botex_+'!K28=""),"",IF('RE_Baseline_Waste_Botex_+'!K$50&lt;0.01,'RE_Baseline_Waste_Botex_+'!K28,'POLS_Baseline_Waste_Botex_+'!K28))</f>
        <v/>
      </c>
      <c r="L28" s="2" t="str">
        <f>IF(OR('RE_Baseline_Waste_Botex_+'!L28="",'POLS_Baseline_Waste_Botex_+'!L28=""),"",IF('RE_Baseline_Waste_Botex_+'!L$50&lt;0.01,'RE_Baseline_Waste_Botex_+'!L28,'POLS_Baseline_Waste_Botex_+'!L28))</f>
        <v/>
      </c>
      <c r="M28" s="2" t="str">
        <f>IF(OR('RE_Baseline_Waste_Botex_+'!M28="",'POLS_Baseline_Waste_Botex_+'!M28=""),"",IF('RE_Baseline_Waste_Botex_+'!M$50&lt;0.01,'RE_Baseline_Waste_Botex_+'!M28,'POLS_Baseline_Waste_Botex_+'!M28))</f>
        <v/>
      </c>
      <c r="N28" s="2" t="str">
        <f>IF(OR('RE_Baseline_Waste_Botex_+'!N28="",'POLS_Baseline_Waste_Botex_+'!N28=""),"",IF('RE_Baseline_Waste_Botex_+'!N$50&lt;0.01,'RE_Baseline_Waste_Botex_+'!N28,'POLS_Baseline_Waste_Botex_+'!N28))</f>
        <v/>
      </c>
      <c r="O28" s="2" t="str">
        <f>IF(OR('RE_Baseline_Waste_Botex_+'!O28="",'POLS_Baseline_Waste_Botex_+'!O28=""),"",IF('RE_Baseline_Waste_Botex_+'!O$50&lt;0.01,'RE_Baseline_Waste_Botex_+'!O28,'POLS_Baseline_Waste_Botex_+'!O28))</f>
        <v/>
      </c>
      <c r="P28" s="2" t="str">
        <f>IF(OR('RE_Baseline_Waste_Botex_+'!P28="",'POLS_Baseline_Waste_Botex_+'!P28=""),"",IF('RE_Baseline_Waste_Botex_+'!P$50&lt;0.01,'RE_Baseline_Waste_Botex_+'!P28,'POLS_Baseline_Waste_Botex_+'!P28))</f>
        <v/>
      </c>
      <c r="Q28" s="2" t="str">
        <f>IF(OR('RE_Baseline_Waste_Botex_+'!Q28="",'POLS_Baseline_Waste_Botex_+'!Q28=""),"",IF('RE_Baseline_Waste_Botex_+'!Q$50&lt;0.01,'RE_Baseline_Waste_Botex_+'!Q28,'POLS_Baseline_Waste_Botex_+'!Q28))</f>
        <v/>
      </c>
      <c r="R28" s="2" t="str">
        <f>IF(OR('RE_Baseline_Waste_Botex_+'!R28="",'POLS_Baseline_Waste_Botex_+'!R28=""),"",IF('RE_Baseline_Waste_Botex_+'!R$50&lt;0.01,'RE_Baseline_Waste_Botex_+'!R28,'POLS_Baseline_Waste_Botex_+'!R28))</f>
        <v/>
      </c>
      <c r="S28" s="2" t="str">
        <f>IF(OR('RE_Baseline_Waste_Botex_+'!S28="",'POLS_Baseline_Waste_Botex_+'!S28=""),"",IF('RE_Baseline_Waste_Botex_+'!S$50&lt;0.01,'RE_Baseline_Waste_Botex_+'!S28,'POLS_Baseline_Waste_Botex_+'!S28))</f>
        <v/>
      </c>
      <c r="T28" s="2" t="str">
        <f>IF(OR('RE_Baseline_Waste_Botex_+'!T28="",'POLS_Baseline_Waste_Botex_+'!T28=""),"",IF('RE_Baseline_Waste_Botex_+'!T$50&lt;0.01,'RE_Baseline_Waste_Botex_+'!T28,'POLS_Baseline_Waste_Botex_+'!T28))</f>
        <v/>
      </c>
      <c r="U28" s="2" t="str">
        <f>IF(OR('RE_Baseline_Waste_Botex_+'!U28="",'POLS_Baseline_Waste_Botex_+'!U28=""),"",IF('RE_Baseline_Waste_Botex_+'!U$50&lt;0.01,'RE_Baseline_Waste_Botex_+'!U28,'POLS_Baseline_Waste_Botex_+'!U28))</f>
        <v/>
      </c>
      <c r="V28" s="2" t="str">
        <f>IF(OR('RE_Baseline_Waste_Botex_+'!V28="",'POLS_Baseline_Waste_Botex_+'!V28=""),"",IF('RE_Baseline_Waste_Botex_+'!V$50&lt;0.01,'RE_Baseline_Waste_Botex_+'!V28,'POLS_Baseline_Waste_Botex_+'!V28))</f>
        <v/>
      </c>
      <c r="W28" s="2" t="str">
        <f>IF(OR('RE_Baseline_Waste_Botex_+'!W28="",'POLS_Baseline_Waste_Botex_+'!W28=""),"",IF('RE_Baseline_Waste_Botex_+'!W$50&lt;0.01,'RE_Baseline_Waste_Botex_+'!W28,'POLS_Baseline_Waste_Botex_+'!W28))</f>
        <v/>
      </c>
      <c r="X28" s="2" t="str">
        <f>IF(OR('RE_Baseline_Waste_Botex_+'!X28="",'POLS_Baseline_Waste_Botex_+'!X28=""),"",IF('RE_Baseline_Waste_Botex_+'!X$50&lt;0.01,'RE_Baseline_Waste_Botex_+'!X28,'POLS_Baseline_Waste_Botex_+'!X28))</f>
        <v/>
      </c>
      <c r="Y28" s="2" t="str">
        <f>IF(OR('RE_Baseline_Waste_Botex_+'!Y28="",'POLS_Baseline_Waste_Botex_+'!Y28=""),"",IF('RE_Baseline_Waste_Botex_+'!Y$50&lt;0.01,'RE_Baseline_Waste_Botex_+'!Y28,'POLS_Baseline_Waste_Botex_+'!Y28))</f>
        <v/>
      </c>
      <c r="Z28" s="2" t="str">
        <f>IF(OR('RE_Baseline_Waste_Botex_+'!Z28="",'POLS_Baseline_Waste_Botex_+'!Z28=""),"",IF('RE_Baseline_Waste_Botex_+'!Z$50&lt;0.01,'RE_Baseline_Waste_Botex_+'!Z28,'POLS_Baseline_Waste_Botex_+'!Z28))</f>
        <v/>
      </c>
      <c r="AA28" s="2" t="str">
        <f>IF(OR('RE_Baseline_Waste_Botex_+'!AA28="",'POLS_Baseline_Waste_Botex_+'!AA28=""),"",IF('RE_Baseline_Waste_Botex_+'!AA$50&lt;0.01,'RE_Baseline_Waste_Botex_+'!AA28,'POLS_Baseline_Waste_Botex_+'!AA28))</f>
        <v/>
      </c>
      <c r="AB28" s="2" t="str">
        <f>IF(OR('RE_Baseline_Waste_Botex_+'!AB28="",'POLS_Baseline_Waste_Botex_+'!AB28=""),"",IF('RE_Baseline_Waste_Botex_+'!AB$50&lt;0.01,'RE_Baseline_Waste_Botex_+'!AB28,'POLS_Baseline_Waste_Botex_+'!AB28))</f>
        <v/>
      </c>
      <c r="AC28" s="2" t="str">
        <f>IF(OR('RE_Baseline_Waste_Botex_+'!AC28="",'POLS_Baseline_Waste_Botex_+'!AC28=""),"",IF('RE_Baseline_Waste_Botex_+'!AC$50&lt;0.01,'RE_Baseline_Waste_Botex_+'!AC28,'POLS_Baseline_Waste_Botex_+'!AC28))</f>
        <v/>
      </c>
      <c r="AD28" s="2" t="str">
        <f>IF(OR('RE_Baseline_Waste_Botex_+'!AD28="",'POLS_Baseline_Waste_Botex_+'!AD28=""),"",IF('RE_Baseline_Waste_Botex_+'!AD$50&lt;0.01,'RE_Baseline_Waste_Botex_+'!AD28,'POLS_Baseline_Waste_Botex_+'!AD28))</f>
        <v/>
      </c>
      <c r="AE28" s="2" t="str">
        <f>IF(OR('RE_Baseline_Waste_Botex_+'!AE28="",'POLS_Baseline_Waste_Botex_+'!AE28=""),"",IF('RE_Baseline_Waste_Botex_+'!AE$50&lt;0.01,'RE_Baseline_Waste_Botex_+'!AE28,'POLS_Baseline_Waste_Botex_+'!AE28))</f>
        <v/>
      </c>
      <c r="AF28" s="2" t="str">
        <f>IF(OR('RE_Baseline_Waste_Botex_+'!AF28="",'POLS_Baseline_Waste_Botex_+'!AF28=""),"",IF('RE_Baseline_Waste_Botex_+'!AF$50&lt;0.01,'RE_Baseline_Waste_Botex_+'!AF28,'POLS_Baseline_Waste_Botex_+'!AF28))</f>
        <v/>
      </c>
      <c r="AG28" s="2" t="str">
        <f>IF(OR('RE_Baseline_Waste_Botex_+'!AG28="",'POLS_Baseline_Waste_Botex_+'!AG28=""),"",IF('RE_Baseline_Waste_Botex_+'!AG$50&lt;0.01,'RE_Baseline_Waste_Botex_+'!AG28,'POLS_Baseline_Waste_Botex_+'!AG28))</f>
        <v/>
      </c>
      <c r="AH28" s="2" t="str">
        <f>IF(OR('RE_Baseline_Waste_Botex_+'!AH28="",'POLS_Baseline_Waste_Botex_+'!AH28=""),"",IF('RE_Baseline_Waste_Botex_+'!AH$50&lt;0.01,'RE_Baseline_Waste_Botex_+'!AH28,'POLS_Baseline_Waste_Botex_+'!AH28))</f>
        <v/>
      </c>
      <c r="AI28" s="2" t="str">
        <f>IF(OR('RE_Baseline_Waste_Botex_+'!AI28="",'POLS_Baseline_Waste_Botex_+'!AI28=""),"",IF('RE_Baseline_Waste_Botex_+'!AI$50&lt;0.01,'RE_Baseline_Waste_Botex_+'!AI28,'POLS_Baseline_Waste_Botex_+'!AI28))</f>
        <v/>
      </c>
      <c r="AJ28" s="2" t="str">
        <f>IF(OR('RE_Baseline_Waste_Botex_+'!AJ28="",'POLS_Baseline_Waste_Botex_+'!AJ28=""),"",IF('RE_Baseline_Waste_Botex_+'!AJ$50&lt;0.01,'RE_Baseline_Waste_Botex_+'!AJ28,'POLS_Baseline_Waste_Botex_+'!AJ28))</f>
        <v/>
      </c>
      <c r="AK28" s="2" t="str">
        <f>IF(OR('RE_Baseline_Waste_Botex_+'!AK28="",'POLS_Baseline_Waste_Botex_+'!AK28=""),"",IF('RE_Baseline_Waste_Botex_+'!AK$50&lt;0.01,'RE_Baseline_Waste_Botex_+'!AK28,'POLS_Baseline_Waste_Botex_+'!AK28))</f>
        <v/>
      </c>
      <c r="AL28" s="2" t="str">
        <f>IF(OR('RE_Baseline_Waste_Botex_+'!AL28="",'POLS_Baseline_Waste_Botex_+'!AL28=""),"",IF('RE_Baseline_Waste_Botex_+'!AL$50&lt;0.01,'RE_Baseline_Waste_Botex_+'!AL28,'POLS_Baseline_Waste_Botex_+'!AL28))</f>
        <v/>
      </c>
      <c r="AM28" s="2" t="str">
        <f>IF(OR('RE_Baseline_Waste_Botex_+'!AM28="",'POLS_Baseline_Waste_Botex_+'!AM28=""),"",IF('RE_Baseline_Waste_Botex_+'!AM$50&lt;0.01,'RE_Baseline_Waste_Botex_+'!AM28,'POLS_Baseline_Waste_Botex_+'!AM28))</f>
        <v/>
      </c>
      <c r="AN28" s="2" t="str">
        <f>IF(OR('RE_Baseline_Waste_Botex_+'!AN28="",'POLS_Baseline_Waste_Botex_+'!AN28=""),"",IF('RE_Baseline_Waste_Botex_+'!AN$50&lt;0.01,'RE_Baseline_Waste_Botex_+'!AN28,'POLS_Baseline_Waste_Botex_+'!AN28))</f>
        <v/>
      </c>
      <c r="AO28" s="2" t="str">
        <f>IF(OR('RE_Baseline_Waste_Botex_+'!AO28="",'POLS_Baseline_Waste_Botex_+'!AO28=""),"",IF('RE_Baseline_Waste_Botex_+'!AO$50&lt;0.01,'RE_Baseline_Waste_Botex_+'!AO28,'POLS_Baseline_Waste_Botex_+'!AO28))</f>
        <v/>
      </c>
      <c r="AP28" s="2" t="str">
        <f>IF(OR('RE_Baseline_Waste_Botex_+'!AP28="",'POLS_Baseline_Waste_Botex_+'!AP28=""),"",IF('RE_Baseline_Waste_Botex_+'!AP$50&lt;0.01,'RE_Baseline_Waste_Botex_+'!AP28,'POLS_Baseline_Waste_Botex_+'!AP28))</f>
        <v/>
      </c>
      <c r="AQ28" s="2" t="str">
        <f>IF(OR('RE_Baseline_Waste_Botex_+'!AQ28="",'POLS_Baseline_Waste_Botex_+'!AQ28=""),"",IF('RE_Baseline_Waste_Botex_+'!AQ$50&lt;0.01,'RE_Baseline_Waste_Botex_+'!AQ28,'POLS_Baseline_Waste_Botex_+'!AQ28))</f>
        <v>0.885***</v>
      </c>
      <c r="AR28" s="2" t="str">
        <f>IF(OR('RE_Baseline_Waste_Botex_+'!AR28="",'POLS_Baseline_Waste_Botex_+'!AR28=""),"",IF('RE_Baseline_Waste_Botex_+'!AR$50&lt;0.01,'RE_Baseline_Waste_Botex_+'!AR28,'POLS_Baseline_Waste_Botex_+'!AR28))</f>
        <v/>
      </c>
      <c r="AS28" s="2" t="str">
        <f>IF(OR('RE_Baseline_Waste_Botex_+'!AS28="",'POLS_Baseline_Waste_Botex_+'!AS28=""),"",IF('RE_Baseline_Waste_Botex_+'!AS$50&lt;0.01,'RE_Baseline_Waste_Botex_+'!AS28,'POLS_Baseline_Waste_Botex_+'!AS28))</f>
        <v/>
      </c>
      <c r="AT28" s="2" t="str">
        <f>IF(OR('RE_Baseline_Waste_Botex_+'!AT28="",'POLS_Baseline_Waste_Botex_+'!AT28=""),"",IF('RE_Baseline_Waste_Botex_+'!AT$50&lt;0.01,'RE_Baseline_Waste_Botex_+'!AT28,'POLS_Baseline_Waste_Botex_+'!AT28))</f>
        <v/>
      </c>
      <c r="AU28" s="2" t="str">
        <f>IF(OR('RE_Baseline_Waste_Botex_+'!AU28="",'POLS_Baseline_Waste_Botex_+'!AU28=""),"",IF('RE_Baseline_Waste_Botex_+'!AU$50&lt;0.01,'RE_Baseline_Waste_Botex_+'!AU28,'POLS_Baseline_Waste_Botex_+'!AU28))</f>
        <v/>
      </c>
      <c r="AV28" s="2" t="str">
        <f>IF(OR('RE_Baseline_Waste_Botex_+'!AV28="",'POLS_Baseline_Waste_Botex_+'!AV28=""),"",IF('RE_Baseline_Waste_Botex_+'!AV$50&lt;0.01,'RE_Baseline_Waste_Botex_+'!AV28,'POLS_Baseline_Waste_Botex_+'!AV28))</f>
        <v>0.927***</v>
      </c>
      <c r="AW28" s="2" t="str">
        <f>IF(OR('RE_Baseline_Waste_Botex_+'!AW28="",'POLS_Baseline_Waste_Botex_+'!AW28=""),"",IF('RE_Baseline_Waste_Botex_+'!AW$50&lt;0.01,'RE_Baseline_Waste_Botex_+'!AW28,'POLS_Baseline_Waste_Botex_+'!AW28))</f>
        <v/>
      </c>
      <c r="AX28" s="2" t="str">
        <f>IF(OR('RE_Baseline_Waste_Botex_+'!AX28="",'POLS_Baseline_Waste_Botex_+'!AX28=""),"",IF('RE_Baseline_Waste_Botex_+'!AX$50&lt;0.01,'RE_Baseline_Waste_Botex_+'!AX28,'POLS_Baseline_Waste_Botex_+'!AX28))</f>
        <v/>
      </c>
      <c r="AY28" s="2" t="str">
        <f>IF(OR('RE_Baseline_Waste_Botex_+'!AY28="",'POLS_Baseline_Waste_Botex_+'!AY28=""),"",IF('RE_Baseline_Waste_Botex_+'!AY$50&lt;0.01,'RE_Baseline_Waste_Botex_+'!AY28,'POLS_Baseline_Waste_Botex_+'!AY28))</f>
        <v/>
      </c>
      <c r="AZ28" s="2" t="str">
        <f>IF(OR('RE_Baseline_Waste_Botex_+'!AZ28="",'POLS_Baseline_Waste_Botex_+'!AZ28=""),"",IF('RE_Baseline_Waste_Botex_+'!AZ$50&lt;0.01,'RE_Baseline_Waste_Botex_+'!AZ28,'POLS_Baseline_Waste_Botex_+'!AZ28))</f>
        <v/>
      </c>
      <c r="BA28" s="2" t="str">
        <f>IF(OR('RE_Baseline_Waste_Botex_+'!BA28="",'POLS_Baseline_Waste_Botex_+'!BA28=""),"",IF('RE_Baseline_Waste_Botex_+'!BA$50&lt;0.01,'RE_Baseline_Waste_Botex_+'!BA28,'POLS_Baseline_Waste_Botex_+'!BA28))</f>
        <v>0.940***</v>
      </c>
      <c r="BB28" s="2" t="str">
        <f>IF(OR('RE_Baseline_Waste_Botex_+'!BB28="",'POLS_Baseline_Waste_Botex_+'!BB28=""),"",IF('RE_Baseline_Waste_Botex_+'!BB$50&lt;0.01,'RE_Baseline_Waste_Botex_+'!BB28,'POLS_Baseline_Waste_Botex_+'!BB28))</f>
        <v/>
      </c>
      <c r="BC28" s="2" t="str">
        <f>IF(OR('RE_Baseline_Waste_Botex_+'!BC28="",'POLS_Baseline_Waste_Botex_+'!BC28=""),"",IF('RE_Baseline_Waste_Botex_+'!BC$50&lt;0.01,'RE_Baseline_Waste_Botex_+'!BC28,'POLS_Baseline_Waste_Botex_+'!BC28))</f>
        <v/>
      </c>
      <c r="BD28" s="2" t="str">
        <f>IF(OR('RE_Baseline_Waste_Botex_+'!BD28="",'POLS_Baseline_Waste_Botex_+'!BD28=""),"",IF('RE_Baseline_Waste_Botex_+'!BD$50&lt;0.01,'RE_Baseline_Waste_Botex_+'!BD28,'POLS_Baseline_Waste_Botex_+'!BD28))</f>
        <v/>
      </c>
      <c r="BE28" s="2" t="str">
        <f>IF(OR('RE_Baseline_Waste_Botex_+'!BE28="",'POLS_Baseline_Waste_Botex_+'!BE28=""),"",IF('RE_Baseline_Waste_Botex_+'!BE$50&lt;0.01,'RE_Baseline_Waste_Botex_+'!BE28,'POLS_Baseline_Waste_Botex_+'!BE28))</f>
        <v>0.876***</v>
      </c>
      <c r="BF28" s="2" t="str">
        <f>IF(OR('RE_Baseline_Waste_Botex_+'!BF28="",'POLS_Baseline_Waste_Botex_+'!BF28=""),"",IF('RE_Baseline_Waste_Botex_+'!BF$50&lt;0.01,'RE_Baseline_Waste_Botex_+'!BF28,'POLS_Baseline_Waste_Botex_+'!BF28))</f>
        <v/>
      </c>
      <c r="BG28" s="2" t="str">
        <f>IF(OR('RE_Baseline_Waste_Botex_+'!BG28="",'POLS_Baseline_Waste_Botex_+'!BG28=""),"",IF('RE_Baseline_Waste_Botex_+'!BG$50&lt;0.01,'RE_Baseline_Waste_Botex_+'!BG28,'POLS_Baseline_Waste_Botex_+'!BG28))</f>
        <v>0.901***</v>
      </c>
      <c r="BH28" s="2" t="str">
        <f>IF(OR('RE_Baseline_Waste_Botex_+'!BH28="",'POLS_Baseline_Waste_Botex_+'!BH28=""),"",IF('RE_Baseline_Waste_Botex_+'!BH$50&lt;0.01,'RE_Baseline_Waste_Botex_+'!BH28,'POLS_Baseline_Waste_Botex_+'!BH28))</f>
        <v/>
      </c>
      <c r="BI28" s="2" t="str">
        <f>IF(OR('RE_Baseline_Waste_Botex_+'!BI28="",'POLS_Baseline_Waste_Botex_+'!BI28=""),"",IF('RE_Baseline_Waste_Botex_+'!BI$50&lt;0.01,'RE_Baseline_Waste_Botex_+'!BI28,'POLS_Baseline_Waste_Botex_+'!BI28))</f>
        <v/>
      </c>
      <c r="BJ28" s="2" t="str">
        <f>IF(OR('RE_Baseline_Waste_Botex_+'!BJ28="",'POLS_Baseline_Waste_Botex_+'!BJ28=""),"",IF('RE_Baseline_Waste_Botex_+'!BJ$50&lt;0.01,'RE_Baseline_Waste_Botex_+'!BJ28,'POLS_Baseline_Waste_Botex_+'!BJ28))</f>
        <v>0.972***</v>
      </c>
      <c r="BK28" s="2" t="str">
        <f>IF(OR('RE_Baseline_Waste_Botex_+'!BK28="",'POLS_Baseline_Waste_Botex_+'!BK28=""),"",IF('RE_Baseline_Waste_Botex_+'!BK$50&lt;0.01,'RE_Baseline_Waste_Botex_+'!BK28,'POLS_Baseline_Waste_Botex_+'!BK28))</f>
        <v/>
      </c>
      <c r="BL28" s="2" t="str">
        <f>IF(OR('RE_Baseline_Waste_Botex_+'!BL28="",'POLS_Baseline_Waste_Botex_+'!BL28=""),"",IF('RE_Baseline_Waste_Botex_+'!BL$50&lt;0.01,'RE_Baseline_Waste_Botex_+'!BL28,'POLS_Baseline_Waste_Botex_+'!BL28))</f>
        <v/>
      </c>
      <c r="BM28" s="2" t="str">
        <f>IF(OR('RE_Baseline_Waste_Botex_+'!BM28="",'POLS_Baseline_Waste_Botex_+'!BM28=""),"",IF('RE_Baseline_Waste_Botex_+'!BM$50&lt;0.01,'RE_Baseline_Waste_Botex_+'!BM28,'POLS_Baseline_Waste_Botex_+'!BM28))</f>
        <v/>
      </c>
      <c r="BN28" s="2" t="str">
        <f>IF(OR('RE_Baseline_Waste_Botex_+'!BN28="",'POLS_Baseline_Waste_Botex_+'!BN28=""),"",IF('RE_Baseline_Waste_Botex_+'!BN$50&lt;0.01,'RE_Baseline_Waste_Botex_+'!BN28,'POLS_Baseline_Waste_Botex_+'!BN28))</f>
        <v/>
      </c>
      <c r="BO28" s="2" t="str">
        <f>IF(OR('RE_Baseline_Waste_Botex_+'!BO28="",'POLS_Baseline_Waste_Botex_+'!BO28=""),"",IF('RE_Baseline_Waste_Botex_+'!BO$50&lt;0.01,'RE_Baseline_Waste_Botex_+'!BO28,'POLS_Baseline_Waste_Botex_+'!BO28))</f>
        <v/>
      </c>
      <c r="BP28" s="2" t="str">
        <f>IF(OR('RE_Baseline_Waste_Botex_+'!BP28="",'POLS_Baseline_Waste_Botex_+'!BP28=""),"",IF('RE_Baseline_Waste_Botex_+'!BP$50&lt;0.01,'RE_Baseline_Waste_Botex_+'!BP28,'POLS_Baseline_Waste_Botex_+'!BP28))</f>
        <v/>
      </c>
      <c r="BQ28" s="2" t="str">
        <f>IF(OR('RE_Baseline_Waste_Botex_+'!BQ28="",'POLS_Baseline_Waste_Botex_+'!BQ28=""),"",IF('RE_Baseline_Waste_Botex_+'!BQ$50&lt;0.01,'RE_Baseline_Waste_Botex_+'!BQ28,'POLS_Baseline_Waste_Botex_+'!BQ28))</f>
        <v/>
      </c>
      <c r="BR28" s="2" t="str">
        <f>IF(OR('RE_Baseline_Waste_Botex_+'!BR28="",'POLS_Baseline_Waste_Botex_+'!BR28=""),"",IF('RE_Baseline_Waste_Botex_+'!BR$50&lt;0.01,'RE_Baseline_Waste_Botex_+'!BR28,'POLS_Baseline_Waste_Botex_+'!BR28))</f>
        <v/>
      </c>
      <c r="BS28" s="2" t="str">
        <f>IF(OR('RE_Baseline_Waste_Botex_+'!BS28="",'POLS_Baseline_Waste_Botex_+'!BS28=""),"",IF('RE_Baseline_Waste_Botex_+'!BS$50&lt;0.01,'RE_Baseline_Waste_Botex_+'!BS28,'POLS_Baseline_Waste_Botex_+'!BS28))</f>
        <v/>
      </c>
      <c r="BT28" s="2" t="str">
        <f>IF(OR('RE_Baseline_Waste_Botex_+'!BT28="",'POLS_Baseline_Waste_Botex_+'!BT28=""),"",IF('RE_Baseline_Waste_Botex_+'!BT$50&lt;0.01,'RE_Baseline_Waste_Botex_+'!BT28,'POLS_Baseline_Waste_Botex_+'!BT28))</f>
        <v/>
      </c>
      <c r="BU28" s="2" t="str">
        <f>IF(OR('RE_Baseline_Waste_Botex_+'!BU28="",'POLS_Baseline_Waste_Botex_+'!BU28=""),"",IF('RE_Baseline_Waste_Botex_+'!BU$50&lt;0.01,'RE_Baseline_Waste_Botex_+'!BU28,'POLS_Baseline_Waste_Botex_+'!BU28))</f>
        <v/>
      </c>
      <c r="BV28" s="2" t="str">
        <f>IF(OR('RE_Baseline_Waste_Botex_+'!BV28="",'POLS_Baseline_Waste_Botex_+'!BV28=""),"",IF('RE_Baseline_Waste_Botex_+'!BV$50&lt;0.01,'RE_Baseline_Waste_Botex_+'!BV28,'POLS_Baseline_Waste_Botex_+'!BV28))</f>
        <v/>
      </c>
      <c r="BW28" s="2" t="str">
        <f>IF(OR('RE_Baseline_Waste_Botex_+'!BW28="",'POLS_Baseline_Waste_Botex_+'!BW28=""),"",IF('RE_Baseline_Waste_Botex_+'!BW$50&lt;0.01,'RE_Baseline_Waste_Botex_+'!BW28,'POLS_Baseline_Waste_Botex_+'!BW28))</f>
        <v/>
      </c>
      <c r="BX28" s="2" t="str">
        <f>IF(OR('RE_Baseline_Waste_Botex_+'!BX28="",'POLS_Baseline_Waste_Botex_+'!BX28=""),"",IF('RE_Baseline_Waste_Botex_+'!BX$50&lt;0.01,'RE_Baseline_Waste_Botex_+'!BX28,'POLS_Baseline_Waste_Botex_+'!BX28))</f>
        <v/>
      </c>
      <c r="BY28" s="2" t="str">
        <f>IF(OR('RE_Baseline_Waste_Botex_+'!BY28="",'POLS_Baseline_Waste_Botex_+'!BY28=""),"",IF('RE_Baseline_Waste_Botex_+'!BY$50&lt;0.01,'RE_Baseline_Waste_Botex_+'!BY28,'POLS_Baseline_Waste_Botex_+'!BY28))</f>
        <v/>
      </c>
      <c r="BZ28" s="2" t="str">
        <f>IF(OR('RE_Baseline_Waste_Botex_+'!BZ28="",'POLS_Baseline_Waste_Botex_+'!BZ28=""),"",IF('RE_Baseline_Waste_Botex_+'!BZ$50&lt;0.01,'RE_Baseline_Waste_Botex_+'!BZ28,'POLS_Baseline_Waste_Botex_+'!BZ28))</f>
        <v/>
      </c>
      <c r="CA28" s="2" t="str">
        <f>IF(OR('RE_Baseline_Waste_Botex_+'!CA28="",'POLS_Baseline_Waste_Botex_+'!CA28=""),"",IF('RE_Baseline_Waste_Botex_+'!CA$50&lt;0.01,'RE_Baseline_Waste_Botex_+'!CA28,'POLS_Baseline_Waste_Botex_+'!CA28))</f>
        <v/>
      </c>
      <c r="CB28" s="2" t="str">
        <f>IF(OR('RE_Baseline_Waste_Botex_+'!CB28="",'POLS_Baseline_Waste_Botex_+'!CB28=""),"",IF('RE_Baseline_Waste_Botex_+'!CB$50&lt;0.01,'RE_Baseline_Waste_Botex_+'!CB28,'POLS_Baseline_Waste_Botex_+'!CB28))</f>
        <v/>
      </c>
      <c r="CC28" s="2" t="str">
        <f>IF(OR('RE_Baseline_Waste_Botex_+'!CC28="",'POLS_Baseline_Waste_Botex_+'!CC28=""),"",IF('RE_Baseline_Waste_Botex_+'!CC$50&lt;0.01,'RE_Baseline_Waste_Botex_+'!CC28,'POLS_Baseline_Waste_Botex_+'!CC28))</f>
        <v/>
      </c>
      <c r="CD28" s="2" t="str">
        <f>IF(OR('RE_Baseline_Waste_Botex_+'!CD28="",'POLS_Baseline_Waste_Botex_+'!CD28=""),"",IF('RE_Baseline_Waste_Botex_+'!CD$50&lt;0.01,'RE_Baseline_Waste_Botex_+'!CD28,'POLS_Baseline_Waste_Botex_+'!CD28))</f>
        <v/>
      </c>
      <c r="CE28" s="2" t="str">
        <f>IF(OR('RE_Baseline_Waste_Botex_+'!CE28="",'POLS_Baseline_Waste_Botex_+'!CE28=""),"",IF('RE_Baseline_Waste_Botex_+'!CE$50&lt;0.01,'RE_Baseline_Waste_Botex_+'!CE28,'POLS_Baseline_Waste_Botex_+'!CE28))</f>
        <v/>
      </c>
      <c r="CF28" s="2" t="str">
        <f>IF(OR('RE_Baseline_Waste_Botex_+'!CF28="",'POLS_Baseline_Waste_Botex_+'!CF28=""),"",IF('RE_Baseline_Waste_Botex_+'!CF$50&lt;0.01,'RE_Baseline_Waste_Botex_+'!CF28,'POLS_Baseline_Waste_Botex_+'!CF28))</f>
        <v/>
      </c>
      <c r="CG28" s="2" t="str">
        <f>IF(OR('RE_Baseline_Waste_Botex_+'!CG28="",'POLS_Baseline_Waste_Botex_+'!CG28=""),"",IF('RE_Baseline_Waste_Botex_+'!CG$50&lt;0.01,'RE_Baseline_Waste_Botex_+'!CG28,'POLS_Baseline_Waste_Botex_+'!CG28))</f>
        <v/>
      </c>
      <c r="CH28" s="2" t="str">
        <f>IF(OR('RE_Baseline_Waste_Botex_+'!CH28="",'POLS_Baseline_Waste_Botex_+'!CH28=""),"",IF('RE_Baseline_Waste_Botex_+'!CH$50&lt;0.01,'RE_Baseline_Waste_Botex_+'!CH28,'POLS_Baseline_Waste_Botex_+'!CH28))</f>
        <v/>
      </c>
      <c r="CI28" s="2" t="str">
        <f>IF(OR('RE_Baseline_Waste_Botex_+'!CI28="",'POLS_Baseline_Waste_Botex_+'!CI28=""),"",IF('RE_Baseline_Waste_Botex_+'!CI$50&lt;0.01,'RE_Baseline_Waste_Botex_+'!CI28,'POLS_Baseline_Waste_Botex_+'!CI28))</f>
        <v/>
      </c>
      <c r="CJ28" s="2" t="str">
        <f>IF(OR('RE_Baseline_Waste_Botex_+'!CJ28="",'POLS_Baseline_Waste_Botex_+'!CJ28=""),"",IF('RE_Baseline_Waste_Botex_+'!CJ$50&lt;0.01,'RE_Baseline_Waste_Botex_+'!CJ28,'POLS_Baseline_Waste_Botex_+'!CJ28))</f>
        <v/>
      </c>
      <c r="CK28" s="2" t="str">
        <f>IF(OR('RE_Baseline_Waste_Botex_+'!CK28="",'POLS_Baseline_Waste_Botex_+'!CK28=""),"",IF('RE_Baseline_Waste_Botex_+'!CK$50&lt;0.01,'RE_Baseline_Waste_Botex_+'!CK28,'POLS_Baseline_Waste_Botex_+'!CK28))</f>
        <v/>
      </c>
      <c r="CL28" s="2" t="str">
        <f>IF(OR('RE_Baseline_Waste_Botex_+'!CL28="",'POLS_Baseline_Waste_Botex_+'!CL28=""),"",IF('RE_Baseline_Waste_Botex_+'!CL$50&lt;0.01,'RE_Baseline_Waste_Botex_+'!CL28,'POLS_Baseline_Waste_Botex_+'!CL28))</f>
        <v/>
      </c>
      <c r="CM28" s="2" t="str">
        <f>IF(OR('RE_Baseline_Waste_Botex_+'!CM28="",'POLS_Baseline_Waste_Botex_+'!CM28=""),"",IF('RE_Baseline_Waste_Botex_+'!CM$50&lt;0.01,'RE_Baseline_Waste_Botex_+'!CM28,'POLS_Baseline_Waste_Botex_+'!CM28))</f>
        <v/>
      </c>
      <c r="CN28" s="2" t="str">
        <f>IF(OR('RE_Baseline_Waste_Botex_+'!CN28="",'POLS_Baseline_Waste_Botex_+'!CN28=""),"",IF('RE_Baseline_Waste_Botex_+'!CN$50&lt;0.01,'RE_Baseline_Waste_Botex_+'!CN28,'POLS_Baseline_Waste_Botex_+'!CN28))</f>
        <v/>
      </c>
      <c r="CO28" s="2" t="str">
        <f>IF(OR('RE_Baseline_Waste_Botex_+'!CO28="",'POLS_Baseline_Waste_Botex_+'!CO28=""),"",IF('RE_Baseline_Waste_Botex_+'!CO$50&lt;0.01,'RE_Baseline_Waste_Botex_+'!CO28,'POLS_Baseline_Waste_Botex_+'!CO28))</f>
        <v/>
      </c>
      <c r="CP28" s="2" t="str">
        <f>IF(OR('RE_Baseline_Waste_Botex_+'!CP28="",'POLS_Baseline_Waste_Botex_+'!CP28=""),"",IF('RE_Baseline_Waste_Botex_+'!CP$50&lt;0.01,'RE_Baseline_Waste_Botex_+'!CP28,'POLS_Baseline_Waste_Botex_+'!CP28))</f>
        <v/>
      </c>
      <c r="CQ28" s="2" t="str">
        <f>IF(OR('RE_Baseline_Waste_Botex_+'!CQ28="",'POLS_Baseline_Waste_Botex_+'!CQ28=""),"",IF('RE_Baseline_Waste_Botex_+'!CQ$50&lt;0.01,'RE_Baseline_Waste_Botex_+'!CQ28,'POLS_Baseline_Waste_Botex_+'!CQ28))</f>
        <v/>
      </c>
      <c r="CR28" s="2" t="str">
        <f>IF(OR('RE_Baseline_Waste_Botex_+'!CR28="",'POLS_Baseline_Waste_Botex_+'!CR28=""),"",IF('RE_Baseline_Waste_Botex_+'!CR$50&lt;0.01,'RE_Baseline_Waste_Botex_+'!CR28,'POLS_Baseline_Waste_Botex_+'!CR28))</f>
        <v/>
      </c>
      <c r="CS28" s="2" t="str">
        <f>IF(OR('RE_Baseline_Waste_Botex_+'!CS28="",'POLS_Baseline_Waste_Botex_+'!CS28=""),"",IF('RE_Baseline_Waste_Botex_+'!CS$50&lt;0.01,'RE_Baseline_Waste_Botex_+'!CS28,'POLS_Baseline_Waste_Botex_+'!CS28))</f>
        <v/>
      </c>
      <c r="CT28" s="2" t="str">
        <f>IF(OR('RE_Baseline_Waste_Botex_+'!CT28="",'POLS_Baseline_Waste_Botex_+'!CT28=""),"",IF('RE_Baseline_Waste_Botex_+'!CT$50&lt;0.01,'RE_Baseline_Waste_Botex_+'!CT28,'POLS_Baseline_Waste_Botex_+'!CT28))</f>
        <v/>
      </c>
      <c r="CU28" s="2" t="str">
        <f>IF(OR('RE_Baseline_Waste_Botex_+'!CU28="",'POLS_Baseline_Waste_Botex_+'!CU28=""),"",IF('RE_Baseline_Waste_Botex_+'!CU$50&lt;0.01,'RE_Baseline_Waste_Botex_+'!CU28,'POLS_Baseline_Waste_Botex_+'!CU28))</f>
        <v/>
      </c>
      <c r="CV28" s="2" t="str">
        <f>IF(OR('RE_Baseline_Waste_Botex_+'!CV28="",'POLS_Baseline_Waste_Botex_+'!CV28=""),"",IF('RE_Baseline_Waste_Botex_+'!CV$50&lt;0.01,'RE_Baseline_Waste_Botex_+'!CV28,'POLS_Baseline_Waste_Botex_+'!CV28))</f>
        <v/>
      </c>
      <c r="CW28" s="2" t="str">
        <f>IF(OR('RE_Baseline_Waste_Botex_+'!CW28="",'POLS_Baseline_Waste_Botex_+'!CW28=""),"",IF('RE_Baseline_Waste_Botex_+'!CW$50&lt;0.01,'RE_Baseline_Waste_Botex_+'!CW28,'POLS_Baseline_Waste_Botex_+'!CW28))</f>
        <v/>
      </c>
      <c r="CX28" s="2" t="str">
        <f>IF(OR('RE_Baseline_Waste_Botex_+'!CX28="",'POLS_Baseline_Waste_Botex_+'!CX28=""),"",IF('RE_Baseline_Waste_Botex_+'!CX$50&lt;0.01,'RE_Baseline_Waste_Botex_+'!CX28,'POLS_Baseline_Waste_Botex_+'!CX28))</f>
        <v/>
      </c>
      <c r="CY28" s="2" t="str">
        <f>IF(OR('RE_Baseline_Waste_Botex_+'!CY28="",'POLS_Baseline_Waste_Botex_+'!CY28=""),"",IF('RE_Baseline_Waste_Botex_+'!CY$50&lt;0.01,'RE_Baseline_Waste_Botex_+'!CY28,'POLS_Baseline_Waste_Botex_+'!CY28))</f>
        <v/>
      </c>
      <c r="CZ28" s="2" t="str">
        <f>IF(OR('RE_Baseline_Waste_Botex_+'!CZ28="",'POLS_Baseline_Waste_Botex_+'!CZ28=""),"",IF('RE_Baseline_Waste_Botex_+'!CZ$50&lt;0.01,'RE_Baseline_Waste_Botex_+'!CZ28,'POLS_Baseline_Waste_Botex_+'!CZ28))</f>
        <v/>
      </c>
      <c r="DA28" s="2" t="str">
        <f>IF(OR('RE_Baseline_Waste_Botex_+'!DA28="",'POLS_Baseline_Waste_Botex_+'!DA28=""),"",IF('RE_Baseline_Waste_Botex_+'!DA$50&lt;0.01,'RE_Baseline_Waste_Botex_+'!DA28,'POLS_Baseline_Waste_Botex_+'!DA28))</f>
        <v/>
      </c>
      <c r="DB28" s="2" t="str">
        <f>IF(OR('RE_Baseline_Waste_Botex_+'!DB28="",'POLS_Baseline_Waste_Botex_+'!DB28=""),"",IF('RE_Baseline_Waste_Botex_+'!DB$50&lt;0.01,'RE_Baseline_Waste_Botex_+'!DB28,'POLS_Baseline_Waste_Botex_+'!DB28))</f>
        <v/>
      </c>
      <c r="DC28" s="2" t="str">
        <f>IF(OR('RE_Baseline_Waste_Botex_+'!DC28="",'POLS_Baseline_Waste_Botex_+'!DC28=""),"",IF('RE_Baseline_Waste_Botex_+'!DC$50&lt;0.01,'RE_Baseline_Waste_Botex_+'!DC28,'POLS_Baseline_Waste_Botex_+'!DC28))</f>
        <v/>
      </c>
      <c r="DD28" s="2" t="str">
        <f>IF(OR('RE_Baseline_Waste_Botex_+'!DD28="",'POLS_Baseline_Waste_Botex_+'!DD28=""),"",IF('RE_Baseline_Waste_Botex_+'!DD$50&lt;0.01,'RE_Baseline_Waste_Botex_+'!DD28,'POLS_Baseline_Waste_Botex_+'!DD28))</f>
        <v/>
      </c>
      <c r="DE28" s="2" t="str">
        <f>IF(OR('RE_Baseline_Waste_Botex_+'!DE28="",'POLS_Baseline_Waste_Botex_+'!DE28=""),"",IF('RE_Baseline_Waste_Botex_+'!DE$50&lt;0.01,'RE_Baseline_Waste_Botex_+'!DE28,'POLS_Baseline_Waste_Botex_+'!DE28))</f>
        <v/>
      </c>
      <c r="DF28" s="2" t="str">
        <f>IF(OR('RE_Baseline_Waste_Botex_+'!DF28="",'POLS_Baseline_Waste_Botex_+'!DF28=""),"",IF('RE_Baseline_Waste_Botex_+'!DF$50&lt;0.01,'RE_Baseline_Waste_Botex_+'!DF28,'POLS_Baseline_Waste_Botex_+'!DF28))</f>
        <v/>
      </c>
      <c r="DG28" s="2" t="str">
        <f>IF(OR('RE_Baseline_Waste_Botex_+'!DG28="",'POLS_Baseline_Waste_Botex_+'!DG28=""),"",IF('RE_Baseline_Waste_Botex_+'!DG$50&lt;0.01,'RE_Baseline_Waste_Botex_+'!DG28,'POLS_Baseline_Waste_Botex_+'!DG28))</f>
        <v/>
      </c>
      <c r="DH28" s="2" t="str">
        <f>IF(OR('RE_Baseline_Waste_Botex_+'!DH28="",'POLS_Baseline_Waste_Botex_+'!DH28=""),"",IF('RE_Baseline_Waste_Botex_+'!DH$50&lt;0.01,'RE_Baseline_Waste_Botex_+'!DH28,'POLS_Baseline_Waste_Botex_+'!DH28))</f>
        <v/>
      </c>
      <c r="DI28" s="2" t="str">
        <f>IF(OR('RE_Baseline_Waste_Botex_+'!DI28="",'POLS_Baseline_Waste_Botex_+'!DI28=""),"",IF('RE_Baseline_Waste_Botex_+'!DI$50&lt;0.01,'RE_Baseline_Waste_Botex_+'!DI28,'POLS_Baseline_Waste_Botex_+'!DI28))</f>
        <v/>
      </c>
      <c r="DJ28" s="2" t="str">
        <f>IF(OR('RE_Baseline_Waste_Botex_+'!DJ28="",'POLS_Baseline_Waste_Botex_+'!DJ28=""),"",IF('RE_Baseline_Waste_Botex_+'!DJ$50&lt;0.01,'RE_Baseline_Waste_Botex_+'!DJ28,'POLS_Baseline_Waste_Botex_+'!DJ28))</f>
        <v/>
      </c>
      <c r="DK28" s="2" t="str">
        <f>IF(OR('RE_Baseline_Waste_Botex_+'!DK28="",'POLS_Baseline_Waste_Botex_+'!DK28=""),"",IF('RE_Baseline_Waste_Botex_+'!DK$50&lt;0.01,'RE_Baseline_Waste_Botex_+'!DK28,'POLS_Baseline_Waste_Botex_+'!DK28))</f>
        <v/>
      </c>
      <c r="DL28" s="2" t="str">
        <f>IF(OR('RE_Baseline_Waste_Botex_+'!DL28="",'POLS_Baseline_Waste_Botex_+'!DL28=""),"",IF('RE_Baseline_Waste_Botex_+'!DL$50&lt;0.01,'RE_Baseline_Waste_Botex_+'!DL28,'POLS_Baseline_Waste_Botex_+'!DL28))</f>
        <v/>
      </c>
      <c r="DM28" s="2" t="str">
        <f>IF(OR('RE_Baseline_Waste_Botex_+'!DM28="",'POLS_Baseline_Waste_Botex_+'!DM28=""),"",IF('RE_Baseline_Waste_Botex_+'!DM$50&lt;0.01,'RE_Baseline_Waste_Botex_+'!DM28,'POLS_Baseline_Waste_Botex_+'!DM28))</f>
        <v/>
      </c>
      <c r="DN28" s="2" t="str">
        <f>IF(OR('RE_Baseline_Waste_Botex_+'!DN28="",'POLS_Baseline_Waste_Botex_+'!DN28=""),"",IF('RE_Baseline_Waste_Botex_+'!DN$50&lt;0.01,'RE_Baseline_Waste_Botex_+'!DN28,'POLS_Baseline_Waste_Botex_+'!DN28))</f>
        <v/>
      </c>
      <c r="DO28" s="2" t="str">
        <f>IF(OR('RE_Baseline_Waste_Botex_+'!DO28="",'POLS_Baseline_Waste_Botex_+'!DO28=""),"",IF('RE_Baseline_Waste_Botex_+'!DO$50&lt;0.01,'RE_Baseline_Waste_Botex_+'!DO28,'POLS_Baseline_Waste_Botex_+'!DO28))</f>
        <v/>
      </c>
      <c r="DP28" s="2" t="str">
        <f>IF(OR('RE_Baseline_Waste_Botex_+'!DP28="",'POLS_Baseline_Waste_Botex_+'!DP28=""),"",IF('RE_Baseline_Waste_Botex_+'!DP$50&lt;0.01,'RE_Baseline_Waste_Botex_+'!DP28,'POLS_Baseline_Waste_Botex_+'!DP28))</f>
        <v/>
      </c>
      <c r="DQ28" s="2" t="str">
        <f>IF(OR('RE_Baseline_Waste_Botex_+'!DQ28="",'POLS_Baseline_Waste_Botex_+'!DQ28=""),"",IF('RE_Baseline_Waste_Botex_+'!DQ$50&lt;0.01,'RE_Baseline_Waste_Botex_+'!DQ28,'POLS_Baseline_Waste_Botex_+'!DQ28))</f>
        <v/>
      </c>
      <c r="DR28" s="2" t="str">
        <f>IF(OR('RE_Baseline_Waste_Botex_+'!DR28="",'POLS_Baseline_Waste_Botex_+'!DR28=""),"",IF('RE_Baseline_Waste_Botex_+'!DR$50&lt;0.01,'RE_Baseline_Waste_Botex_+'!DR28,'POLS_Baseline_Waste_Botex_+'!DR28))</f>
        <v/>
      </c>
      <c r="DS28" s="2" t="str">
        <f>IF(OR('RE_Baseline_Waste_Botex_+'!DS28="",'POLS_Baseline_Waste_Botex_+'!DS28=""),"",IF('RE_Baseline_Waste_Botex_+'!DS$50&lt;0.01,'RE_Baseline_Waste_Botex_+'!DS28,'POLS_Baseline_Waste_Botex_+'!DS28))</f>
        <v/>
      </c>
      <c r="DT28" s="2" t="str">
        <f>IF(OR('RE_Baseline_Waste_Botex_+'!DT28="",'POLS_Baseline_Waste_Botex_+'!DT28=""),"",IF('RE_Baseline_Waste_Botex_+'!DT$50&lt;0.01,'RE_Baseline_Waste_Botex_+'!DT28,'POLS_Baseline_Waste_Botex_+'!DT28))</f>
        <v/>
      </c>
      <c r="DU28" s="2" t="str">
        <f>IF(OR('RE_Baseline_Waste_Botex_+'!DU28="",'POLS_Baseline_Waste_Botex_+'!DU28=""),"",IF('RE_Baseline_Waste_Botex_+'!DU$50&lt;0.01,'RE_Baseline_Waste_Botex_+'!DU28,'POLS_Baseline_Waste_Botex_+'!DU28))</f>
        <v/>
      </c>
      <c r="DV28" s="2" t="str">
        <f>IF(OR('RE_Baseline_Waste_Botex_+'!DV28="",'POLS_Baseline_Waste_Botex_+'!DV28=""),"",IF('RE_Baseline_Waste_Botex_+'!DV$50&lt;0.01,'RE_Baseline_Waste_Botex_+'!DV28,'POLS_Baseline_Waste_Botex_+'!DV28))</f>
        <v/>
      </c>
      <c r="DW28" s="2" t="str">
        <f>IF(OR('RE_Baseline_Waste_Botex_+'!DW28="",'POLS_Baseline_Waste_Botex_+'!DW28=""),"",IF('RE_Baseline_Waste_Botex_+'!DW$50&lt;0.01,'RE_Baseline_Waste_Botex_+'!DW28,'POLS_Baseline_Waste_Botex_+'!DW28))</f>
        <v/>
      </c>
    </row>
    <row r="29" spans="1:127" x14ac:dyDescent="0.35">
      <c r="B29" s="2" t="str">
        <f>IF(OR('RE_Baseline_Waste_Botex_+'!B29="",'POLS_Baseline_Waste_Botex_+'!B29=""),"",IF('RE_Baseline_Waste_Botex_+'!B$50&lt;0.01,'RE_Baseline_Waste_Botex_+'!B29,'POLS_Baseline_Waste_Botex_+'!B29))</f>
        <v/>
      </c>
      <c r="C29" s="2" t="str">
        <f>IF(OR('RE_Baseline_Waste_Botex_+'!C29="",'POLS_Baseline_Waste_Botex_+'!C29=""),"",IF('RE_Baseline_Waste_Botex_+'!C$50&lt;0.01,'RE_Baseline_Waste_Botex_+'!C29,'POLS_Baseline_Waste_Botex_+'!C29))</f>
        <v/>
      </c>
      <c r="D29" s="2" t="str">
        <f>IF(OR('RE_Baseline_Waste_Botex_+'!D29="",'POLS_Baseline_Waste_Botex_+'!D29=""),"",IF('RE_Baseline_Waste_Botex_+'!D$50&lt;0.01,'RE_Baseline_Waste_Botex_+'!D29,'POLS_Baseline_Waste_Botex_+'!D29))</f>
        <v/>
      </c>
      <c r="E29" s="2" t="str">
        <f>IF(OR('RE_Baseline_Waste_Botex_+'!E29="",'POLS_Baseline_Waste_Botex_+'!E29=""),"",IF('RE_Baseline_Waste_Botex_+'!E$50&lt;0.01,'RE_Baseline_Waste_Botex_+'!E29,'POLS_Baseline_Waste_Botex_+'!E29))</f>
        <v/>
      </c>
      <c r="F29" s="2" t="str">
        <f>IF(OR('RE_Baseline_Waste_Botex_+'!F29="",'POLS_Baseline_Waste_Botex_+'!F29=""),"",IF('RE_Baseline_Waste_Botex_+'!F$50&lt;0.01,'RE_Baseline_Waste_Botex_+'!F29,'POLS_Baseline_Waste_Botex_+'!F29))</f>
        <v/>
      </c>
      <c r="G29" s="2" t="str">
        <f>IF(OR('RE_Baseline_Waste_Botex_+'!G29="",'POLS_Baseline_Waste_Botex_+'!G29=""),"",IF('RE_Baseline_Waste_Botex_+'!G$50&lt;0.01,'RE_Baseline_Waste_Botex_+'!G29,'POLS_Baseline_Waste_Botex_+'!G29))</f>
        <v/>
      </c>
      <c r="H29" s="2" t="str">
        <f>IF(OR('RE_Baseline_Waste_Botex_+'!H29="",'POLS_Baseline_Waste_Botex_+'!H29=""),"",IF('RE_Baseline_Waste_Botex_+'!H$50&lt;0.01,'RE_Baseline_Waste_Botex_+'!H29,'POLS_Baseline_Waste_Botex_+'!H29))</f>
        <v/>
      </c>
      <c r="I29" s="2" t="str">
        <f>IF(OR('RE_Baseline_Waste_Botex_+'!I29="",'POLS_Baseline_Waste_Botex_+'!I29=""),"",IF('RE_Baseline_Waste_Botex_+'!I$50&lt;0.01,'RE_Baseline_Waste_Botex_+'!I29,'POLS_Baseline_Waste_Botex_+'!I29))</f>
        <v/>
      </c>
      <c r="J29" s="2" t="str">
        <f>IF(OR('RE_Baseline_Waste_Botex_+'!J29="",'POLS_Baseline_Waste_Botex_+'!J29=""),"",IF('RE_Baseline_Waste_Botex_+'!J$50&lt;0.01,'RE_Baseline_Waste_Botex_+'!J29,'POLS_Baseline_Waste_Botex_+'!J29))</f>
        <v/>
      </c>
      <c r="K29" s="2" t="str">
        <f>IF(OR('RE_Baseline_Waste_Botex_+'!K29="",'POLS_Baseline_Waste_Botex_+'!K29=""),"",IF('RE_Baseline_Waste_Botex_+'!K$50&lt;0.01,'RE_Baseline_Waste_Botex_+'!K29,'POLS_Baseline_Waste_Botex_+'!K29))</f>
        <v/>
      </c>
      <c r="L29" s="2" t="str">
        <f>IF(OR('RE_Baseline_Waste_Botex_+'!L29="",'POLS_Baseline_Waste_Botex_+'!L29=""),"",IF('RE_Baseline_Waste_Botex_+'!L$50&lt;0.01,'RE_Baseline_Waste_Botex_+'!L29,'POLS_Baseline_Waste_Botex_+'!L29))</f>
        <v/>
      </c>
      <c r="M29" s="2" t="str">
        <f>IF(OR('RE_Baseline_Waste_Botex_+'!M29="",'POLS_Baseline_Waste_Botex_+'!M29=""),"",IF('RE_Baseline_Waste_Botex_+'!M$50&lt;0.01,'RE_Baseline_Waste_Botex_+'!M29,'POLS_Baseline_Waste_Botex_+'!M29))</f>
        <v/>
      </c>
      <c r="N29" s="2" t="str">
        <f>IF(OR('RE_Baseline_Waste_Botex_+'!N29="",'POLS_Baseline_Waste_Botex_+'!N29=""),"",IF('RE_Baseline_Waste_Botex_+'!N$50&lt;0.01,'RE_Baseline_Waste_Botex_+'!N29,'POLS_Baseline_Waste_Botex_+'!N29))</f>
        <v/>
      </c>
      <c r="O29" s="2" t="str">
        <f>IF(OR('RE_Baseline_Waste_Botex_+'!O29="",'POLS_Baseline_Waste_Botex_+'!O29=""),"",IF('RE_Baseline_Waste_Botex_+'!O$50&lt;0.01,'RE_Baseline_Waste_Botex_+'!O29,'POLS_Baseline_Waste_Botex_+'!O29))</f>
        <v/>
      </c>
      <c r="P29" s="2" t="str">
        <f>IF(OR('RE_Baseline_Waste_Botex_+'!P29="",'POLS_Baseline_Waste_Botex_+'!P29=""),"",IF('RE_Baseline_Waste_Botex_+'!P$50&lt;0.01,'RE_Baseline_Waste_Botex_+'!P29,'POLS_Baseline_Waste_Botex_+'!P29))</f>
        <v/>
      </c>
      <c r="Q29" s="2" t="str">
        <f>IF(OR('RE_Baseline_Waste_Botex_+'!Q29="",'POLS_Baseline_Waste_Botex_+'!Q29=""),"",IF('RE_Baseline_Waste_Botex_+'!Q$50&lt;0.01,'RE_Baseline_Waste_Botex_+'!Q29,'POLS_Baseline_Waste_Botex_+'!Q29))</f>
        <v/>
      </c>
      <c r="R29" s="2" t="str">
        <f>IF(OR('RE_Baseline_Waste_Botex_+'!R29="",'POLS_Baseline_Waste_Botex_+'!R29=""),"",IF('RE_Baseline_Waste_Botex_+'!R$50&lt;0.01,'RE_Baseline_Waste_Botex_+'!R29,'POLS_Baseline_Waste_Botex_+'!R29))</f>
        <v/>
      </c>
      <c r="S29" s="2" t="str">
        <f>IF(OR('RE_Baseline_Waste_Botex_+'!S29="",'POLS_Baseline_Waste_Botex_+'!S29=""),"",IF('RE_Baseline_Waste_Botex_+'!S$50&lt;0.01,'RE_Baseline_Waste_Botex_+'!S29,'POLS_Baseline_Waste_Botex_+'!S29))</f>
        <v/>
      </c>
      <c r="T29" s="2" t="str">
        <f>IF(OR('RE_Baseline_Waste_Botex_+'!T29="",'POLS_Baseline_Waste_Botex_+'!T29=""),"",IF('RE_Baseline_Waste_Botex_+'!T$50&lt;0.01,'RE_Baseline_Waste_Botex_+'!T29,'POLS_Baseline_Waste_Botex_+'!T29))</f>
        <v/>
      </c>
      <c r="U29" s="2" t="str">
        <f>IF(OR('RE_Baseline_Waste_Botex_+'!U29="",'POLS_Baseline_Waste_Botex_+'!U29=""),"",IF('RE_Baseline_Waste_Botex_+'!U$50&lt;0.01,'RE_Baseline_Waste_Botex_+'!U29,'POLS_Baseline_Waste_Botex_+'!U29))</f>
        <v/>
      </c>
      <c r="V29" s="2" t="str">
        <f>IF(OR('RE_Baseline_Waste_Botex_+'!V29="",'POLS_Baseline_Waste_Botex_+'!V29=""),"",IF('RE_Baseline_Waste_Botex_+'!V$50&lt;0.01,'RE_Baseline_Waste_Botex_+'!V29,'POLS_Baseline_Waste_Botex_+'!V29))</f>
        <v/>
      </c>
      <c r="W29" s="2" t="str">
        <f>IF(OR('RE_Baseline_Waste_Botex_+'!W29="",'POLS_Baseline_Waste_Botex_+'!W29=""),"",IF('RE_Baseline_Waste_Botex_+'!W$50&lt;0.01,'RE_Baseline_Waste_Botex_+'!W29,'POLS_Baseline_Waste_Botex_+'!W29))</f>
        <v/>
      </c>
      <c r="X29" s="2" t="str">
        <f>IF(OR('RE_Baseline_Waste_Botex_+'!X29="",'POLS_Baseline_Waste_Botex_+'!X29=""),"",IF('RE_Baseline_Waste_Botex_+'!X$50&lt;0.01,'RE_Baseline_Waste_Botex_+'!X29,'POLS_Baseline_Waste_Botex_+'!X29))</f>
        <v/>
      </c>
      <c r="Y29" s="2" t="str">
        <f>IF(OR('RE_Baseline_Waste_Botex_+'!Y29="",'POLS_Baseline_Waste_Botex_+'!Y29=""),"",IF('RE_Baseline_Waste_Botex_+'!Y$50&lt;0.01,'RE_Baseline_Waste_Botex_+'!Y29,'POLS_Baseline_Waste_Botex_+'!Y29))</f>
        <v/>
      </c>
      <c r="Z29" s="2" t="str">
        <f>IF(OR('RE_Baseline_Waste_Botex_+'!Z29="",'POLS_Baseline_Waste_Botex_+'!Z29=""),"",IF('RE_Baseline_Waste_Botex_+'!Z$50&lt;0.01,'RE_Baseline_Waste_Botex_+'!Z29,'POLS_Baseline_Waste_Botex_+'!Z29))</f>
        <v/>
      </c>
      <c r="AA29" s="2" t="str">
        <f>IF(OR('RE_Baseline_Waste_Botex_+'!AA29="",'POLS_Baseline_Waste_Botex_+'!AA29=""),"",IF('RE_Baseline_Waste_Botex_+'!AA$50&lt;0.01,'RE_Baseline_Waste_Botex_+'!AA29,'POLS_Baseline_Waste_Botex_+'!AA29))</f>
        <v/>
      </c>
      <c r="AB29" s="2" t="str">
        <f>IF(OR('RE_Baseline_Waste_Botex_+'!AB29="",'POLS_Baseline_Waste_Botex_+'!AB29=""),"",IF('RE_Baseline_Waste_Botex_+'!AB$50&lt;0.01,'RE_Baseline_Waste_Botex_+'!AB29,'POLS_Baseline_Waste_Botex_+'!AB29))</f>
        <v/>
      </c>
      <c r="AC29" s="2" t="str">
        <f>IF(OR('RE_Baseline_Waste_Botex_+'!AC29="",'POLS_Baseline_Waste_Botex_+'!AC29=""),"",IF('RE_Baseline_Waste_Botex_+'!AC$50&lt;0.01,'RE_Baseline_Waste_Botex_+'!AC29,'POLS_Baseline_Waste_Botex_+'!AC29))</f>
        <v/>
      </c>
      <c r="AD29" s="2" t="str">
        <f>IF(OR('RE_Baseline_Waste_Botex_+'!AD29="",'POLS_Baseline_Waste_Botex_+'!AD29=""),"",IF('RE_Baseline_Waste_Botex_+'!AD$50&lt;0.01,'RE_Baseline_Waste_Botex_+'!AD29,'POLS_Baseline_Waste_Botex_+'!AD29))</f>
        <v/>
      </c>
      <c r="AE29" s="2" t="str">
        <f>IF(OR('RE_Baseline_Waste_Botex_+'!AE29="",'POLS_Baseline_Waste_Botex_+'!AE29=""),"",IF('RE_Baseline_Waste_Botex_+'!AE$50&lt;0.01,'RE_Baseline_Waste_Botex_+'!AE29,'POLS_Baseline_Waste_Botex_+'!AE29))</f>
        <v/>
      </c>
      <c r="AF29" s="2" t="str">
        <f>IF(OR('RE_Baseline_Waste_Botex_+'!AF29="",'POLS_Baseline_Waste_Botex_+'!AF29=""),"",IF('RE_Baseline_Waste_Botex_+'!AF$50&lt;0.01,'RE_Baseline_Waste_Botex_+'!AF29,'POLS_Baseline_Waste_Botex_+'!AF29))</f>
        <v/>
      </c>
      <c r="AG29" s="2" t="str">
        <f>IF(OR('RE_Baseline_Waste_Botex_+'!AG29="",'POLS_Baseline_Waste_Botex_+'!AG29=""),"",IF('RE_Baseline_Waste_Botex_+'!AG$50&lt;0.01,'RE_Baseline_Waste_Botex_+'!AG29,'POLS_Baseline_Waste_Botex_+'!AG29))</f>
        <v/>
      </c>
      <c r="AH29" s="2" t="str">
        <f>IF(OR('RE_Baseline_Waste_Botex_+'!AH29="",'POLS_Baseline_Waste_Botex_+'!AH29=""),"",IF('RE_Baseline_Waste_Botex_+'!AH$50&lt;0.01,'RE_Baseline_Waste_Botex_+'!AH29,'POLS_Baseline_Waste_Botex_+'!AH29))</f>
        <v/>
      </c>
      <c r="AI29" s="2" t="str">
        <f>IF(OR('RE_Baseline_Waste_Botex_+'!AI29="",'POLS_Baseline_Waste_Botex_+'!AI29=""),"",IF('RE_Baseline_Waste_Botex_+'!AI$50&lt;0.01,'RE_Baseline_Waste_Botex_+'!AI29,'POLS_Baseline_Waste_Botex_+'!AI29))</f>
        <v/>
      </c>
      <c r="AJ29" s="2" t="str">
        <f>IF(OR('RE_Baseline_Waste_Botex_+'!AJ29="",'POLS_Baseline_Waste_Botex_+'!AJ29=""),"",IF('RE_Baseline_Waste_Botex_+'!AJ$50&lt;0.01,'RE_Baseline_Waste_Botex_+'!AJ29,'POLS_Baseline_Waste_Botex_+'!AJ29))</f>
        <v/>
      </c>
      <c r="AK29" s="2" t="str">
        <f>IF(OR('RE_Baseline_Waste_Botex_+'!AK29="",'POLS_Baseline_Waste_Botex_+'!AK29=""),"",IF('RE_Baseline_Waste_Botex_+'!AK$50&lt;0.01,'RE_Baseline_Waste_Botex_+'!AK29,'POLS_Baseline_Waste_Botex_+'!AK29))</f>
        <v/>
      </c>
      <c r="AL29" s="2" t="str">
        <f>IF(OR('RE_Baseline_Waste_Botex_+'!AL29="",'POLS_Baseline_Waste_Botex_+'!AL29=""),"",IF('RE_Baseline_Waste_Botex_+'!AL$50&lt;0.01,'RE_Baseline_Waste_Botex_+'!AL29,'POLS_Baseline_Waste_Botex_+'!AL29))</f>
        <v/>
      </c>
      <c r="AM29" s="2" t="str">
        <f>IF(OR('RE_Baseline_Waste_Botex_+'!AM29="",'POLS_Baseline_Waste_Botex_+'!AM29=""),"",IF('RE_Baseline_Waste_Botex_+'!AM$50&lt;0.01,'RE_Baseline_Waste_Botex_+'!AM29,'POLS_Baseline_Waste_Botex_+'!AM29))</f>
        <v/>
      </c>
      <c r="AN29" s="2" t="str">
        <f>IF(OR('RE_Baseline_Waste_Botex_+'!AN29="",'POLS_Baseline_Waste_Botex_+'!AN29=""),"",IF('RE_Baseline_Waste_Botex_+'!AN$50&lt;0.01,'RE_Baseline_Waste_Botex_+'!AN29,'POLS_Baseline_Waste_Botex_+'!AN29))</f>
        <v/>
      </c>
      <c r="AO29" s="2" t="str">
        <f>IF(OR('RE_Baseline_Waste_Botex_+'!AO29="",'POLS_Baseline_Waste_Botex_+'!AO29=""),"",IF('RE_Baseline_Waste_Botex_+'!AO$50&lt;0.01,'RE_Baseline_Waste_Botex_+'!AO29,'POLS_Baseline_Waste_Botex_+'!AO29))</f>
        <v/>
      </c>
      <c r="AP29" s="2" t="str">
        <f>IF(OR('RE_Baseline_Waste_Botex_+'!AP29="",'POLS_Baseline_Waste_Botex_+'!AP29=""),"",IF('RE_Baseline_Waste_Botex_+'!AP$50&lt;0.01,'RE_Baseline_Waste_Botex_+'!AP29,'POLS_Baseline_Waste_Botex_+'!AP29))</f>
        <v/>
      </c>
      <c r="AQ29" s="2" t="str">
        <f>IF(OR('RE_Baseline_Waste_Botex_+'!AQ29="",'POLS_Baseline_Waste_Botex_+'!AQ29=""),"",IF('RE_Baseline_Waste_Botex_+'!AQ$50&lt;0.01,'RE_Baseline_Waste_Botex_+'!AQ29,'POLS_Baseline_Waste_Botex_+'!AQ29))</f>
        <v>{0.000}</v>
      </c>
      <c r="AR29" s="2" t="str">
        <f>IF(OR('RE_Baseline_Waste_Botex_+'!AR29="",'POLS_Baseline_Waste_Botex_+'!AR29=""),"",IF('RE_Baseline_Waste_Botex_+'!AR$50&lt;0.01,'RE_Baseline_Waste_Botex_+'!AR29,'POLS_Baseline_Waste_Botex_+'!AR29))</f>
        <v/>
      </c>
      <c r="AS29" s="2" t="str">
        <f>IF(OR('RE_Baseline_Waste_Botex_+'!AS29="",'POLS_Baseline_Waste_Botex_+'!AS29=""),"",IF('RE_Baseline_Waste_Botex_+'!AS$50&lt;0.01,'RE_Baseline_Waste_Botex_+'!AS29,'POLS_Baseline_Waste_Botex_+'!AS29))</f>
        <v/>
      </c>
      <c r="AT29" s="2" t="str">
        <f>IF(OR('RE_Baseline_Waste_Botex_+'!AT29="",'POLS_Baseline_Waste_Botex_+'!AT29=""),"",IF('RE_Baseline_Waste_Botex_+'!AT$50&lt;0.01,'RE_Baseline_Waste_Botex_+'!AT29,'POLS_Baseline_Waste_Botex_+'!AT29))</f>
        <v/>
      </c>
      <c r="AU29" s="2" t="str">
        <f>IF(OR('RE_Baseline_Waste_Botex_+'!AU29="",'POLS_Baseline_Waste_Botex_+'!AU29=""),"",IF('RE_Baseline_Waste_Botex_+'!AU$50&lt;0.01,'RE_Baseline_Waste_Botex_+'!AU29,'POLS_Baseline_Waste_Botex_+'!AU29))</f>
        <v/>
      </c>
      <c r="AV29" s="2" t="str">
        <f>IF(OR('RE_Baseline_Waste_Botex_+'!AV29="",'POLS_Baseline_Waste_Botex_+'!AV29=""),"",IF('RE_Baseline_Waste_Botex_+'!AV$50&lt;0.01,'RE_Baseline_Waste_Botex_+'!AV29,'POLS_Baseline_Waste_Botex_+'!AV29))</f>
        <v>{0.000}</v>
      </c>
      <c r="AW29" s="2" t="str">
        <f>IF(OR('RE_Baseline_Waste_Botex_+'!AW29="",'POLS_Baseline_Waste_Botex_+'!AW29=""),"",IF('RE_Baseline_Waste_Botex_+'!AW$50&lt;0.01,'RE_Baseline_Waste_Botex_+'!AW29,'POLS_Baseline_Waste_Botex_+'!AW29))</f>
        <v/>
      </c>
      <c r="AX29" s="2" t="str">
        <f>IF(OR('RE_Baseline_Waste_Botex_+'!AX29="",'POLS_Baseline_Waste_Botex_+'!AX29=""),"",IF('RE_Baseline_Waste_Botex_+'!AX$50&lt;0.01,'RE_Baseline_Waste_Botex_+'!AX29,'POLS_Baseline_Waste_Botex_+'!AX29))</f>
        <v/>
      </c>
      <c r="AY29" s="2" t="str">
        <f>IF(OR('RE_Baseline_Waste_Botex_+'!AY29="",'POLS_Baseline_Waste_Botex_+'!AY29=""),"",IF('RE_Baseline_Waste_Botex_+'!AY$50&lt;0.01,'RE_Baseline_Waste_Botex_+'!AY29,'POLS_Baseline_Waste_Botex_+'!AY29))</f>
        <v/>
      </c>
      <c r="AZ29" s="2" t="str">
        <f>IF(OR('RE_Baseline_Waste_Botex_+'!AZ29="",'POLS_Baseline_Waste_Botex_+'!AZ29=""),"",IF('RE_Baseline_Waste_Botex_+'!AZ$50&lt;0.01,'RE_Baseline_Waste_Botex_+'!AZ29,'POLS_Baseline_Waste_Botex_+'!AZ29))</f>
        <v/>
      </c>
      <c r="BA29" s="2" t="str">
        <f>IF(OR('RE_Baseline_Waste_Botex_+'!BA29="",'POLS_Baseline_Waste_Botex_+'!BA29=""),"",IF('RE_Baseline_Waste_Botex_+'!BA$50&lt;0.01,'RE_Baseline_Waste_Botex_+'!BA29,'POLS_Baseline_Waste_Botex_+'!BA29))</f>
        <v>{0.000}</v>
      </c>
      <c r="BB29" s="2" t="str">
        <f>IF(OR('RE_Baseline_Waste_Botex_+'!BB29="",'POLS_Baseline_Waste_Botex_+'!BB29=""),"",IF('RE_Baseline_Waste_Botex_+'!BB$50&lt;0.01,'RE_Baseline_Waste_Botex_+'!BB29,'POLS_Baseline_Waste_Botex_+'!BB29))</f>
        <v/>
      </c>
      <c r="BC29" s="2" t="str">
        <f>IF(OR('RE_Baseline_Waste_Botex_+'!BC29="",'POLS_Baseline_Waste_Botex_+'!BC29=""),"",IF('RE_Baseline_Waste_Botex_+'!BC$50&lt;0.01,'RE_Baseline_Waste_Botex_+'!BC29,'POLS_Baseline_Waste_Botex_+'!BC29))</f>
        <v/>
      </c>
      <c r="BD29" s="2" t="str">
        <f>IF(OR('RE_Baseline_Waste_Botex_+'!BD29="",'POLS_Baseline_Waste_Botex_+'!BD29=""),"",IF('RE_Baseline_Waste_Botex_+'!BD$50&lt;0.01,'RE_Baseline_Waste_Botex_+'!BD29,'POLS_Baseline_Waste_Botex_+'!BD29))</f>
        <v/>
      </c>
      <c r="BE29" s="2" t="str">
        <f>IF(OR('RE_Baseline_Waste_Botex_+'!BE29="",'POLS_Baseline_Waste_Botex_+'!BE29=""),"",IF('RE_Baseline_Waste_Botex_+'!BE$50&lt;0.01,'RE_Baseline_Waste_Botex_+'!BE29,'POLS_Baseline_Waste_Botex_+'!BE29))</f>
        <v>{0.000}</v>
      </c>
      <c r="BF29" s="2" t="str">
        <f>IF(OR('RE_Baseline_Waste_Botex_+'!BF29="",'POLS_Baseline_Waste_Botex_+'!BF29=""),"",IF('RE_Baseline_Waste_Botex_+'!BF$50&lt;0.01,'RE_Baseline_Waste_Botex_+'!BF29,'POLS_Baseline_Waste_Botex_+'!BF29))</f>
        <v/>
      </c>
      <c r="BG29" s="2" t="str">
        <f>IF(OR('RE_Baseline_Waste_Botex_+'!BG29="",'POLS_Baseline_Waste_Botex_+'!BG29=""),"",IF('RE_Baseline_Waste_Botex_+'!BG$50&lt;0.01,'RE_Baseline_Waste_Botex_+'!BG29,'POLS_Baseline_Waste_Botex_+'!BG29))</f>
        <v>{0.000}</v>
      </c>
      <c r="BH29" s="2" t="str">
        <f>IF(OR('RE_Baseline_Waste_Botex_+'!BH29="",'POLS_Baseline_Waste_Botex_+'!BH29=""),"",IF('RE_Baseline_Waste_Botex_+'!BH$50&lt;0.01,'RE_Baseline_Waste_Botex_+'!BH29,'POLS_Baseline_Waste_Botex_+'!BH29))</f>
        <v/>
      </c>
      <c r="BI29" s="2" t="str">
        <f>IF(OR('RE_Baseline_Waste_Botex_+'!BI29="",'POLS_Baseline_Waste_Botex_+'!BI29=""),"",IF('RE_Baseline_Waste_Botex_+'!BI$50&lt;0.01,'RE_Baseline_Waste_Botex_+'!BI29,'POLS_Baseline_Waste_Botex_+'!BI29))</f>
        <v/>
      </c>
      <c r="BJ29" s="2" t="str">
        <f>IF(OR('RE_Baseline_Waste_Botex_+'!BJ29="",'POLS_Baseline_Waste_Botex_+'!BJ29=""),"",IF('RE_Baseline_Waste_Botex_+'!BJ$50&lt;0.01,'RE_Baseline_Waste_Botex_+'!BJ29,'POLS_Baseline_Waste_Botex_+'!BJ29))</f>
        <v>{0.000}</v>
      </c>
      <c r="BK29" s="2" t="str">
        <f>IF(OR('RE_Baseline_Waste_Botex_+'!BK29="",'POLS_Baseline_Waste_Botex_+'!BK29=""),"",IF('RE_Baseline_Waste_Botex_+'!BK$50&lt;0.01,'RE_Baseline_Waste_Botex_+'!BK29,'POLS_Baseline_Waste_Botex_+'!BK29))</f>
        <v/>
      </c>
      <c r="BL29" s="2" t="str">
        <f>IF(OR('RE_Baseline_Waste_Botex_+'!BL29="",'POLS_Baseline_Waste_Botex_+'!BL29=""),"",IF('RE_Baseline_Waste_Botex_+'!BL$50&lt;0.01,'RE_Baseline_Waste_Botex_+'!BL29,'POLS_Baseline_Waste_Botex_+'!BL29))</f>
        <v/>
      </c>
      <c r="BM29" s="2" t="str">
        <f>IF(OR('RE_Baseline_Waste_Botex_+'!BM29="",'POLS_Baseline_Waste_Botex_+'!BM29=""),"",IF('RE_Baseline_Waste_Botex_+'!BM$50&lt;0.01,'RE_Baseline_Waste_Botex_+'!BM29,'POLS_Baseline_Waste_Botex_+'!BM29))</f>
        <v/>
      </c>
      <c r="BN29" s="2" t="str">
        <f>IF(OR('RE_Baseline_Waste_Botex_+'!BN29="",'POLS_Baseline_Waste_Botex_+'!BN29=""),"",IF('RE_Baseline_Waste_Botex_+'!BN$50&lt;0.01,'RE_Baseline_Waste_Botex_+'!BN29,'POLS_Baseline_Waste_Botex_+'!BN29))</f>
        <v/>
      </c>
      <c r="BO29" s="2" t="str">
        <f>IF(OR('RE_Baseline_Waste_Botex_+'!BO29="",'POLS_Baseline_Waste_Botex_+'!BO29=""),"",IF('RE_Baseline_Waste_Botex_+'!BO$50&lt;0.01,'RE_Baseline_Waste_Botex_+'!BO29,'POLS_Baseline_Waste_Botex_+'!BO29))</f>
        <v/>
      </c>
      <c r="BP29" s="2" t="str">
        <f>IF(OR('RE_Baseline_Waste_Botex_+'!BP29="",'POLS_Baseline_Waste_Botex_+'!BP29=""),"",IF('RE_Baseline_Waste_Botex_+'!BP$50&lt;0.01,'RE_Baseline_Waste_Botex_+'!BP29,'POLS_Baseline_Waste_Botex_+'!BP29))</f>
        <v/>
      </c>
      <c r="BQ29" s="2" t="str">
        <f>IF(OR('RE_Baseline_Waste_Botex_+'!BQ29="",'POLS_Baseline_Waste_Botex_+'!BQ29=""),"",IF('RE_Baseline_Waste_Botex_+'!BQ$50&lt;0.01,'RE_Baseline_Waste_Botex_+'!BQ29,'POLS_Baseline_Waste_Botex_+'!BQ29))</f>
        <v/>
      </c>
      <c r="BR29" s="2" t="str">
        <f>IF(OR('RE_Baseline_Waste_Botex_+'!BR29="",'POLS_Baseline_Waste_Botex_+'!BR29=""),"",IF('RE_Baseline_Waste_Botex_+'!BR$50&lt;0.01,'RE_Baseline_Waste_Botex_+'!BR29,'POLS_Baseline_Waste_Botex_+'!BR29))</f>
        <v/>
      </c>
      <c r="BS29" s="2" t="str">
        <f>IF(OR('RE_Baseline_Waste_Botex_+'!BS29="",'POLS_Baseline_Waste_Botex_+'!BS29=""),"",IF('RE_Baseline_Waste_Botex_+'!BS$50&lt;0.01,'RE_Baseline_Waste_Botex_+'!BS29,'POLS_Baseline_Waste_Botex_+'!BS29))</f>
        <v/>
      </c>
      <c r="BT29" s="2" t="str">
        <f>IF(OR('RE_Baseline_Waste_Botex_+'!BT29="",'POLS_Baseline_Waste_Botex_+'!BT29=""),"",IF('RE_Baseline_Waste_Botex_+'!BT$50&lt;0.01,'RE_Baseline_Waste_Botex_+'!BT29,'POLS_Baseline_Waste_Botex_+'!BT29))</f>
        <v/>
      </c>
      <c r="BU29" s="2" t="str">
        <f>IF(OR('RE_Baseline_Waste_Botex_+'!BU29="",'POLS_Baseline_Waste_Botex_+'!BU29=""),"",IF('RE_Baseline_Waste_Botex_+'!BU$50&lt;0.01,'RE_Baseline_Waste_Botex_+'!BU29,'POLS_Baseline_Waste_Botex_+'!BU29))</f>
        <v/>
      </c>
      <c r="BV29" s="2" t="str">
        <f>IF(OR('RE_Baseline_Waste_Botex_+'!BV29="",'POLS_Baseline_Waste_Botex_+'!BV29=""),"",IF('RE_Baseline_Waste_Botex_+'!BV$50&lt;0.01,'RE_Baseline_Waste_Botex_+'!BV29,'POLS_Baseline_Waste_Botex_+'!BV29))</f>
        <v/>
      </c>
      <c r="BW29" s="2" t="str">
        <f>IF(OR('RE_Baseline_Waste_Botex_+'!BW29="",'POLS_Baseline_Waste_Botex_+'!BW29=""),"",IF('RE_Baseline_Waste_Botex_+'!BW$50&lt;0.01,'RE_Baseline_Waste_Botex_+'!BW29,'POLS_Baseline_Waste_Botex_+'!BW29))</f>
        <v/>
      </c>
      <c r="BX29" s="2" t="str">
        <f>IF(OR('RE_Baseline_Waste_Botex_+'!BX29="",'POLS_Baseline_Waste_Botex_+'!BX29=""),"",IF('RE_Baseline_Waste_Botex_+'!BX$50&lt;0.01,'RE_Baseline_Waste_Botex_+'!BX29,'POLS_Baseline_Waste_Botex_+'!BX29))</f>
        <v/>
      </c>
      <c r="BY29" s="2" t="str">
        <f>IF(OR('RE_Baseline_Waste_Botex_+'!BY29="",'POLS_Baseline_Waste_Botex_+'!BY29=""),"",IF('RE_Baseline_Waste_Botex_+'!BY$50&lt;0.01,'RE_Baseline_Waste_Botex_+'!BY29,'POLS_Baseline_Waste_Botex_+'!BY29))</f>
        <v/>
      </c>
      <c r="BZ29" s="2" t="str">
        <f>IF(OR('RE_Baseline_Waste_Botex_+'!BZ29="",'POLS_Baseline_Waste_Botex_+'!BZ29=""),"",IF('RE_Baseline_Waste_Botex_+'!BZ$50&lt;0.01,'RE_Baseline_Waste_Botex_+'!BZ29,'POLS_Baseline_Waste_Botex_+'!BZ29))</f>
        <v/>
      </c>
      <c r="CA29" s="2" t="str">
        <f>IF(OR('RE_Baseline_Waste_Botex_+'!CA29="",'POLS_Baseline_Waste_Botex_+'!CA29=""),"",IF('RE_Baseline_Waste_Botex_+'!CA$50&lt;0.01,'RE_Baseline_Waste_Botex_+'!CA29,'POLS_Baseline_Waste_Botex_+'!CA29))</f>
        <v/>
      </c>
      <c r="CB29" s="2" t="str">
        <f>IF(OR('RE_Baseline_Waste_Botex_+'!CB29="",'POLS_Baseline_Waste_Botex_+'!CB29=""),"",IF('RE_Baseline_Waste_Botex_+'!CB$50&lt;0.01,'RE_Baseline_Waste_Botex_+'!CB29,'POLS_Baseline_Waste_Botex_+'!CB29))</f>
        <v/>
      </c>
      <c r="CC29" s="2" t="str">
        <f>IF(OR('RE_Baseline_Waste_Botex_+'!CC29="",'POLS_Baseline_Waste_Botex_+'!CC29=""),"",IF('RE_Baseline_Waste_Botex_+'!CC$50&lt;0.01,'RE_Baseline_Waste_Botex_+'!CC29,'POLS_Baseline_Waste_Botex_+'!CC29))</f>
        <v/>
      </c>
      <c r="CD29" s="2" t="str">
        <f>IF(OR('RE_Baseline_Waste_Botex_+'!CD29="",'POLS_Baseline_Waste_Botex_+'!CD29=""),"",IF('RE_Baseline_Waste_Botex_+'!CD$50&lt;0.01,'RE_Baseline_Waste_Botex_+'!CD29,'POLS_Baseline_Waste_Botex_+'!CD29))</f>
        <v/>
      </c>
      <c r="CE29" s="2" t="str">
        <f>IF(OR('RE_Baseline_Waste_Botex_+'!CE29="",'POLS_Baseline_Waste_Botex_+'!CE29=""),"",IF('RE_Baseline_Waste_Botex_+'!CE$50&lt;0.01,'RE_Baseline_Waste_Botex_+'!CE29,'POLS_Baseline_Waste_Botex_+'!CE29))</f>
        <v/>
      </c>
      <c r="CF29" s="2" t="str">
        <f>IF(OR('RE_Baseline_Waste_Botex_+'!CF29="",'POLS_Baseline_Waste_Botex_+'!CF29=""),"",IF('RE_Baseline_Waste_Botex_+'!CF$50&lt;0.01,'RE_Baseline_Waste_Botex_+'!CF29,'POLS_Baseline_Waste_Botex_+'!CF29))</f>
        <v/>
      </c>
      <c r="CG29" s="2" t="str">
        <f>IF(OR('RE_Baseline_Waste_Botex_+'!CG29="",'POLS_Baseline_Waste_Botex_+'!CG29=""),"",IF('RE_Baseline_Waste_Botex_+'!CG$50&lt;0.01,'RE_Baseline_Waste_Botex_+'!CG29,'POLS_Baseline_Waste_Botex_+'!CG29))</f>
        <v/>
      </c>
      <c r="CH29" s="2" t="str">
        <f>IF(OR('RE_Baseline_Waste_Botex_+'!CH29="",'POLS_Baseline_Waste_Botex_+'!CH29=""),"",IF('RE_Baseline_Waste_Botex_+'!CH$50&lt;0.01,'RE_Baseline_Waste_Botex_+'!CH29,'POLS_Baseline_Waste_Botex_+'!CH29))</f>
        <v/>
      </c>
      <c r="CI29" s="2" t="str">
        <f>IF(OR('RE_Baseline_Waste_Botex_+'!CI29="",'POLS_Baseline_Waste_Botex_+'!CI29=""),"",IF('RE_Baseline_Waste_Botex_+'!CI$50&lt;0.01,'RE_Baseline_Waste_Botex_+'!CI29,'POLS_Baseline_Waste_Botex_+'!CI29))</f>
        <v/>
      </c>
      <c r="CJ29" s="2" t="str">
        <f>IF(OR('RE_Baseline_Waste_Botex_+'!CJ29="",'POLS_Baseline_Waste_Botex_+'!CJ29=""),"",IF('RE_Baseline_Waste_Botex_+'!CJ$50&lt;0.01,'RE_Baseline_Waste_Botex_+'!CJ29,'POLS_Baseline_Waste_Botex_+'!CJ29))</f>
        <v/>
      </c>
      <c r="CK29" s="2" t="str">
        <f>IF(OR('RE_Baseline_Waste_Botex_+'!CK29="",'POLS_Baseline_Waste_Botex_+'!CK29=""),"",IF('RE_Baseline_Waste_Botex_+'!CK$50&lt;0.01,'RE_Baseline_Waste_Botex_+'!CK29,'POLS_Baseline_Waste_Botex_+'!CK29))</f>
        <v/>
      </c>
      <c r="CL29" s="2" t="str">
        <f>IF(OR('RE_Baseline_Waste_Botex_+'!CL29="",'POLS_Baseline_Waste_Botex_+'!CL29=""),"",IF('RE_Baseline_Waste_Botex_+'!CL$50&lt;0.01,'RE_Baseline_Waste_Botex_+'!CL29,'POLS_Baseline_Waste_Botex_+'!CL29))</f>
        <v/>
      </c>
      <c r="CM29" s="2" t="str">
        <f>IF(OR('RE_Baseline_Waste_Botex_+'!CM29="",'POLS_Baseline_Waste_Botex_+'!CM29=""),"",IF('RE_Baseline_Waste_Botex_+'!CM$50&lt;0.01,'RE_Baseline_Waste_Botex_+'!CM29,'POLS_Baseline_Waste_Botex_+'!CM29))</f>
        <v/>
      </c>
      <c r="CN29" s="2" t="str">
        <f>IF(OR('RE_Baseline_Waste_Botex_+'!CN29="",'POLS_Baseline_Waste_Botex_+'!CN29=""),"",IF('RE_Baseline_Waste_Botex_+'!CN$50&lt;0.01,'RE_Baseline_Waste_Botex_+'!CN29,'POLS_Baseline_Waste_Botex_+'!CN29))</f>
        <v/>
      </c>
      <c r="CO29" s="2" t="str">
        <f>IF(OR('RE_Baseline_Waste_Botex_+'!CO29="",'POLS_Baseline_Waste_Botex_+'!CO29=""),"",IF('RE_Baseline_Waste_Botex_+'!CO$50&lt;0.01,'RE_Baseline_Waste_Botex_+'!CO29,'POLS_Baseline_Waste_Botex_+'!CO29))</f>
        <v/>
      </c>
      <c r="CP29" s="2" t="str">
        <f>IF(OR('RE_Baseline_Waste_Botex_+'!CP29="",'POLS_Baseline_Waste_Botex_+'!CP29=""),"",IF('RE_Baseline_Waste_Botex_+'!CP$50&lt;0.01,'RE_Baseline_Waste_Botex_+'!CP29,'POLS_Baseline_Waste_Botex_+'!CP29))</f>
        <v/>
      </c>
      <c r="CQ29" s="2" t="str">
        <f>IF(OR('RE_Baseline_Waste_Botex_+'!CQ29="",'POLS_Baseline_Waste_Botex_+'!CQ29=""),"",IF('RE_Baseline_Waste_Botex_+'!CQ$50&lt;0.01,'RE_Baseline_Waste_Botex_+'!CQ29,'POLS_Baseline_Waste_Botex_+'!CQ29))</f>
        <v/>
      </c>
      <c r="CR29" s="2" t="str">
        <f>IF(OR('RE_Baseline_Waste_Botex_+'!CR29="",'POLS_Baseline_Waste_Botex_+'!CR29=""),"",IF('RE_Baseline_Waste_Botex_+'!CR$50&lt;0.01,'RE_Baseline_Waste_Botex_+'!CR29,'POLS_Baseline_Waste_Botex_+'!CR29))</f>
        <v/>
      </c>
      <c r="CS29" s="2" t="str">
        <f>IF(OR('RE_Baseline_Waste_Botex_+'!CS29="",'POLS_Baseline_Waste_Botex_+'!CS29=""),"",IF('RE_Baseline_Waste_Botex_+'!CS$50&lt;0.01,'RE_Baseline_Waste_Botex_+'!CS29,'POLS_Baseline_Waste_Botex_+'!CS29))</f>
        <v/>
      </c>
      <c r="CT29" s="2" t="str">
        <f>IF(OR('RE_Baseline_Waste_Botex_+'!CT29="",'POLS_Baseline_Waste_Botex_+'!CT29=""),"",IF('RE_Baseline_Waste_Botex_+'!CT$50&lt;0.01,'RE_Baseline_Waste_Botex_+'!CT29,'POLS_Baseline_Waste_Botex_+'!CT29))</f>
        <v/>
      </c>
      <c r="CU29" s="2" t="str">
        <f>IF(OR('RE_Baseline_Waste_Botex_+'!CU29="",'POLS_Baseline_Waste_Botex_+'!CU29=""),"",IF('RE_Baseline_Waste_Botex_+'!CU$50&lt;0.01,'RE_Baseline_Waste_Botex_+'!CU29,'POLS_Baseline_Waste_Botex_+'!CU29))</f>
        <v/>
      </c>
      <c r="CV29" s="2" t="str">
        <f>IF(OR('RE_Baseline_Waste_Botex_+'!CV29="",'POLS_Baseline_Waste_Botex_+'!CV29=""),"",IF('RE_Baseline_Waste_Botex_+'!CV$50&lt;0.01,'RE_Baseline_Waste_Botex_+'!CV29,'POLS_Baseline_Waste_Botex_+'!CV29))</f>
        <v/>
      </c>
      <c r="CW29" s="2" t="str">
        <f>IF(OR('RE_Baseline_Waste_Botex_+'!CW29="",'POLS_Baseline_Waste_Botex_+'!CW29=""),"",IF('RE_Baseline_Waste_Botex_+'!CW$50&lt;0.01,'RE_Baseline_Waste_Botex_+'!CW29,'POLS_Baseline_Waste_Botex_+'!CW29))</f>
        <v/>
      </c>
      <c r="CX29" s="2" t="str">
        <f>IF(OR('RE_Baseline_Waste_Botex_+'!CX29="",'POLS_Baseline_Waste_Botex_+'!CX29=""),"",IF('RE_Baseline_Waste_Botex_+'!CX$50&lt;0.01,'RE_Baseline_Waste_Botex_+'!CX29,'POLS_Baseline_Waste_Botex_+'!CX29))</f>
        <v/>
      </c>
      <c r="CY29" s="2" t="str">
        <f>IF(OR('RE_Baseline_Waste_Botex_+'!CY29="",'POLS_Baseline_Waste_Botex_+'!CY29=""),"",IF('RE_Baseline_Waste_Botex_+'!CY$50&lt;0.01,'RE_Baseline_Waste_Botex_+'!CY29,'POLS_Baseline_Waste_Botex_+'!CY29))</f>
        <v/>
      </c>
      <c r="CZ29" s="2" t="str">
        <f>IF(OR('RE_Baseline_Waste_Botex_+'!CZ29="",'POLS_Baseline_Waste_Botex_+'!CZ29=""),"",IF('RE_Baseline_Waste_Botex_+'!CZ$50&lt;0.01,'RE_Baseline_Waste_Botex_+'!CZ29,'POLS_Baseline_Waste_Botex_+'!CZ29))</f>
        <v/>
      </c>
      <c r="DA29" s="2" t="str">
        <f>IF(OR('RE_Baseline_Waste_Botex_+'!DA29="",'POLS_Baseline_Waste_Botex_+'!DA29=""),"",IF('RE_Baseline_Waste_Botex_+'!DA$50&lt;0.01,'RE_Baseline_Waste_Botex_+'!DA29,'POLS_Baseline_Waste_Botex_+'!DA29))</f>
        <v/>
      </c>
      <c r="DB29" s="2" t="str">
        <f>IF(OR('RE_Baseline_Waste_Botex_+'!DB29="",'POLS_Baseline_Waste_Botex_+'!DB29=""),"",IF('RE_Baseline_Waste_Botex_+'!DB$50&lt;0.01,'RE_Baseline_Waste_Botex_+'!DB29,'POLS_Baseline_Waste_Botex_+'!DB29))</f>
        <v/>
      </c>
      <c r="DC29" s="2" t="str">
        <f>IF(OR('RE_Baseline_Waste_Botex_+'!DC29="",'POLS_Baseline_Waste_Botex_+'!DC29=""),"",IF('RE_Baseline_Waste_Botex_+'!DC$50&lt;0.01,'RE_Baseline_Waste_Botex_+'!DC29,'POLS_Baseline_Waste_Botex_+'!DC29))</f>
        <v/>
      </c>
      <c r="DD29" s="2" t="str">
        <f>IF(OR('RE_Baseline_Waste_Botex_+'!DD29="",'POLS_Baseline_Waste_Botex_+'!DD29=""),"",IF('RE_Baseline_Waste_Botex_+'!DD$50&lt;0.01,'RE_Baseline_Waste_Botex_+'!DD29,'POLS_Baseline_Waste_Botex_+'!DD29))</f>
        <v/>
      </c>
      <c r="DE29" s="2" t="str">
        <f>IF(OR('RE_Baseline_Waste_Botex_+'!DE29="",'POLS_Baseline_Waste_Botex_+'!DE29=""),"",IF('RE_Baseline_Waste_Botex_+'!DE$50&lt;0.01,'RE_Baseline_Waste_Botex_+'!DE29,'POLS_Baseline_Waste_Botex_+'!DE29))</f>
        <v/>
      </c>
      <c r="DF29" s="2" t="str">
        <f>IF(OR('RE_Baseline_Waste_Botex_+'!DF29="",'POLS_Baseline_Waste_Botex_+'!DF29=""),"",IF('RE_Baseline_Waste_Botex_+'!DF$50&lt;0.01,'RE_Baseline_Waste_Botex_+'!DF29,'POLS_Baseline_Waste_Botex_+'!DF29))</f>
        <v/>
      </c>
      <c r="DG29" s="2" t="str">
        <f>IF(OR('RE_Baseline_Waste_Botex_+'!DG29="",'POLS_Baseline_Waste_Botex_+'!DG29=""),"",IF('RE_Baseline_Waste_Botex_+'!DG$50&lt;0.01,'RE_Baseline_Waste_Botex_+'!DG29,'POLS_Baseline_Waste_Botex_+'!DG29))</f>
        <v/>
      </c>
      <c r="DH29" s="2" t="str">
        <f>IF(OR('RE_Baseline_Waste_Botex_+'!DH29="",'POLS_Baseline_Waste_Botex_+'!DH29=""),"",IF('RE_Baseline_Waste_Botex_+'!DH$50&lt;0.01,'RE_Baseline_Waste_Botex_+'!DH29,'POLS_Baseline_Waste_Botex_+'!DH29))</f>
        <v/>
      </c>
      <c r="DI29" s="2" t="str">
        <f>IF(OR('RE_Baseline_Waste_Botex_+'!DI29="",'POLS_Baseline_Waste_Botex_+'!DI29=""),"",IF('RE_Baseline_Waste_Botex_+'!DI$50&lt;0.01,'RE_Baseline_Waste_Botex_+'!DI29,'POLS_Baseline_Waste_Botex_+'!DI29))</f>
        <v/>
      </c>
      <c r="DJ29" s="2" t="str">
        <f>IF(OR('RE_Baseline_Waste_Botex_+'!DJ29="",'POLS_Baseline_Waste_Botex_+'!DJ29=""),"",IF('RE_Baseline_Waste_Botex_+'!DJ$50&lt;0.01,'RE_Baseline_Waste_Botex_+'!DJ29,'POLS_Baseline_Waste_Botex_+'!DJ29))</f>
        <v/>
      </c>
      <c r="DK29" s="2" t="str">
        <f>IF(OR('RE_Baseline_Waste_Botex_+'!DK29="",'POLS_Baseline_Waste_Botex_+'!DK29=""),"",IF('RE_Baseline_Waste_Botex_+'!DK$50&lt;0.01,'RE_Baseline_Waste_Botex_+'!DK29,'POLS_Baseline_Waste_Botex_+'!DK29))</f>
        <v/>
      </c>
      <c r="DL29" s="2" t="str">
        <f>IF(OR('RE_Baseline_Waste_Botex_+'!DL29="",'POLS_Baseline_Waste_Botex_+'!DL29=""),"",IF('RE_Baseline_Waste_Botex_+'!DL$50&lt;0.01,'RE_Baseline_Waste_Botex_+'!DL29,'POLS_Baseline_Waste_Botex_+'!DL29))</f>
        <v/>
      </c>
      <c r="DM29" s="2" t="str">
        <f>IF(OR('RE_Baseline_Waste_Botex_+'!DM29="",'POLS_Baseline_Waste_Botex_+'!DM29=""),"",IF('RE_Baseline_Waste_Botex_+'!DM$50&lt;0.01,'RE_Baseline_Waste_Botex_+'!DM29,'POLS_Baseline_Waste_Botex_+'!DM29))</f>
        <v/>
      </c>
      <c r="DN29" s="2" t="str">
        <f>IF(OR('RE_Baseline_Waste_Botex_+'!DN29="",'POLS_Baseline_Waste_Botex_+'!DN29=""),"",IF('RE_Baseline_Waste_Botex_+'!DN$50&lt;0.01,'RE_Baseline_Waste_Botex_+'!DN29,'POLS_Baseline_Waste_Botex_+'!DN29))</f>
        <v/>
      </c>
      <c r="DO29" s="2" t="str">
        <f>IF(OR('RE_Baseline_Waste_Botex_+'!DO29="",'POLS_Baseline_Waste_Botex_+'!DO29=""),"",IF('RE_Baseline_Waste_Botex_+'!DO$50&lt;0.01,'RE_Baseline_Waste_Botex_+'!DO29,'POLS_Baseline_Waste_Botex_+'!DO29))</f>
        <v/>
      </c>
      <c r="DP29" s="2" t="str">
        <f>IF(OR('RE_Baseline_Waste_Botex_+'!DP29="",'POLS_Baseline_Waste_Botex_+'!DP29=""),"",IF('RE_Baseline_Waste_Botex_+'!DP$50&lt;0.01,'RE_Baseline_Waste_Botex_+'!DP29,'POLS_Baseline_Waste_Botex_+'!DP29))</f>
        <v/>
      </c>
      <c r="DQ29" s="2" t="str">
        <f>IF(OR('RE_Baseline_Waste_Botex_+'!DQ29="",'POLS_Baseline_Waste_Botex_+'!DQ29=""),"",IF('RE_Baseline_Waste_Botex_+'!DQ$50&lt;0.01,'RE_Baseline_Waste_Botex_+'!DQ29,'POLS_Baseline_Waste_Botex_+'!DQ29))</f>
        <v/>
      </c>
      <c r="DR29" s="2" t="str">
        <f>IF(OR('RE_Baseline_Waste_Botex_+'!DR29="",'POLS_Baseline_Waste_Botex_+'!DR29=""),"",IF('RE_Baseline_Waste_Botex_+'!DR$50&lt;0.01,'RE_Baseline_Waste_Botex_+'!DR29,'POLS_Baseline_Waste_Botex_+'!DR29))</f>
        <v/>
      </c>
      <c r="DS29" s="2" t="str">
        <f>IF(OR('RE_Baseline_Waste_Botex_+'!DS29="",'POLS_Baseline_Waste_Botex_+'!DS29=""),"",IF('RE_Baseline_Waste_Botex_+'!DS$50&lt;0.01,'RE_Baseline_Waste_Botex_+'!DS29,'POLS_Baseline_Waste_Botex_+'!DS29))</f>
        <v/>
      </c>
      <c r="DT29" s="2" t="str">
        <f>IF(OR('RE_Baseline_Waste_Botex_+'!DT29="",'POLS_Baseline_Waste_Botex_+'!DT29=""),"",IF('RE_Baseline_Waste_Botex_+'!DT$50&lt;0.01,'RE_Baseline_Waste_Botex_+'!DT29,'POLS_Baseline_Waste_Botex_+'!DT29))</f>
        <v/>
      </c>
      <c r="DU29" s="2" t="str">
        <f>IF(OR('RE_Baseline_Waste_Botex_+'!DU29="",'POLS_Baseline_Waste_Botex_+'!DU29=""),"",IF('RE_Baseline_Waste_Botex_+'!DU$50&lt;0.01,'RE_Baseline_Waste_Botex_+'!DU29,'POLS_Baseline_Waste_Botex_+'!DU29))</f>
        <v/>
      </c>
      <c r="DV29" s="2" t="str">
        <f>IF(OR('RE_Baseline_Waste_Botex_+'!DV29="",'POLS_Baseline_Waste_Botex_+'!DV29=""),"",IF('RE_Baseline_Waste_Botex_+'!DV$50&lt;0.01,'RE_Baseline_Waste_Botex_+'!DV29,'POLS_Baseline_Waste_Botex_+'!DV29))</f>
        <v/>
      </c>
      <c r="DW29" s="2" t="str">
        <f>IF(OR('RE_Baseline_Waste_Botex_+'!DW29="",'POLS_Baseline_Waste_Botex_+'!DW29=""),"",IF('RE_Baseline_Waste_Botex_+'!DW$50&lt;0.01,'RE_Baseline_Waste_Botex_+'!DW29,'POLS_Baseline_Waste_Botex_+'!DW29))</f>
        <v/>
      </c>
    </row>
    <row r="30" spans="1:127" x14ac:dyDescent="0.35">
      <c r="A30" t="s">
        <v>466</v>
      </c>
      <c r="B30" s="2" t="str">
        <f>IF(OR('RE_Baseline_Waste_Botex_+'!B30="",'POLS_Baseline_Waste_Botex_+'!B30=""),"",IF('RE_Baseline_Waste_Botex_+'!B$50&lt;0.01,'RE_Baseline_Waste_Botex_+'!B30,'POLS_Baseline_Waste_Botex_+'!B30))</f>
        <v/>
      </c>
      <c r="C30" s="2" t="str">
        <f>IF(OR('RE_Baseline_Waste_Botex_+'!C30="",'POLS_Baseline_Waste_Botex_+'!C30=""),"",IF('RE_Baseline_Waste_Botex_+'!C$50&lt;0.01,'RE_Baseline_Waste_Botex_+'!C30,'POLS_Baseline_Waste_Botex_+'!C30))</f>
        <v/>
      </c>
      <c r="D30" s="2" t="str">
        <f>IF(OR('RE_Baseline_Waste_Botex_+'!D30="",'POLS_Baseline_Waste_Botex_+'!D30=""),"",IF('RE_Baseline_Waste_Botex_+'!D$50&lt;0.01,'RE_Baseline_Waste_Botex_+'!D30,'POLS_Baseline_Waste_Botex_+'!D30))</f>
        <v/>
      </c>
      <c r="E30" s="2" t="str">
        <f>IF(OR('RE_Baseline_Waste_Botex_+'!E30="",'POLS_Baseline_Waste_Botex_+'!E30=""),"",IF('RE_Baseline_Waste_Botex_+'!E$50&lt;0.01,'RE_Baseline_Waste_Botex_+'!E30,'POLS_Baseline_Waste_Botex_+'!E30))</f>
        <v/>
      </c>
      <c r="F30" s="2" t="str">
        <f>IF(OR('RE_Baseline_Waste_Botex_+'!F30="",'POLS_Baseline_Waste_Botex_+'!F30=""),"",IF('RE_Baseline_Waste_Botex_+'!F$50&lt;0.01,'RE_Baseline_Waste_Botex_+'!F30,'POLS_Baseline_Waste_Botex_+'!F30))</f>
        <v/>
      </c>
      <c r="G30" s="2" t="str">
        <f>IF(OR('RE_Baseline_Waste_Botex_+'!G30="",'POLS_Baseline_Waste_Botex_+'!G30=""),"",IF('RE_Baseline_Waste_Botex_+'!G$50&lt;0.01,'RE_Baseline_Waste_Botex_+'!G30,'POLS_Baseline_Waste_Botex_+'!G30))</f>
        <v/>
      </c>
      <c r="H30" s="2" t="str">
        <f>IF(OR('RE_Baseline_Waste_Botex_+'!H30="",'POLS_Baseline_Waste_Botex_+'!H30=""),"",IF('RE_Baseline_Waste_Botex_+'!H$50&lt;0.01,'RE_Baseline_Waste_Botex_+'!H30,'POLS_Baseline_Waste_Botex_+'!H30))</f>
        <v/>
      </c>
      <c r="I30" s="2" t="str">
        <f>IF(OR('RE_Baseline_Waste_Botex_+'!I30="",'POLS_Baseline_Waste_Botex_+'!I30=""),"",IF('RE_Baseline_Waste_Botex_+'!I$50&lt;0.01,'RE_Baseline_Waste_Botex_+'!I30,'POLS_Baseline_Waste_Botex_+'!I30))</f>
        <v/>
      </c>
      <c r="J30" s="2" t="str">
        <f>IF(OR('RE_Baseline_Waste_Botex_+'!J30="",'POLS_Baseline_Waste_Botex_+'!J30=""),"",IF('RE_Baseline_Waste_Botex_+'!J$50&lt;0.01,'RE_Baseline_Waste_Botex_+'!J30,'POLS_Baseline_Waste_Botex_+'!J30))</f>
        <v/>
      </c>
      <c r="K30" s="2" t="str">
        <f>IF(OR('RE_Baseline_Waste_Botex_+'!K30="",'POLS_Baseline_Waste_Botex_+'!K30=""),"",IF('RE_Baseline_Waste_Botex_+'!K$50&lt;0.01,'RE_Baseline_Waste_Botex_+'!K30,'POLS_Baseline_Waste_Botex_+'!K30))</f>
        <v/>
      </c>
      <c r="L30" s="2" t="str">
        <f>IF(OR('RE_Baseline_Waste_Botex_+'!L30="",'POLS_Baseline_Waste_Botex_+'!L30=""),"",IF('RE_Baseline_Waste_Botex_+'!L$50&lt;0.01,'RE_Baseline_Waste_Botex_+'!L30,'POLS_Baseline_Waste_Botex_+'!L30))</f>
        <v/>
      </c>
      <c r="M30" s="2" t="str">
        <f>IF(OR('RE_Baseline_Waste_Botex_+'!M30="",'POLS_Baseline_Waste_Botex_+'!M30=""),"",IF('RE_Baseline_Waste_Botex_+'!M$50&lt;0.01,'RE_Baseline_Waste_Botex_+'!M30,'POLS_Baseline_Waste_Botex_+'!M30))</f>
        <v/>
      </c>
      <c r="N30" s="2" t="str">
        <f>IF(OR('RE_Baseline_Waste_Botex_+'!N30="",'POLS_Baseline_Waste_Botex_+'!N30=""),"",IF('RE_Baseline_Waste_Botex_+'!N$50&lt;0.01,'RE_Baseline_Waste_Botex_+'!N30,'POLS_Baseline_Waste_Botex_+'!N30))</f>
        <v/>
      </c>
      <c r="O30" s="2" t="str">
        <f>IF(OR('RE_Baseline_Waste_Botex_+'!O30="",'POLS_Baseline_Waste_Botex_+'!O30=""),"",IF('RE_Baseline_Waste_Botex_+'!O$50&lt;0.01,'RE_Baseline_Waste_Botex_+'!O30,'POLS_Baseline_Waste_Botex_+'!O30))</f>
        <v/>
      </c>
      <c r="P30" s="2" t="str">
        <f>IF(OR('RE_Baseline_Waste_Botex_+'!P30="",'POLS_Baseline_Waste_Botex_+'!P30=""),"",IF('RE_Baseline_Waste_Botex_+'!P$50&lt;0.01,'RE_Baseline_Waste_Botex_+'!P30,'POLS_Baseline_Waste_Botex_+'!P30))</f>
        <v/>
      </c>
      <c r="Q30" s="2" t="str">
        <f>IF(OR('RE_Baseline_Waste_Botex_+'!Q30="",'POLS_Baseline_Waste_Botex_+'!Q30=""),"",IF('RE_Baseline_Waste_Botex_+'!Q$50&lt;0.01,'RE_Baseline_Waste_Botex_+'!Q30,'POLS_Baseline_Waste_Botex_+'!Q30))</f>
        <v/>
      </c>
      <c r="R30" s="2" t="str">
        <f>IF(OR('RE_Baseline_Waste_Botex_+'!R30="",'POLS_Baseline_Waste_Botex_+'!R30=""),"",IF('RE_Baseline_Waste_Botex_+'!R$50&lt;0.01,'RE_Baseline_Waste_Botex_+'!R30,'POLS_Baseline_Waste_Botex_+'!R30))</f>
        <v/>
      </c>
      <c r="S30" s="2" t="str">
        <f>IF(OR('RE_Baseline_Waste_Botex_+'!S30="",'POLS_Baseline_Waste_Botex_+'!S30=""),"",IF('RE_Baseline_Waste_Botex_+'!S$50&lt;0.01,'RE_Baseline_Waste_Botex_+'!S30,'POLS_Baseline_Waste_Botex_+'!S30))</f>
        <v/>
      </c>
      <c r="T30" s="2" t="str">
        <f>IF(OR('RE_Baseline_Waste_Botex_+'!T30="",'POLS_Baseline_Waste_Botex_+'!T30=""),"",IF('RE_Baseline_Waste_Botex_+'!T$50&lt;0.01,'RE_Baseline_Waste_Botex_+'!T30,'POLS_Baseline_Waste_Botex_+'!T30))</f>
        <v/>
      </c>
      <c r="U30" s="2" t="str">
        <f>IF(OR('RE_Baseline_Waste_Botex_+'!U30="",'POLS_Baseline_Waste_Botex_+'!U30=""),"",IF('RE_Baseline_Waste_Botex_+'!U$50&lt;0.01,'RE_Baseline_Waste_Botex_+'!U30,'POLS_Baseline_Waste_Botex_+'!U30))</f>
        <v/>
      </c>
      <c r="V30" s="2" t="str">
        <f>IF(OR('RE_Baseline_Waste_Botex_+'!V30="",'POLS_Baseline_Waste_Botex_+'!V30=""),"",IF('RE_Baseline_Waste_Botex_+'!V$50&lt;0.01,'RE_Baseline_Waste_Botex_+'!V30,'POLS_Baseline_Waste_Botex_+'!V30))</f>
        <v/>
      </c>
      <c r="W30" s="2" t="str">
        <f>IF(OR('RE_Baseline_Waste_Botex_+'!W30="",'POLS_Baseline_Waste_Botex_+'!W30=""),"",IF('RE_Baseline_Waste_Botex_+'!W$50&lt;0.01,'RE_Baseline_Waste_Botex_+'!W30,'POLS_Baseline_Waste_Botex_+'!W30))</f>
        <v/>
      </c>
      <c r="X30" s="2" t="str">
        <f>IF(OR('RE_Baseline_Waste_Botex_+'!X30="",'POLS_Baseline_Waste_Botex_+'!X30=""),"",IF('RE_Baseline_Waste_Botex_+'!X$50&lt;0.01,'RE_Baseline_Waste_Botex_+'!X30,'POLS_Baseline_Waste_Botex_+'!X30))</f>
        <v/>
      </c>
      <c r="Y30" s="2" t="str">
        <f>IF(OR('RE_Baseline_Waste_Botex_+'!Y30="",'POLS_Baseline_Waste_Botex_+'!Y30=""),"",IF('RE_Baseline_Waste_Botex_+'!Y$50&lt;0.01,'RE_Baseline_Waste_Botex_+'!Y30,'POLS_Baseline_Waste_Botex_+'!Y30))</f>
        <v/>
      </c>
      <c r="Z30" s="2" t="str">
        <f>IF(OR('RE_Baseline_Waste_Botex_+'!Z30="",'POLS_Baseline_Waste_Botex_+'!Z30=""),"",IF('RE_Baseline_Waste_Botex_+'!Z$50&lt;0.01,'RE_Baseline_Waste_Botex_+'!Z30,'POLS_Baseline_Waste_Botex_+'!Z30))</f>
        <v/>
      </c>
      <c r="AA30" s="2" t="str">
        <f>IF(OR('RE_Baseline_Waste_Botex_+'!AA30="",'POLS_Baseline_Waste_Botex_+'!AA30=""),"",IF('RE_Baseline_Waste_Botex_+'!AA$50&lt;0.01,'RE_Baseline_Waste_Botex_+'!AA30,'POLS_Baseline_Waste_Botex_+'!AA30))</f>
        <v/>
      </c>
      <c r="AB30" s="2" t="str">
        <f>IF(OR('RE_Baseline_Waste_Botex_+'!AB30="",'POLS_Baseline_Waste_Botex_+'!AB30=""),"",IF('RE_Baseline_Waste_Botex_+'!AB$50&lt;0.01,'RE_Baseline_Waste_Botex_+'!AB30,'POLS_Baseline_Waste_Botex_+'!AB30))</f>
        <v/>
      </c>
      <c r="AC30" s="2" t="str">
        <f>IF(OR('RE_Baseline_Waste_Botex_+'!AC30="",'POLS_Baseline_Waste_Botex_+'!AC30=""),"",IF('RE_Baseline_Waste_Botex_+'!AC$50&lt;0.01,'RE_Baseline_Waste_Botex_+'!AC30,'POLS_Baseline_Waste_Botex_+'!AC30))</f>
        <v/>
      </c>
      <c r="AD30" s="2" t="str">
        <f>IF(OR('RE_Baseline_Waste_Botex_+'!AD30="",'POLS_Baseline_Waste_Botex_+'!AD30=""),"",IF('RE_Baseline_Waste_Botex_+'!AD$50&lt;0.01,'RE_Baseline_Waste_Botex_+'!AD30,'POLS_Baseline_Waste_Botex_+'!AD30))</f>
        <v/>
      </c>
      <c r="AE30" s="2" t="str">
        <f>IF(OR('RE_Baseline_Waste_Botex_+'!AE30="",'POLS_Baseline_Waste_Botex_+'!AE30=""),"",IF('RE_Baseline_Waste_Botex_+'!AE$50&lt;0.01,'RE_Baseline_Waste_Botex_+'!AE30,'POLS_Baseline_Waste_Botex_+'!AE30))</f>
        <v/>
      </c>
      <c r="AF30" s="2" t="str">
        <f>IF(OR('RE_Baseline_Waste_Botex_+'!AF30="",'POLS_Baseline_Waste_Botex_+'!AF30=""),"",IF('RE_Baseline_Waste_Botex_+'!AF$50&lt;0.01,'RE_Baseline_Waste_Botex_+'!AF30,'POLS_Baseline_Waste_Botex_+'!AF30))</f>
        <v/>
      </c>
      <c r="AG30" s="2" t="str">
        <f>IF(OR('RE_Baseline_Waste_Botex_+'!AG30="",'POLS_Baseline_Waste_Botex_+'!AG30=""),"",IF('RE_Baseline_Waste_Botex_+'!AG$50&lt;0.01,'RE_Baseline_Waste_Botex_+'!AG30,'POLS_Baseline_Waste_Botex_+'!AG30))</f>
        <v/>
      </c>
      <c r="AH30" s="2" t="str">
        <f>IF(OR('RE_Baseline_Waste_Botex_+'!AH30="",'POLS_Baseline_Waste_Botex_+'!AH30=""),"",IF('RE_Baseline_Waste_Botex_+'!AH$50&lt;0.01,'RE_Baseline_Waste_Botex_+'!AH30,'POLS_Baseline_Waste_Botex_+'!AH30))</f>
        <v/>
      </c>
      <c r="AI30" s="2" t="str">
        <f>IF(OR('RE_Baseline_Waste_Botex_+'!AI30="",'POLS_Baseline_Waste_Botex_+'!AI30=""),"",IF('RE_Baseline_Waste_Botex_+'!AI$50&lt;0.01,'RE_Baseline_Waste_Botex_+'!AI30,'POLS_Baseline_Waste_Botex_+'!AI30))</f>
        <v/>
      </c>
      <c r="AJ30" s="2" t="str">
        <f>IF(OR('RE_Baseline_Waste_Botex_+'!AJ30="",'POLS_Baseline_Waste_Botex_+'!AJ30=""),"",IF('RE_Baseline_Waste_Botex_+'!AJ$50&lt;0.01,'RE_Baseline_Waste_Botex_+'!AJ30,'POLS_Baseline_Waste_Botex_+'!AJ30))</f>
        <v/>
      </c>
      <c r="AK30" s="2" t="str">
        <f>IF(OR('RE_Baseline_Waste_Botex_+'!AK30="",'POLS_Baseline_Waste_Botex_+'!AK30=""),"",IF('RE_Baseline_Waste_Botex_+'!AK$50&lt;0.01,'RE_Baseline_Waste_Botex_+'!AK30,'POLS_Baseline_Waste_Botex_+'!AK30))</f>
        <v/>
      </c>
      <c r="AL30" s="2" t="str">
        <f>IF(OR('RE_Baseline_Waste_Botex_+'!AL30="",'POLS_Baseline_Waste_Botex_+'!AL30=""),"",IF('RE_Baseline_Waste_Botex_+'!AL$50&lt;0.01,'RE_Baseline_Waste_Botex_+'!AL30,'POLS_Baseline_Waste_Botex_+'!AL30))</f>
        <v/>
      </c>
      <c r="AM30" s="2" t="str">
        <f>IF(OR('RE_Baseline_Waste_Botex_+'!AM30="",'POLS_Baseline_Waste_Botex_+'!AM30=""),"",IF('RE_Baseline_Waste_Botex_+'!AM$50&lt;0.01,'RE_Baseline_Waste_Botex_+'!AM30,'POLS_Baseline_Waste_Botex_+'!AM30))</f>
        <v/>
      </c>
      <c r="AN30" s="2" t="str">
        <f>IF(OR('RE_Baseline_Waste_Botex_+'!AN30="",'POLS_Baseline_Waste_Botex_+'!AN30=""),"",IF('RE_Baseline_Waste_Botex_+'!AN$50&lt;0.01,'RE_Baseline_Waste_Botex_+'!AN30,'POLS_Baseline_Waste_Botex_+'!AN30))</f>
        <v/>
      </c>
      <c r="AO30" s="2" t="str">
        <f>IF(OR('RE_Baseline_Waste_Botex_+'!AO30="",'POLS_Baseline_Waste_Botex_+'!AO30=""),"",IF('RE_Baseline_Waste_Botex_+'!AO$50&lt;0.01,'RE_Baseline_Waste_Botex_+'!AO30,'POLS_Baseline_Waste_Botex_+'!AO30))</f>
        <v/>
      </c>
      <c r="AP30" s="2" t="str">
        <f>IF(OR('RE_Baseline_Waste_Botex_+'!AP30="",'POLS_Baseline_Waste_Botex_+'!AP30=""),"",IF('RE_Baseline_Waste_Botex_+'!AP$50&lt;0.01,'RE_Baseline_Waste_Botex_+'!AP30,'POLS_Baseline_Waste_Botex_+'!AP30))</f>
        <v/>
      </c>
      <c r="AQ30" s="2" t="str">
        <f>IF(OR('RE_Baseline_Waste_Botex_+'!AQ30="",'POLS_Baseline_Waste_Botex_+'!AQ30=""),"",IF('RE_Baseline_Waste_Botex_+'!AQ$50&lt;0.01,'RE_Baseline_Waste_Botex_+'!AQ30,'POLS_Baseline_Waste_Botex_+'!AQ30))</f>
        <v/>
      </c>
      <c r="AR30" s="2" t="str">
        <f>IF(OR('RE_Baseline_Waste_Botex_+'!AR30="",'POLS_Baseline_Waste_Botex_+'!AR30=""),"",IF('RE_Baseline_Waste_Botex_+'!AR$50&lt;0.01,'RE_Baseline_Waste_Botex_+'!AR30,'POLS_Baseline_Waste_Botex_+'!AR30))</f>
        <v/>
      </c>
      <c r="AS30" s="2" t="str">
        <f>IF(OR('RE_Baseline_Waste_Botex_+'!AS30="",'POLS_Baseline_Waste_Botex_+'!AS30=""),"",IF('RE_Baseline_Waste_Botex_+'!AS$50&lt;0.01,'RE_Baseline_Waste_Botex_+'!AS30,'POLS_Baseline_Waste_Botex_+'!AS30))</f>
        <v>0.173***</v>
      </c>
      <c r="AT30" s="2" t="str">
        <f>IF(OR('RE_Baseline_Waste_Botex_+'!AT30="",'POLS_Baseline_Waste_Botex_+'!AT30=""),"",IF('RE_Baseline_Waste_Botex_+'!AT$50&lt;0.01,'RE_Baseline_Waste_Botex_+'!AT30,'POLS_Baseline_Waste_Botex_+'!AT30))</f>
        <v/>
      </c>
      <c r="AU30" s="2" t="str">
        <f>IF(OR('RE_Baseline_Waste_Botex_+'!AU30="",'POLS_Baseline_Waste_Botex_+'!AU30=""),"",IF('RE_Baseline_Waste_Botex_+'!AU$50&lt;0.01,'RE_Baseline_Waste_Botex_+'!AU30,'POLS_Baseline_Waste_Botex_+'!AU30))</f>
        <v/>
      </c>
      <c r="AV30" s="2" t="str">
        <f>IF(OR('RE_Baseline_Waste_Botex_+'!AV30="",'POLS_Baseline_Waste_Botex_+'!AV30=""),"",IF('RE_Baseline_Waste_Botex_+'!AV$50&lt;0.01,'RE_Baseline_Waste_Botex_+'!AV30,'POLS_Baseline_Waste_Botex_+'!AV30))</f>
        <v/>
      </c>
      <c r="AW30" s="2" t="str">
        <f>IF(OR('RE_Baseline_Waste_Botex_+'!AW30="",'POLS_Baseline_Waste_Botex_+'!AW30=""),"",IF('RE_Baseline_Waste_Botex_+'!AW$50&lt;0.01,'RE_Baseline_Waste_Botex_+'!AW30,'POLS_Baseline_Waste_Botex_+'!AW30))</f>
        <v/>
      </c>
      <c r="AX30" s="2" t="str">
        <f>IF(OR('RE_Baseline_Waste_Botex_+'!AX30="",'POLS_Baseline_Waste_Botex_+'!AX30=""),"",IF('RE_Baseline_Waste_Botex_+'!AX$50&lt;0.01,'RE_Baseline_Waste_Botex_+'!AX30,'POLS_Baseline_Waste_Botex_+'!AX30))</f>
        <v>0.206***</v>
      </c>
      <c r="AY30" s="2" t="str">
        <f>IF(OR('RE_Baseline_Waste_Botex_+'!AY30="",'POLS_Baseline_Waste_Botex_+'!AY30=""),"",IF('RE_Baseline_Waste_Botex_+'!AY$50&lt;0.01,'RE_Baseline_Waste_Botex_+'!AY30,'POLS_Baseline_Waste_Botex_+'!AY30))</f>
        <v/>
      </c>
      <c r="AZ30" s="2" t="str">
        <f>IF(OR('RE_Baseline_Waste_Botex_+'!AZ30="",'POLS_Baseline_Waste_Botex_+'!AZ30=""),"",IF('RE_Baseline_Waste_Botex_+'!AZ$50&lt;0.01,'RE_Baseline_Waste_Botex_+'!AZ30,'POLS_Baseline_Waste_Botex_+'!AZ30))</f>
        <v/>
      </c>
      <c r="BA30" s="2" t="str">
        <f>IF(OR('RE_Baseline_Waste_Botex_+'!BA30="",'POLS_Baseline_Waste_Botex_+'!BA30=""),"",IF('RE_Baseline_Waste_Botex_+'!BA$50&lt;0.01,'RE_Baseline_Waste_Botex_+'!BA30,'POLS_Baseline_Waste_Botex_+'!BA30))</f>
        <v/>
      </c>
      <c r="BB30" s="2" t="str">
        <f>IF(OR('RE_Baseline_Waste_Botex_+'!BB30="",'POLS_Baseline_Waste_Botex_+'!BB30=""),"",IF('RE_Baseline_Waste_Botex_+'!BB$50&lt;0.01,'RE_Baseline_Waste_Botex_+'!BB30,'POLS_Baseline_Waste_Botex_+'!BB30))</f>
        <v/>
      </c>
      <c r="BC30" s="2" t="str">
        <f>IF(OR('RE_Baseline_Waste_Botex_+'!BC30="",'POLS_Baseline_Waste_Botex_+'!BC30=""),"",IF('RE_Baseline_Waste_Botex_+'!BC$50&lt;0.01,'RE_Baseline_Waste_Botex_+'!BC30,'POLS_Baseline_Waste_Botex_+'!BC30))</f>
        <v>0.162*</v>
      </c>
      <c r="BD30" s="2" t="str">
        <f>IF(OR('RE_Baseline_Waste_Botex_+'!BD30="",'POLS_Baseline_Waste_Botex_+'!BD30=""),"",IF('RE_Baseline_Waste_Botex_+'!BD$50&lt;0.01,'RE_Baseline_Waste_Botex_+'!BD30,'POLS_Baseline_Waste_Botex_+'!BD30))</f>
        <v>0.220***</v>
      </c>
      <c r="BE30" s="2">
        <f>IF(OR('RE_Baseline_Waste_Botex_+'!BE30="",'POLS_Baseline_Waste_Botex_+'!BE30=""),"",IF('RE_Baseline_Waste_Botex_+'!BE$50&lt;0.01,'RE_Baseline_Waste_Botex_+'!BE30,'POLS_Baseline_Waste_Botex_+'!BE30))</f>
        <v>0.13600000000000001</v>
      </c>
      <c r="BF30" s="2" t="str">
        <f>IF(OR('RE_Baseline_Waste_Botex_+'!BF30="",'POLS_Baseline_Waste_Botex_+'!BF30=""),"",IF('RE_Baseline_Waste_Botex_+'!BF$50&lt;0.01,'RE_Baseline_Waste_Botex_+'!BF30,'POLS_Baseline_Waste_Botex_+'!BF30))</f>
        <v>0.285**</v>
      </c>
      <c r="BG30" s="2" t="str">
        <f>IF(OR('RE_Baseline_Waste_Botex_+'!BG30="",'POLS_Baseline_Waste_Botex_+'!BG30=""),"",IF('RE_Baseline_Waste_Botex_+'!BG$50&lt;0.01,'RE_Baseline_Waste_Botex_+'!BG30,'POLS_Baseline_Waste_Botex_+'!BG30))</f>
        <v>0.189***</v>
      </c>
      <c r="BH30" s="2" t="str">
        <f>IF(OR('RE_Baseline_Waste_Botex_+'!BH30="",'POLS_Baseline_Waste_Botex_+'!BH30=""),"",IF('RE_Baseline_Waste_Botex_+'!BH$50&lt;0.01,'RE_Baseline_Waste_Botex_+'!BH30,'POLS_Baseline_Waste_Botex_+'!BH30))</f>
        <v>0.171**</v>
      </c>
      <c r="BI30" s="2" t="str">
        <f>IF(OR('RE_Baseline_Waste_Botex_+'!BI30="",'POLS_Baseline_Waste_Botex_+'!BI30=""),"",IF('RE_Baseline_Waste_Botex_+'!BI$50&lt;0.01,'RE_Baseline_Waste_Botex_+'!BI30,'POLS_Baseline_Waste_Botex_+'!BI30))</f>
        <v/>
      </c>
      <c r="BJ30" s="2" t="str">
        <f>IF(OR('RE_Baseline_Waste_Botex_+'!BJ30="",'POLS_Baseline_Waste_Botex_+'!BJ30=""),"",IF('RE_Baseline_Waste_Botex_+'!BJ$50&lt;0.01,'RE_Baseline_Waste_Botex_+'!BJ30,'POLS_Baseline_Waste_Botex_+'!BJ30))</f>
        <v/>
      </c>
      <c r="BK30" s="2" t="str">
        <f>IF(OR('RE_Baseline_Waste_Botex_+'!BK30="",'POLS_Baseline_Waste_Botex_+'!BK30=""),"",IF('RE_Baseline_Waste_Botex_+'!BK$50&lt;0.01,'RE_Baseline_Waste_Botex_+'!BK30,'POLS_Baseline_Waste_Botex_+'!BK30))</f>
        <v/>
      </c>
      <c r="BL30" s="2" t="str">
        <f>IF(OR('RE_Baseline_Waste_Botex_+'!BL30="",'POLS_Baseline_Waste_Botex_+'!BL30=""),"",IF('RE_Baseline_Waste_Botex_+'!BL$50&lt;0.01,'RE_Baseline_Waste_Botex_+'!BL30,'POLS_Baseline_Waste_Botex_+'!BL30))</f>
        <v/>
      </c>
      <c r="BM30" s="2" t="str">
        <f>IF(OR('RE_Baseline_Waste_Botex_+'!BM30="",'POLS_Baseline_Waste_Botex_+'!BM30=""),"",IF('RE_Baseline_Waste_Botex_+'!BM$50&lt;0.01,'RE_Baseline_Waste_Botex_+'!BM30,'POLS_Baseline_Waste_Botex_+'!BM30))</f>
        <v/>
      </c>
      <c r="BN30" s="2" t="str">
        <f>IF(OR('RE_Baseline_Waste_Botex_+'!BN30="",'POLS_Baseline_Waste_Botex_+'!BN30=""),"",IF('RE_Baseline_Waste_Botex_+'!BN$50&lt;0.01,'RE_Baseline_Waste_Botex_+'!BN30,'POLS_Baseline_Waste_Botex_+'!BN30))</f>
        <v/>
      </c>
      <c r="BO30" s="2" t="str">
        <f>IF(OR('RE_Baseline_Waste_Botex_+'!BO30="",'POLS_Baseline_Waste_Botex_+'!BO30=""),"",IF('RE_Baseline_Waste_Botex_+'!BO$50&lt;0.01,'RE_Baseline_Waste_Botex_+'!BO30,'POLS_Baseline_Waste_Botex_+'!BO30))</f>
        <v/>
      </c>
      <c r="BP30" s="2" t="str">
        <f>IF(OR('RE_Baseline_Waste_Botex_+'!BP30="",'POLS_Baseline_Waste_Botex_+'!BP30=""),"",IF('RE_Baseline_Waste_Botex_+'!BP$50&lt;0.01,'RE_Baseline_Waste_Botex_+'!BP30,'POLS_Baseline_Waste_Botex_+'!BP30))</f>
        <v/>
      </c>
      <c r="BQ30" s="2" t="str">
        <f>IF(OR('RE_Baseline_Waste_Botex_+'!BQ30="",'POLS_Baseline_Waste_Botex_+'!BQ30=""),"",IF('RE_Baseline_Waste_Botex_+'!BQ$50&lt;0.01,'RE_Baseline_Waste_Botex_+'!BQ30,'POLS_Baseline_Waste_Botex_+'!BQ30))</f>
        <v/>
      </c>
      <c r="BR30" s="2" t="str">
        <f>IF(OR('RE_Baseline_Waste_Botex_+'!BR30="",'POLS_Baseline_Waste_Botex_+'!BR30=""),"",IF('RE_Baseline_Waste_Botex_+'!BR$50&lt;0.01,'RE_Baseline_Waste_Botex_+'!BR30,'POLS_Baseline_Waste_Botex_+'!BR30))</f>
        <v/>
      </c>
      <c r="BS30" s="2" t="str">
        <f>IF(OR('RE_Baseline_Waste_Botex_+'!BS30="",'POLS_Baseline_Waste_Botex_+'!BS30=""),"",IF('RE_Baseline_Waste_Botex_+'!BS$50&lt;0.01,'RE_Baseline_Waste_Botex_+'!BS30,'POLS_Baseline_Waste_Botex_+'!BS30))</f>
        <v/>
      </c>
      <c r="BT30" s="2" t="str">
        <f>IF(OR('RE_Baseline_Waste_Botex_+'!BT30="",'POLS_Baseline_Waste_Botex_+'!BT30=""),"",IF('RE_Baseline_Waste_Botex_+'!BT$50&lt;0.01,'RE_Baseline_Waste_Botex_+'!BT30,'POLS_Baseline_Waste_Botex_+'!BT30))</f>
        <v/>
      </c>
      <c r="BU30" s="2" t="str">
        <f>IF(OR('RE_Baseline_Waste_Botex_+'!BU30="",'POLS_Baseline_Waste_Botex_+'!BU30=""),"",IF('RE_Baseline_Waste_Botex_+'!BU$50&lt;0.01,'RE_Baseline_Waste_Botex_+'!BU30,'POLS_Baseline_Waste_Botex_+'!BU30))</f>
        <v/>
      </c>
      <c r="BV30" s="2" t="str">
        <f>IF(OR('RE_Baseline_Waste_Botex_+'!BV30="",'POLS_Baseline_Waste_Botex_+'!BV30=""),"",IF('RE_Baseline_Waste_Botex_+'!BV$50&lt;0.01,'RE_Baseline_Waste_Botex_+'!BV30,'POLS_Baseline_Waste_Botex_+'!BV30))</f>
        <v/>
      </c>
      <c r="BW30" s="2" t="str">
        <f>IF(OR('RE_Baseline_Waste_Botex_+'!BW30="",'POLS_Baseline_Waste_Botex_+'!BW30=""),"",IF('RE_Baseline_Waste_Botex_+'!BW$50&lt;0.01,'RE_Baseline_Waste_Botex_+'!BW30,'POLS_Baseline_Waste_Botex_+'!BW30))</f>
        <v/>
      </c>
      <c r="BX30" s="2" t="str">
        <f>IF(OR('RE_Baseline_Waste_Botex_+'!BX30="",'POLS_Baseline_Waste_Botex_+'!BX30=""),"",IF('RE_Baseline_Waste_Botex_+'!BX$50&lt;0.01,'RE_Baseline_Waste_Botex_+'!BX30,'POLS_Baseline_Waste_Botex_+'!BX30))</f>
        <v/>
      </c>
      <c r="BY30" s="2" t="str">
        <f>IF(OR('RE_Baseline_Waste_Botex_+'!BY30="",'POLS_Baseline_Waste_Botex_+'!BY30=""),"",IF('RE_Baseline_Waste_Botex_+'!BY$50&lt;0.01,'RE_Baseline_Waste_Botex_+'!BY30,'POLS_Baseline_Waste_Botex_+'!BY30))</f>
        <v/>
      </c>
      <c r="BZ30" s="2" t="str">
        <f>IF(OR('RE_Baseline_Waste_Botex_+'!BZ30="",'POLS_Baseline_Waste_Botex_+'!BZ30=""),"",IF('RE_Baseline_Waste_Botex_+'!BZ$50&lt;0.01,'RE_Baseline_Waste_Botex_+'!BZ30,'POLS_Baseline_Waste_Botex_+'!BZ30))</f>
        <v/>
      </c>
      <c r="CA30" s="2" t="str">
        <f>IF(OR('RE_Baseline_Waste_Botex_+'!CA30="",'POLS_Baseline_Waste_Botex_+'!CA30=""),"",IF('RE_Baseline_Waste_Botex_+'!CA$50&lt;0.01,'RE_Baseline_Waste_Botex_+'!CA30,'POLS_Baseline_Waste_Botex_+'!CA30))</f>
        <v/>
      </c>
      <c r="CB30" s="2" t="str">
        <f>IF(OR('RE_Baseline_Waste_Botex_+'!CB30="",'POLS_Baseline_Waste_Botex_+'!CB30=""),"",IF('RE_Baseline_Waste_Botex_+'!CB$50&lt;0.01,'RE_Baseline_Waste_Botex_+'!CB30,'POLS_Baseline_Waste_Botex_+'!CB30))</f>
        <v/>
      </c>
      <c r="CC30" s="2" t="str">
        <f>IF(OR('RE_Baseline_Waste_Botex_+'!CC30="",'POLS_Baseline_Waste_Botex_+'!CC30=""),"",IF('RE_Baseline_Waste_Botex_+'!CC$50&lt;0.01,'RE_Baseline_Waste_Botex_+'!CC30,'POLS_Baseline_Waste_Botex_+'!CC30))</f>
        <v/>
      </c>
      <c r="CD30" s="2" t="str">
        <f>IF(OR('RE_Baseline_Waste_Botex_+'!CD30="",'POLS_Baseline_Waste_Botex_+'!CD30=""),"",IF('RE_Baseline_Waste_Botex_+'!CD$50&lt;0.01,'RE_Baseline_Waste_Botex_+'!CD30,'POLS_Baseline_Waste_Botex_+'!CD30))</f>
        <v/>
      </c>
      <c r="CE30" s="2" t="str">
        <f>IF(OR('RE_Baseline_Waste_Botex_+'!CE30="",'POLS_Baseline_Waste_Botex_+'!CE30=""),"",IF('RE_Baseline_Waste_Botex_+'!CE$50&lt;0.01,'RE_Baseline_Waste_Botex_+'!CE30,'POLS_Baseline_Waste_Botex_+'!CE30))</f>
        <v/>
      </c>
      <c r="CF30" s="2" t="str">
        <f>IF(OR('RE_Baseline_Waste_Botex_+'!CF30="",'POLS_Baseline_Waste_Botex_+'!CF30=""),"",IF('RE_Baseline_Waste_Botex_+'!CF$50&lt;0.01,'RE_Baseline_Waste_Botex_+'!CF30,'POLS_Baseline_Waste_Botex_+'!CF30))</f>
        <v/>
      </c>
      <c r="CG30" s="2" t="str">
        <f>IF(OR('RE_Baseline_Waste_Botex_+'!CG30="",'POLS_Baseline_Waste_Botex_+'!CG30=""),"",IF('RE_Baseline_Waste_Botex_+'!CG$50&lt;0.01,'RE_Baseline_Waste_Botex_+'!CG30,'POLS_Baseline_Waste_Botex_+'!CG30))</f>
        <v>0.077**</v>
      </c>
      <c r="CH30" s="2" t="str">
        <f>IF(OR('RE_Baseline_Waste_Botex_+'!CH30="",'POLS_Baseline_Waste_Botex_+'!CH30=""),"",IF('RE_Baseline_Waste_Botex_+'!CH$50&lt;0.01,'RE_Baseline_Waste_Botex_+'!CH30,'POLS_Baseline_Waste_Botex_+'!CH30))</f>
        <v>0.092**</v>
      </c>
      <c r="CI30" s="2" t="str">
        <f>IF(OR('RE_Baseline_Waste_Botex_+'!CI30="",'POLS_Baseline_Waste_Botex_+'!CI30=""),"",IF('RE_Baseline_Waste_Botex_+'!CI$50&lt;0.01,'RE_Baseline_Waste_Botex_+'!CI30,'POLS_Baseline_Waste_Botex_+'!CI30))</f>
        <v/>
      </c>
      <c r="CJ30" s="2" t="str">
        <f>IF(OR('RE_Baseline_Waste_Botex_+'!CJ30="",'POLS_Baseline_Waste_Botex_+'!CJ30=""),"",IF('RE_Baseline_Waste_Botex_+'!CJ$50&lt;0.01,'RE_Baseline_Waste_Botex_+'!CJ30,'POLS_Baseline_Waste_Botex_+'!CJ30))</f>
        <v/>
      </c>
      <c r="CK30" s="2" t="str">
        <f>IF(OR('RE_Baseline_Waste_Botex_+'!CK30="",'POLS_Baseline_Waste_Botex_+'!CK30=""),"",IF('RE_Baseline_Waste_Botex_+'!CK$50&lt;0.01,'RE_Baseline_Waste_Botex_+'!CK30,'POLS_Baseline_Waste_Botex_+'!CK30))</f>
        <v/>
      </c>
      <c r="CL30" s="2" t="str">
        <f>IF(OR('RE_Baseline_Waste_Botex_+'!CL30="",'POLS_Baseline_Waste_Botex_+'!CL30=""),"",IF('RE_Baseline_Waste_Botex_+'!CL$50&lt;0.01,'RE_Baseline_Waste_Botex_+'!CL30,'POLS_Baseline_Waste_Botex_+'!CL30))</f>
        <v/>
      </c>
      <c r="CM30" s="2" t="str">
        <f>IF(OR('RE_Baseline_Waste_Botex_+'!CM30="",'POLS_Baseline_Waste_Botex_+'!CM30=""),"",IF('RE_Baseline_Waste_Botex_+'!CM$50&lt;0.01,'RE_Baseline_Waste_Botex_+'!CM30,'POLS_Baseline_Waste_Botex_+'!CM30))</f>
        <v/>
      </c>
      <c r="CN30" s="2" t="str">
        <f>IF(OR('RE_Baseline_Waste_Botex_+'!CN30="",'POLS_Baseline_Waste_Botex_+'!CN30=""),"",IF('RE_Baseline_Waste_Botex_+'!CN$50&lt;0.01,'RE_Baseline_Waste_Botex_+'!CN30,'POLS_Baseline_Waste_Botex_+'!CN30))</f>
        <v/>
      </c>
      <c r="CO30" s="2" t="str">
        <f>IF(OR('RE_Baseline_Waste_Botex_+'!CO30="",'POLS_Baseline_Waste_Botex_+'!CO30=""),"",IF('RE_Baseline_Waste_Botex_+'!CO$50&lt;0.01,'RE_Baseline_Waste_Botex_+'!CO30,'POLS_Baseline_Waste_Botex_+'!CO30))</f>
        <v/>
      </c>
      <c r="CP30" s="2" t="str">
        <f>IF(OR('RE_Baseline_Waste_Botex_+'!CP30="",'POLS_Baseline_Waste_Botex_+'!CP30=""),"",IF('RE_Baseline_Waste_Botex_+'!CP$50&lt;0.01,'RE_Baseline_Waste_Botex_+'!CP30,'POLS_Baseline_Waste_Botex_+'!CP30))</f>
        <v/>
      </c>
      <c r="CQ30" s="2" t="str">
        <f>IF(OR('RE_Baseline_Waste_Botex_+'!CQ30="",'POLS_Baseline_Waste_Botex_+'!CQ30=""),"",IF('RE_Baseline_Waste_Botex_+'!CQ$50&lt;0.01,'RE_Baseline_Waste_Botex_+'!CQ30,'POLS_Baseline_Waste_Botex_+'!CQ30))</f>
        <v/>
      </c>
      <c r="CR30" s="2" t="str">
        <f>IF(OR('RE_Baseline_Waste_Botex_+'!CR30="",'POLS_Baseline_Waste_Botex_+'!CR30=""),"",IF('RE_Baseline_Waste_Botex_+'!CR$50&lt;0.01,'RE_Baseline_Waste_Botex_+'!CR30,'POLS_Baseline_Waste_Botex_+'!CR30))</f>
        <v/>
      </c>
      <c r="CS30" s="2" t="str">
        <f>IF(OR('RE_Baseline_Waste_Botex_+'!CS30="",'POLS_Baseline_Waste_Botex_+'!CS30=""),"",IF('RE_Baseline_Waste_Botex_+'!CS$50&lt;0.01,'RE_Baseline_Waste_Botex_+'!CS30,'POLS_Baseline_Waste_Botex_+'!CS30))</f>
        <v/>
      </c>
      <c r="CT30" s="2" t="str">
        <f>IF(OR('RE_Baseline_Waste_Botex_+'!CT30="",'POLS_Baseline_Waste_Botex_+'!CT30=""),"",IF('RE_Baseline_Waste_Botex_+'!CT$50&lt;0.01,'RE_Baseline_Waste_Botex_+'!CT30,'POLS_Baseline_Waste_Botex_+'!CT30))</f>
        <v/>
      </c>
      <c r="CU30" s="2" t="str">
        <f>IF(OR('RE_Baseline_Waste_Botex_+'!CU30="",'POLS_Baseline_Waste_Botex_+'!CU30=""),"",IF('RE_Baseline_Waste_Botex_+'!CU$50&lt;0.01,'RE_Baseline_Waste_Botex_+'!CU30,'POLS_Baseline_Waste_Botex_+'!CU30))</f>
        <v/>
      </c>
      <c r="CV30" s="2" t="str">
        <f>IF(OR('RE_Baseline_Waste_Botex_+'!CV30="",'POLS_Baseline_Waste_Botex_+'!CV30=""),"",IF('RE_Baseline_Waste_Botex_+'!CV$50&lt;0.01,'RE_Baseline_Waste_Botex_+'!CV30,'POLS_Baseline_Waste_Botex_+'!CV30))</f>
        <v/>
      </c>
      <c r="CW30" s="2" t="str">
        <f>IF(OR('RE_Baseline_Waste_Botex_+'!CW30="",'POLS_Baseline_Waste_Botex_+'!CW30=""),"",IF('RE_Baseline_Waste_Botex_+'!CW$50&lt;0.01,'RE_Baseline_Waste_Botex_+'!CW30,'POLS_Baseline_Waste_Botex_+'!CW30))</f>
        <v/>
      </c>
      <c r="CX30" s="2" t="str">
        <f>IF(OR('RE_Baseline_Waste_Botex_+'!CX30="",'POLS_Baseline_Waste_Botex_+'!CX30=""),"",IF('RE_Baseline_Waste_Botex_+'!CX$50&lt;0.01,'RE_Baseline_Waste_Botex_+'!CX30,'POLS_Baseline_Waste_Botex_+'!CX30))</f>
        <v/>
      </c>
      <c r="CY30" s="2" t="str">
        <f>IF(OR('RE_Baseline_Waste_Botex_+'!CY30="",'POLS_Baseline_Waste_Botex_+'!CY30=""),"",IF('RE_Baseline_Waste_Botex_+'!CY$50&lt;0.01,'RE_Baseline_Waste_Botex_+'!CY30,'POLS_Baseline_Waste_Botex_+'!CY30))</f>
        <v/>
      </c>
      <c r="CZ30" s="2" t="str">
        <f>IF(OR('RE_Baseline_Waste_Botex_+'!CZ30="",'POLS_Baseline_Waste_Botex_+'!CZ30=""),"",IF('RE_Baseline_Waste_Botex_+'!CZ$50&lt;0.01,'RE_Baseline_Waste_Botex_+'!CZ30,'POLS_Baseline_Waste_Botex_+'!CZ30))</f>
        <v/>
      </c>
      <c r="DA30" s="2" t="str">
        <f>IF(OR('RE_Baseline_Waste_Botex_+'!DA30="",'POLS_Baseline_Waste_Botex_+'!DA30=""),"",IF('RE_Baseline_Waste_Botex_+'!DA$50&lt;0.01,'RE_Baseline_Waste_Botex_+'!DA30,'POLS_Baseline_Waste_Botex_+'!DA30))</f>
        <v/>
      </c>
      <c r="DB30" s="2" t="str">
        <f>IF(OR('RE_Baseline_Waste_Botex_+'!DB30="",'POLS_Baseline_Waste_Botex_+'!DB30=""),"",IF('RE_Baseline_Waste_Botex_+'!DB$50&lt;0.01,'RE_Baseline_Waste_Botex_+'!DB30,'POLS_Baseline_Waste_Botex_+'!DB30))</f>
        <v/>
      </c>
      <c r="DC30" s="2" t="str">
        <f>IF(OR('RE_Baseline_Waste_Botex_+'!DC30="",'POLS_Baseline_Waste_Botex_+'!DC30=""),"",IF('RE_Baseline_Waste_Botex_+'!DC$50&lt;0.01,'RE_Baseline_Waste_Botex_+'!DC30,'POLS_Baseline_Waste_Botex_+'!DC30))</f>
        <v/>
      </c>
      <c r="DD30" s="2" t="str">
        <f>IF(OR('RE_Baseline_Waste_Botex_+'!DD30="",'POLS_Baseline_Waste_Botex_+'!DD30=""),"",IF('RE_Baseline_Waste_Botex_+'!DD$50&lt;0.01,'RE_Baseline_Waste_Botex_+'!DD30,'POLS_Baseline_Waste_Botex_+'!DD30))</f>
        <v/>
      </c>
      <c r="DE30" s="2" t="str">
        <f>IF(OR('RE_Baseline_Waste_Botex_+'!DE30="",'POLS_Baseline_Waste_Botex_+'!DE30=""),"",IF('RE_Baseline_Waste_Botex_+'!DE$50&lt;0.01,'RE_Baseline_Waste_Botex_+'!DE30,'POLS_Baseline_Waste_Botex_+'!DE30))</f>
        <v/>
      </c>
      <c r="DF30" s="2" t="str">
        <f>IF(OR('RE_Baseline_Waste_Botex_+'!DF30="",'POLS_Baseline_Waste_Botex_+'!DF30=""),"",IF('RE_Baseline_Waste_Botex_+'!DF$50&lt;0.01,'RE_Baseline_Waste_Botex_+'!DF30,'POLS_Baseline_Waste_Botex_+'!DF30))</f>
        <v/>
      </c>
      <c r="DG30" s="2" t="str">
        <f>IF(OR('RE_Baseline_Waste_Botex_+'!DG30="",'POLS_Baseline_Waste_Botex_+'!DG30=""),"",IF('RE_Baseline_Waste_Botex_+'!DG$50&lt;0.01,'RE_Baseline_Waste_Botex_+'!DG30,'POLS_Baseline_Waste_Botex_+'!DG30))</f>
        <v>0.058*</v>
      </c>
      <c r="DH30" s="2" t="str">
        <f>IF(OR('RE_Baseline_Waste_Botex_+'!DH30="",'POLS_Baseline_Waste_Botex_+'!DH30=""),"",IF('RE_Baseline_Waste_Botex_+'!DH$50&lt;0.01,'RE_Baseline_Waste_Botex_+'!DH30,'POLS_Baseline_Waste_Botex_+'!DH30))</f>
        <v>0.124***</v>
      </c>
      <c r="DI30" s="2" t="str">
        <f>IF(OR('RE_Baseline_Waste_Botex_+'!DI30="",'POLS_Baseline_Waste_Botex_+'!DI30=""),"",IF('RE_Baseline_Waste_Botex_+'!DI$50&lt;0.01,'RE_Baseline_Waste_Botex_+'!DI30,'POLS_Baseline_Waste_Botex_+'!DI30))</f>
        <v>0.109***</v>
      </c>
      <c r="DJ30" s="2" t="str">
        <f>IF(OR('RE_Baseline_Waste_Botex_+'!DJ30="",'POLS_Baseline_Waste_Botex_+'!DJ30=""),"",IF('RE_Baseline_Waste_Botex_+'!DJ$50&lt;0.01,'RE_Baseline_Waste_Botex_+'!DJ30,'POLS_Baseline_Waste_Botex_+'!DJ30))</f>
        <v/>
      </c>
      <c r="DK30" s="2" t="str">
        <f>IF(OR('RE_Baseline_Waste_Botex_+'!DK30="",'POLS_Baseline_Waste_Botex_+'!DK30=""),"",IF('RE_Baseline_Waste_Botex_+'!DK$50&lt;0.01,'RE_Baseline_Waste_Botex_+'!DK30,'POLS_Baseline_Waste_Botex_+'!DK30))</f>
        <v>0.102***</v>
      </c>
      <c r="DL30" s="2" t="str">
        <f>IF(OR('RE_Baseline_Waste_Botex_+'!DL30="",'POLS_Baseline_Waste_Botex_+'!DL30=""),"",IF('RE_Baseline_Waste_Botex_+'!DL$50&lt;0.01,'RE_Baseline_Waste_Botex_+'!DL30,'POLS_Baseline_Waste_Botex_+'!DL30))</f>
        <v>0.122***</v>
      </c>
      <c r="DM30" s="2" t="str">
        <f>IF(OR('RE_Baseline_Waste_Botex_+'!DM30="",'POLS_Baseline_Waste_Botex_+'!DM30=""),"",IF('RE_Baseline_Waste_Botex_+'!DM$50&lt;0.01,'RE_Baseline_Waste_Botex_+'!DM30,'POLS_Baseline_Waste_Botex_+'!DM30))</f>
        <v/>
      </c>
      <c r="DN30" s="2" t="str">
        <f>IF(OR('RE_Baseline_Waste_Botex_+'!DN30="",'POLS_Baseline_Waste_Botex_+'!DN30=""),"",IF('RE_Baseline_Waste_Botex_+'!DN$50&lt;0.01,'RE_Baseline_Waste_Botex_+'!DN30,'POLS_Baseline_Waste_Botex_+'!DN30))</f>
        <v>0.058*</v>
      </c>
      <c r="DO30" s="2" t="str">
        <f>IF(OR('RE_Baseline_Waste_Botex_+'!DO30="",'POLS_Baseline_Waste_Botex_+'!DO30=""),"",IF('RE_Baseline_Waste_Botex_+'!DO$50&lt;0.01,'RE_Baseline_Waste_Botex_+'!DO30,'POLS_Baseline_Waste_Botex_+'!DO30))</f>
        <v>0.109***</v>
      </c>
      <c r="DP30" s="2" t="str">
        <f>IF(OR('RE_Baseline_Waste_Botex_+'!DP30="",'POLS_Baseline_Waste_Botex_+'!DP30=""),"",IF('RE_Baseline_Waste_Botex_+'!DP$50&lt;0.01,'RE_Baseline_Waste_Botex_+'!DP30,'POLS_Baseline_Waste_Botex_+'!DP30))</f>
        <v/>
      </c>
      <c r="DQ30" s="2" t="str">
        <f>IF(OR('RE_Baseline_Waste_Botex_+'!DQ30="",'POLS_Baseline_Waste_Botex_+'!DQ30=""),"",IF('RE_Baseline_Waste_Botex_+'!DQ$50&lt;0.01,'RE_Baseline_Waste_Botex_+'!DQ30,'POLS_Baseline_Waste_Botex_+'!DQ30))</f>
        <v/>
      </c>
      <c r="DR30" s="2" t="str">
        <f>IF(OR('RE_Baseline_Waste_Botex_+'!DR30="",'POLS_Baseline_Waste_Botex_+'!DR30=""),"",IF('RE_Baseline_Waste_Botex_+'!DR$50&lt;0.01,'RE_Baseline_Waste_Botex_+'!DR30,'POLS_Baseline_Waste_Botex_+'!DR30))</f>
        <v/>
      </c>
      <c r="DS30" s="2" t="str">
        <f>IF(OR('RE_Baseline_Waste_Botex_+'!DS30="",'POLS_Baseline_Waste_Botex_+'!DS30=""),"",IF('RE_Baseline_Waste_Botex_+'!DS$50&lt;0.01,'RE_Baseline_Waste_Botex_+'!DS30,'POLS_Baseline_Waste_Botex_+'!DS30))</f>
        <v>0.087***</v>
      </c>
      <c r="DT30" s="2" t="str">
        <f>IF(OR('RE_Baseline_Waste_Botex_+'!DT30="",'POLS_Baseline_Waste_Botex_+'!DT30=""),"",IF('RE_Baseline_Waste_Botex_+'!DT$50&lt;0.01,'RE_Baseline_Waste_Botex_+'!DT30,'POLS_Baseline_Waste_Botex_+'!DT30))</f>
        <v/>
      </c>
      <c r="DU30" s="2" t="str">
        <f>IF(OR('RE_Baseline_Waste_Botex_+'!DU30="",'POLS_Baseline_Waste_Botex_+'!DU30=""),"",IF('RE_Baseline_Waste_Botex_+'!DU$50&lt;0.01,'RE_Baseline_Waste_Botex_+'!DU30,'POLS_Baseline_Waste_Botex_+'!DU30))</f>
        <v/>
      </c>
      <c r="DV30" s="2" t="str">
        <f>IF(OR('RE_Baseline_Waste_Botex_+'!DV30="",'POLS_Baseline_Waste_Botex_+'!DV30=""),"",IF('RE_Baseline_Waste_Botex_+'!DV$50&lt;0.01,'RE_Baseline_Waste_Botex_+'!DV30,'POLS_Baseline_Waste_Botex_+'!DV30))</f>
        <v>0.083***</v>
      </c>
      <c r="DW30" s="2" t="str">
        <f>IF(OR('RE_Baseline_Waste_Botex_+'!DW30="",'POLS_Baseline_Waste_Botex_+'!DW30=""),"",IF('RE_Baseline_Waste_Botex_+'!DW$50&lt;0.01,'RE_Baseline_Waste_Botex_+'!DW30,'POLS_Baseline_Waste_Botex_+'!DW30))</f>
        <v/>
      </c>
    </row>
    <row r="31" spans="1:127" x14ac:dyDescent="0.35">
      <c r="B31" s="2" t="str">
        <f>IF(OR('RE_Baseline_Waste_Botex_+'!B31="",'POLS_Baseline_Waste_Botex_+'!B31=""),"",IF('RE_Baseline_Waste_Botex_+'!B$50&lt;0.01,'RE_Baseline_Waste_Botex_+'!B31,'POLS_Baseline_Waste_Botex_+'!B31))</f>
        <v/>
      </c>
      <c r="C31" s="2" t="str">
        <f>IF(OR('RE_Baseline_Waste_Botex_+'!C31="",'POLS_Baseline_Waste_Botex_+'!C31=""),"",IF('RE_Baseline_Waste_Botex_+'!C$50&lt;0.01,'RE_Baseline_Waste_Botex_+'!C31,'POLS_Baseline_Waste_Botex_+'!C31))</f>
        <v/>
      </c>
      <c r="D31" s="2" t="str">
        <f>IF(OR('RE_Baseline_Waste_Botex_+'!D31="",'POLS_Baseline_Waste_Botex_+'!D31=""),"",IF('RE_Baseline_Waste_Botex_+'!D$50&lt;0.01,'RE_Baseline_Waste_Botex_+'!D31,'POLS_Baseline_Waste_Botex_+'!D31))</f>
        <v/>
      </c>
      <c r="E31" s="2" t="str">
        <f>IF(OR('RE_Baseline_Waste_Botex_+'!E31="",'POLS_Baseline_Waste_Botex_+'!E31=""),"",IF('RE_Baseline_Waste_Botex_+'!E$50&lt;0.01,'RE_Baseline_Waste_Botex_+'!E31,'POLS_Baseline_Waste_Botex_+'!E31))</f>
        <v/>
      </c>
      <c r="F31" s="2" t="str">
        <f>IF(OR('RE_Baseline_Waste_Botex_+'!F31="",'POLS_Baseline_Waste_Botex_+'!F31=""),"",IF('RE_Baseline_Waste_Botex_+'!F$50&lt;0.01,'RE_Baseline_Waste_Botex_+'!F31,'POLS_Baseline_Waste_Botex_+'!F31))</f>
        <v/>
      </c>
      <c r="G31" s="2" t="str">
        <f>IF(OR('RE_Baseline_Waste_Botex_+'!G31="",'POLS_Baseline_Waste_Botex_+'!G31=""),"",IF('RE_Baseline_Waste_Botex_+'!G$50&lt;0.01,'RE_Baseline_Waste_Botex_+'!G31,'POLS_Baseline_Waste_Botex_+'!G31))</f>
        <v/>
      </c>
      <c r="H31" s="2" t="str">
        <f>IF(OR('RE_Baseline_Waste_Botex_+'!H31="",'POLS_Baseline_Waste_Botex_+'!H31=""),"",IF('RE_Baseline_Waste_Botex_+'!H$50&lt;0.01,'RE_Baseline_Waste_Botex_+'!H31,'POLS_Baseline_Waste_Botex_+'!H31))</f>
        <v/>
      </c>
      <c r="I31" s="2" t="str">
        <f>IF(OR('RE_Baseline_Waste_Botex_+'!I31="",'POLS_Baseline_Waste_Botex_+'!I31=""),"",IF('RE_Baseline_Waste_Botex_+'!I$50&lt;0.01,'RE_Baseline_Waste_Botex_+'!I31,'POLS_Baseline_Waste_Botex_+'!I31))</f>
        <v/>
      </c>
      <c r="J31" s="2" t="str">
        <f>IF(OR('RE_Baseline_Waste_Botex_+'!J31="",'POLS_Baseline_Waste_Botex_+'!J31=""),"",IF('RE_Baseline_Waste_Botex_+'!J$50&lt;0.01,'RE_Baseline_Waste_Botex_+'!J31,'POLS_Baseline_Waste_Botex_+'!J31))</f>
        <v/>
      </c>
      <c r="K31" s="2" t="str">
        <f>IF(OR('RE_Baseline_Waste_Botex_+'!K31="",'POLS_Baseline_Waste_Botex_+'!K31=""),"",IF('RE_Baseline_Waste_Botex_+'!K$50&lt;0.01,'RE_Baseline_Waste_Botex_+'!K31,'POLS_Baseline_Waste_Botex_+'!K31))</f>
        <v/>
      </c>
      <c r="L31" s="2" t="str">
        <f>IF(OR('RE_Baseline_Waste_Botex_+'!L31="",'POLS_Baseline_Waste_Botex_+'!L31=""),"",IF('RE_Baseline_Waste_Botex_+'!L$50&lt;0.01,'RE_Baseline_Waste_Botex_+'!L31,'POLS_Baseline_Waste_Botex_+'!L31))</f>
        <v/>
      </c>
      <c r="M31" s="2" t="str">
        <f>IF(OR('RE_Baseline_Waste_Botex_+'!M31="",'POLS_Baseline_Waste_Botex_+'!M31=""),"",IF('RE_Baseline_Waste_Botex_+'!M$50&lt;0.01,'RE_Baseline_Waste_Botex_+'!M31,'POLS_Baseline_Waste_Botex_+'!M31))</f>
        <v/>
      </c>
      <c r="N31" s="2" t="str">
        <f>IF(OR('RE_Baseline_Waste_Botex_+'!N31="",'POLS_Baseline_Waste_Botex_+'!N31=""),"",IF('RE_Baseline_Waste_Botex_+'!N$50&lt;0.01,'RE_Baseline_Waste_Botex_+'!N31,'POLS_Baseline_Waste_Botex_+'!N31))</f>
        <v/>
      </c>
      <c r="O31" s="2" t="str">
        <f>IF(OR('RE_Baseline_Waste_Botex_+'!O31="",'POLS_Baseline_Waste_Botex_+'!O31=""),"",IF('RE_Baseline_Waste_Botex_+'!O$50&lt;0.01,'RE_Baseline_Waste_Botex_+'!O31,'POLS_Baseline_Waste_Botex_+'!O31))</f>
        <v/>
      </c>
      <c r="P31" s="2" t="str">
        <f>IF(OR('RE_Baseline_Waste_Botex_+'!P31="",'POLS_Baseline_Waste_Botex_+'!P31=""),"",IF('RE_Baseline_Waste_Botex_+'!P$50&lt;0.01,'RE_Baseline_Waste_Botex_+'!P31,'POLS_Baseline_Waste_Botex_+'!P31))</f>
        <v/>
      </c>
      <c r="Q31" s="2" t="str">
        <f>IF(OR('RE_Baseline_Waste_Botex_+'!Q31="",'POLS_Baseline_Waste_Botex_+'!Q31=""),"",IF('RE_Baseline_Waste_Botex_+'!Q$50&lt;0.01,'RE_Baseline_Waste_Botex_+'!Q31,'POLS_Baseline_Waste_Botex_+'!Q31))</f>
        <v/>
      </c>
      <c r="R31" s="2" t="str">
        <f>IF(OR('RE_Baseline_Waste_Botex_+'!R31="",'POLS_Baseline_Waste_Botex_+'!R31=""),"",IF('RE_Baseline_Waste_Botex_+'!R$50&lt;0.01,'RE_Baseline_Waste_Botex_+'!R31,'POLS_Baseline_Waste_Botex_+'!R31))</f>
        <v/>
      </c>
      <c r="S31" s="2" t="str">
        <f>IF(OR('RE_Baseline_Waste_Botex_+'!S31="",'POLS_Baseline_Waste_Botex_+'!S31=""),"",IF('RE_Baseline_Waste_Botex_+'!S$50&lt;0.01,'RE_Baseline_Waste_Botex_+'!S31,'POLS_Baseline_Waste_Botex_+'!S31))</f>
        <v/>
      </c>
      <c r="T31" s="2" t="str">
        <f>IF(OR('RE_Baseline_Waste_Botex_+'!T31="",'POLS_Baseline_Waste_Botex_+'!T31=""),"",IF('RE_Baseline_Waste_Botex_+'!T$50&lt;0.01,'RE_Baseline_Waste_Botex_+'!T31,'POLS_Baseline_Waste_Botex_+'!T31))</f>
        <v/>
      </c>
      <c r="U31" s="2" t="str">
        <f>IF(OR('RE_Baseline_Waste_Botex_+'!U31="",'POLS_Baseline_Waste_Botex_+'!U31=""),"",IF('RE_Baseline_Waste_Botex_+'!U$50&lt;0.01,'RE_Baseline_Waste_Botex_+'!U31,'POLS_Baseline_Waste_Botex_+'!U31))</f>
        <v/>
      </c>
      <c r="V31" s="2" t="str">
        <f>IF(OR('RE_Baseline_Waste_Botex_+'!V31="",'POLS_Baseline_Waste_Botex_+'!V31=""),"",IF('RE_Baseline_Waste_Botex_+'!V$50&lt;0.01,'RE_Baseline_Waste_Botex_+'!V31,'POLS_Baseline_Waste_Botex_+'!V31))</f>
        <v/>
      </c>
      <c r="W31" s="2" t="str">
        <f>IF(OR('RE_Baseline_Waste_Botex_+'!W31="",'POLS_Baseline_Waste_Botex_+'!W31=""),"",IF('RE_Baseline_Waste_Botex_+'!W$50&lt;0.01,'RE_Baseline_Waste_Botex_+'!W31,'POLS_Baseline_Waste_Botex_+'!W31))</f>
        <v/>
      </c>
      <c r="X31" s="2" t="str">
        <f>IF(OR('RE_Baseline_Waste_Botex_+'!X31="",'POLS_Baseline_Waste_Botex_+'!X31=""),"",IF('RE_Baseline_Waste_Botex_+'!X$50&lt;0.01,'RE_Baseline_Waste_Botex_+'!X31,'POLS_Baseline_Waste_Botex_+'!X31))</f>
        <v/>
      </c>
      <c r="Y31" s="2" t="str">
        <f>IF(OR('RE_Baseline_Waste_Botex_+'!Y31="",'POLS_Baseline_Waste_Botex_+'!Y31=""),"",IF('RE_Baseline_Waste_Botex_+'!Y$50&lt;0.01,'RE_Baseline_Waste_Botex_+'!Y31,'POLS_Baseline_Waste_Botex_+'!Y31))</f>
        <v/>
      </c>
      <c r="Z31" s="2" t="str">
        <f>IF(OR('RE_Baseline_Waste_Botex_+'!Z31="",'POLS_Baseline_Waste_Botex_+'!Z31=""),"",IF('RE_Baseline_Waste_Botex_+'!Z$50&lt;0.01,'RE_Baseline_Waste_Botex_+'!Z31,'POLS_Baseline_Waste_Botex_+'!Z31))</f>
        <v/>
      </c>
      <c r="AA31" s="2" t="str">
        <f>IF(OR('RE_Baseline_Waste_Botex_+'!AA31="",'POLS_Baseline_Waste_Botex_+'!AA31=""),"",IF('RE_Baseline_Waste_Botex_+'!AA$50&lt;0.01,'RE_Baseline_Waste_Botex_+'!AA31,'POLS_Baseline_Waste_Botex_+'!AA31))</f>
        <v/>
      </c>
      <c r="AB31" s="2" t="str">
        <f>IF(OR('RE_Baseline_Waste_Botex_+'!AB31="",'POLS_Baseline_Waste_Botex_+'!AB31=""),"",IF('RE_Baseline_Waste_Botex_+'!AB$50&lt;0.01,'RE_Baseline_Waste_Botex_+'!AB31,'POLS_Baseline_Waste_Botex_+'!AB31))</f>
        <v/>
      </c>
      <c r="AC31" s="2" t="str">
        <f>IF(OR('RE_Baseline_Waste_Botex_+'!AC31="",'POLS_Baseline_Waste_Botex_+'!AC31=""),"",IF('RE_Baseline_Waste_Botex_+'!AC$50&lt;0.01,'RE_Baseline_Waste_Botex_+'!AC31,'POLS_Baseline_Waste_Botex_+'!AC31))</f>
        <v/>
      </c>
      <c r="AD31" s="2" t="str">
        <f>IF(OR('RE_Baseline_Waste_Botex_+'!AD31="",'POLS_Baseline_Waste_Botex_+'!AD31=""),"",IF('RE_Baseline_Waste_Botex_+'!AD$50&lt;0.01,'RE_Baseline_Waste_Botex_+'!AD31,'POLS_Baseline_Waste_Botex_+'!AD31))</f>
        <v/>
      </c>
      <c r="AE31" s="2" t="str">
        <f>IF(OR('RE_Baseline_Waste_Botex_+'!AE31="",'POLS_Baseline_Waste_Botex_+'!AE31=""),"",IF('RE_Baseline_Waste_Botex_+'!AE$50&lt;0.01,'RE_Baseline_Waste_Botex_+'!AE31,'POLS_Baseline_Waste_Botex_+'!AE31))</f>
        <v/>
      </c>
      <c r="AF31" s="2" t="str">
        <f>IF(OR('RE_Baseline_Waste_Botex_+'!AF31="",'POLS_Baseline_Waste_Botex_+'!AF31=""),"",IF('RE_Baseline_Waste_Botex_+'!AF$50&lt;0.01,'RE_Baseline_Waste_Botex_+'!AF31,'POLS_Baseline_Waste_Botex_+'!AF31))</f>
        <v/>
      </c>
      <c r="AG31" s="2" t="str">
        <f>IF(OR('RE_Baseline_Waste_Botex_+'!AG31="",'POLS_Baseline_Waste_Botex_+'!AG31=""),"",IF('RE_Baseline_Waste_Botex_+'!AG$50&lt;0.01,'RE_Baseline_Waste_Botex_+'!AG31,'POLS_Baseline_Waste_Botex_+'!AG31))</f>
        <v/>
      </c>
      <c r="AH31" s="2" t="str">
        <f>IF(OR('RE_Baseline_Waste_Botex_+'!AH31="",'POLS_Baseline_Waste_Botex_+'!AH31=""),"",IF('RE_Baseline_Waste_Botex_+'!AH$50&lt;0.01,'RE_Baseline_Waste_Botex_+'!AH31,'POLS_Baseline_Waste_Botex_+'!AH31))</f>
        <v/>
      </c>
      <c r="AI31" s="2" t="str">
        <f>IF(OR('RE_Baseline_Waste_Botex_+'!AI31="",'POLS_Baseline_Waste_Botex_+'!AI31=""),"",IF('RE_Baseline_Waste_Botex_+'!AI$50&lt;0.01,'RE_Baseline_Waste_Botex_+'!AI31,'POLS_Baseline_Waste_Botex_+'!AI31))</f>
        <v/>
      </c>
      <c r="AJ31" s="2" t="str">
        <f>IF(OR('RE_Baseline_Waste_Botex_+'!AJ31="",'POLS_Baseline_Waste_Botex_+'!AJ31=""),"",IF('RE_Baseline_Waste_Botex_+'!AJ$50&lt;0.01,'RE_Baseline_Waste_Botex_+'!AJ31,'POLS_Baseline_Waste_Botex_+'!AJ31))</f>
        <v/>
      </c>
      <c r="AK31" s="2" t="str">
        <f>IF(OR('RE_Baseline_Waste_Botex_+'!AK31="",'POLS_Baseline_Waste_Botex_+'!AK31=""),"",IF('RE_Baseline_Waste_Botex_+'!AK$50&lt;0.01,'RE_Baseline_Waste_Botex_+'!AK31,'POLS_Baseline_Waste_Botex_+'!AK31))</f>
        <v/>
      </c>
      <c r="AL31" s="2" t="str">
        <f>IF(OR('RE_Baseline_Waste_Botex_+'!AL31="",'POLS_Baseline_Waste_Botex_+'!AL31=""),"",IF('RE_Baseline_Waste_Botex_+'!AL$50&lt;0.01,'RE_Baseline_Waste_Botex_+'!AL31,'POLS_Baseline_Waste_Botex_+'!AL31))</f>
        <v/>
      </c>
      <c r="AM31" s="2" t="str">
        <f>IF(OR('RE_Baseline_Waste_Botex_+'!AM31="",'POLS_Baseline_Waste_Botex_+'!AM31=""),"",IF('RE_Baseline_Waste_Botex_+'!AM$50&lt;0.01,'RE_Baseline_Waste_Botex_+'!AM31,'POLS_Baseline_Waste_Botex_+'!AM31))</f>
        <v/>
      </c>
      <c r="AN31" s="2" t="str">
        <f>IF(OR('RE_Baseline_Waste_Botex_+'!AN31="",'POLS_Baseline_Waste_Botex_+'!AN31=""),"",IF('RE_Baseline_Waste_Botex_+'!AN$50&lt;0.01,'RE_Baseline_Waste_Botex_+'!AN31,'POLS_Baseline_Waste_Botex_+'!AN31))</f>
        <v/>
      </c>
      <c r="AO31" s="2" t="str">
        <f>IF(OR('RE_Baseline_Waste_Botex_+'!AO31="",'POLS_Baseline_Waste_Botex_+'!AO31=""),"",IF('RE_Baseline_Waste_Botex_+'!AO$50&lt;0.01,'RE_Baseline_Waste_Botex_+'!AO31,'POLS_Baseline_Waste_Botex_+'!AO31))</f>
        <v/>
      </c>
      <c r="AP31" s="2" t="str">
        <f>IF(OR('RE_Baseline_Waste_Botex_+'!AP31="",'POLS_Baseline_Waste_Botex_+'!AP31=""),"",IF('RE_Baseline_Waste_Botex_+'!AP$50&lt;0.01,'RE_Baseline_Waste_Botex_+'!AP31,'POLS_Baseline_Waste_Botex_+'!AP31))</f>
        <v/>
      </c>
      <c r="AQ31" s="2" t="str">
        <f>IF(OR('RE_Baseline_Waste_Botex_+'!AQ31="",'POLS_Baseline_Waste_Botex_+'!AQ31=""),"",IF('RE_Baseline_Waste_Botex_+'!AQ$50&lt;0.01,'RE_Baseline_Waste_Botex_+'!AQ31,'POLS_Baseline_Waste_Botex_+'!AQ31))</f>
        <v/>
      </c>
      <c r="AR31" s="2" t="str">
        <f>IF(OR('RE_Baseline_Waste_Botex_+'!AR31="",'POLS_Baseline_Waste_Botex_+'!AR31=""),"",IF('RE_Baseline_Waste_Botex_+'!AR$50&lt;0.01,'RE_Baseline_Waste_Botex_+'!AR31,'POLS_Baseline_Waste_Botex_+'!AR31))</f>
        <v/>
      </c>
      <c r="AS31" s="2" t="str">
        <f>IF(OR('RE_Baseline_Waste_Botex_+'!AS31="",'POLS_Baseline_Waste_Botex_+'!AS31=""),"",IF('RE_Baseline_Waste_Botex_+'!AS$50&lt;0.01,'RE_Baseline_Waste_Botex_+'!AS31,'POLS_Baseline_Waste_Botex_+'!AS31))</f>
        <v>{0.005}</v>
      </c>
      <c r="AT31" s="2" t="str">
        <f>IF(OR('RE_Baseline_Waste_Botex_+'!AT31="",'POLS_Baseline_Waste_Botex_+'!AT31=""),"",IF('RE_Baseline_Waste_Botex_+'!AT$50&lt;0.01,'RE_Baseline_Waste_Botex_+'!AT31,'POLS_Baseline_Waste_Botex_+'!AT31))</f>
        <v/>
      </c>
      <c r="AU31" s="2" t="str">
        <f>IF(OR('RE_Baseline_Waste_Botex_+'!AU31="",'POLS_Baseline_Waste_Botex_+'!AU31=""),"",IF('RE_Baseline_Waste_Botex_+'!AU$50&lt;0.01,'RE_Baseline_Waste_Botex_+'!AU31,'POLS_Baseline_Waste_Botex_+'!AU31))</f>
        <v/>
      </c>
      <c r="AV31" s="2" t="str">
        <f>IF(OR('RE_Baseline_Waste_Botex_+'!AV31="",'POLS_Baseline_Waste_Botex_+'!AV31=""),"",IF('RE_Baseline_Waste_Botex_+'!AV$50&lt;0.01,'RE_Baseline_Waste_Botex_+'!AV31,'POLS_Baseline_Waste_Botex_+'!AV31))</f>
        <v/>
      </c>
      <c r="AW31" s="2" t="str">
        <f>IF(OR('RE_Baseline_Waste_Botex_+'!AW31="",'POLS_Baseline_Waste_Botex_+'!AW31=""),"",IF('RE_Baseline_Waste_Botex_+'!AW$50&lt;0.01,'RE_Baseline_Waste_Botex_+'!AW31,'POLS_Baseline_Waste_Botex_+'!AW31))</f>
        <v/>
      </c>
      <c r="AX31" s="2" t="str">
        <f>IF(OR('RE_Baseline_Waste_Botex_+'!AX31="",'POLS_Baseline_Waste_Botex_+'!AX31=""),"",IF('RE_Baseline_Waste_Botex_+'!AX$50&lt;0.01,'RE_Baseline_Waste_Botex_+'!AX31,'POLS_Baseline_Waste_Botex_+'!AX31))</f>
        <v>{0.001}</v>
      </c>
      <c r="AY31" s="2" t="str">
        <f>IF(OR('RE_Baseline_Waste_Botex_+'!AY31="",'POLS_Baseline_Waste_Botex_+'!AY31=""),"",IF('RE_Baseline_Waste_Botex_+'!AY$50&lt;0.01,'RE_Baseline_Waste_Botex_+'!AY31,'POLS_Baseline_Waste_Botex_+'!AY31))</f>
        <v/>
      </c>
      <c r="AZ31" s="2" t="str">
        <f>IF(OR('RE_Baseline_Waste_Botex_+'!AZ31="",'POLS_Baseline_Waste_Botex_+'!AZ31=""),"",IF('RE_Baseline_Waste_Botex_+'!AZ$50&lt;0.01,'RE_Baseline_Waste_Botex_+'!AZ31,'POLS_Baseline_Waste_Botex_+'!AZ31))</f>
        <v/>
      </c>
      <c r="BA31" s="2" t="str">
        <f>IF(OR('RE_Baseline_Waste_Botex_+'!BA31="",'POLS_Baseline_Waste_Botex_+'!BA31=""),"",IF('RE_Baseline_Waste_Botex_+'!BA$50&lt;0.01,'RE_Baseline_Waste_Botex_+'!BA31,'POLS_Baseline_Waste_Botex_+'!BA31))</f>
        <v/>
      </c>
      <c r="BB31" s="2" t="str">
        <f>IF(OR('RE_Baseline_Waste_Botex_+'!BB31="",'POLS_Baseline_Waste_Botex_+'!BB31=""),"",IF('RE_Baseline_Waste_Botex_+'!BB$50&lt;0.01,'RE_Baseline_Waste_Botex_+'!BB31,'POLS_Baseline_Waste_Botex_+'!BB31))</f>
        <v/>
      </c>
      <c r="BC31" s="2" t="str">
        <f>IF(OR('RE_Baseline_Waste_Botex_+'!BC31="",'POLS_Baseline_Waste_Botex_+'!BC31=""),"",IF('RE_Baseline_Waste_Botex_+'!BC$50&lt;0.01,'RE_Baseline_Waste_Botex_+'!BC31,'POLS_Baseline_Waste_Botex_+'!BC31))</f>
        <v>{0.087}</v>
      </c>
      <c r="BD31" s="2" t="str">
        <f>IF(OR('RE_Baseline_Waste_Botex_+'!BD31="",'POLS_Baseline_Waste_Botex_+'!BD31=""),"",IF('RE_Baseline_Waste_Botex_+'!BD$50&lt;0.01,'RE_Baseline_Waste_Botex_+'!BD31,'POLS_Baseline_Waste_Botex_+'!BD31))</f>
        <v>{0.000}</v>
      </c>
      <c r="BE31" s="2" t="str">
        <f>IF(OR('RE_Baseline_Waste_Botex_+'!BE31="",'POLS_Baseline_Waste_Botex_+'!BE31=""),"",IF('RE_Baseline_Waste_Botex_+'!BE$50&lt;0.01,'RE_Baseline_Waste_Botex_+'!BE31,'POLS_Baseline_Waste_Botex_+'!BE31))</f>
        <v>{0.104}</v>
      </c>
      <c r="BF31" s="2" t="str">
        <f>IF(OR('RE_Baseline_Waste_Botex_+'!BF31="",'POLS_Baseline_Waste_Botex_+'!BF31=""),"",IF('RE_Baseline_Waste_Botex_+'!BF$50&lt;0.01,'RE_Baseline_Waste_Botex_+'!BF31,'POLS_Baseline_Waste_Botex_+'!BF31))</f>
        <v>{0.011}</v>
      </c>
      <c r="BG31" s="2" t="str">
        <f>IF(OR('RE_Baseline_Waste_Botex_+'!BG31="",'POLS_Baseline_Waste_Botex_+'!BG31=""),"",IF('RE_Baseline_Waste_Botex_+'!BG$50&lt;0.01,'RE_Baseline_Waste_Botex_+'!BG31,'POLS_Baseline_Waste_Botex_+'!BG31))</f>
        <v>{0.002}</v>
      </c>
      <c r="BH31" s="2" t="str">
        <f>IF(OR('RE_Baseline_Waste_Botex_+'!BH31="",'POLS_Baseline_Waste_Botex_+'!BH31=""),"",IF('RE_Baseline_Waste_Botex_+'!BH$50&lt;0.01,'RE_Baseline_Waste_Botex_+'!BH31,'POLS_Baseline_Waste_Botex_+'!BH31))</f>
        <v>{0.041}</v>
      </c>
      <c r="BI31" s="2" t="str">
        <f>IF(OR('RE_Baseline_Waste_Botex_+'!BI31="",'POLS_Baseline_Waste_Botex_+'!BI31=""),"",IF('RE_Baseline_Waste_Botex_+'!BI$50&lt;0.01,'RE_Baseline_Waste_Botex_+'!BI31,'POLS_Baseline_Waste_Botex_+'!BI31))</f>
        <v/>
      </c>
      <c r="BJ31" s="2" t="str">
        <f>IF(OR('RE_Baseline_Waste_Botex_+'!BJ31="",'POLS_Baseline_Waste_Botex_+'!BJ31=""),"",IF('RE_Baseline_Waste_Botex_+'!BJ$50&lt;0.01,'RE_Baseline_Waste_Botex_+'!BJ31,'POLS_Baseline_Waste_Botex_+'!BJ31))</f>
        <v/>
      </c>
      <c r="BK31" s="2" t="str">
        <f>IF(OR('RE_Baseline_Waste_Botex_+'!BK31="",'POLS_Baseline_Waste_Botex_+'!BK31=""),"",IF('RE_Baseline_Waste_Botex_+'!BK$50&lt;0.01,'RE_Baseline_Waste_Botex_+'!BK31,'POLS_Baseline_Waste_Botex_+'!BK31))</f>
        <v/>
      </c>
      <c r="BL31" s="2" t="str">
        <f>IF(OR('RE_Baseline_Waste_Botex_+'!BL31="",'POLS_Baseline_Waste_Botex_+'!BL31=""),"",IF('RE_Baseline_Waste_Botex_+'!BL$50&lt;0.01,'RE_Baseline_Waste_Botex_+'!BL31,'POLS_Baseline_Waste_Botex_+'!BL31))</f>
        <v/>
      </c>
      <c r="BM31" s="2" t="str">
        <f>IF(OR('RE_Baseline_Waste_Botex_+'!BM31="",'POLS_Baseline_Waste_Botex_+'!BM31=""),"",IF('RE_Baseline_Waste_Botex_+'!BM$50&lt;0.01,'RE_Baseline_Waste_Botex_+'!BM31,'POLS_Baseline_Waste_Botex_+'!BM31))</f>
        <v/>
      </c>
      <c r="BN31" s="2" t="str">
        <f>IF(OR('RE_Baseline_Waste_Botex_+'!BN31="",'POLS_Baseline_Waste_Botex_+'!BN31=""),"",IF('RE_Baseline_Waste_Botex_+'!BN$50&lt;0.01,'RE_Baseline_Waste_Botex_+'!BN31,'POLS_Baseline_Waste_Botex_+'!BN31))</f>
        <v/>
      </c>
      <c r="BO31" s="2" t="str">
        <f>IF(OR('RE_Baseline_Waste_Botex_+'!BO31="",'POLS_Baseline_Waste_Botex_+'!BO31=""),"",IF('RE_Baseline_Waste_Botex_+'!BO$50&lt;0.01,'RE_Baseline_Waste_Botex_+'!BO31,'POLS_Baseline_Waste_Botex_+'!BO31))</f>
        <v/>
      </c>
      <c r="BP31" s="2" t="str">
        <f>IF(OR('RE_Baseline_Waste_Botex_+'!BP31="",'POLS_Baseline_Waste_Botex_+'!BP31=""),"",IF('RE_Baseline_Waste_Botex_+'!BP$50&lt;0.01,'RE_Baseline_Waste_Botex_+'!BP31,'POLS_Baseline_Waste_Botex_+'!BP31))</f>
        <v/>
      </c>
      <c r="BQ31" s="2" t="str">
        <f>IF(OR('RE_Baseline_Waste_Botex_+'!BQ31="",'POLS_Baseline_Waste_Botex_+'!BQ31=""),"",IF('RE_Baseline_Waste_Botex_+'!BQ$50&lt;0.01,'RE_Baseline_Waste_Botex_+'!BQ31,'POLS_Baseline_Waste_Botex_+'!BQ31))</f>
        <v/>
      </c>
      <c r="BR31" s="2" t="str">
        <f>IF(OR('RE_Baseline_Waste_Botex_+'!BR31="",'POLS_Baseline_Waste_Botex_+'!BR31=""),"",IF('RE_Baseline_Waste_Botex_+'!BR$50&lt;0.01,'RE_Baseline_Waste_Botex_+'!BR31,'POLS_Baseline_Waste_Botex_+'!BR31))</f>
        <v/>
      </c>
      <c r="BS31" s="2" t="str">
        <f>IF(OR('RE_Baseline_Waste_Botex_+'!BS31="",'POLS_Baseline_Waste_Botex_+'!BS31=""),"",IF('RE_Baseline_Waste_Botex_+'!BS$50&lt;0.01,'RE_Baseline_Waste_Botex_+'!BS31,'POLS_Baseline_Waste_Botex_+'!BS31))</f>
        <v/>
      </c>
      <c r="BT31" s="2" t="str">
        <f>IF(OR('RE_Baseline_Waste_Botex_+'!BT31="",'POLS_Baseline_Waste_Botex_+'!BT31=""),"",IF('RE_Baseline_Waste_Botex_+'!BT$50&lt;0.01,'RE_Baseline_Waste_Botex_+'!BT31,'POLS_Baseline_Waste_Botex_+'!BT31))</f>
        <v/>
      </c>
      <c r="BU31" s="2" t="str">
        <f>IF(OR('RE_Baseline_Waste_Botex_+'!BU31="",'POLS_Baseline_Waste_Botex_+'!BU31=""),"",IF('RE_Baseline_Waste_Botex_+'!BU$50&lt;0.01,'RE_Baseline_Waste_Botex_+'!BU31,'POLS_Baseline_Waste_Botex_+'!BU31))</f>
        <v/>
      </c>
      <c r="BV31" s="2" t="str">
        <f>IF(OR('RE_Baseline_Waste_Botex_+'!BV31="",'POLS_Baseline_Waste_Botex_+'!BV31=""),"",IF('RE_Baseline_Waste_Botex_+'!BV$50&lt;0.01,'RE_Baseline_Waste_Botex_+'!BV31,'POLS_Baseline_Waste_Botex_+'!BV31))</f>
        <v/>
      </c>
      <c r="BW31" s="2" t="str">
        <f>IF(OR('RE_Baseline_Waste_Botex_+'!BW31="",'POLS_Baseline_Waste_Botex_+'!BW31=""),"",IF('RE_Baseline_Waste_Botex_+'!BW$50&lt;0.01,'RE_Baseline_Waste_Botex_+'!BW31,'POLS_Baseline_Waste_Botex_+'!BW31))</f>
        <v/>
      </c>
      <c r="BX31" s="2" t="str">
        <f>IF(OR('RE_Baseline_Waste_Botex_+'!BX31="",'POLS_Baseline_Waste_Botex_+'!BX31=""),"",IF('RE_Baseline_Waste_Botex_+'!BX$50&lt;0.01,'RE_Baseline_Waste_Botex_+'!BX31,'POLS_Baseline_Waste_Botex_+'!BX31))</f>
        <v/>
      </c>
      <c r="BY31" s="2" t="str">
        <f>IF(OR('RE_Baseline_Waste_Botex_+'!BY31="",'POLS_Baseline_Waste_Botex_+'!BY31=""),"",IF('RE_Baseline_Waste_Botex_+'!BY$50&lt;0.01,'RE_Baseline_Waste_Botex_+'!BY31,'POLS_Baseline_Waste_Botex_+'!BY31))</f>
        <v/>
      </c>
      <c r="BZ31" s="2" t="str">
        <f>IF(OR('RE_Baseline_Waste_Botex_+'!BZ31="",'POLS_Baseline_Waste_Botex_+'!BZ31=""),"",IF('RE_Baseline_Waste_Botex_+'!BZ$50&lt;0.01,'RE_Baseline_Waste_Botex_+'!BZ31,'POLS_Baseline_Waste_Botex_+'!BZ31))</f>
        <v/>
      </c>
      <c r="CA31" s="2" t="str">
        <f>IF(OR('RE_Baseline_Waste_Botex_+'!CA31="",'POLS_Baseline_Waste_Botex_+'!CA31=""),"",IF('RE_Baseline_Waste_Botex_+'!CA$50&lt;0.01,'RE_Baseline_Waste_Botex_+'!CA31,'POLS_Baseline_Waste_Botex_+'!CA31))</f>
        <v/>
      </c>
      <c r="CB31" s="2" t="str">
        <f>IF(OR('RE_Baseline_Waste_Botex_+'!CB31="",'POLS_Baseline_Waste_Botex_+'!CB31=""),"",IF('RE_Baseline_Waste_Botex_+'!CB$50&lt;0.01,'RE_Baseline_Waste_Botex_+'!CB31,'POLS_Baseline_Waste_Botex_+'!CB31))</f>
        <v/>
      </c>
      <c r="CC31" s="2" t="str">
        <f>IF(OR('RE_Baseline_Waste_Botex_+'!CC31="",'POLS_Baseline_Waste_Botex_+'!CC31=""),"",IF('RE_Baseline_Waste_Botex_+'!CC$50&lt;0.01,'RE_Baseline_Waste_Botex_+'!CC31,'POLS_Baseline_Waste_Botex_+'!CC31))</f>
        <v/>
      </c>
      <c r="CD31" s="2" t="str">
        <f>IF(OR('RE_Baseline_Waste_Botex_+'!CD31="",'POLS_Baseline_Waste_Botex_+'!CD31=""),"",IF('RE_Baseline_Waste_Botex_+'!CD$50&lt;0.01,'RE_Baseline_Waste_Botex_+'!CD31,'POLS_Baseline_Waste_Botex_+'!CD31))</f>
        <v/>
      </c>
      <c r="CE31" s="2" t="str">
        <f>IF(OR('RE_Baseline_Waste_Botex_+'!CE31="",'POLS_Baseline_Waste_Botex_+'!CE31=""),"",IF('RE_Baseline_Waste_Botex_+'!CE$50&lt;0.01,'RE_Baseline_Waste_Botex_+'!CE31,'POLS_Baseline_Waste_Botex_+'!CE31))</f>
        <v/>
      </c>
      <c r="CF31" s="2" t="str">
        <f>IF(OR('RE_Baseline_Waste_Botex_+'!CF31="",'POLS_Baseline_Waste_Botex_+'!CF31=""),"",IF('RE_Baseline_Waste_Botex_+'!CF$50&lt;0.01,'RE_Baseline_Waste_Botex_+'!CF31,'POLS_Baseline_Waste_Botex_+'!CF31))</f>
        <v/>
      </c>
      <c r="CG31" s="2" t="str">
        <f>IF(OR('RE_Baseline_Waste_Botex_+'!CG31="",'POLS_Baseline_Waste_Botex_+'!CG31=""),"",IF('RE_Baseline_Waste_Botex_+'!CG$50&lt;0.01,'RE_Baseline_Waste_Botex_+'!CG31,'POLS_Baseline_Waste_Botex_+'!CG31))</f>
        <v>{0.028}</v>
      </c>
      <c r="CH31" s="2" t="str">
        <f>IF(OR('RE_Baseline_Waste_Botex_+'!CH31="",'POLS_Baseline_Waste_Botex_+'!CH31=""),"",IF('RE_Baseline_Waste_Botex_+'!CH$50&lt;0.01,'RE_Baseline_Waste_Botex_+'!CH31,'POLS_Baseline_Waste_Botex_+'!CH31))</f>
        <v>{0.021}</v>
      </c>
      <c r="CI31" s="2" t="str">
        <f>IF(OR('RE_Baseline_Waste_Botex_+'!CI31="",'POLS_Baseline_Waste_Botex_+'!CI31=""),"",IF('RE_Baseline_Waste_Botex_+'!CI$50&lt;0.01,'RE_Baseline_Waste_Botex_+'!CI31,'POLS_Baseline_Waste_Botex_+'!CI31))</f>
        <v/>
      </c>
      <c r="CJ31" s="2" t="str">
        <f>IF(OR('RE_Baseline_Waste_Botex_+'!CJ31="",'POLS_Baseline_Waste_Botex_+'!CJ31=""),"",IF('RE_Baseline_Waste_Botex_+'!CJ$50&lt;0.01,'RE_Baseline_Waste_Botex_+'!CJ31,'POLS_Baseline_Waste_Botex_+'!CJ31))</f>
        <v/>
      </c>
      <c r="CK31" s="2" t="str">
        <f>IF(OR('RE_Baseline_Waste_Botex_+'!CK31="",'POLS_Baseline_Waste_Botex_+'!CK31=""),"",IF('RE_Baseline_Waste_Botex_+'!CK$50&lt;0.01,'RE_Baseline_Waste_Botex_+'!CK31,'POLS_Baseline_Waste_Botex_+'!CK31))</f>
        <v/>
      </c>
      <c r="CL31" s="2" t="str">
        <f>IF(OR('RE_Baseline_Waste_Botex_+'!CL31="",'POLS_Baseline_Waste_Botex_+'!CL31=""),"",IF('RE_Baseline_Waste_Botex_+'!CL$50&lt;0.01,'RE_Baseline_Waste_Botex_+'!CL31,'POLS_Baseline_Waste_Botex_+'!CL31))</f>
        <v/>
      </c>
      <c r="CM31" s="2" t="str">
        <f>IF(OR('RE_Baseline_Waste_Botex_+'!CM31="",'POLS_Baseline_Waste_Botex_+'!CM31=""),"",IF('RE_Baseline_Waste_Botex_+'!CM$50&lt;0.01,'RE_Baseline_Waste_Botex_+'!CM31,'POLS_Baseline_Waste_Botex_+'!CM31))</f>
        <v/>
      </c>
      <c r="CN31" s="2" t="str">
        <f>IF(OR('RE_Baseline_Waste_Botex_+'!CN31="",'POLS_Baseline_Waste_Botex_+'!CN31=""),"",IF('RE_Baseline_Waste_Botex_+'!CN$50&lt;0.01,'RE_Baseline_Waste_Botex_+'!CN31,'POLS_Baseline_Waste_Botex_+'!CN31))</f>
        <v/>
      </c>
      <c r="CO31" s="2" t="str">
        <f>IF(OR('RE_Baseline_Waste_Botex_+'!CO31="",'POLS_Baseline_Waste_Botex_+'!CO31=""),"",IF('RE_Baseline_Waste_Botex_+'!CO$50&lt;0.01,'RE_Baseline_Waste_Botex_+'!CO31,'POLS_Baseline_Waste_Botex_+'!CO31))</f>
        <v/>
      </c>
      <c r="CP31" s="2" t="str">
        <f>IF(OR('RE_Baseline_Waste_Botex_+'!CP31="",'POLS_Baseline_Waste_Botex_+'!CP31=""),"",IF('RE_Baseline_Waste_Botex_+'!CP$50&lt;0.01,'RE_Baseline_Waste_Botex_+'!CP31,'POLS_Baseline_Waste_Botex_+'!CP31))</f>
        <v/>
      </c>
      <c r="CQ31" s="2" t="str">
        <f>IF(OR('RE_Baseline_Waste_Botex_+'!CQ31="",'POLS_Baseline_Waste_Botex_+'!CQ31=""),"",IF('RE_Baseline_Waste_Botex_+'!CQ$50&lt;0.01,'RE_Baseline_Waste_Botex_+'!CQ31,'POLS_Baseline_Waste_Botex_+'!CQ31))</f>
        <v/>
      </c>
      <c r="CR31" s="2" t="str">
        <f>IF(OR('RE_Baseline_Waste_Botex_+'!CR31="",'POLS_Baseline_Waste_Botex_+'!CR31=""),"",IF('RE_Baseline_Waste_Botex_+'!CR$50&lt;0.01,'RE_Baseline_Waste_Botex_+'!CR31,'POLS_Baseline_Waste_Botex_+'!CR31))</f>
        <v/>
      </c>
      <c r="CS31" s="2" t="str">
        <f>IF(OR('RE_Baseline_Waste_Botex_+'!CS31="",'POLS_Baseline_Waste_Botex_+'!CS31=""),"",IF('RE_Baseline_Waste_Botex_+'!CS$50&lt;0.01,'RE_Baseline_Waste_Botex_+'!CS31,'POLS_Baseline_Waste_Botex_+'!CS31))</f>
        <v/>
      </c>
      <c r="CT31" s="2" t="str">
        <f>IF(OR('RE_Baseline_Waste_Botex_+'!CT31="",'POLS_Baseline_Waste_Botex_+'!CT31=""),"",IF('RE_Baseline_Waste_Botex_+'!CT$50&lt;0.01,'RE_Baseline_Waste_Botex_+'!CT31,'POLS_Baseline_Waste_Botex_+'!CT31))</f>
        <v/>
      </c>
      <c r="CU31" s="2" t="str">
        <f>IF(OR('RE_Baseline_Waste_Botex_+'!CU31="",'POLS_Baseline_Waste_Botex_+'!CU31=""),"",IF('RE_Baseline_Waste_Botex_+'!CU$50&lt;0.01,'RE_Baseline_Waste_Botex_+'!CU31,'POLS_Baseline_Waste_Botex_+'!CU31))</f>
        <v/>
      </c>
      <c r="CV31" s="2" t="str">
        <f>IF(OR('RE_Baseline_Waste_Botex_+'!CV31="",'POLS_Baseline_Waste_Botex_+'!CV31=""),"",IF('RE_Baseline_Waste_Botex_+'!CV$50&lt;0.01,'RE_Baseline_Waste_Botex_+'!CV31,'POLS_Baseline_Waste_Botex_+'!CV31))</f>
        <v/>
      </c>
      <c r="CW31" s="2" t="str">
        <f>IF(OR('RE_Baseline_Waste_Botex_+'!CW31="",'POLS_Baseline_Waste_Botex_+'!CW31=""),"",IF('RE_Baseline_Waste_Botex_+'!CW$50&lt;0.01,'RE_Baseline_Waste_Botex_+'!CW31,'POLS_Baseline_Waste_Botex_+'!CW31))</f>
        <v/>
      </c>
      <c r="CX31" s="2" t="str">
        <f>IF(OR('RE_Baseline_Waste_Botex_+'!CX31="",'POLS_Baseline_Waste_Botex_+'!CX31=""),"",IF('RE_Baseline_Waste_Botex_+'!CX$50&lt;0.01,'RE_Baseline_Waste_Botex_+'!CX31,'POLS_Baseline_Waste_Botex_+'!CX31))</f>
        <v/>
      </c>
      <c r="CY31" s="2" t="str">
        <f>IF(OR('RE_Baseline_Waste_Botex_+'!CY31="",'POLS_Baseline_Waste_Botex_+'!CY31=""),"",IF('RE_Baseline_Waste_Botex_+'!CY$50&lt;0.01,'RE_Baseline_Waste_Botex_+'!CY31,'POLS_Baseline_Waste_Botex_+'!CY31))</f>
        <v/>
      </c>
      <c r="CZ31" s="2" t="str">
        <f>IF(OR('RE_Baseline_Waste_Botex_+'!CZ31="",'POLS_Baseline_Waste_Botex_+'!CZ31=""),"",IF('RE_Baseline_Waste_Botex_+'!CZ$50&lt;0.01,'RE_Baseline_Waste_Botex_+'!CZ31,'POLS_Baseline_Waste_Botex_+'!CZ31))</f>
        <v/>
      </c>
      <c r="DA31" s="2" t="str">
        <f>IF(OR('RE_Baseline_Waste_Botex_+'!DA31="",'POLS_Baseline_Waste_Botex_+'!DA31=""),"",IF('RE_Baseline_Waste_Botex_+'!DA$50&lt;0.01,'RE_Baseline_Waste_Botex_+'!DA31,'POLS_Baseline_Waste_Botex_+'!DA31))</f>
        <v/>
      </c>
      <c r="DB31" s="2" t="str">
        <f>IF(OR('RE_Baseline_Waste_Botex_+'!DB31="",'POLS_Baseline_Waste_Botex_+'!DB31=""),"",IF('RE_Baseline_Waste_Botex_+'!DB$50&lt;0.01,'RE_Baseline_Waste_Botex_+'!DB31,'POLS_Baseline_Waste_Botex_+'!DB31))</f>
        <v/>
      </c>
      <c r="DC31" s="2" t="str">
        <f>IF(OR('RE_Baseline_Waste_Botex_+'!DC31="",'POLS_Baseline_Waste_Botex_+'!DC31=""),"",IF('RE_Baseline_Waste_Botex_+'!DC$50&lt;0.01,'RE_Baseline_Waste_Botex_+'!DC31,'POLS_Baseline_Waste_Botex_+'!DC31))</f>
        <v/>
      </c>
      <c r="DD31" s="2" t="str">
        <f>IF(OR('RE_Baseline_Waste_Botex_+'!DD31="",'POLS_Baseline_Waste_Botex_+'!DD31=""),"",IF('RE_Baseline_Waste_Botex_+'!DD$50&lt;0.01,'RE_Baseline_Waste_Botex_+'!DD31,'POLS_Baseline_Waste_Botex_+'!DD31))</f>
        <v/>
      </c>
      <c r="DE31" s="2" t="str">
        <f>IF(OR('RE_Baseline_Waste_Botex_+'!DE31="",'POLS_Baseline_Waste_Botex_+'!DE31=""),"",IF('RE_Baseline_Waste_Botex_+'!DE$50&lt;0.01,'RE_Baseline_Waste_Botex_+'!DE31,'POLS_Baseline_Waste_Botex_+'!DE31))</f>
        <v/>
      </c>
      <c r="DF31" s="2" t="str">
        <f>IF(OR('RE_Baseline_Waste_Botex_+'!DF31="",'POLS_Baseline_Waste_Botex_+'!DF31=""),"",IF('RE_Baseline_Waste_Botex_+'!DF$50&lt;0.01,'RE_Baseline_Waste_Botex_+'!DF31,'POLS_Baseline_Waste_Botex_+'!DF31))</f>
        <v/>
      </c>
      <c r="DG31" s="2" t="str">
        <f>IF(OR('RE_Baseline_Waste_Botex_+'!DG31="",'POLS_Baseline_Waste_Botex_+'!DG31=""),"",IF('RE_Baseline_Waste_Botex_+'!DG$50&lt;0.01,'RE_Baseline_Waste_Botex_+'!DG31,'POLS_Baseline_Waste_Botex_+'!DG31))</f>
        <v>{0.059}</v>
      </c>
      <c r="DH31" s="2" t="str">
        <f>IF(OR('RE_Baseline_Waste_Botex_+'!DH31="",'POLS_Baseline_Waste_Botex_+'!DH31=""),"",IF('RE_Baseline_Waste_Botex_+'!DH$50&lt;0.01,'RE_Baseline_Waste_Botex_+'!DH31,'POLS_Baseline_Waste_Botex_+'!DH31))</f>
        <v>{0.006}</v>
      </c>
      <c r="DI31" s="2" t="str">
        <f>IF(OR('RE_Baseline_Waste_Botex_+'!DI31="",'POLS_Baseline_Waste_Botex_+'!DI31=""),"",IF('RE_Baseline_Waste_Botex_+'!DI$50&lt;0.01,'RE_Baseline_Waste_Botex_+'!DI31,'POLS_Baseline_Waste_Botex_+'!DI31))</f>
        <v>{0.000}</v>
      </c>
      <c r="DJ31" s="2" t="str">
        <f>IF(OR('RE_Baseline_Waste_Botex_+'!DJ31="",'POLS_Baseline_Waste_Botex_+'!DJ31=""),"",IF('RE_Baseline_Waste_Botex_+'!DJ$50&lt;0.01,'RE_Baseline_Waste_Botex_+'!DJ31,'POLS_Baseline_Waste_Botex_+'!DJ31))</f>
        <v/>
      </c>
      <c r="DK31" s="2" t="str">
        <f>IF(OR('RE_Baseline_Waste_Botex_+'!DK31="",'POLS_Baseline_Waste_Botex_+'!DK31=""),"",IF('RE_Baseline_Waste_Botex_+'!DK$50&lt;0.01,'RE_Baseline_Waste_Botex_+'!DK31,'POLS_Baseline_Waste_Botex_+'!DK31))</f>
        <v>{0.003}</v>
      </c>
      <c r="DL31" s="2" t="str">
        <f>IF(OR('RE_Baseline_Waste_Botex_+'!DL31="",'POLS_Baseline_Waste_Botex_+'!DL31=""),"",IF('RE_Baseline_Waste_Botex_+'!DL$50&lt;0.01,'RE_Baseline_Waste_Botex_+'!DL31,'POLS_Baseline_Waste_Botex_+'!DL31))</f>
        <v>{0.001}</v>
      </c>
      <c r="DM31" s="2" t="str">
        <f>IF(OR('RE_Baseline_Waste_Botex_+'!DM31="",'POLS_Baseline_Waste_Botex_+'!DM31=""),"",IF('RE_Baseline_Waste_Botex_+'!DM$50&lt;0.01,'RE_Baseline_Waste_Botex_+'!DM31,'POLS_Baseline_Waste_Botex_+'!DM31))</f>
        <v/>
      </c>
      <c r="DN31" s="2" t="str">
        <f>IF(OR('RE_Baseline_Waste_Botex_+'!DN31="",'POLS_Baseline_Waste_Botex_+'!DN31=""),"",IF('RE_Baseline_Waste_Botex_+'!DN$50&lt;0.01,'RE_Baseline_Waste_Botex_+'!DN31,'POLS_Baseline_Waste_Botex_+'!DN31))</f>
        <v>{0.059}</v>
      </c>
      <c r="DO31" s="2" t="str">
        <f>IF(OR('RE_Baseline_Waste_Botex_+'!DO31="",'POLS_Baseline_Waste_Botex_+'!DO31=""),"",IF('RE_Baseline_Waste_Botex_+'!DO$50&lt;0.01,'RE_Baseline_Waste_Botex_+'!DO31,'POLS_Baseline_Waste_Botex_+'!DO31))</f>
        <v>{0.000}</v>
      </c>
      <c r="DP31" s="2" t="str">
        <f>IF(OR('RE_Baseline_Waste_Botex_+'!DP31="",'POLS_Baseline_Waste_Botex_+'!DP31=""),"",IF('RE_Baseline_Waste_Botex_+'!DP$50&lt;0.01,'RE_Baseline_Waste_Botex_+'!DP31,'POLS_Baseline_Waste_Botex_+'!DP31))</f>
        <v/>
      </c>
      <c r="DQ31" s="2" t="str">
        <f>IF(OR('RE_Baseline_Waste_Botex_+'!DQ31="",'POLS_Baseline_Waste_Botex_+'!DQ31=""),"",IF('RE_Baseline_Waste_Botex_+'!DQ$50&lt;0.01,'RE_Baseline_Waste_Botex_+'!DQ31,'POLS_Baseline_Waste_Botex_+'!DQ31))</f>
        <v/>
      </c>
      <c r="DR31" s="2" t="str">
        <f>IF(OR('RE_Baseline_Waste_Botex_+'!DR31="",'POLS_Baseline_Waste_Botex_+'!DR31=""),"",IF('RE_Baseline_Waste_Botex_+'!DR$50&lt;0.01,'RE_Baseline_Waste_Botex_+'!DR31,'POLS_Baseline_Waste_Botex_+'!DR31))</f>
        <v/>
      </c>
      <c r="DS31" s="2" t="str">
        <f>IF(OR('RE_Baseline_Waste_Botex_+'!DS31="",'POLS_Baseline_Waste_Botex_+'!DS31=""),"",IF('RE_Baseline_Waste_Botex_+'!DS$50&lt;0.01,'RE_Baseline_Waste_Botex_+'!DS31,'POLS_Baseline_Waste_Botex_+'!DS31))</f>
        <v>{0.001}</v>
      </c>
      <c r="DT31" s="2" t="str">
        <f>IF(OR('RE_Baseline_Waste_Botex_+'!DT31="",'POLS_Baseline_Waste_Botex_+'!DT31=""),"",IF('RE_Baseline_Waste_Botex_+'!DT$50&lt;0.01,'RE_Baseline_Waste_Botex_+'!DT31,'POLS_Baseline_Waste_Botex_+'!DT31))</f>
        <v/>
      </c>
      <c r="DU31" s="2" t="str">
        <f>IF(OR('RE_Baseline_Waste_Botex_+'!DU31="",'POLS_Baseline_Waste_Botex_+'!DU31=""),"",IF('RE_Baseline_Waste_Botex_+'!DU$50&lt;0.01,'RE_Baseline_Waste_Botex_+'!DU31,'POLS_Baseline_Waste_Botex_+'!DU31))</f>
        <v/>
      </c>
      <c r="DV31" s="2" t="str">
        <f>IF(OR('RE_Baseline_Waste_Botex_+'!DV31="",'POLS_Baseline_Waste_Botex_+'!DV31=""),"",IF('RE_Baseline_Waste_Botex_+'!DV$50&lt;0.01,'RE_Baseline_Waste_Botex_+'!DV31,'POLS_Baseline_Waste_Botex_+'!DV31))</f>
        <v>{0.006}</v>
      </c>
      <c r="DW31" s="2" t="str">
        <f>IF(OR('RE_Baseline_Waste_Botex_+'!DW31="",'POLS_Baseline_Waste_Botex_+'!DW31=""),"",IF('RE_Baseline_Waste_Botex_+'!DW$50&lt;0.01,'RE_Baseline_Waste_Botex_+'!DW31,'POLS_Baseline_Waste_Botex_+'!DW31))</f>
        <v/>
      </c>
    </row>
    <row r="32" spans="1:127" x14ac:dyDescent="0.35">
      <c r="A32" t="s">
        <v>487</v>
      </c>
      <c r="B32" s="2" t="str">
        <f>IF(OR('RE_Baseline_Waste_Botex_+'!B32="",'POLS_Baseline_Waste_Botex_+'!B32=""),"",IF('RE_Baseline_Waste_Botex_+'!B$50&lt;0.01,'RE_Baseline_Waste_Botex_+'!B32,'POLS_Baseline_Waste_Botex_+'!B32))</f>
        <v/>
      </c>
      <c r="C32" s="2" t="str">
        <f>IF(OR('RE_Baseline_Waste_Botex_+'!C32="",'POLS_Baseline_Waste_Botex_+'!C32=""),"",IF('RE_Baseline_Waste_Botex_+'!C$50&lt;0.01,'RE_Baseline_Waste_Botex_+'!C32,'POLS_Baseline_Waste_Botex_+'!C32))</f>
        <v/>
      </c>
      <c r="D32" s="2" t="str">
        <f>IF(OR('RE_Baseline_Waste_Botex_+'!D32="",'POLS_Baseline_Waste_Botex_+'!D32=""),"",IF('RE_Baseline_Waste_Botex_+'!D$50&lt;0.01,'RE_Baseline_Waste_Botex_+'!D32,'POLS_Baseline_Waste_Botex_+'!D32))</f>
        <v/>
      </c>
      <c r="E32" s="2" t="str">
        <f>IF(OR('RE_Baseline_Waste_Botex_+'!E32="",'POLS_Baseline_Waste_Botex_+'!E32=""),"",IF('RE_Baseline_Waste_Botex_+'!E$50&lt;0.01,'RE_Baseline_Waste_Botex_+'!E32,'POLS_Baseline_Waste_Botex_+'!E32))</f>
        <v/>
      </c>
      <c r="F32" s="2" t="str">
        <f>IF(OR('RE_Baseline_Waste_Botex_+'!F32="",'POLS_Baseline_Waste_Botex_+'!F32=""),"",IF('RE_Baseline_Waste_Botex_+'!F$50&lt;0.01,'RE_Baseline_Waste_Botex_+'!F32,'POLS_Baseline_Waste_Botex_+'!F32))</f>
        <v/>
      </c>
      <c r="G32" s="2" t="str">
        <f>IF(OR('RE_Baseline_Waste_Botex_+'!G32="",'POLS_Baseline_Waste_Botex_+'!G32=""),"",IF('RE_Baseline_Waste_Botex_+'!G$50&lt;0.01,'RE_Baseline_Waste_Botex_+'!G32,'POLS_Baseline_Waste_Botex_+'!G32))</f>
        <v/>
      </c>
      <c r="H32" s="2" t="str">
        <f>IF(OR('RE_Baseline_Waste_Botex_+'!H32="",'POLS_Baseline_Waste_Botex_+'!H32=""),"",IF('RE_Baseline_Waste_Botex_+'!H$50&lt;0.01,'RE_Baseline_Waste_Botex_+'!H32,'POLS_Baseline_Waste_Botex_+'!H32))</f>
        <v/>
      </c>
      <c r="I32" s="2" t="str">
        <f>IF(OR('RE_Baseline_Waste_Botex_+'!I32="",'POLS_Baseline_Waste_Botex_+'!I32=""),"",IF('RE_Baseline_Waste_Botex_+'!I$50&lt;0.01,'RE_Baseline_Waste_Botex_+'!I32,'POLS_Baseline_Waste_Botex_+'!I32))</f>
        <v/>
      </c>
      <c r="J32" s="2" t="str">
        <f>IF(OR('RE_Baseline_Waste_Botex_+'!J32="",'POLS_Baseline_Waste_Botex_+'!J32=""),"",IF('RE_Baseline_Waste_Botex_+'!J$50&lt;0.01,'RE_Baseline_Waste_Botex_+'!J32,'POLS_Baseline_Waste_Botex_+'!J32))</f>
        <v/>
      </c>
      <c r="K32" s="2" t="str">
        <f>IF(OR('RE_Baseline_Waste_Botex_+'!K32="",'POLS_Baseline_Waste_Botex_+'!K32=""),"",IF('RE_Baseline_Waste_Botex_+'!K$50&lt;0.01,'RE_Baseline_Waste_Botex_+'!K32,'POLS_Baseline_Waste_Botex_+'!K32))</f>
        <v/>
      </c>
      <c r="L32" s="2" t="str">
        <f>IF(OR('RE_Baseline_Waste_Botex_+'!L32="",'POLS_Baseline_Waste_Botex_+'!L32=""),"",IF('RE_Baseline_Waste_Botex_+'!L$50&lt;0.01,'RE_Baseline_Waste_Botex_+'!L32,'POLS_Baseline_Waste_Botex_+'!L32))</f>
        <v/>
      </c>
      <c r="M32" s="2" t="str">
        <f>IF(OR('RE_Baseline_Waste_Botex_+'!M32="",'POLS_Baseline_Waste_Botex_+'!M32=""),"",IF('RE_Baseline_Waste_Botex_+'!M$50&lt;0.01,'RE_Baseline_Waste_Botex_+'!M32,'POLS_Baseline_Waste_Botex_+'!M32))</f>
        <v/>
      </c>
      <c r="N32" s="2" t="str">
        <f>IF(OR('RE_Baseline_Waste_Botex_+'!N32="",'POLS_Baseline_Waste_Botex_+'!N32=""),"",IF('RE_Baseline_Waste_Botex_+'!N$50&lt;0.01,'RE_Baseline_Waste_Botex_+'!N32,'POLS_Baseline_Waste_Botex_+'!N32))</f>
        <v/>
      </c>
      <c r="O32" s="2" t="str">
        <f>IF(OR('RE_Baseline_Waste_Botex_+'!O32="",'POLS_Baseline_Waste_Botex_+'!O32=""),"",IF('RE_Baseline_Waste_Botex_+'!O$50&lt;0.01,'RE_Baseline_Waste_Botex_+'!O32,'POLS_Baseline_Waste_Botex_+'!O32))</f>
        <v/>
      </c>
      <c r="P32" s="2" t="str">
        <f>IF(OR('RE_Baseline_Waste_Botex_+'!P32="",'POLS_Baseline_Waste_Botex_+'!P32=""),"",IF('RE_Baseline_Waste_Botex_+'!P$50&lt;0.01,'RE_Baseline_Waste_Botex_+'!P32,'POLS_Baseline_Waste_Botex_+'!P32))</f>
        <v/>
      </c>
      <c r="Q32" s="2" t="str">
        <f>IF(OR('RE_Baseline_Waste_Botex_+'!Q32="",'POLS_Baseline_Waste_Botex_+'!Q32=""),"",IF('RE_Baseline_Waste_Botex_+'!Q$50&lt;0.01,'RE_Baseline_Waste_Botex_+'!Q32,'POLS_Baseline_Waste_Botex_+'!Q32))</f>
        <v/>
      </c>
      <c r="R32" s="2" t="str">
        <f>IF(OR('RE_Baseline_Waste_Botex_+'!R32="",'POLS_Baseline_Waste_Botex_+'!R32=""),"",IF('RE_Baseline_Waste_Botex_+'!R$50&lt;0.01,'RE_Baseline_Waste_Botex_+'!R32,'POLS_Baseline_Waste_Botex_+'!R32))</f>
        <v/>
      </c>
      <c r="S32" s="2" t="str">
        <f>IF(OR('RE_Baseline_Waste_Botex_+'!S32="",'POLS_Baseline_Waste_Botex_+'!S32=""),"",IF('RE_Baseline_Waste_Botex_+'!S$50&lt;0.01,'RE_Baseline_Waste_Botex_+'!S32,'POLS_Baseline_Waste_Botex_+'!S32))</f>
        <v/>
      </c>
      <c r="T32" s="2" t="str">
        <f>IF(OR('RE_Baseline_Waste_Botex_+'!T32="",'POLS_Baseline_Waste_Botex_+'!T32=""),"",IF('RE_Baseline_Waste_Botex_+'!T$50&lt;0.01,'RE_Baseline_Waste_Botex_+'!T32,'POLS_Baseline_Waste_Botex_+'!T32))</f>
        <v/>
      </c>
      <c r="U32" s="2" t="str">
        <f>IF(OR('RE_Baseline_Waste_Botex_+'!U32="",'POLS_Baseline_Waste_Botex_+'!U32=""),"",IF('RE_Baseline_Waste_Botex_+'!U$50&lt;0.01,'RE_Baseline_Waste_Botex_+'!U32,'POLS_Baseline_Waste_Botex_+'!U32))</f>
        <v/>
      </c>
      <c r="V32" s="2" t="str">
        <f>IF(OR('RE_Baseline_Waste_Botex_+'!V32="",'POLS_Baseline_Waste_Botex_+'!V32=""),"",IF('RE_Baseline_Waste_Botex_+'!V$50&lt;0.01,'RE_Baseline_Waste_Botex_+'!V32,'POLS_Baseline_Waste_Botex_+'!V32))</f>
        <v/>
      </c>
      <c r="W32" s="2" t="str">
        <f>IF(OR('RE_Baseline_Waste_Botex_+'!W32="",'POLS_Baseline_Waste_Botex_+'!W32=""),"",IF('RE_Baseline_Waste_Botex_+'!W$50&lt;0.01,'RE_Baseline_Waste_Botex_+'!W32,'POLS_Baseline_Waste_Botex_+'!W32))</f>
        <v/>
      </c>
      <c r="X32" s="2" t="str">
        <f>IF(OR('RE_Baseline_Waste_Botex_+'!X32="",'POLS_Baseline_Waste_Botex_+'!X32=""),"",IF('RE_Baseline_Waste_Botex_+'!X$50&lt;0.01,'RE_Baseline_Waste_Botex_+'!X32,'POLS_Baseline_Waste_Botex_+'!X32))</f>
        <v/>
      </c>
      <c r="Y32" s="2" t="str">
        <f>IF(OR('RE_Baseline_Waste_Botex_+'!Y32="",'POLS_Baseline_Waste_Botex_+'!Y32=""),"",IF('RE_Baseline_Waste_Botex_+'!Y$50&lt;0.01,'RE_Baseline_Waste_Botex_+'!Y32,'POLS_Baseline_Waste_Botex_+'!Y32))</f>
        <v/>
      </c>
      <c r="Z32" s="2" t="str">
        <f>IF(OR('RE_Baseline_Waste_Botex_+'!Z32="",'POLS_Baseline_Waste_Botex_+'!Z32=""),"",IF('RE_Baseline_Waste_Botex_+'!Z$50&lt;0.01,'RE_Baseline_Waste_Botex_+'!Z32,'POLS_Baseline_Waste_Botex_+'!Z32))</f>
        <v/>
      </c>
      <c r="AA32" s="2" t="str">
        <f>IF(OR('RE_Baseline_Waste_Botex_+'!AA32="",'POLS_Baseline_Waste_Botex_+'!AA32=""),"",IF('RE_Baseline_Waste_Botex_+'!AA$50&lt;0.01,'RE_Baseline_Waste_Botex_+'!AA32,'POLS_Baseline_Waste_Botex_+'!AA32))</f>
        <v/>
      </c>
      <c r="AB32" s="2" t="str">
        <f>IF(OR('RE_Baseline_Waste_Botex_+'!AB32="",'POLS_Baseline_Waste_Botex_+'!AB32=""),"",IF('RE_Baseline_Waste_Botex_+'!AB$50&lt;0.01,'RE_Baseline_Waste_Botex_+'!AB32,'POLS_Baseline_Waste_Botex_+'!AB32))</f>
        <v/>
      </c>
      <c r="AC32" s="2" t="str">
        <f>IF(OR('RE_Baseline_Waste_Botex_+'!AC32="",'POLS_Baseline_Waste_Botex_+'!AC32=""),"",IF('RE_Baseline_Waste_Botex_+'!AC$50&lt;0.01,'RE_Baseline_Waste_Botex_+'!AC32,'POLS_Baseline_Waste_Botex_+'!AC32))</f>
        <v/>
      </c>
      <c r="AD32" s="2" t="str">
        <f>IF(OR('RE_Baseline_Waste_Botex_+'!AD32="",'POLS_Baseline_Waste_Botex_+'!AD32=""),"",IF('RE_Baseline_Waste_Botex_+'!AD$50&lt;0.01,'RE_Baseline_Waste_Botex_+'!AD32,'POLS_Baseline_Waste_Botex_+'!AD32))</f>
        <v/>
      </c>
      <c r="AE32" s="2" t="str">
        <f>IF(OR('RE_Baseline_Waste_Botex_+'!AE32="",'POLS_Baseline_Waste_Botex_+'!AE32=""),"",IF('RE_Baseline_Waste_Botex_+'!AE$50&lt;0.01,'RE_Baseline_Waste_Botex_+'!AE32,'POLS_Baseline_Waste_Botex_+'!AE32))</f>
        <v/>
      </c>
      <c r="AF32" s="2" t="str">
        <f>IF(OR('RE_Baseline_Waste_Botex_+'!AF32="",'POLS_Baseline_Waste_Botex_+'!AF32=""),"",IF('RE_Baseline_Waste_Botex_+'!AF$50&lt;0.01,'RE_Baseline_Waste_Botex_+'!AF32,'POLS_Baseline_Waste_Botex_+'!AF32))</f>
        <v/>
      </c>
      <c r="AG32" s="2" t="str">
        <f>IF(OR('RE_Baseline_Waste_Botex_+'!AG32="",'POLS_Baseline_Waste_Botex_+'!AG32=""),"",IF('RE_Baseline_Waste_Botex_+'!AG$50&lt;0.01,'RE_Baseline_Waste_Botex_+'!AG32,'POLS_Baseline_Waste_Botex_+'!AG32))</f>
        <v/>
      </c>
      <c r="AH32" s="2" t="str">
        <f>IF(OR('RE_Baseline_Waste_Botex_+'!AH32="",'POLS_Baseline_Waste_Botex_+'!AH32=""),"",IF('RE_Baseline_Waste_Botex_+'!AH$50&lt;0.01,'RE_Baseline_Waste_Botex_+'!AH32,'POLS_Baseline_Waste_Botex_+'!AH32))</f>
        <v/>
      </c>
      <c r="AI32" s="2" t="str">
        <f>IF(OR('RE_Baseline_Waste_Botex_+'!AI32="",'POLS_Baseline_Waste_Botex_+'!AI32=""),"",IF('RE_Baseline_Waste_Botex_+'!AI$50&lt;0.01,'RE_Baseline_Waste_Botex_+'!AI32,'POLS_Baseline_Waste_Botex_+'!AI32))</f>
        <v/>
      </c>
      <c r="AJ32" s="2" t="str">
        <f>IF(OR('RE_Baseline_Waste_Botex_+'!AJ32="",'POLS_Baseline_Waste_Botex_+'!AJ32=""),"",IF('RE_Baseline_Waste_Botex_+'!AJ$50&lt;0.01,'RE_Baseline_Waste_Botex_+'!AJ32,'POLS_Baseline_Waste_Botex_+'!AJ32))</f>
        <v/>
      </c>
      <c r="AK32" s="2" t="str">
        <f>IF(OR('RE_Baseline_Waste_Botex_+'!AK32="",'POLS_Baseline_Waste_Botex_+'!AK32=""),"",IF('RE_Baseline_Waste_Botex_+'!AK$50&lt;0.01,'RE_Baseline_Waste_Botex_+'!AK32,'POLS_Baseline_Waste_Botex_+'!AK32))</f>
        <v/>
      </c>
      <c r="AL32" s="2" t="str">
        <f>IF(OR('RE_Baseline_Waste_Botex_+'!AL32="",'POLS_Baseline_Waste_Botex_+'!AL32=""),"",IF('RE_Baseline_Waste_Botex_+'!AL$50&lt;0.01,'RE_Baseline_Waste_Botex_+'!AL32,'POLS_Baseline_Waste_Botex_+'!AL32))</f>
        <v/>
      </c>
      <c r="AM32" s="2" t="str">
        <f>IF(OR('RE_Baseline_Waste_Botex_+'!AM32="",'POLS_Baseline_Waste_Botex_+'!AM32=""),"",IF('RE_Baseline_Waste_Botex_+'!AM$50&lt;0.01,'RE_Baseline_Waste_Botex_+'!AM32,'POLS_Baseline_Waste_Botex_+'!AM32))</f>
        <v/>
      </c>
      <c r="AN32" s="2" t="str">
        <f>IF(OR('RE_Baseline_Waste_Botex_+'!AN32="",'POLS_Baseline_Waste_Botex_+'!AN32=""),"",IF('RE_Baseline_Waste_Botex_+'!AN$50&lt;0.01,'RE_Baseline_Waste_Botex_+'!AN32,'POLS_Baseline_Waste_Botex_+'!AN32))</f>
        <v/>
      </c>
      <c r="AO32" s="2" t="str">
        <f>IF(OR('RE_Baseline_Waste_Botex_+'!AO32="",'POLS_Baseline_Waste_Botex_+'!AO32=""),"",IF('RE_Baseline_Waste_Botex_+'!AO$50&lt;0.01,'RE_Baseline_Waste_Botex_+'!AO32,'POLS_Baseline_Waste_Botex_+'!AO32))</f>
        <v/>
      </c>
      <c r="AP32" s="2" t="str">
        <f>IF(OR('RE_Baseline_Waste_Botex_+'!AP32="",'POLS_Baseline_Waste_Botex_+'!AP32=""),"",IF('RE_Baseline_Waste_Botex_+'!AP$50&lt;0.01,'RE_Baseline_Waste_Botex_+'!AP32,'POLS_Baseline_Waste_Botex_+'!AP32))</f>
        <v/>
      </c>
      <c r="AQ32" s="2" t="str">
        <f>IF(OR('RE_Baseline_Waste_Botex_+'!AQ32="",'POLS_Baseline_Waste_Botex_+'!AQ32=""),"",IF('RE_Baseline_Waste_Botex_+'!AQ$50&lt;0.01,'RE_Baseline_Waste_Botex_+'!AQ32,'POLS_Baseline_Waste_Botex_+'!AQ32))</f>
        <v/>
      </c>
      <c r="AR32" s="2" t="str">
        <f>IF(OR('RE_Baseline_Waste_Botex_+'!AR32="",'POLS_Baseline_Waste_Botex_+'!AR32=""),"",IF('RE_Baseline_Waste_Botex_+'!AR$50&lt;0.01,'RE_Baseline_Waste_Botex_+'!AR32,'POLS_Baseline_Waste_Botex_+'!AR32))</f>
        <v/>
      </c>
      <c r="AS32" s="2" t="str">
        <f>IF(OR('RE_Baseline_Waste_Botex_+'!AS32="",'POLS_Baseline_Waste_Botex_+'!AS32=""),"",IF('RE_Baseline_Waste_Botex_+'!AS$50&lt;0.01,'RE_Baseline_Waste_Botex_+'!AS32,'POLS_Baseline_Waste_Botex_+'!AS32))</f>
        <v/>
      </c>
      <c r="AT32" s="2">
        <f>IF(OR('RE_Baseline_Waste_Botex_+'!AT32="",'POLS_Baseline_Waste_Botex_+'!AT32=""),"",IF('RE_Baseline_Waste_Botex_+'!AT$50&lt;0.01,'RE_Baseline_Waste_Botex_+'!AT32,'POLS_Baseline_Waste_Botex_+'!AT32))</f>
        <v>1.0609999999999999</v>
      </c>
      <c r="AU32" s="2" t="str">
        <f>IF(OR('RE_Baseline_Waste_Botex_+'!AU32="",'POLS_Baseline_Waste_Botex_+'!AU32=""),"",IF('RE_Baseline_Waste_Botex_+'!AU$50&lt;0.01,'RE_Baseline_Waste_Botex_+'!AU32,'POLS_Baseline_Waste_Botex_+'!AU32))</f>
        <v>0.376*</v>
      </c>
      <c r="AV32" s="2">
        <f>IF(OR('RE_Baseline_Waste_Botex_+'!AV32="",'POLS_Baseline_Waste_Botex_+'!AV32=""),"",IF('RE_Baseline_Waste_Botex_+'!AV$50&lt;0.01,'RE_Baseline_Waste_Botex_+'!AV32,'POLS_Baseline_Waste_Botex_+'!AV32))</f>
        <v>0.63300000000000001</v>
      </c>
      <c r="AW32" s="2">
        <f>IF(OR('RE_Baseline_Waste_Botex_+'!AW32="",'POLS_Baseline_Waste_Botex_+'!AW32=""),"",IF('RE_Baseline_Waste_Botex_+'!AW$50&lt;0.01,'RE_Baseline_Waste_Botex_+'!AW32,'POLS_Baseline_Waste_Botex_+'!AW32))</f>
        <v>0.88900000000000001</v>
      </c>
      <c r="AX32" s="2" t="str">
        <f>IF(OR('RE_Baseline_Waste_Botex_+'!AX32="",'POLS_Baseline_Waste_Botex_+'!AX32=""),"",IF('RE_Baseline_Waste_Botex_+'!AX$50&lt;0.01,'RE_Baseline_Waste_Botex_+'!AX32,'POLS_Baseline_Waste_Botex_+'!AX32))</f>
        <v>1.074***</v>
      </c>
      <c r="AY32" s="2" t="str">
        <f>IF(OR('RE_Baseline_Waste_Botex_+'!AY32="",'POLS_Baseline_Waste_Botex_+'!AY32=""),"",IF('RE_Baseline_Waste_Botex_+'!AY$50&lt;0.01,'RE_Baseline_Waste_Botex_+'!AY32,'POLS_Baseline_Waste_Botex_+'!AY32))</f>
        <v>1.609***</v>
      </c>
      <c r="AZ32" s="2">
        <f>IF(OR('RE_Baseline_Waste_Botex_+'!AZ32="",'POLS_Baseline_Waste_Botex_+'!AZ32=""),"",IF('RE_Baseline_Waste_Botex_+'!AZ$50&lt;0.01,'RE_Baseline_Waste_Botex_+'!AZ32,'POLS_Baseline_Waste_Botex_+'!AZ32))</f>
        <v>0.91300000000000003</v>
      </c>
      <c r="BA32" s="2" t="str">
        <f>IF(OR('RE_Baseline_Waste_Botex_+'!BA32="",'POLS_Baseline_Waste_Botex_+'!BA32=""),"",IF('RE_Baseline_Waste_Botex_+'!BA$50&lt;0.01,'RE_Baseline_Waste_Botex_+'!BA32,'POLS_Baseline_Waste_Botex_+'!BA32))</f>
        <v>1.713***</v>
      </c>
      <c r="BB32" s="2" t="str">
        <f>IF(OR('RE_Baseline_Waste_Botex_+'!BB32="",'POLS_Baseline_Waste_Botex_+'!BB32=""),"",IF('RE_Baseline_Waste_Botex_+'!BB$50&lt;0.01,'RE_Baseline_Waste_Botex_+'!BB32,'POLS_Baseline_Waste_Botex_+'!BB32))</f>
        <v>2.130***</v>
      </c>
      <c r="BC32" s="2" t="str">
        <f>IF(OR('RE_Baseline_Waste_Botex_+'!BC32="",'POLS_Baseline_Waste_Botex_+'!BC32=""),"",IF('RE_Baseline_Waste_Botex_+'!BC$50&lt;0.01,'RE_Baseline_Waste_Botex_+'!BC32,'POLS_Baseline_Waste_Botex_+'!BC32))</f>
        <v>2.700***</v>
      </c>
      <c r="BD32" s="2" t="str">
        <f>IF(OR('RE_Baseline_Waste_Botex_+'!BD32="",'POLS_Baseline_Waste_Botex_+'!BD32=""),"",IF('RE_Baseline_Waste_Botex_+'!BD$50&lt;0.01,'RE_Baseline_Waste_Botex_+'!BD32,'POLS_Baseline_Waste_Botex_+'!BD32))</f>
        <v>1.648***</v>
      </c>
      <c r="BE32" s="2" t="str">
        <f>IF(OR('RE_Baseline_Waste_Botex_+'!BE32="",'POLS_Baseline_Waste_Botex_+'!BE32=""),"",IF('RE_Baseline_Waste_Botex_+'!BE$50&lt;0.01,'RE_Baseline_Waste_Botex_+'!BE32,'POLS_Baseline_Waste_Botex_+'!BE32))</f>
        <v>2.183***</v>
      </c>
      <c r="BF32" s="2" t="str">
        <f>IF(OR('RE_Baseline_Waste_Botex_+'!BF32="",'POLS_Baseline_Waste_Botex_+'!BF32=""),"",IF('RE_Baseline_Waste_Botex_+'!BF$50&lt;0.01,'RE_Baseline_Waste_Botex_+'!BF32,'POLS_Baseline_Waste_Botex_+'!BF32))</f>
        <v>1.852***</v>
      </c>
      <c r="BG32" s="2" t="str">
        <f>IF(OR('RE_Baseline_Waste_Botex_+'!BG32="",'POLS_Baseline_Waste_Botex_+'!BG32=""),"",IF('RE_Baseline_Waste_Botex_+'!BG$50&lt;0.01,'RE_Baseline_Waste_Botex_+'!BG32,'POLS_Baseline_Waste_Botex_+'!BG32))</f>
        <v>1.101***</v>
      </c>
      <c r="BH32" s="2" t="str">
        <f>IF(OR('RE_Baseline_Waste_Botex_+'!BH32="",'POLS_Baseline_Waste_Botex_+'!BH32=""),"",IF('RE_Baseline_Waste_Botex_+'!BH$50&lt;0.01,'RE_Baseline_Waste_Botex_+'!BH32,'POLS_Baseline_Waste_Botex_+'!BH32))</f>
        <v>1.215***</v>
      </c>
      <c r="BI32" s="2" t="str">
        <f>IF(OR('RE_Baseline_Waste_Botex_+'!BI32="",'POLS_Baseline_Waste_Botex_+'!BI32=""),"",IF('RE_Baseline_Waste_Botex_+'!BI$50&lt;0.01,'RE_Baseline_Waste_Botex_+'!BI32,'POLS_Baseline_Waste_Botex_+'!BI32))</f>
        <v>1.490***</v>
      </c>
      <c r="BJ32" s="2" t="str">
        <f>IF(OR('RE_Baseline_Waste_Botex_+'!BJ32="",'POLS_Baseline_Waste_Botex_+'!BJ32=""),"",IF('RE_Baseline_Waste_Botex_+'!BJ$50&lt;0.01,'RE_Baseline_Waste_Botex_+'!BJ32,'POLS_Baseline_Waste_Botex_+'!BJ32))</f>
        <v>1.239***</v>
      </c>
      <c r="BK32" s="2" t="str">
        <f>IF(OR('RE_Baseline_Waste_Botex_+'!BK32="",'POLS_Baseline_Waste_Botex_+'!BK32=""),"",IF('RE_Baseline_Waste_Botex_+'!BK$50&lt;0.01,'RE_Baseline_Waste_Botex_+'!BK32,'POLS_Baseline_Waste_Botex_+'!BK32))</f>
        <v>1.659***</v>
      </c>
      <c r="BL32" s="2" t="str">
        <f>IF(OR('RE_Baseline_Waste_Botex_+'!BL32="",'POLS_Baseline_Waste_Botex_+'!BL32=""),"",IF('RE_Baseline_Waste_Botex_+'!BL$50&lt;0.01,'RE_Baseline_Waste_Botex_+'!BL32,'POLS_Baseline_Waste_Botex_+'!BL32))</f>
        <v/>
      </c>
      <c r="BM32" s="2" t="str">
        <f>IF(OR('RE_Baseline_Waste_Botex_+'!BM32="",'POLS_Baseline_Waste_Botex_+'!BM32=""),"",IF('RE_Baseline_Waste_Botex_+'!BM$50&lt;0.01,'RE_Baseline_Waste_Botex_+'!BM32,'POLS_Baseline_Waste_Botex_+'!BM32))</f>
        <v/>
      </c>
      <c r="BN32" s="2" t="str">
        <f>IF(OR('RE_Baseline_Waste_Botex_+'!BN32="",'POLS_Baseline_Waste_Botex_+'!BN32=""),"",IF('RE_Baseline_Waste_Botex_+'!BN$50&lt;0.01,'RE_Baseline_Waste_Botex_+'!BN32,'POLS_Baseline_Waste_Botex_+'!BN32))</f>
        <v/>
      </c>
      <c r="BO32" s="2" t="str">
        <f>IF(OR('RE_Baseline_Waste_Botex_+'!BO32="",'POLS_Baseline_Waste_Botex_+'!BO32=""),"",IF('RE_Baseline_Waste_Botex_+'!BO$50&lt;0.01,'RE_Baseline_Waste_Botex_+'!BO32,'POLS_Baseline_Waste_Botex_+'!BO32))</f>
        <v/>
      </c>
      <c r="BP32" s="2" t="str">
        <f>IF(OR('RE_Baseline_Waste_Botex_+'!BP32="",'POLS_Baseline_Waste_Botex_+'!BP32=""),"",IF('RE_Baseline_Waste_Botex_+'!BP$50&lt;0.01,'RE_Baseline_Waste_Botex_+'!BP32,'POLS_Baseline_Waste_Botex_+'!BP32))</f>
        <v/>
      </c>
      <c r="BQ32" s="2" t="str">
        <f>IF(OR('RE_Baseline_Waste_Botex_+'!BQ32="",'POLS_Baseline_Waste_Botex_+'!BQ32=""),"",IF('RE_Baseline_Waste_Botex_+'!BQ$50&lt;0.01,'RE_Baseline_Waste_Botex_+'!BQ32,'POLS_Baseline_Waste_Botex_+'!BQ32))</f>
        <v/>
      </c>
      <c r="BR32" s="2" t="str">
        <f>IF(OR('RE_Baseline_Waste_Botex_+'!BR32="",'POLS_Baseline_Waste_Botex_+'!BR32=""),"",IF('RE_Baseline_Waste_Botex_+'!BR$50&lt;0.01,'RE_Baseline_Waste_Botex_+'!BR32,'POLS_Baseline_Waste_Botex_+'!BR32))</f>
        <v/>
      </c>
      <c r="BS32" s="2" t="str">
        <f>IF(OR('RE_Baseline_Waste_Botex_+'!BS32="",'POLS_Baseline_Waste_Botex_+'!BS32=""),"",IF('RE_Baseline_Waste_Botex_+'!BS$50&lt;0.01,'RE_Baseline_Waste_Botex_+'!BS32,'POLS_Baseline_Waste_Botex_+'!BS32))</f>
        <v/>
      </c>
      <c r="BT32" s="2" t="str">
        <f>IF(OR('RE_Baseline_Waste_Botex_+'!BT32="",'POLS_Baseline_Waste_Botex_+'!BT32=""),"",IF('RE_Baseline_Waste_Botex_+'!BT$50&lt;0.01,'RE_Baseline_Waste_Botex_+'!BT32,'POLS_Baseline_Waste_Botex_+'!BT32))</f>
        <v/>
      </c>
      <c r="BU32" s="2" t="str">
        <f>IF(OR('RE_Baseline_Waste_Botex_+'!BU32="",'POLS_Baseline_Waste_Botex_+'!BU32=""),"",IF('RE_Baseline_Waste_Botex_+'!BU$50&lt;0.01,'RE_Baseline_Waste_Botex_+'!BU32,'POLS_Baseline_Waste_Botex_+'!BU32))</f>
        <v/>
      </c>
      <c r="BV32" s="2" t="str">
        <f>IF(OR('RE_Baseline_Waste_Botex_+'!BV32="",'POLS_Baseline_Waste_Botex_+'!BV32=""),"",IF('RE_Baseline_Waste_Botex_+'!BV$50&lt;0.01,'RE_Baseline_Waste_Botex_+'!BV32,'POLS_Baseline_Waste_Botex_+'!BV32))</f>
        <v/>
      </c>
      <c r="BW32" s="2" t="str">
        <f>IF(OR('RE_Baseline_Waste_Botex_+'!BW32="",'POLS_Baseline_Waste_Botex_+'!BW32=""),"",IF('RE_Baseline_Waste_Botex_+'!BW$50&lt;0.01,'RE_Baseline_Waste_Botex_+'!BW32,'POLS_Baseline_Waste_Botex_+'!BW32))</f>
        <v/>
      </c>
      <c r="BX32" s="2" t="str">
        <f>IF(OR('RE_Baseline_Waste_Botex_+'!BX32="",'POLS_Baseline_Waste_Botex_+'!BX32=""),"",IF('RE_Baseline_Waste_Botex_+'!BX$50&lt;0.01,'RE_Baseline_Waste_Botex_+'!BX32,'POLS_Baseline_Waste_Botex_+'!BX32))</f>
        <v/>
      </c>
      <c r="BY32" s="2" t="str">
        <f>IF(OR('RE_Baseline_Waste_Botex_+'!BY32="",'POLS_Baseline_Waste_Botex_+'!BY32=""),"",IF('RE_Baseline_Waste_Botex_+'!BY$50&lt;0.01,'RE_Baseline_Waste_Botex_+'!BY32,'POLS_Baseline_Waste_Botex_+'!BY32))</f>
        <v/>
      </c>
      <c r="BZ32" s="2" t="str">
        <f>IF(OR('RE_Baseline_Waste_Botex_+'!BZ32="",'POLS_Baseline_Waste_Botex_+'!BZ32=""),"",IF('RE_Baseline_Waste_Botex_+'!BZ$50&lt;0.01,'RE_Baseline_Waste_Botex_+'!BZ32,'POLS_Baseline_Waste_Botex_+'!BZ32))</f>
        <v/>
      </c>
      <c r="CA32" s="2" t="str">
        <f>IF(OR('RE_Baseline_Waste_Botex_+'!CA32="",'POLS_Baseline_Waste_Botex_+'!CA32=""),"",IF('RE_Baseline_Waste_Botex_+'!CA$50&lt;0.01,'RE_Baseline_Waste_Botex_+'!CA32,'POLS_Baseline_Waste_Botex_+'!CA32))</f>
        <v/>
      </c>
      <c r="CB32" s="2" t="str">
        <f>IF(OR('RE_Baseline_Waste_Botex_+'!CB32="",'POLS_Baseline_Waste_Botex_+'!CB32=""),"",IF('RE_Baseline_Waste_Botex_+'!CB$50&lt;0.01,'RE_Baseline_Waste_Botex_+'!CB32,'POLS_Baseline_Waste_Botex_+'!CB32))</f>
        <v/>
      </c>
      <c r="CC32" s="2" t="str">
        <f>IF(OR('RE_Baseline_Waste_Botex_+'!CC32="",'POLS_Baseline_Waste_Botex_+'!CC32=""),"",IF('RE_Baseline_Waste_Botex_+'!CC$50&lt;0.01,'RE_Baseline_Waste_Botex_+'!CC32,'POLS_Baseline_Waste_Botex_+'!CC32))</f>
        <v/>
      </c>
      <c r="CD32" s="2" t="str">
        <f>IF(OR('RE_Baseline_Waste_Botex_+'!CD32="",'POLS_Baseline_Waste_Botex_+'!CD32=""),"",IF('RE_Baseline_Waste_Botex_+'!CD$50&lt;0.01,'RE_Baseline_Waste_Botex_+'!CD32,'POLS_Baseline_Waste_Botex_+'!CD32))</f>
        <v/>
      </c>
      <c r="CE32" s="2" t="str">
        <f>IF(OR('RE_Baseline_Waste_Botex_+'!CE32="",'POLS_Baseline_Waste_Botex_+'!CE32=""),"",IF('RE_Baseline_Waste_Botex_+'!CE$50&lt;0.01,'RE_Baseline_Waste_Botex_+'!CE32,'POLS_Baseline_Waste_Botex_+'!CE32))</f>
        <v/>
      </c>
      <c r="CF32" s="2" t="str">
        <f>IF(OR('RE_Baseline_Waste_Botex_+'!CF32="",'POLS_Baseline_Waste_Botex_+'!CF32=""),"",IF('RE_Baseline_Waste_Botex_+'!CF$50&lt;0.01,'RE_Baseline_Waste_Botex_+'!CF32,'POLS_Baseline_Waste_Botex_+'!CF32))</f>
        <v/>
      </c>
      <c r="CG32" s="2" t="str">
        <f>IF(OR('RE_Baseline_Waste_Botex_+'!CG32="",'POLS_Baseline_Waste_Botex_+'!CG32=""),"",IF('RE_Baseline_Waste_Botex_+'!CG$50&lt;0.01,'RE_Baseline_Waste_Botex_+'!CG32,'POLS_Baseline_Waste_Botex_+'!CG32))</f>
        <v/>
      </c>
      <c r="CH32" s="2" t="str">
        <f>IF(OR('RE_Baseline_Waste_Botex_+'!CH32="",'POLS_Baseline_Waste_Botex_+'!CH32=""),"",IF('RE_Baseline_Waste_Botex_+'!CH$50&lt;0.01,'RE_Baseline_Waste_Botex_+'!CH32,'POLS_Baseline_Waste_Botex_+'!CH32))</f>
        <v/>
      </c>
      <c r="CI32" s="2" t="str">
        <f>IF(OR('RE_Baseline_Waste_Botex_+'!CI32="",'POLS_Baseline_Waste_Botex_+'!CI32=""),"",IF('RE_Baseline_Waste_Botex_+'!CI$50&lt;0.01,'RE_Baseline_Waste_Botex_+'!CI32,'POLS_Baseline_Waste_Botex_+'!CI32))</f>
        <v/>
      </c>
      <c r="CJ32" s="2" t="str">
        <f>IF(OR('RE_Baseline_Waste_Botex_+'!CJ32="",'POLS_Baseline_Waste_Botex_+'!CJ32=""),"",IF('RE_Baseline_Waste_Botex_+'!CJ$50&lt;0.01,'RE_Baseline_Waste_Botex_+'!CJ32,'POLS_Baseline_Waste_Botex_+'!CJ32))</f>
        <v/>
      </c>
      <c r="CK32" s="2" t="str">
        <f>IF(OR('RE_Baseline_Waste_Botex_+'!CK32="",'POLS_Baseline_Waste_Botex_+'!CK32=""),"",IF('RE_Baseline_Waste_Botex_+'!CK$50&lt;0.01,'RE_Baseline_Waste_Botex_+'!CK32,'POLS_Baseline_Waste_Botex_+'!CK32))</f>
        <v/>
      </c>
      <c r="CL32" s="2" t="str">
        <f>IF(OR('RE_Baseline_Waste_Botex_+'!CL32="",'POLS_Baseline_Waste_Botex_+'!CL32=""),"",IF('RE_Baseline_Waste_Botex_+'!CL$50&lt;0.01,'RE_Baseline_Waste_Botex_+'!CL32,'POLS_Baseline_Waste_Botex_+'!CL32))</f>
        <v/>
      </c>
      <c r="CM32" s="2" t="str">
        <f>IF(OR('RE_Baseline_Waste_Botex_+'!CM32="",'POLS_Baseline_Waste_Botex_+'!CM32=""),"",IF('RE_Baseline_Waste_Botex_+'!CM$50&lt;0.01,'RE_Baseline_Waste_Botex_+'!CM32,'POLS_Baseline_Waste_Botex_+'!CM32))</f>
        <v/>
      </c>
      <c r="CN32" s="2" t="str">
        <f>IF(OR('RE_Baseline_Waste_Botex_+'!CN32="",'POLS_Baseline_Waste_Botex_+'!CN32=""),"",IF('RE_Baseline_Waste_Botex_+'!CN$50&lt;0.01,'RE_Baseline_Waste_Botex_+'!CN32,'POLS_Baseline_Waste_Botex_+'!CN32))</f>
        <v/>
      </c>
      <c r="CO32" s="2" t="str">
        <f>IF(OR('RE_Baseline_Waste_Botex_+'!CO32="",'POLS_Baseline_Waste_Botex_+'!CO32=""),"",IF('RE_Baseline_Waste_Botex_+'!CO$50&lt;0.01,'RE_Baseline_Waste_Botex_+'!CO32,'POLS_Baseline_Waste_Botex_+'!CO32))</f>
        <v/>
      </c>
      <c r="CP32" s="2" t="str">
        <f>IF(OR('RE_Baseline_Waste_Botex_+'!CP32="",'POLS_Baseline_Waste_Botex_+'!CP32=""),"",IF('RE_Baseline_Waste_Botex_+'!CP$50&lt;0.01,'RE_Baseline_Waste_Botex_+'!CP32,'POLS_Baseline_Waste_Botex_+'!CP32))</f>
        <v/>
      </c>
      <c r="CQ32" s="2" t="str">
        <f>IF(OR('RE_Baseline_Waste_Botex_+'!CQ32="",'POLS_Baseline_Waste_Botex_+'!CQ32=""),"",IF('RE_Baseline_Waste_Botex_+'!CQ$50&lt;0.01,'RE_Baseline_Waste_Botex_+'!CQ32,'POLS_Baseline_Waste_Botex_+'!CQ32))</f>
        <v/>
      </c>
      <c r="CR32" s="2" t="str">
        <f>IF(OR('RE_Baseline_Waste_Botex_+'!CR32="",'POLS_Baseline_Waste_Botex_+'!CR32=""),"",IF('RE_Baseline_Waste_Botex_+'!CR$50&lt;0.01,'RE_Baseline_Waste_Botex_+'!CR32,'POLS_Baseline_Waste_Botex_+'!CR32))</f>
        <v/>
      </c>
      <c r="CS32" s="2" t="str">
        <f>IF(OR('RE_Baseline_Waste_Botex_+'!CS32="",'POLS_Baseline_Waste_Botex_+'!CS32=""),"",IF('RE_Baseline_Waste_Botex_+'!CS$50&lt;0.01,'RE_Baseline_Waste_Botex_+'!CS32,'POLS_Baseline_Waste_Botex_+'!CS32))</f>
        <v/>
      </c>
      <c r="CT32" s="2" t="str">
        <f>IF(OR('RE_Baseline_Waste_Botex_+'!CT32="",'POLS_Baseline_Waste_Botex_+'!CT32=""),"",IF('RE_Baseline_Waste_Botex_+'!CT$50&lt;0.01,'RE_Baseline_Waste_Botex_+'!CT32,'POLS_Baseline_Waste_Botex_+'!CT32))</f>
        <v/>
      </c>
      <c r="CU32" s="2" t="str">
        <f>IF(OR('RE_Baseline_Waste_Botex_+'!CU32="",'POLS_Baseline_Waste_Botex_+'!CU32=""),"",IF('RE_Baseline_Waste_Botex_+'!CU$50&lt;0.01,'RE_Baseline_Waste_Botex_+'!CU32,'POLS_Baseline_Waste_Botex_+'!CU32))</f>
        <v/>
      </c>
      <c r="CV32" s="2" t="str">
        <f>IF(OR('RE_Baseline_Waste_Botex_+'!CV32="",'POLS_Baseline_Waste_Botex_+'!CV32=""),"",IF('RE_Baseline_Waste_Botex_+'!CV$50&lt;0.01,'RE_Baseline_Waste_Botex_+'!CV32,'POLS_Baseline_Waste_Botex_+'!CV32))</f>
        <v/>
      </c>
      <c r="CW32" s="2" t="str">
        <f>IF(OR('RE_Baseline_Waste_Botex_+'!CW32="",'POLS_Baseline_Waste_Botex_+'!CW32=""),"",IF('RE_Baseline_Waste_Botex_+'!CW$50&lt;0.01,'RE_Baseline_Waste_Botex_+'!CW32,'POLS_Baseline_Waste_Botex_+'!CW32))</f>
        <v/>
      </c>
      <c r="CX32" s="2" t="str">
        <f>IF(OR('RE_Baseline_Waste_Botex_+'!CX32="",'POLS_Baseline_Waste_Botex_+'!CX32=""),"",IF('RE_Baseline_Waste_Botex_+'!CX$50&lt;0.01,'RE_Baseline_Waste_Botex_+'!CX32,'POLS_Baseline_Waste_Botex_+'!CX32))</f>
        <v/>
      </c>
      <c r="CY32" s="2" t="str">
        <f>IF(OR('RE_Baseline_Waste_Botex_+'!CY32="",'POLS_Baseline_Waste_Botex_+'!CY32=""),"",IF('RE_Baseline_Waste_Botex_+'!CY$50&lt;0.01,'RE_Baseline_Waste_Botex_+'!CY32,'POLS_Baseline_Waste_Botex_+'!CY32))</f>
        <v/>
      </c>
      <c r="CZ32" s="2" t="str">
        <f>IF(OR('RE_Baseline_Waste_Botex_+'!CZ32="",'POLS_Baseline_Waste_Botex_+'!CZ32=""),"",IF('RE_Baseline_Waste_Botex_+'!CZ$50&lt;0.01,'RE_Baseline_Waste_Botex_+'!CZ32,'POLS_Baseline_Waste_Botex_+'!CZ32))</f>
        <v/>
      </c>
      <c r="DA32" s="2" t="str">
        <f>IF(OR('RE_Baseline_Waste_Botex_+'!DA32="",'POLS_Baseline_Waste_Botex_+'!DA32=""),"",IF('RE_Baseline_Waste_Botex_+'!DA$50&lt;0.01,'RE_Baseline_Waste_Botex_+'!DA32,'POLS_Baseline_Waste_Botex_+'!DA32))</f>
        <v/>
      </c>
      <c r="DB32" s="2" t="str">
        <f>IF(OR('RE_Baseline_Waste_Botex_+'!DB32="",'POLS_Baseline_Waste_Botex_+'!DB32=""),"",IF('RE_Baseline_Waste_Botex_+'!DB$50&lt;0.01,'RE_Baseline_Waste_Botex_+'!DB32,'POLS_Baseline_Waste_Botex_+'!DB32))</f>
        <v/>
      </c>
      <c r="DC32" s="2" t="str">
        <f>IF(OR('RE_Baseline_Waste_Botex_+'!DC32="",'POLS_Baseline_Waste_Botex_+'!DC32=""),"",IF('RE_Baseline_Waste_Botex_+'!DC$50&lt;0.01,'RE_Baseline_Waste_Botex_+'!DC32,'POLS_Baseline_Waste_Botex_+'!DC32))</f>
        <v/>
      </c>
      <c r="DD32" s="2" t="str">
        <f>IF(OR('RE_Baseline_Waste_Botex_+'!DD32="",'POLS_Baseline_Waste_Botex_+'!DD32=""),"",IF('RE_Baseline_Waste_Botex_+'!DD$50&lt;0.01,'RE_Baseline_Waste_Botex_+'!DD32,'POLS_Baseline_Waste_Botex_+'!DD32))</f>
        <v/>
      </c>
      <c r="DE32" s="2" t="str">
        <f>IF(OR('RE_Baseline_Waste_Botex_+'!DE32="",'POLS_Baseline_Waste_Botex_+'!DE32=""),"",IF('RE_Baseline_Waste_Botex_+'!DE$50&lt;0.01,'RE_Baseline_Waste_Botex_+'!DE32,'POLS_Baseline_Waste_Botex_+'!DE32))</f>
        <v/>
      </c>
      <c r="DF32" s="2" t="str">
        <f>IF(OR('RE_Baseline_Waste_Botex_+'!DF32="",'POLS_Baseline_Waste_Botex_+'!DF32=""),"",IF('RE_Baseline_Waste_Botex_+'!DF$50&lt;0.01,'RE_Baseline_Waste_Botex_+'!DF32,'POLS_Baseline_Waste_Botex_+'!DF32))</f>
        <v/>
      </c>
      <c r="DG32" s="2" t="str">
        <f>IF(OR('RE_Baseline_Waste_Botex_+'!DG32="",'POLS_Baseline_Waste_Botex_+'!DG32=""),"",IF('RE_Baseline_Waste_Botex_+'!DG$50&lt;0.01,'RE_Baseline_Waste_Botex_+'!DG32,'POLS_Baseline_Waste_Botex_+'!DG32))</f>
        <v/>
      </c>
      <c r="DH32" s="2" t="str">
        <f>IF(OR('RE_Baseline_Waste_Botex_+'!DH32="",'POLS_Baseline_Waste_Botex_+'!DH32=""),"",IF('RE_Baseline_Waste_Botex_+'!DH$50&lt;0.01,'RE_Baseline_Waste_Botex_+'!DH32,'POLS_Baseline_Waste_Botex_+'!DH32))</f>
        <v/>
      </c>
      <c r="DI32" s="2" t="str">
        <f>IF(OR('RE_Baseline_Waste_Botex_+'!DI32="",'POLS_Baseline_Waste_Botex_+'!DI32=""),"",IF('RE_Baseline_Waste_Botex_+'!DI$50&lt;0.01,'RE_Baseline_Waste_Botex_+'!DI32,'POLS_Baseline_Waste_Botex_+'!DI32))</f>
        <v/>
      </c>
      <c r="DJ32" s="2" t="str">
        <f>IF(OR('RE_Baseline_Waste_Botex_+'!DJ32="",'POLS_Baseline_Waste_Botex_+'!DJ32=""),"",IF('RE_Baseline_Waste_Botex_+'!DJ$50&lt;0.01,'RE_Baseline_Waste_Botex_+'!DJ32,'POLS_Baseline_Waste_Botex_+'!DJ32))</f>
        <v/>
      </c>
      <c r="DK32" s="2" t="str">
        <f>IF(OR('RE_Baseline_Waste_Botex_+'!DK32="",'POLS_Baseline_Waste_Botex_+'!DK32=""),"",IF('RE_Baseline_Waste_Botex_+'!DK$50&lt;0.01,'RE_Baseline_Waste_Botex_+'!DK32,'POLS_Baseline_Waste_Botex_+'!DK32))</f>
        <v/>
      </c>
      <c r="DL32" s="2" t="str">
        <f>IF(OR('RE_Baseline_Waste_Botex_+'!DL32="",'POLS_Baseline_Waste_Botex_+'!DL32=""),"",IF('RE_Baseline_Waste_Botex_+'!DL$50&lt;0.01,'RE_Baseline_Waste_Botex_+'!DL32,'POLS_Baseline_Waste_Botex_+'!DL32))</f>
        <v/>
      </c>
      <c r="DM32" s="2" t="str">
        <f>IF(OR('RE_Baseline_Waste_Botex_+'!DM32="",'POLS_Baseline_Waste_Botex_+'!DM32=""),"",IF('RE_Baseline_Waste_Botex_+'!DM$50&lt;0.01,'RE_Baseline_Waste_Botex_+'!DM32,'POLS_Baseline_Waste_Botex_+'!DM32))</f>
        <v/>
      </c>
      <c r="DN32" s="2" t="str">
        <f>IF(OR('RE_Baseline_Waste_Botex_+'!DN32="",'POLS_Baseline_Waste_Botex_+'!DN32=""),"",IF('RE_Baseline_Waste_Botex_+'!DN$50&lt;0.01,'RE_Baseline_Waste_Botex_+'!DN32,'POLS_Baseline_Waste_Botex_+'!DN32))</f>
        <v/>
      </c>
      <c r="DO32" s="2" t="str">
        <f>IF(OR('RE_Baseline_Waste_Botex_+'!DO32="",'POLS_Baseline_Waste_Botex_+'!DO32=""),"",IF('RE_Baseline_Waste_Botex_+'!DO$50&lt;0.01,'RE_Baseline_Waste_Botex_+'!DO32,'POLS_Baseline_Waste_Botex_+'!DO32))</f>
        <v/>
      </c>
      <c r="DP32" s="2" t="str">
        <f>IF(OR('RE_Baseline_Waste_Botex_+'!DP32="",'POLS_Baseline_Waste_Botex_+'!DP32=""),"",IF('RE_Baseline_Waste_Botex_+'!DP$50&lt;0.01,'RE_Baseline_Waste_Botex_+'!DP32,'POLS_Baseline_Waste_Botex_+'!DP32))</f>
        <v/>
      </c>
      <c r="DQ32" s="2" t="str">
        <f>IF(OR('RE_Baseline_Waste_Botex_+'!DQ32="",'POLS_Baseline_Waste_Botex_+'!DQ32=""),"",IF('RE_Baseline_Waste_Botex_+'!DQ$50&lt;0.01,'RE_Baseline_Waste_Botex_+'!DQ32,'POLS_Baseline_Waste_Botex_+'!DQ32))</f>
        <v/>
      </c>
      <c r="DR32" s="2" t="str">
        <f>IF(OR('RE_Baseline_Waste_Botex_+'!DR32="",'POLS_Baseline_Waste_Botex_+'!DR32=""),"",IF('RE_Baseline_Waste_Botex_+'!DR$50&lt;0.01,'RE_Baseline_Waste_Botex_+'!DR32,'POLS_Baseline_Waste_Botex_+'!DR32))</f>
        <v/>
      </c>
      <c r="DS32" s="2" t="str">
        <f>IF(OR('RE_Baseline_Waste_Botex_+'!DS32="",'POLS_Baseline_Waste_Botex_+'!DS32=""),"",IF('RE_Baseline_Waste_Botex_+'!DS$50&lt;0.01,'RE_Baseline_Waste_Botex_+'!DS32,'POLS_Baseline_Waste_Botex_+'!DS32))</f>
        <v/>
      </c>
      <c r="DT32" s="2" t="str">
        <f>IF(OR('RE_Baseline_Waste_Botex_+'!DT32="",'POLS_Baseline_Waste_Botex_+'!DT32=""),"",IF('RE_Baseline_Waste_Botex_+'!DT$50&lt;0.01,'RE_Baseline_Waste_Botex_+'!DT32,'POLS_Baseline_Waste_Botex_+'!DT32))</f>
        <v/>
      </c>
      <c r="DU32" s="2" t="str">
        <f>IF(OR('RE_Baseline_Waste_Botex_+'!DU32="",'POLS_Baseline_Waste_Botex_+'!DU32=""),"",IF('RE_Baseline_Waste_Botex_+'!DU$50&lt;0.01,'RE_Baseline_Waste_Botex_+'!DU32,'POLS_Baseline_Waste_Botex_+'!DU32))</f>
        <v/>
      </c>
      <c r="DV32" s="2" t="str">
        <f>IF(OR('RE_Baseline_Waste_Botex_+'!DV32="",'POLS_Baseline_Waste_Botex_+'!DV32=""),"",IF('RE_Baseline_Waste_Botex_+'!DV$50&lt;0.01,'RE_Baseline_Waste_Botex_+'!DV32,'POLS_Baseline_Waste_Botex_+'!DV32))</f>
        <v/>
      </c>
      <c r="DW32" s="2" t="str">
        <f>IF(OR('RE_Baseline_Waste_Botex_+'!DW32="",'POLS_Baseline_Waste_Botex_+'!DW32=""),"",IF('RE_Baseline_Waste_Botex_+'!DW$50&lt;0.01,'RE_Baseline_Waste_Botex_+'!DW32,'POLS_Baseline_Waste_Botex_+'!DW32))</f>
        <v/>
      </c>
    </row>
    <row r="33" spans="1:127" x14ac:dyDescent="0.35">
      <c r="B33" s="2" t="str">
        <f>IF(OR('RE_Baseline_Waste_Botex_+'!B33="",'POLS_Baseline_Waste_Botex_+'!B33=""),"",IF('RE_Baseline_Waste_Botex_+'!B$50&lt;0.01,'RE_Baseline_Waste_Botex_+'!B33,'POLS_Baseline_Waste_Botex_+'!B33))</f>
        <v/>
      </c>
      <c r="C33" s="2" t="str">
        <f>IF(OR('RE_Baseline_Waste_Botex_+'!C33="",'POLS_Baseline_Waste_Botex_+'!C33=""),"",IF('RE_Baseline_Waste_Botex_+'!C$50&lt;0.01,'RE_Baseline_Waste_Botex_+'!C33,'POLS_Baseline_Waste_Botex_+'!C33))</f>
        <v/>
      </c>
      <c r="D33" s="2" t="str">
        <f>IF(OR('RE_Baseline_Waste_Botex_+'!D33="",'POLS_Baseline_Waste_Botex_+'!D33=""),"",IF('RE_Baseline_Waste_Botex_+'!D$50&lt;0.01,'RE_Baseline_Waste_Botex_+'!D33,'POLS_Baseline_Waste_Botex_+'!D33))</f>
        <v/>
      </c>
      <c r="E33" s="2" t="str">
        <f>IF(OR('RE_Baseline_Waste_Botex_+'!E33="",'POLS_Baseline_Waste_Botex_+'!E33=""),"",IF('RE_Baseline_Waste_Botex_+'!E$50&lt;0.01,'RE_Baseline_Waste_Botex_+'!E33,'POLS_Baseline_Waste_Botex_+'!E33))</f>
        <v/>
      </c>
      <c r="F33" s="2" t="str">
        <f>IF(OR('RE_Baseline_Waste_Botex_+'!F33="",'POLS_Baseline_Waste_Botex_+'!F33=""),"",IF('RE_Baseline_Waste_Botex_+'!F$50&lt;0.01,'RE_Baseline_Waste_Botex_+'!F33,'POLS_Baseline_Waste_Botex_+'!F33))</f>
        <v/>
      </c>
      <c r="G33" s="2" t="str">
        <f>IF(OR('RE_Baseline_Waste_Botex_+'!G33="",'POLS_Baseline_Waste_Botex_+'!G33=""),"",IF('RE_Baseline_Waste_Botex_+'!G$50&lt;0.01,'RE_Baseline_Waste_Botex_+'!G33,'POLS_Baseline_Waste_Botex_+'!G33))</f>
        <v/>
      </c>
      <c r="H33" s="2" t="str">
        <f>IF(OR('RE_Baseline_Waste_Botex_+'!H33="",'POLS_Baseline_Waste_Botex_+'!H33=""),"",IF('RE_Baseline_Waste_Botex_+'!H$50&lt;0.01,'RE_Baseline_Waste_Botex_+'!H33,'POLS_Baseline_Waste_Botex_+'!H33))</f>
        <v/>
      </c>
      <c r="I33" s="2" t="str">
        <f>IF(OR('RE_Baseline_Waste_Botex_+'!I33="",'POLS_Baseline_Waste_Botex_+'!I33=""),"",IF('RE_Baseline_Waste_Botex_+'!I$50&lt;0.01,'RE_Baseline_Waste_Botex_+'!I33,'POLS_Baseline_Waste_Botex_+'!I33))</f>
        <v/>
      </c>
      <c r="J33" s="2" t="str">
        <f>IF(OR('RE_Baseline_Waste_Botex_+'!J33="",'POLS_Baseline_Waste_Botex_+'!J33=""),"",IF('RE_Baseline_Waste_Botex_+'!J$50&lt;0.01,'RE_Baseline_Waste_Botex_+'!J33,'POLS_Baseline_Waste_Botex_+'!J33))</f>
        <v/>
      </c>
      <c r="K33" s="2" t="str">
        <f>IF(OR('RE_Baseline_Waste_Botex_+'!K33="",'POLS_Baseline_Waste_Botex_+'!K33=""),"",IF('RE_Baseline_Waste_Botex_+'!K$50&lt;0.01,'RE_Baseline_Waste_Botex_+'!K33,'POLS_Baseline_Waste_Botex_+'!K33))</f>
        <v/>
      </c>
      <c r="L33" s="2" t="str">
        <f>IF(OR('RE_Baseline_Waste_Botex_+'!L33="",'POLS_Baseline_Waste_Botex_+'!L33=""),"",IF('RE_Baseline_Waste_Botex_+'!L$50&lt;0.01,'RE_Baseline_Waste_Botex_+'!L33,'POLS_Baseline_Waste_Botex_+'!L33))</f>
        <v/>
      </c>
      <c r="M33" s="2" t="str">
        <f>IF(OR('RE_Baseline_Waste_Botex_+'!M33="",'POLS_Baseline_Waste_Botex_+'!M33=""),"",IF('RE_Baseline_Waste_Botex_+'!M$50&lt;0.01,'RE_Baseline_Waste_Botex_+'!M33,'POLS_Baseline_Waste_Botex_+'!M33))</f>
        <v/>
      </c>
      <c r="N33" s="2" t="str">
        <f>IF(OR('RE_Baseline_Waste_Botex_+'!N33="",'POLS_Baseline_Waste_Botex_+'!N33=""),"",IF('RE_Baseline_Waste_Botex_+'!N$50&lt;0.01,'RE_Baseline_Waste_Botex_+'!N33,'POLS_Baseline_Waste_Botex_+'!N33))</f>
        <v/>
      </c>
      <c r="O33" s="2" t="str">
        <f>IF(OR('RE_Baseline_Waste_Botex_+'!O33="",'POLS_Baseline_Waste_Botex_+'!O33=""),"",IF('RE_Baseline_Waste_Botex_+'!O$50&lt;0.01,'RE_Baseline_Waste_Botex_+'!O33,'POLS_Baseline_Waste_Botex_+'!O33))</f>
        <v/>
      </c>
      <c r="P33" s="2" t="str">
        <f>IF(OR('RE_Baseline_Waste_Botex_+'!P33="",'POLS_Baseline_Waste_Botex_+'!P33=""),"",IF('RE_Baseline_Waste_Botex_+'!P$50&lt;0.01,'RE_Baseline_Waste_Botex_+'!P33,'POLS_Baseline_Waste_Botex_+'!P33))</f>
        <v/>
      </c>
      <c r="Q33" s="2" t="str">
        <f>IF(OR('RE_Baseline_Waste_Botex_+'!Q33="",'POLS_Baseline_Waste_Botex_+'!Q33=""),"",IF('RE_Baseline_Waste_Botex_+'!Q$50&lt;0.01,'RE_Baseline_Waste_Botex_+'!Q33,'POLS_Baseline_Waste_Botex_+'!Q33))</f>
        <v/>
      </c>
      <c r="R33" s="2" t="str">
        <f>IF(OR('RE_Baseline_Waste_Botex_+'!R33="",'POLS_Baseline_Waste_Botex_+'!R33=""),"",IF('RE_Baseline_Waste_Botex_+'!R$50&lt;0.01,'RE_Baseline_Waste_Botex_+'!R33,'POLS_Baseline_Waste_Botex_+'!R33))</f>
        <v/>
      </c>
      <c r="S33" s="2" t="str">
        <f>IF(OR('RE_Baseline_Waste_Botex_+'!S33="",'POLS_Baseline_Waste_Botex_+'!S33=""),"",IF('RE_Baseline_Waste_Botex_+'!S$50&lt;0.01,'RE_Baseline_Waste_Botex_+'!S33,'POLS_Baseline_Waste_Botex_+'!S33))</f>
        <v/>
      </c>
      <c r="T33" s="2" t="str">
        <f>IF(OR('RE_Baseline_Waste_Botex_+'!T33="",'POLS_Baseline_Waste_Botex_+'!T33=""),"",IF('RE_Baseline_Waste_Botex_+'!T$50&lt;0.01,'RE_Baseline_Waste_Botex_+'!T33,'POLS_Baseline_Waste_Botex_+'!T33))</f>
        <v/>
      </c>
      <c r="U33" s="2" t="str">
        <f>IF(OR('RE_Baseline_Waste_Botex_+'!U33="",'POLS_Baseline_Waste_Botex_+'!U33=""),"",IF('RE_Baseline_Waste_Botex_+'!U$50&lt;0.01,'RE_Baseline_Waste_Botex_+'!U33,'POLS_Baseline_Waste_Botex_+'!U33))</f>
        <v/>
      </c>
      <c r="V33" s="2" t="str">
        <f>IF(OR('RE_Baseline_Waste_Botex_+'!V33="",'POLS_Baseline_Waste_Botex_+'!V33=""),"",IF('RE_Baseline_Waste_Botex_+'!V$50&lt;0.01,'RE_Baseline_Waste_Botex_+'!V33,'POLS_Baseline_Waste_Botex_+'!V33))</f>
        <v/>
      </c>
      <c r="W33" s="2" t="str">
        <f>IF(OR('RE_Baseline_Waste_Botex_+'!W33="",'POLS_Baseline_Waste_Botex_+'!W33=""),"",IF('RE_Baseline_Waste_Botex_+'!W$50&lt;0.01,'RE_Baseline_Waste_Botex_+'!W33,'POLS_Baseline_Waste_Botex_+'!W33))</f>
        <v/>
      </c>
      <c r="X33" s="2" t="str">
        <f>IF(OR('RE_Baseline_Waste_Botex_+'!X33="",'POLS_Baseline_Waste_Botex_+'!X33=""),"",IF('RE_Baseline_Waste_Botex_+'!X$50&lt;0.01,'RE_Baseline_Waste_Botex_+'!X33,'POLS_Baseline_Waste_Botex_+'!X33))</f>
        <v/>
      </c>
      <c r="Y33" s="2" t="str">
        <f>IF(OR('RE_Baseline_Waste_Botex_+'!Y33="",'POLS_Baseline_Waste_Botex_+'!Y33=""),"",IF('RE_Baseline_Waste_Botex_+'!Y$50&lt;0.01,'RE_Baseline_Waste_Botex_+'!Y33,'POLS_Baseline_Waste_Botex_+'!Y33))</f>
        <v/>
      </c>
      <c r="Z33" s="2" t="str">
        <f>IF(OR('RE_Baseline_Waste_Botex_+'!Z33="",'POLS_Baseline_Waste_Botex_+'!Z33=""),"",IF('RE_Baseline_Waste_Botex_+'!Z$50&lt;0.01,'RE_Baseline_Waste_Botex_+'!Z33,'POLS_Baseline_Waste_Botex_+'!Z33))</f>
        <v/>
      </c>
      <c r="AA33" s="2" t="str">
        <f>IF(OR('RE_Baseline_Waste_Botex_+'!AA33="",'POLS_Baseline_Waste_Botex_+'!AA33=""),"",IF('RE_Baseline_Waste_Botex_+'!AA$50&lt;0.01,'RE_Baseline_Waste_Botex_+'!AA33,'POLS_Baseline_Waste_Botex_+'!AA33))</f>
        <v/>
      </c>
      <c r="AB33" s="2" t="str">
        <f>IF(OR('RE_Baseline_Waste_Botex_+'!AB33="",'POLS_Baseline_Waste_Botex_+'!AB33=""),"",IF('RE_Baseline_Waste_Botex_+'!AB$50&lt;0.01,'RE_Baseline_Waste_Botex_+'!AB33,'POLS_Baseline_Waste_Botex_+'!AB33))</f>
        <v/>
      </c>
      <c r="AC33" s="2" t="str">
        <f>IF(OR('RE_Baseline_Waste_Botex_+'!AC33="",'POLS_Baseline_Waste_Botex_+'!AC33=""),"",IF('RE_Baseline_Waste_Botex_+'!AC$50&lt;0.01,'RE_Baseline_Waste_Botex_+'!AC33,'POLS_Baseline_Waste_Botex_+'!AC33))</f>
        <v/>
      </c>
      <c r="AD33" s="2" t="str">
        <f>IF(OR('RE_Baseline_Waste_Botex_+'!AD33="",'POLS_Baseline_Waste_Botex_+'!AD33=""),"",IF('RE_Baseline_Waste_Botex_+'!AD$50&lt;0.01,'RE_Baseline_Waste_Botex_+'!AD33,'POLS_Baseline_Waste_Botex_+'!AD33))</f>
        <v/>
      </c>
      <c r="AE33" s="2" t="str">
        <f>IF(OR('RE_Baseline_Waste_Botex_+'!AE33="",'POLS_Baseline_Waste_Botex_+'!AE33=""),"",IF('RE_Baseline_Waste_Botex_+'!AE$50&lt;0.01,'RE_Baseline_Waste_Botex_+'!AE33,'POLS_Baseline_Waste_Botex_+'!AE33))</f>
        <v/>
      </c>
      <c r="AF33" s="2" t="str">
        <f>IF(OR('RE_Baseline_Waste_Botex_+'!AF33="",'POLS_Baseline_Waste_Botex_+'!AF33=""),"",IF('RE_Baseline_Waste_Botex_+'!AF$50&lt;0.01,'RE_Baseline_Waste_Botex_+'!AF33,'POLS_Baseline_Waste_Botex_+'!AF33))</f>
        <v/>
      </c>
      <c r="AG33" s="2" t="str">
        <f>IF(OR('RE_Baseline_Waste_Botex_+'!AG33="",'POLS_Baseline_Waste_Botex_+'!AG33=""),"",IF('RE_Baseline_Waste_Botex_+'!AG$50&lt;0.01,'RE_Baseline_Waste_Botex_+'!AG33,'POLS_Baseline_Waste_Botex_+'!AG33))</f>
        <v/>
      </c>
      <c r="AH33" s="2" t="str">
        <f>IF(OR('RE_Baseline_Waste_Botex_+'!AH33="",'POLS_Baseline_Waste_Botex_+'!AH33=""),"",IF('RE_Baseline_Waste_Botex_+'!AH$50&lt;0.01,'RE_Baseline_Waste_Botex_+'!AH33,'POLS_Baseline_Waste_Botex_+'!AH33))</f>
        <v/>
      </c>
      <c r="AI33" s="2" t="str">
        <f>IF(OR('RE_Baseline_Waste_Botex_+'!AI33="",'POLS_Baseline_Waste_Botex_+'!AI33=""),"",IF('RE_Baseline_Waste_Botex_+'!AI$50&lt;0.01,'RE_Baseline_Waste_Botex_+'!AI33,'POLS_Baseline_Waste_Botex_+'!AI33))</f>
        <v/>
      </c>
      <c r="AJ33" s="2" t="str">
        <f>IF(OR('RE_Baseline_Waste_Botex_+'!AJ33="",'POLS_Baseline_Waste_Botex_+'!AJ33=""),"",IF('RE_Baseline_Waste_Botex_+'!AJ$50&lt;0.01,'RE_Baseline_Waste_Botex_+'!AJ33,'POLS_Baseline_Waste_Botex_+'!AJ33))</f>
        <v/>
      </c>
      <c r="AK33" s="2" t="str">
        <f>IF(OR('RE_Baseline_Waste_Botex_+'!AK33="",'POLS_Baseline_Waste_Botex_+'!AK33=""),"",IF('RE_Baseline_Waste_Botex_+'!AK$50&lt;0.01,'RE_Baseline_Waste_Botex_+'!AK33,'POLS_Baseline_Waste_Botex_+'!AK33))</f>
        <v/>
      </c>
      <c r="AL33" s="2" t="str">
        <f>IF(OR('RE_Baseline_Waste_Botex_+'!AL33="",'POLS_Baseline_Waste_Botex_+'!AL33=""),"",IF('RE_Baseline_Waste_Botex_+'!AL$50&lt;0.01,'RE_Baseline_Waste_Botex_+'!AL33,'POLS_Baseline_Waste_Botex_+'!AL33))</f>
        <v/>
      </c>
      <c r="AM33" s="2" t="str">
        <f>IF(OR('RE_Baseline_Waste_Botex_+'!AM33="",'POLS_Baseline_Waste_Botex_+'!AM33=""),"",IF('RE_Baseline_Waste_Botex_+'!AM$50&lt;0.01,'RE_Baseline_Waste_Botex_+'!AM33,'POLS_Baseline_Waste_Botex_+'!AM33))</f>
        <v/>
      </c>
      <c r="AN33" s="2" t="str">
        <f>IF(OR('RE_Baseline_Waste_Botex_+'!AN33="",'POLS_Baseline_Waste_Botex_+'!AN33=""),"",IF('RE_Baseline_Waste_Botex_+'!AN$50&lt;0.01,'RE_Baseline_Waste_Botex_+'!AN33,'POLS_Baseline_Waste_Botex_+'!AN33))</f>
        <v/>
      </c>
      <c r="AO33" s="2" t="str">
        <f>IF(OR('RE_Baseline_Waste_Botex_+'!AO33="",'POLS_Baseline_Waste_Botex_+'!AO33=""),"",IF('RE_Baseline_Waste_Botex_+'!AO$50&lt;0.01,'RE_Baseline_Waste_Botex_+'!AO33,'POLS_Baseline_Waste_Botex_+'!AO33))</f>
        <v/>
      </c>
      <c r="AP33" s="2" t="str">
        <f>IF(OR('RE_Baseline_Waste_Botex_+'!AP33="",'POLS_Baseline_Waste_Botex_+'!AP33=""),"",IF('RE_Baseline_Waste_Botex_+'!AP$50&lt;0.01,'RE_Baseline_Waste_Botex_+'!AP33,'POLS_Baseline_Waste_Botex_+'!AP33))</f>
        <v/>
      </c>
      <c r="AQ33" s="2" t="str">
        <f>IF(OR('RE_Baseline_Waste_Botex_+'!AQ33="",'POLS_Baseline_Waste_Botex_+'!AQ33=""),"",IF('RE_Baseline_Waste_Botex_+'!AQ$50&lt;0.01,'RE_Baseline_Waste_Botex_+'!AQ33,'POLS_Baseline_Waste_Botex_+'!AQ33))</f>
        <v/>
      </c>
      <c r="AR33" s="2" t="str">
        <f>IF(OR('RE_Baseline_Waste_Botex_+'!AR33="",'POLS_Baseline_Waste_Botex_+'!AR33=""),"",IF('RE_Baseline_Waste_Botex_+'!AR$50&lt;0.01,'RE_Baseline_Waste_Botex_+'!AR33,'POLS_Baseline_Waste_Botex_+'!AR33))</f>
        <v/>
      </c>
      <c r="AS33" s="2" t="str">
        <f>IF(OR('RE_Baseline_Waste_Botex_+'!AS33="",'POLS_Baseline_Waste_Botex_+'!AS33=""),"",IF('RE_Baseline_Waste_Botex_+'!AS$50&lt;0.01,'RE_Baseline_Waste_Botex_+'!AS33,'POLS_Baseline_Waste_Botex_+'!AS33))</f>
        <v/>
      </c>
      <c r="AT33" s="2" t="str">
        <f>IF(OR('RE_Baseline_Waste_Botex_+'!AT33="",'POLS_Baseline_Waste_Botex_+'!AT33=""),"",IF('RE_Baseline_Waste_Botex_+'!AT$50&lt;0.01,'RE_Baseline_Waste_Botex_+'!AT33,'POLS_Baseline_Waste_Botex_+'!AT33))</f>
        <v>{0.156}</v>
      </c>
      <c r="AU33" s="2" t="str">
        <f>IF(OR('RE_Baseline_Waste_Botex_+'!AU33="",'POLS_Baseline_Waste_Botex_+'!AU33=""),"",IF('RE_Baseline_Waste_Botex_+'!AU$50&lt;0.01,'RE_Baseline_Waste_Botex_+'!AU33,'POLS_Baseline_Waste_Botex_+'!AU33))</f>
        <v>{0.064}</v>
      </c>
      <c r="AV33" s="2" t="str">
        <f>IF(OR('RE_Baseline_Waste_Botex_+'!AV33="",'POLS_Baseline_Waste_Botex_+'!AV33=""),"",IF('RE_Baseline_Waste_Botex_+'!AV$50&lt;0.01,'RE_Baseline_Waste_Botex_+'!AV33,'POLS_Baseline_Waste_Botex_+'!AV33))</f>
        <v>{0.279}</v>
      </c>
      <c r="AW33" s="2" t="str">
        <f>IF(OR('RE_Baseline_Waste_Botex_+'!AW33="",'POLS_Baseline_Waste_Botex_+'!AW33=""),"",IF('RE_Baseline_Waste_Botex_+'!AW$50&lt;0.01,'RE_Baseline_Waste_Botex_+'!AW33,'POLS_Baseline_Waste_Botex_+'!AW33))</f>
        <v>{0.207}</v>
      </c>
      <c r="AX33" s="2" t="str">
        <f>IF(OR('RE_Baseline_Waste_Botex_+'!AX33="",'POLS_Baseline_Waste_Botex_+'!AX33=""),"",IF('RE_Baseline_Waste_Botex_+'!AX$50&lt;0.01,'RE_Baseline_Waste_Botex_+'!AX33,'POLS_Baseline_Waste_Botex_+'!AX33))</f>
        <v>{0.000}</v>
      </c>
      <c r="AY33" s="2" t="str">
        <f>IF(OR('RE_Baseline_Waste_Botex_+'!AY33="",'POLS_Baseline_Waste_Botex_+'!AY33=""),"",IF('RE_Baseline_Waste_Botex_+'!AY$50&lt;0.01,'RE_Baseline_Waste_Botex_+'!AY33,'POLS_Baseline_Waste_Botex_+'!AY33))</f>
        <v>{0.004}</v>
      </c>
      <c r="AZ33" s="2" t="str">
        <f>IF(OR('RE_Baseline_Waste_Botex_+'!AZ33="",'POLS_Baseline_Waste_Botex_+'!AZ33=""),"",IF('RE_Baseline_Waste_Botex_+'!AZ$50&lt;0.01,'RE_Baseline_Waste_Botex_+'!AZ33,'POLS_Baseline_Waste_Botex_+'!AZ33))</f>
        <v>{0.111}</v>
      </c>
      <c r="BA33" s="2" t="str">
        <f>IF(OR('RE_Baseline_Waste_Botex_+'!BA33="",'POLS_Baseline_Waste_Botex_+'!BA33=""),"",IF('RE_Baseline_Waste_Botex_+'!BA$50&lt;0.01,'RE_Baseline_Waste_Botex_+'!BA33,'POLS_Baseline_Waste_Botex_+'!BA33))</f>
        <v>{0.009}</v>
      </c>
      <c r="BB33" s="2" t="str">
        <f>IF(OR('RE_Baseline_Waste_Botex_+'!BB33="",'POLS_Baseline_Waste_Botex_+'!BB33=""),"",IF('RE_Baseline_Waste_Botex_+'!BB$50&lt;0.01,'RE_Baseline_Waste_Botex_+'!BB33,'POLS_Baseline_Waste_Botex_+'!BB33))</f>
        <v>{0.004}</v>
      </c>
      <c r="BC33" s="2" t="str">
        <f>IF(OR('RE_Baseline_Waste_Botex_+'!BC33="",'POLS_Baseline_Waste_Botex_+'!BC33=""),"",IF('RE_Baseline_Waste_Botex_+'!BC$50&lt;0.01,'RE_Baseline_Waste_Botex_+'!BC33,'POLS_Baseline_Waste_Botex_+'!BC33))</f>
        <v>{0.001}</v>
      </c>
      <c r="BD33" s="2" t="str">
        <f>IF(OR('RE_Baseline_Waste_Botex_+'!BD33="",'POLS_Baseline_Waste_Botex_+'!BD33=""),"",IF('RE_Baseline_Waste_Botex_+'!BD$50&lt;0.01,'RE_Baseline_Waste_Botex_+'!BD33,'POLS_Baseline_Waste_Botex_+'!BD33))</f>
        <v>{0.000}</v>
      </c>
      <c r="BE33" s="2" t="str">
        <f>IF(OR('RE_Baseline_Waste_Botex_+'!BE33="",'POLS_Baseline_Waste_Botex_+'!BE33=""),"",IF('RE_Baseline_Waste_Botex_+'!BE$50&lt;0.01,'RE_Baseline_Waste_Botex_+'!BE33,'POLS_Baseline_Waste_Botex_+'!BE33))</f>
        <v>{0.003}</v>
      </c>
      <c r="BF33" s="2" t="str">
        <f>IF(OR('RE_Baseline_Waste_Botex_+'!BF33="",'POLS_Baseline_Waste_Botex_+'!BF33=""),"",IF('RE_Baseline_Waste_Botex_+'!BF$50&lt;0.01,'RE_Baseline_Waste_Botex_+'!BF33,'POLS_Baseline_Waste_Botex_+'!BF33))</f>
        <v>{0.007}</v>
      </c>
      <c r="BG33" s="2" t="str">
        <f>IF(OR('RE_Baseline_Waste_Botex_+'!BG33="",'POLS_Baseline_Waste_Botex_+'!BG33=""),"",IF('RE_Baseline_Waste_Botex_+'!BG$50&lt;0.01,'RE_Baseline_Waste_Botex_+'!BG33,'POLS_Baseline_Waste_Botex_+'!BG33))</f>
        <v>{0.000}</v>
      </c>
      <c r="BH33" s="2" t="str">
        <f>IF(OR('RE_Baseline_Waste_Botex_+'!BH33="",'POLS_Baseline_Waste_Botex_+'!BH33=""),"",IF('RE_Baseline_Waste_Botex_+'!BH$50&lt;0.01,'RE_Baseline_Waste_Botex_+'!BH33,'POLS_Baseline_Waste_Botex_+'!BH33))</f>
        <v>{0.001}</v>
      </c>
      <c r="BI33" s="2" t="str">
        <f>IF(OR('RE_Baseline_Waste_Botex_+'!BI33="",'POLS_Baseline_Waste_Botex_+'!BI33=""),"",IF('RE_Baseline_Waste_Botex_+'!BI$50&lt;0.01,'RE_Baseline_Waste_Botex_+'!BI33,'POLS_Baseline_Waste_Botex_+'!BI33))</f>
        <v>{0.005}</v>
      </c>
      <c r="BJ33" s="2" t="str">
        <f>IF(OR('RE_Baseline_Waste_Botex_+'!BJ33="",'POLS_Baseline_Waste_Botex_+'!BJ33=""),"",IF('RE_Baseline_Waste_Botex_+'!BJ$50&lt;0.01,'RE_Baseline_Waste_Botex_+'!BJ33,'POLS_Baseline_Waste_Botex_+'!BJ33))</f>
        <v>{0.006}</v>
      </c>
      <c r="BK33" s="2" t="str">
        <f>IF(OR('RE_Baseline_Waste_Botex_+'!BK33="",'POLS_Baseline_Waste_Botex_+'!BK33=""),"",IF('RE_Baseline_Waste_Botex_+'!BK$50&lt;0.01,'RE_Baseline_Waste_Botex_+'!BK33,'POLS_Baseline_Waste_Botex_+'!BK33))</f>
        <v>{0.002}</v>
      </c>
      <c r="BL33" s="2" t="str">
        <f>IF(OR('RE_Baseline_Waste_Botex_+'!BL33="",'POLS_Baseline_Waste_Botex_+'!BL33=""),"",IF('RE_Baseline_Waste_Botex_+'!BL$50&lt;0.01,'RE_Baseline_Waste_Botex_+'!BL33,'POLS_Baseline_Waste_Botex_+'!BL33))</f>
        <v/>
      </c>
      <c r="BM33" s="2" t="str">
        <f>IF(OR('RE_Baseline_Waste_Botex_+'!BM33="",'POLS_Baseline_Waste_Botex_+'!BM33=""),"",IF('RE_Baseline_Waste_Botex_+'!BM$50&lt;0.01,'RE_Baseline_Waste_Botex_+'!BM33,'POLS_Baseline_Waste_Botex_+'!BM33))</f>
        <v/>
      </c>
      <c r="BN33" s="2" t="str">
        <f>IF(OR('RE_Baseline_Waste_Botex_+'!BN33="",'POLS_Baseline_Waste_Botex_+'!BN33=""),"",IF('RE_Baseline_Waste_Botex_+'!BN$50&lt;0.01,'RE_Baseline_Waste_Botex_+'!BN33,'POLS_Baseline_Waste_Botex_+'!BN33))</f>
        <v/>
      </c>
      <c r="BO33" s="2" t="str">
        <f>IF(OR('RE_Baseline_Waste_Botex_+'!BO33="",'POLS_Baseline_Waste_Botex_+'!BO33=""),"",IF('RE_Baseline_Waste_Botex_+'!BO$50&lt;0.01,'RE_Baseline_Waste_Botex_+'!BO33,'POLS_Baseline_Waste_Botex_+'!BO33))</f>
        <v/>
      </c>
      <c r="BP33" s="2" t="str">
        <f>IF(OR('RE_Baseline_Waste_Botex_+'!BP33="",'POLS_Baseline_Waste_Botex_+'!BP33=""),"",IF('RE_Baseline_Waste_Botex_+'!BP$50&lt;0.01,'RE_Baseline_Waste_Botex_+'!BP33,'POLS_Baseline_Waste_Botex_+'!BP33))</f>
        <v/>
      </c>
      <c r="BQ33" s="2" t="str">
        <f>IF(OR('RE_Baseline_Waste_Botex_+'!BQ33="",'POLS_Baseline_Waste_Botex_+'!BQ33=""),"",IF('RE_Baseline_Waste_Botex_+'!BQ$50&lt;0.01,'RE_Baseline_Waste_Botex_+'!BQ33,'POLS_Baseline_Waste_Botex_+'!BQ33))</f>
        <v/>
      </c>
      <c r="BR33" s="2" t="str">
        <f>IF(OR('RE_Baseline_Waste_Botex_+'!BR33="",'POLS_Baseline_Waste_Botex_+'!BR33=""),"",IF('RE_Baseline_Waste_Botex_+'!BR$50&lt;0.01,'RE_Baseline_Waste_Botex_+'!BR33,'POLS_Baseline_Waste_Botex_+'!BR33))</f>
        <v/>
      </c>
      <c r="BS33" s="2" t="str">
        <f>IF(OR('RE_Baseline_Waste_Botex_+'!BS33="",'POLS_Baseline_Waste_Botex_+'!BS33=""),"",IF('RE_Baseline_Waste_Botex_+'!BS$50&lt;0.01,'RE_Baseline_Waste_Botex_+'!BS33,'POLS_Baseline_Waste_Botex_+'!BS33))</f>
        <v/>
      </c>
      <c r="BT33" s="2" t="str">
        <f>IF(OR('RE_Baseline_Waste_Botex_+'!BT33="",'POLS_Baseline_Waste_Botex_+'!BT33=""),"",IF('RE_Baseline_Waste_Botex_+'!BT$50&lt;0.01,'RE_Baseline_Waste_Botex_+'!BT33,'POLS_Baseline_Waste_Botex_+'!BT33))</f>
        <v/>
      </c>
      <c r="BU33" s="2" t="str">
        <f>IF(OR('RE_Baseline_Waste_Botex_+'!BU33="",'POLS_Baseline_Waste_Botex_+'!BU33=""),"",IF('RE_Baseline_Waste_Botex_+'!BU$50&lt;0.01,'RE_Baseline_Waste_Botex_+'!BU33,'POLS_Baseline_Waste_Botex_+'!BU33))</f>
        <v/>
      </c>
      <c r="BV33" s="2" t="str">
        <f>IF(OR('RE_Baseline_Waste_Botex_+'!BV33="",'POLS_Baseline_Waste_Botex_+'!BV33=""),"",IF('RE_Baseline_Waste_Botex_+'!BV$50&lt;0.01,'RE_Baseline_Waste_Botex_+'!BV33,'POLS_Baseline_Waste_Botex_+'!BV33))</f>
        <v/>
      </c>
      <c r="BW33" s="2" t="str">
        <f>IF(OR('RE_Baseline_Waste_Botex_+'!BW33="",'POLS_Baseline_Waste_Botex_+'!BW33=""),"",IF('RE_Baseline_Waste_Botex_+'!BW$50&lt;0.01,'RE_Baseline_Waste_Botex_+'!BW33,'POLS_Baseline_Waste_Botex_+'!BW33))</f>
        <v/>
      </c>
      <c r="BX33" s="2" t="str">
        <f>IF(OR('RE_Baseline_Waste_Botex_+'!BX33="",'POLS_Baseline_Waste_Botex_+'!BX33=""),"",IF('RE_Baseline_Waste_Botex_+'!BX$50&lt;0.01,'RE_Baseline_Waste_Botex_+'!BX33,'POLS_Baseline_Waste_Botex_+'!BX33))</f>
        <v/>
      </c>
      <c r="BY33" s="2" t="str">
        <f>IF(OR('RE_Baseline_Waste_Botex_+'!BY33="",'POLS_Baseline_Waste_Botex_+'!BY33=""),"",IF('RE_Baseline_Waste_Botex_+'!BY$50&lt;0.01,'RE_Baseline_Waste_Botex_+'!BY33,'POLS_Baseline_Waste_Botex_+'!BY33))</f>
        <v/>
      </c>
      <c r="BZ33" s="2" t="str">
        <f>IF(OR('RE_Baseline_Waste_Botex_+'!BZ33="",'POLS_Baseline_Waste_Botex_+'!BZ33=""),"",IF('RE_Baseline_Waste_Botex_+'!BZ$50&lt;0.01,'RE_Baseline_Waste_Botex_+'!BZ33,'POLS_Baseline_Waste_Botex_+'!BZ33))</f>
        <v/>
      </c>
      <c r="CA33" s="2" t="str">
        <f>IF(OR('RE_Baseline_Waste_Botex_+'!CA33="",'POLS_Baseline_Waste_Botex_+'!CA33=""),"",IF('RE_Baseline_Waste_Botex_+'!CA$50&lt;0.01,'RE_Baseline_Waste_Botex_+'!CA33,'POLS_Baseline_Waste_Botex_+'!CA33))</f>
        <v/>
      </c>
      <c r="CB33" s="2" t="str">
        <f>IF(OR('RE_Baseline_Waste_Botex_+'!CB33="",'POLS_Baseline_Waste_Botex_+'!CB33=""),"",IF('RE_Baseline_Waste_Botex_+'!CB$50&lt;0.01,'RE_Baseline_Waste_Botex_+'!CB33,'POLS_Baseline_Waste_Botex_+'!CB33))</f>
        <v/>
      </c>
      <c r="CC33" s="2" t="str">
        <f>IF(OR('RE_Baseline_Waste_Botex_+'!CC33="",'POLS_Baseline_Waste_Botex_+'!CC33=""),"",IF('RE_Baseline_Waste_Botex_+'!CC$50&lt;0.01,'RE_Baseline_Waste_Botex_+'!CC33,'POLS_Baseline_Waste_Botex_+'!CC33))</f>
        <v/>
      </c>
      <c r="CD33" s="2" t="str">
        <f>IF(OR('RE_Baseline_Waste_Botex_+'!CD33="",'POLS_Baseline_Waste_Botex_+'!CD33=""),"",IF('RE_Baseline_Waste_Botex_+'!CD$50&lt;0.01,'RE_Baseline_Waste_Botex_+'!CD33,'POLS_Baseline_Waste_Botex_+'!CD33))</f>
        <v/>
      </c>
      <c r="CE33" s="2" t="str">
        <f>IF(OR('RE_Baseline_Waste_Botex_+'!CE33="",'POLS_Baseline_Waste_Botex_+'!CE33=""),"",IF('RE_Baseline_Waste_Botex_+'!CE$50&lt;0.01,'RE_Baseline_Waste_Botex_+'!CE33,'POLS_Baseline_Waste_Botex_+'!CE33))</f>
        <v/>
      </c>
      <c r="CF33" s="2" t="str">
        <f>IF(OR('RE_Baseline_Waste_Botex_+'!CF33="",'POLS_Baseline_Waste_Botex_+'!CF33=""),"",IF('RE_Baseline_Waste_Botex_+'!CF$50&lt;0.01,'RE_Baseline_Waste_Botex_+'!CF33,'POLS_Baseline_Waste_Botex_+'!CF33))</f>
        <v/>
      </c>
      <c r="CG33" s="2" t="str">
        <f>IF(OR('RE_Baseline_Waste_Botex_+'!CG33="",'POLS_Baseline_Waste_Botex_+'!CG33=""),"",IF('RE_Baseline_Waste_Botex_+'!CG$50&lt;0.01,'RE_Baseline_Waste_Botex_+'!CG33,'POLS_Baseline_Waste_Botex_+'!CG33))</f>
        <v/>
      </c>
      <c r="CH33" s="2" t="str">
        <f>IF(OR('RE_Baseline_Waste_Botex_+'!CH33="",'POLS_Baseline_Waste_Botex_+'!CH33=""),"",IF('RE_Baseline_Waste_Botex_+'!CH$50&lt;0.01,'RE_Baseline_Waste_Botex_+'!CH33,'POLS_Baseline_Waste_Botex_+'!CH33))</f>
        <v/>
      </c>
      <c r="CI33" s="2" t="str">
        <f>IF(OR('RE_Baseline_Waste_Botex_+'!CI33="",'POLS_Baseline_Waste_Botex_+'!CI33=""),"",IF('RE_Baseline_Waste_Botex_+'!CI$50&lt;0.01,'RE_Baseline_Waste_Botex_+'!CI33,'POLS_Baseline_Waste_Botex_+'!CI33))</f>
        <v/>
      </c>
      <c r="CJ33" s="2" t="str">
        <f>IF(OR('RE_Baseline_Waste_Botex_+'!CJ33="",'POLS_Baseline_Waste_Botex_+'!CJ33=""),"",IF('RE_Baseline_Waste_Botex_+'!CJ$50&lt;0.01,'RE_Baseline_Waste_Botex_+'!CJ33,'POLS_Baseline_Waste_Botex_+'!CJ33))</f>
        <v/>
      </c>
      <c r="CK33" s="2" t="str">
        <f>IF(OR('RE_Baseline_Waste_Botex_+'!CK33="",'POLS_Baseline_Waste_Botex_+'!CK33=""),"",IF('RE_Baseline_Waste_Botex_+'!CK$50&lt;0.01,'RE_Baseline_Waste_Botex_+'!CK33,'POLS_Baseline_Waste_Botex_+'!CK33))</f>
        <v/>
      </c>
      <c r="CL33" s="2" t="str">
        <f>IF(OR('RE_Baseline_Waste_Botex_+'!CL33="",'POLS_Baseline_Waste_Botex_+'!CL33=""),"",IF('RE_Baseline_Waste_Botex_+'!CL$50&lt;0.01,'RE_Baseline_Waste_Botex_+'!CL33,'POLS_Baseline_Waste_Botex_+'!CL33))</f>
        <v/>
      </c>
      <c r="CM33" s="2" t="str">
        <f>IF(OR('RE_Baseline_Waste_Botex_+'!CM33="",'POLS_Baseline_Waste_Botex_+'!CM33=""),"",IF('RE_Baseline_Waste_Botex_+'!CM$50&lt;0.01,'RE_Baseline_Waste_Botex_+'!CM33,'POLS_Baseline_Waste_Botex_+'!CM33))</f>
        <v/>
      </c>
      <c r="CN33" s="2" t="str">
        <f>IF(OR('RE_Baseline_Waste_Botex_+'!CN33="",'POLS_Baseline_Waste_Botex_+'!CN33=""),"",IF('RE_Baseline_Waste_Botex_+'!CN$50&lt;0.01,'RE_Baseline_Waste_Botex_+'!CN33,'POLS_Baseline_Waste_Botex_+'!CN33))</f>
        <v/>
      </c>
      <c r="CO33" s="2" t="str">
        <f>IF(OR('RE_Baseline_Waste_Botex_+'!CO33="",'POLS_Baseline_Waste_Botex_+'!CO33=""),"",IF('RE_Baseline_Waste_Botex_+'!CO$50&lt;0.01,'RE_Baseline_Waste_Botex_+'!CO33,'POLS_Baseline_Waste_Botex_+'!CO33))</f>
        <v/>
      </c>
      <c r="CP33" s="2" t="str">
        <f>IF(OR('RE_Baseline_Waste_Botex_+'!CP33="",'POLS_Baseline_Waste_Botex_+'!CP33=""),"",IF('RE_Baseline_Waste_Botex_+'!CP$50&lt;0.01,'RE_Baseline_Waste_Botex_+'!CP33,'POLS_Baseline_Waste_Botex_+'!CP33))</f>
        <v/>
      </c>
      <c r="CQ33" s="2" t="str">
        <f>IF(OR('RE_Baseline_Waste_Botex_+'!CQ33="",'POLS_Baseline_Waste_Botex_+'!CQ33=""),"",IF('RE_Baseline_Waste_Botex_+'!CQ$50&lt;0.01,'RE_Baseline_Waste_Botex_+'!CQ33,'POLS_Baseline_Waste_Botex_+'!CQ33))</f>
        <v/>
      </c>
      <c r="CR33" s="2" t="str">
        <f>IF(OR('RE_Baseline_Waste_Botex_+'!CR33="",'POLS_Baseline_Waste_Botex_+'!CR33=""),"",IF('RE_Baseline_Waste_Botex_+'!CR$50&lt;0.01,'RE_Baseline_Waste_Botex_+'!CR33,'POLS_Baseline_Waste_Botex_+'!CR33))</f>
        <v/>
      </c>
      <c r="CS33" s="2" t="str">
        <f>IF(OR('RE_Baseline_Waste_Botex_+'!CS33="",'POLS_Baseline_Waste_Botex_+'!CS33=""),"",IF('RE_Baseline_Waste_Botex_+'!CS$50&lt;0.01,'RE_Baseline_Waste_Botex_+'!CS33,'POLS_Baseline_Waste_Botex_+'!CS33))</f>
        <v/>
      </c>
      <c r="CT33" s="2" t="str">
        <f>IF(OR('RE_Baseline_Waste_Botex_+'!CT33="",'POLS_Baseline_Waste_Botex_+'!CT33=""),"",IF('RE_Baseline_Waste_Botex_+'!CT$50&lt;0.01,'RE_Baseline_Waste_Botex_+'!CT33,'POLS_Baseline_Waste_Botex_+'!CT33))</f>
        <v/>
      </c>
      <c r="CU33" s="2" t="str">
        <f>IF(OR('RE_Baseline_Waste_Botex_+'!CU33="",'POLS_Baseline_Waste_Botex_+'!CU33=""),"",IF('RE_Baseline_Waste_Botex_+'!CU$50&lt;0.01,'RE_Baseline_Waste_Botex_+'!CU33,'POLS_Baseline_Waste_Botex_+'!CU33))</f>
        <v/>
      </c>
      <c r="CV33" s="2" t="str">
        <f>IF(OR('RE_Baseline_Waste_Botex_+'!CV33="",'POLS_Baseline_Waste_Botex_+'!CV33=""),"",IF('RE_Baseline_Waste_Botex_+'!CV$50&lt;0.01,'RE_Baseline_Waste_Botex_+'!CV33,'POLS_Baseline_Waste_Botex_+'!CV33))</f>
        <v/>
      </c>
      <c r="CW33" s="2" t="str">
        <f>IF(OR('RE_Baseline_Waste_Botex_+'!CW33="",'POLS_Baseline_Waste_Botex_+'!CW33=""),"",IF('RE_Baseline_Waste_Botex_+'!CW$50&lt;0.01,'RE_Baseline_Waste_Botex_+'!CW33,'POLS_Baseline_Waste_Botex_+'!CW33))</f>
        <v/>
      </c>
      <c r="CX33" s="2" t="str">
        <f>IF(OR('RE_Baseline_Waste_Botex_+'!CX33="",'POLS_Baseline_Waste_Botex_+'!CX33=""),"",IF('RE_Baseline_Waste_Botex_+'!CX$50&lt;0.01,'RE_Baseline_Waste_Botex_+'!CX33,'POLS_Baseline_Waste_Botex_+'!CX33))</f>
        <v/>
      </c>
      <c r="CY33" s="2" t="str">
        <f>IF(OR('RE_Baseline_Waste_Botex_+'!CY33="",'POLS_Baseline_Waste_Botex_+'!CY33=""),"",IF('RE_Baseline_Waste_Botex_+'!CY$50&lt;0.01,'RE_Baseline_Waste_Botex_+'!CY33,'POLS_Baseline_Waste_Botex_+'!CY33))</f>
        <v/>
      </c>
      <c r="CZ33" s="2" t="str">
        <f>IF(OR('RE_Baseline_Waste_Botex_+'!CZ33="",'POLS_Baseline_Waste_Botex_+'!CZ33=""),"",IF('RE_Baseline_Waste_Botex_+'!CZ$50&lt;0.01,'RE_Baseline_Waste_Botex_+'!CZ33,'POLS_Baseline_Waste_Botex_+'!CZ33))</f>
        <v/>
      </c>
      <c r="DA33" s="2" t="str">
        <f>IF(OR('RE_Baseline_Waste_Botex_+'!DA33="",'POLS_Baseline_Waste_Botex_+'!DA33=""),"",IF('RE_Baseline_Waste_Botex_+'!DA$50&lt;0.01,'RE_Baseline_Waste_Botex_+'!DA33,'POLS_Baseline_Waste_Botex_+'!DA33))</f>
        <v/>
      </c>
      <c r="DB33" s="2" t="str">
        <f>IF(OR('RE_Baseline_Waste_Botex_+'!DB33="",'POLS_Baseline_Waste_Botex_+'!DB33=""),"",IF('RE_Baseline_Waste_Botex_+'!DB$50&lt;0.01,'RE_Baseline_Waste_Botex_+'!DB33,'POLS_Baseline_Waste_Botex_+'!DB33))</f>
        <v/>
      </c>
      <c r="DC33" s="2" t="str">
        <f>IF(OR('RE_Baseline_Waste_Botex_+'!DC33="",'POLS_Baseline_Waste_Botex_+'!DC33=""),"",IF('RE_Baseline_Waste_Botex_+'!DC$50&lt;0.01,'RE_Baseline_Waste_Botex_+'!DC33,'POLS_Baseline_Waste_Botex_+'!DC33))</f>
        <v/>
      </c>
      <c r="DD33" s="2" t="str">
        <f>IF(OR('RE_Baseline_Waste_Botex_+'!DD33="",'POLS_Baseline_Waste_Botex_+'!DD33=""),"",IF('RE_Baseline_Waste_Botex_+'!DD$50&lt;0.01,'RE_Baseline_Waste_Botex_+'!DD33,'POLS_Baseline_Waste_Botex_+'!DD33))</f>
        <v/>
      </c>
      <c r="DE33" s="2" t="str">
        <f>IF(OR('RE_Baseline_Waste_Botex_+'!DE33="",'POLS_Baseline_Waste_Botex_+'!DE33=""),"",IF('RE_Baseline_Waste_Botex_+'!DE$50&lt;0.01,'RE_Baseline_Waste_Botex_+'!DE33,'POLS_Baseline_Waste_Botex_+'!DE33))</f>
        <v/>
      </c>
      <c r="DF33" s="2" t="str">
        <f>IF(OR('RE_Baseline_Waste_Botex_+'!DF33="",'POLS_Baseline_Waste_Botex_+'!DF33=""),"",IF('RE_Baseline_Waste_Botex_+'!DF$50&lt;0.01,'RE_Baseline_Waste_Botex_+'!DF33,'POLS_Baseline_Waste_Botex_+'!DF33))</f>
        <v/>
      </c>
      <c r="DG33" s="2" t="str">
        <f>IF(OR('RE_Baseline_Waste_Botex_+'!DG33="",'POLS_Baseline_Waste_Botex_+'!DG33=""),"",IF('RE_Baseline_Waste_Botex_+'!DG$50&lt;0.01,'RE_Baseline_Waste_Botex_+'!DG33,'POLS_Baseline_Waste_Botex_+'!DG33))</f>
        <v/>
      </c>
      <c r="DH33" s="2" t="str">
        <f>IF(OR('RE_Baseline_Waste_Botex_+'!DH33="",'POLS_Baseline_Waste_Botex_+'!DH33=""),"",IF('RE_Baseline_Waste_Botex_+'!DH$50&lt;0.01,'RE_Baseline_Waste_Botex_+'!DH33,'POLS_Baseline_Waste_Botex_+'!DH33))</f>
        <v/>
      </c>
      <c r="DI33" s="2" t="str">
        <f>IF(OR('RE_Baseline_Waste_Botex_+'!DI33="",'POLS_Baseline_Waste_Botex_+'!DI33=""),"",IF('RE_Baseline_Waste_Botex_+'!DI$50&lt;0.01,'RE_Baseline_Waste_Botex_+'!DI33,'POLS_Baseline_Waste_Botex_+'!DI33))</f>
        <v/>
      </c>
      <c r="DJ33" s="2" t="str">
        <f>IF(OR('RE_Baseline_Waste_Botex_+'!DJ33="",'POLS_Baseline_Waste_Botex_+'!DJ33=""),"",IF('RE_Baseline_Waste_Botex_+'!DJ$50&lt;0.01,'RE_Baseline_Waste_Botex_+'!DJ33,'POLS_Baseline_Waste_Botex_+'!DJ33))</f>
        <v/>
      </c>
      <c r="DK33" s="2" t="str">
        <f>IF(OR('RE_Baseline_Waste_Botex_+'!DK33="",'POLS_Baseline_Waste_Botex_+'!DK33=""),"",IF('RE_Baseline_Waste_Botex_+'!DK$50&lt;0.01,'RE_Baseline_Waste_Botex_+'!DK33,'POLS_Baseline_Waste_Botex_+'!DK33))</f>
        <v/>
      </c>
      <c r="DL33" s="2" t="str">
        <f>IF(OR('RE_Baseline_Waste_Botex_+'!DL33="",'POLS_Baseline_Waste_Botex_+'!DL33=""),"",IF('RE_Baseline_Waste_Botex_+'!DL$50&lt;0.01,'RE_Baseline_Waste_Botex_+'!DL33,'POLS_Baseline_Waste_Botex_+'!DL33))</f>
        <v/>
      </c>
      <c r="DM33" s="2" t="str">
        <f>IF(OR('RE_Baseline_Waste_Botex_+'!DM33="",'POLS_Baseline_Waste_Botex_+'!DM33=""),"",IF('RE_Baseline_Waste_Botex_+'!DM$50&lt;0.01,'RE_Baseline_Waste_Botex_+'!DM33,'POLS_Baseline_Waste_Botex_+'!DM33))</f>
        <v/>
      </c>
      <c r="DN33" s="2" t="str">
        <f>IF(OR('RE_Baseline_Waste_Botex_+'!DN33="",'POLS_Baseline_Waste_Botex_+'!DN33=""),"",IF('RE_Baseline_Waste_Botex_+'!DN$50&lt;0.01,'RE_Baseline_Waste_Botex_+'!DN33,'POLS_Baseline_Waste_Botex_+'!DN33))</f>
        <v/>
      </c>
      <c r="DO33" s="2" t="str">
        <f>IF(OR('RE_Baseline_Waste_Botex_+'!DO33="",'POLS_Baseline_Waste_Botex_+'!DO33=""),"",IF('RE_Baseline_Waste_Botex_+'!DO$50&lt;0.01,'RE_Baseline_Waste_Botex_+'!DO33,'POLS_Baseline_Waste_Botex_+'!DO33))</f>
        <v/>
      </c>
      <c r="DP33" s="2" t="str">
        <f>IF(OR('RE_Baseline_Waste_Botex_+'!DP33="",'POLS_Baseline_Waste_Botex_+'!DP33=""),"",IF('RE_Baseline_Waste_Botex_+'!DP$50&lt;0.01,'RE_Baseline_Waste_Botex_+'!DP33,'POLS_Baseline_Waste_Botex_+'!DP33))</f>
        <v/>
      </c>
      <c r="DQ33" s="2" t="str">
        <f>IF(OR('RE_Baseline_Waste_Botex_+'!DQ33="",'POLS_Baseline_Waste_Botex_+'!DQ33=""),"",IF('RE_Baseline_Waste_Botex_+'!DQ$50&lt;0.01,'RE_Baseline_Waste_Botex_+'!DQ33,'POLS_Baseline_Waste_Botex_+'!DQ33))</f>
        <v/>
      </c>
      <c r="DR33" s="2" t="str">
        <f>IF(OR('RE_Baseline_Waste_Botex_+'!DR33="",'POLS_Baseline_Waste_Botex_+'!DR33=""),"",IF('RE_Baseline_Waste_Botex_+'!DR$50&lt;0.01,'RE_Baseline_Waste_Botex_+'!DR33,'POLS_Baseline_Waste_Botex_+'!DR33))</f>
        <v/>
      </c>
      <c r="DS33" s="2" t="str">
        <f>IF(OR('RE_Baseline_Waste_Botex_+'!DS33="",'POLS_Baseline_Waste_Botex_+'!DS33=""),"",IF('RE_Baseline_Waste_Botex_+'!DS$50&lt;0.01,'RE_Baseline_Waste_Botex_+'!DS33,'POLS_Baseline_Waste_Botex_+'!DS33))</f>
        <v/>
      </c>
      <c r="DT33" s="2" t="str">
        <f>IF(OR('RE_Baseline_Waste_Botex_+'!DT33="",'POLS_Baseline_Waste_Botex_+'!DT33=""),"",IF('RE_Baseline_Waste_Botex_+'!DT$50&lt;0.01,'RE_Baseline_Waste_Botex_+'!DT33,'POLS_Baseline_Waste_Botex_+'!DT33))</f>
        <v/>
      </c>
      <c r="DU33" s="2" t="str">
        <f>IF(OR('RE_Baseline_Waste_Botex_+'!DU33="",'POLS_Baseline_Waste_Botex_+'!DU33=""),"",IF('RE_Baseline_Waste_Botex_+'!DU$50&lt;0.01,'RE_Baseline_Waste_Botex_+'!DU33,'POLS_Baseline_Waste_Botex_+'!DU33))</f>
        <v/>
      </c>
      <c r="DV33" s="2" t="str">
        <f>IF(OR('RE_Baseline_Waste_Botex_+'!DV33="",'POLS_Baseline_Waste_Botex_+'!DV33=""),"",IF('RE_Baseline_Waste_Botex_+'!DV$50&lt;0.01,'RE_Baseline_Waste_Botex_+'!DV33,'POLS_Baseline_Waste_Botex_+'!DV33))</f>
        <v/>
      </c>
      <c r="DW33" s="2" t="str">
        <f>IF(OR('RE_Baseline_Waste_Botex_+'!DW33="",'POLS_Baseline_Waste_Botex_+'!DW33=""),"",IF('RE_Baseline_Waste_Botex_+'!DW$50&lt;0.01,'RE_Baseline_Waste_Botex_+'!DW33,'POLS_Baseline_Waste_Botex_+'!DW33))</f>
        <v/>
      </c>
    </row>
    <row r="34" spans="1:127" x14ac:dyDescent="0.35">
      <c r="A34" t="s">
        <v>506</v>
      </c>
      <c r="B34" s="2" t="str">
        <f>IF(OR('RE_Baseline_Waste_Botex_+'!B34="",'POLS_Baseline_Waste_Botex_+'!B34=""),"",IF('RE_Baseline_Waste_Botex_+'!B$50&lt;0.01,'RE_Baseline_Waste_Botex_+'!B34,'POLS_Baseline_Waste_Botex_+'!B34))</f>
        <v/>
      </c>
      <c r="C34" s="2" t="str">
        <f>IF(OR('RE_Baseline_Waste_Botex_+'!C34="",'POLS_Baseline_Waste_Botex_+'!C34=""),"",IF('RE_Baseline_Waste_Botex_+'!C$50&lt;0.01,'RE_Baseline_Waste_Botex_+'!C34,'POLS_Baseline_Waste_Botex_+'!C34))</f>
        <v/>
      </c>
      <c r="D34" s="2" t="str">
        <f>IF(OR('RE_Baseline_Waste_Botex_+'!D34="",'POLS_Baseline_Waste_Botex_+'!D34=""),"",IF('RE_Baseline_Waste_Botex_+'!D$50&lt;0.01,'RE_Baseline_Waste_Botex_+'!D34,'POLS_Baseline_Waste_Botex_+'!D34))</f>
        <v/>
      </c>
      <c r="E34" s="2" t="str">
        <f>IF(OR('RE_Baseline_Waste_Botex_+'!E34="",'POLS_Baseline_Waste_Botex_+'!E34=""),"",IF('RE_Baseline_Waste_Botex_+'!E$50&lt;0.01,'RE_Baseline_Waste_Botex_+'!E34,'POLS_Baseline_Waste_Botex_+'!E34))</f>
        <v/>
      </c>
      <c r="F34" s="2" t="str">
        <f>IF(OR('RE_Baseline_Waste_Botex_+'!F34="",'POLS_Baseline_Waste_Botex_+'!F34=""),"",IF('RE_Baseline_Waste_Botex_+'!F$50&lt;0.01,'RE_Baseline_Waste_Botex_+'!F34,'POLS_Baseline_Waste_Botex_+'!F34))</f>
        <v/>
      </c>
      <c r="G34" s="2" t="str">
        <f>IF(OR('RE_Baseline_Waste_Botex_+'!G34="",'POLS_Baseline_Waste_Botex_+'!G34=""),"",IF('RE_Baseline_Waste_Botex_+'!G$50&lt;0.01,'RE_Baseline_Waste_Botex_+'!G34,'POLS_Baseline_Waste_Botex_+'!G34))</f>
        <v/>
      </c>
      <c r="H34" s="2" t="str">
        <f>IF(OR('RE_Baseline_Waste_Botex_+'!H34="",'POLS_Baseline_Waste_Botex_+'!H34=""),"",IF('RE_Baseline_Waste_Botex_+'!H$50&lt;0.01,'RE_Baseline_Waste_Botex_+'!H34,'POLS_Baseline_Waste_Botex_+'!H34))</f>
        <v/>
      </c>
      <c r="I34" s="2" t="str">
        <f>IF(OR('RE_Baseline_Waste_Botex_+'!I34="",'POLS_Baseline_Waste_Botex_+'!I34=""),"",IF('RE_Baseline_Waste_Botex_+'!I$50&lt;0.01,'RE_Baseline_Waste_Botex_+'!I34,'POLS_Baseline_Waste_Botex_+'!I34))</f>
        <v/>
      </c>
      <c r="J34" s="2" t="str">
        <f>IF(OR('RE_Baseline_Waste_Botex_+'!J34="",'POLS_Baseline_Waste_Botex_+'!J34=""),"",IF('RE_Baseline_Waste_Botex_+'!J$50&lt;0.01,'RE_Baseline_Waste_Botex_+'!J34,'POLS_Baseline_Waste_Botex_+'!J34))</f>
        <v/>
      </c>
      <c r="K34" s="2" t="str">
        <f>IF(OR('RE_Baseline_Waste_Botex_+'!K34="",'POLS_Baseline_Waste_Botex_+'!K34=""),"",IF('RE_Baseline_Waste_Botex_+'!K$50&lt;0.01,'RE_Baseline_Waste_Botex_+'!K34,'POLS_Baseline_Waste_Botex_+'!K34))</f>
        <v/>
      </c>
      <c r="L34" s="2" t="str">
        <f>IF(OR('RE_Baseline_Waste_Botex_+'!L34="",'POLS_Baseline_Waste_Botex_+'!L34=""),"",IF('RE_Baseline_Waste_Botex_+'!L$50&lt;0.01,'RE_Baseline_Waste_Botex_+'!L34,'POLS_Baseline_Waste_Botex_+'!L34))</f>
        <v/>
      </c>
      <c r="M34" s="2" t="str">
        <f>IF(OR('RE_Baseline_Waste_Botex_+'!M34="",'POLS_Baseline_Waste_Botex_+'!M34=""),"",IF('RE_Baseline_Waste_Botex_+'!M$50&lt;0.01,'RE_Baseline_Waste_Botex_+'!M34,'POLS_Baseline_Waste_Botex_+'!M34))</f>
        <v/>
      </c>
      <c r="N34" s="2" t="str">
        <f>IF(OR('RE_Baseline_Waste_Botex_+'!N34="",'POLS_Baseline_Waste_Botex_+'!N34=""),"",IF('RE_Baseline_Waste_Botex_+'!N$50&lt;0.01,'RE_Baseline_Waste_Botex_+'!N34,'POLS_Baseline_Waste_Botex_+'!N34))</f>
        <v/>
      </c>
      <c r="O34" s="2" t="str">
        <f>IF(OR('RE_Baseline_Waste_Botex_+'!O34="",'POLS_Baseline_Waste_Botex_+'!O34=""),"",IF('RE_Baseline_Waste_Botex_+'!O$50&lt;0.01,'RE_Baseline_Waste_Botex_+'!O34,'POLS_Baseline_Waste_Botex_+'!O34))</f>
        <v/>
      </c>
      <c r="P34" s="2" t="str">
        <f>IF(OR('RE_Baseline_Waste_Botex_+'!P34="",'POLS_Baseline_Waste_Botex_+'!P34=""),"",IF('RE_Baseline_Waste_Botex_+'!P$50&lt;0.01,'RE_Baseline_Waste_Botex_+'!P34,'POLS_Baseline_Waste_Botex_+'!P34))</f>
        <v/>
      </c>
      <c r="Q34" s="2" t="str">
        <f>IF(OR('RE_Baseline_Waste_Botex_+'!Q34="",'POLS_Baseline_Waste_Botex_+'!Q34=""),"",IF('RE_Baseline_Waste_Botex_+'!Q$50&lt;0.01,'RE_Baseline_Waste_Botex_+'!Q34,'POLS_Baseline_Waste_Botex_+'!Q34))</f>
        <v/>
      </c>
      <c r="R34" s="2" t="str">
        <f>IF(OR('RE_Baseline_Waste_Botex_+'!R34="",'POLS_Baseline_Waste_Botex_+'!R34=""),"",IF('RE_Baseline_Waste_Botex_+'!R$50&lt;0.01,'RE_Baseline_Waste_Botex_+'!R34,'POLS_Baseline_Waste_Botex_+'!R34))</f>
        <v/>
      </c>
      <c r="S34" s="2" t="str">
        <f>IF(OR('RE_Baseline_Waste_Botex_+'!S34="",'POLS_Baseline_Waste_Botex_+'!S34=""),"",IF('RE_Baseline_Waste_Botex_+'!S$50&lt;0.01,'RE_Baseline_Waste_Botex_+'!S34,'POLS_Baseline_Waste_Botex_+'!S34))</f>
        <v/>
      </c>
      <c r="T34" s="2" t="str">
        <f>IF(OR('RE_Baseline_Waste_Botex_+'!T34="",'POLS_Baseline_Waste_Botex_+'!T34=""),"",IF('RE_Baseline_Waste_Botex_+'!T$50&lt;0.01,'RE_Baseline_Waste_Botex_+'!T34,'POLS_Baseline_Waste_Botex_+'!T34))</f>
        <v/>
      </c>
      <c r="U34" s="2" t="str">
        <f>IF(OR('RE_Baseline_Waste_Botex_+'!U34="",'POLS_Baseline_Waste_Botex_+'!U34=""),"",IF('RE_Baseline_Waste_Botex_+'!U$50&lt;0.01,'RE_Baseline_Waste_Botex_+'!U34,'POLS_Baseline_Waste_Botex_+'!U34))</f>
        <v/>
      </c>
      <c r="V34" s="2" t="str">
        <f>IF(OR('RE_Baseline_Waste_Botex_+'!V34="",'POLS_Baseline_Waste_Botex_+'!V34=""),"",IF('RE_Baseline_Waste_Botex_+'!V$50&lt;0.01,'RE_Baseline_Waste_Botex_+'!V34,'POLS_Baseline_Waste_Botex_+'!V34))</f>
        <v/>
      </c>
      <c r="W34" s="2" t="str">
        <f>IF(OR('RE_Baseline_Waste_Botex_+'!W34="",'POLS_Baseline_Waste_Botex_+'!W34=""),"",IF('RE_Baseline_Waste_Botex_+'!W$50&lt;0.01,'RE_Baseline_Waste_Botex_+'!W34,'POLS_Baseline_Waste_Botex_+'!W34))</f>
        <v/>
      </c>
      <c r="X34" s="2" t="str">
        <f>IF(OR('RE_Baseline_Waste_Botex_+'!X34="",'POLS_Baseline_Waste_Botex_+'!X34=""),"",IF('RE_Baseline_Waste_Botex_+'!X$50&lt;0.01,'RE_Baseline_Waste_Botex_+'!X34,'POLS_Baseline_Waste_Botex_+'!X34))</f>
        <v/>
      </c>
      <c r="Y34" s="2" t="str">
        <f>IF(OR('RE_Baseline_Waste_Botex_+'!Y34="",'POLS_Baseline_Waste_Botex_+'!Y34=""),"",IF('RE_Baseline_Waste_Botex_+'!Y$50&lt;0.01,'RE_Baseline_Waste_Botex_+'!Y34,'POLS_Baseline_Waste_Botex_+'!Y34))</f>
        <v/>
      </c>
      <c r="Z34" s="2" t="str">
        <f>IF(OR('RE_Baseline_Waste_Botex_+'!Z34="",'POLS_Baseline_Waste_Botex_+'!Z34=""),"",IF('RE_Baseline_Waste_Botex_+'!Z$50&lt;0.01,'RE_Baseline_Waste_Botex_+'!Z34,'POLS_Baseline_Waste_Botex_+'!Z34))</f>
        <v/>
      </c>
      <c r="AA34" s="2" t="str">
        <f>IF(OR('RE_Baseline_Waste_Botex_+'!AA34="",'POLS_Baseline_Waste_Botex_+'!AA34=""),"",IF('RE_Baseline_Waste_Botex_+'!AA$50&lt;0.01,'RE_Baseline_Waste_Botex_+'!AA34,'POLS_Baseline_Waste_Botex_+'!AA34))</f>
        <v/>
      </c>
      <c r="AB34" s="2" t="str">
        <f>IF(OR('RE_Baseline_Waste_Botex_+'!AB34="",'POLS_Baseline_Waste_Botex_+'!AB34=""),"",IF('RE_Baseline_Waste_Botex_+'!AB$50&lt;0.01,'RE_Baseline_Waste_Botex_+'!AB34,'POLS_Baseline_Waste_Botex_+'!AB34))</f>
        <v/>
      </c>
      <c r="AC34" s="2" t="str">
        <f>IF(OR('RE_Baseline_Waste_Botex_+'!AC34="",'POLS_Baseline_Waste_Botex_+'!AC34=""),"",IF('RE_Baseline_Waste_Botex_+'!AC$50&lt;0.01,'RE_Baseline_Waste_Botex_+'!AC34,'POLS_Baseline_Waste_Botex_+'!AC34))</f>
        <v/>
      </c>
      <c r="AD34" s="2" t="str">
        <f>IF(OR('RE_Baseline_Waste_Botex_+'!AD34="",'POLS_Baseline_Waste_Botex_+'!AD34=""),"",IF('RE_Baseline_Waste_Botex_+'!AD$50&lt;0.01,'RE_Baseline_Waste_Botex_+'!AD34,'POLS_Baseline_Waste_Botex_+'!AD34))</f>
        <v/>
      </c>
      <c r="AE34" s="2" t="str">
        <f>IF(OR('RE_Baseline_Waste_Botex_+'!AE34="",'POLS_Baseline_Waste_Botex_+'!AE34=""),"",IF('RE_Baseline_Waste_Botex_+'!AE$50&lt;0.01,'RE_Baseline_Waste_Botex_+'!AE34,'POLS_Baseline_Waste_Botex_+'!AE34))</f>
        <v/>
      </c>
      <c r="AF34" s="2" t="str">
        <f>IF(OR('RE_Baseline_Waste_Botex_+'!AF34="",'POLS_Baseline_Waste_Botex_+'!AF34=""),"",IF('RE_Baseline_Waste_Botex_+'!AF$50&lt;0.01,'RE_Baseline_Waste_Botex_+'!AF34,'POLS_Baseline_Waste_Botex_+'!AF34))</f>
        <v/>
      </c>
      <c r="AG34" s="2" t="str">
        <f>IF(OR('RE_Baseline_Waste_Botex_+'!AG34="",'POLS_Baseline_Waste_Botex_+'!AG34=""),"",IF('RE_Baseline_Waste_Botex_+'!AG$50&lt;0.01,'RE_Baseline_Waste_Botex_+'!AG34,'POLS_Baseline_Waste_Botex_+'!AG34))</f>
        <v/>
      </c>
      <c r="AH34" s="2" t="str">
        <f>IF(OR('RE_Baseline_Waste_Botex_+'!AH34="",'POLS_Baseline_Waste_Botex_+'!AH34=""),"",IF('RE_Baseline_Waste_Botex_+'!AH$50&lt;0.01,'RE_Baseline_Waste_Botex_+'!AH34,'POLS_Baseline_Waste_Botex_+'!AH34))</f>
        <v/>
      </c>
      <c r="AI34" s="2" t="str">
        <f>IF(OR('RE_Baseline_Waste_Botex_+'!AI34="",'POLS_Baseline_Waste_Botex_+'!AI34=""),"",IF('RE_Baseline_Waste_Botex_+'!AI$50&lt;0.01,'RE_Baseline_Waste_Botex_+'!AI34,'POLS_Baseline_Waste_Botex_+'!AI34))</f>
        <v/>
      </c>
      <c r="AJ34" s="2" t="str">
        <f>IF(OR('RE_Baseline_Waste_Botex_+'!AJ34="",'POLS_Baseline_Waste_Botex_+'!AJ34=""),"",IF('RE_Baseline_Waste_Botex_+'!AJ$50&lt;0.01,'RE_Baseline_Waste_Botex_+'!AJ34,'POLS_Baseline_Waste_Botex_+'!AJ34))</f>
        <v/>
      </c>
      <c r="AK34" s="2" t="str">
        <f>IF(OR('RE_Baseline_Waste_Botex_+'!AK34="",'POLS_Baseline_Waste_Botex_+'!AK34=""),"",IF('RE_Baseline_Waste_Botex_+'!AK$50&lt;0.01,'RE_Baseline_Waste_Botex_+'!AK34,'POLS_Baseline_Waste_Botex_+'!AK34))</f>
        <v/>
      </c>
      <c r="AL34" s="2" t="str">
        <f>IF(OR('RE_Baseline_Waste_Botex_+'!AL34="",'POLS_Baseline_Waste_Botex_+'!AL34=""),"",IF('RE_Baseline_Waste_Botex_+'!AL$50&lt;0.01,'RE_Baseline_Waste_Botex_+'!AL34,'POLS_Baseline_Waste_Botex_+'!AL34))</f>
        <v/>
      </c>
      <c r="AM34" s="2" t="str">
        <f>IF(OR('RE_Baseline_Waste_Botex_+'!AM34="",'POLS_Baseline_Waste_Botex_+'!AM34=""),"",IF('RE_Baseline_Waste_Botex_+'!AM$50&lt;0.01,'RE_Baseline_Waste_Botex_+'!AM34,'POLS_Baseline_Waste_Botex_+'!AM34))</f>
        <v/>
      </c>
      <c r="AN34" s="2" t="str">
        <f>IF(OR('RE_Baseline_Waste_Botex_+'!AN34="",'POLS_Baseline_Waste_Botex_+'!AN34=""),"",IF('RE_Baseline_Waste_Botex_+'!AN$50&lt;0.01,'RE_Baseline_Waste_Botex_+'!AN34,'POLS_Baseline_Waste_Botex_+'!AN34))</f>
        <v/>
      </c>
      <c r="AO34" s="2" t="str">
        <f>IF(OR('RE_Baseline_Waste_Botex_+'!AO34="",'POLS_Baseline_Waste_Botex_+'!AO34=""),"",IF('RE_Baseline_Waste_Botex_+'!AO$50&lt;0.01,'RE_Baseline_Waste_Botex_+'!AO34,'POLS_Baseline_Waste_Botex_+'!AO34))</f>
        <v/>
      </c>
      <c r="AP34" s="2" t="str">
        <f>IF(OR('RE_Baseline_Waste_Botex_+'!AP34="",'POLS_Baseline_Waste_Botex_+'!AP34=""),"",IF('RE_Baseline_Waste_Botex_+'!AP$50&lt;0.01,'RE_Baseline_Waste_Botex_+'!AP34,'POLS_Baseline_Waste_Botex_+'!AP34))</f>
        <v/>
      </c>
      <c r="AQ34" s="2" t="str">
        <f>IF(OR('RE_Baseline_Waste_Botex_+'!AQ34="",'POLS_Baseline_Waste_Botex_+'!AQ34=""),"",IF('RE_Baseline_Waste_Botex_+'!AQ$50&lt;0.01,'RE_Baseline_Waste_Botex_+'!AQ34,'POLS_Baseline_Waste_Botex_+'!AQ34))</f>
        <v/>
      </c>
      <c r="AR34" s="2" t="str">
        <f>IF(OR('RE_Baseline_Waste_Botex_+'!AR34="",'POLS_Baseline_Waste_Botex_+'!AR34=""),"",IF('RE_Baseline_Waste_Botex_+'!AR$50&lt;0.01,'RE_Baseline_Waste_Botex_+'!AR34,'POLS_Baseline_Waste_Botex_+'!AR34))</f>
        <v/>
      </c>
      <c r="AS34" s="2" t="str">
        <f>IF(OR('RE_Baseline_Waste_Botex_+'!AS34="",'POLS_Baseline_Waste_Botex_+'!AS34=""),"",IF('RE_Baseline_Waste_Botex_+'!AS$50&lt;0.01,'RE_Baseline_Waste_Botex_+'!AS34,'POLS_Baseline_Waste_Botex_+'!AS34))</f>
        <v/>
      </c>
      <c r="AT34" s="2">
        <f>IF(OR('RE_Baseline_Waste_Botex_+'!AT34="",'POLS_Baseline_Waste_Botex_+'!AT34=""),"",IF('RE_Baseline_Waste_Botex_+'!AT$50&lt;0.01,'RE_Baseline_Waste_Botex_+'!AT34,'POLS_Baseline_Waste_Botex_+'!AT34))</f>
        <v>0.83899999999999997</v>
      </c>
      <c r="AU34" s="2" t="str">
        <f>IF(OR('RE_Baseline_Waste_Botex_+'!AU34="",'POLS_Baseline_Waste_Botex_+'!AU34=""),"",IF('RE_Baseline_Waste_Botex_+'!AU$50&lt;0.01,'RE_Baseline_Waste_Botex_+'!AU34,'POLS_Baseline_Waste_Botex_+'!AU34))</f>
        <v>0.761**</v>
      </c>
      <c r="AV34" s="2">
        <f>IF(OR('RE_Baseline_Waste_Botex_+'!AV34="",'POLS_Baseline_Waste_Botex_+'!AV34=""),"",IF('RE_Baseline_Waste_Botex_+'!AV$50&lt;0.01,'RE_Baseline_Waste_Botex_+'!AV34,'POLS_Baseline_Waste_Botex_+'!AV34))</f>
        <v>0.61</v>
      </c>
      <c r="AW34" s="2">
        <f>IF(OR('RE_Baseline_Waste_Botex_+'!AW34="",'POLS_Baseline_Waste_Botex_+'!AW34=""),"",IF('RE_Baseline_Waste_Botex_+'!AW$50&lt;0.01,'RE_Baseline_Waste_Botex_+'!AW34,'POLS_Baseline_Waste_Botex_+'!AW34))</f>
        <v>0.746</v>
      </c>
      <c r="AX34" s="2" t="str">
        <f>IF(OR('RE_Baseline_Waste_Botex_+'!AX34="",'POLS_Baseline_Waste_Botex_+'!AX34=""),"",IF('RE_Baseline_Waste_Botex_+'!AX$50&lt;0.01,'RE_Baseline_Waste_Botex_+'!AX34,'POLS_Baseline_Waste_Botex_+'!AX34))</f>
        <v>1.101***</v>
      </c>
      <c r="AY34" s="2" t="str">
        <f>IF(OR('RE_Baseline_Waste_Botex_+'!AY34="",'POLS_Baseline_Waste_Botex_+'!AY34=""),"",IF('RE_Baseline_Waste_Botex_+'!AY$50&lt;0.01,'RE_Baseline_Waste_Botex_+'!AY34,'POLS_Baseline_Waste_Botex_+'!AY34))</f>
        <v>1.381**</v>
      </c>
      <c r="AZ34" s="2" t="str">
        <f>IF(OR('RE_Baseline_Waste_Botex_+'!AZ34="",'POLS_Baseline_Waste_Botex_+'!AZ34=""),"",IF('RE_Baseline_Waste_Botex_+'!AZ$50&lt;0.01,'RE_Baseline_Waste_Botex_+'!AZ34,'POLS_Baseline_Waste_Botex_+'!AZ34))</f>
        <v>1.230**</v>
      </c>
      <c r="BA34" s="2" t="str">
        <f>IF(OR('RE_Baseline_Waste_Botex_+'!BA34="",'POLS_Baseline_Waste_Botex_+'!BA34=""),"",IF('RE_Baseline_Waste_Botex_+'!BA$50&lt;0.01,'RE_Baseline_Waste_Botex_+'!BA34,'POLS_Baseline_Waste_Botex_+'!BA34))</f>
        <v>1.679**</v>
      </c>
      <c r="BB34" s="2" t="str">
        <f>IF(OR('RE_Baseline_Waste_Botex_+'!BB34="",'POLS_Baseline_Waste_Botex_+'!BB34=""),"",IF('RE_Baseline_Waste_Botex_+'!BB$50&lt;0.01,'RE_Baseline_Waste_Botex_+'!BB34,'POLS_Baseline_Waste_Botex_+'!BB34))</f>
        <v>1.951***</v>
      </c>
      <c r="BC34" s="2" t="str">
        <f>IF(OR('RE_Baseline_Waste_Botex_+'!BC34="",'POLS_Baseline_Waste_Botex_+'!BC34=""),"",IF('RE_Baseline_Waste_Botex_+'!BC$50&lt;0.01,'RE_Baseline_Waste_Botex_+'!BC34,'POLS_Baseline_Waste_Botex_+'!BC34))</f>
        <v>2.211***</v>
      </c>
      <c r="BD34" s="2" t="str">
        <f>IF(OR('RE_Baseline_Waste_Botex_+'!BD34="",'POLS_Baseline_Waste_Botex_+'!BD34=""),"",IF('RE_Baseline_Waste_Botex_+'!BD$50&lt;0.01,'RE_Baseline_Waste_Botex_+'!BD34,'POLS_Baseline_Waste_Botex_+'!BD34))</f>
        <v>1.630***</v>
      </c>
      <c r="BE34" s="2" t="str">
        <f>IF(OR('RE_Baseline_Waste_Botex_+'!BE34="",'POLS_Baseline_Waste_Botex_+'!BE34=""),"",IF('RE_Baseline_Waste_Botex_+'!BE$50&lt;0.01,'RE_Baseline_Waste_Botex_+'!BE34,'POLS_Baseline_Waste_Botex_+'!BE34))</f>
        <v>1.932***</v>
      </c>
      <c r="BF34" s="2" t="str">
        <f>IF(OR('RE_Baseline_Waste_Botex_+'!BF34="",'POLS_Baseline_Waste_Botex_+'!BF34=""),"",IF('RE_Baseline_Waste_Botex_+'!BF$50&lt;0.01,'RE_Baseline_Waste_Botex_+'!BF34,'POLS_Baseline_Waste_Botex_+'!BF34))</f>
        <v>1.396**</v>
      </c>
      <c r="BG34" s="2" t="str">
        <f>IF(OR('RE_Baseline_Waste_Botex_+'!BG34="",'POLS_Baseline_Waste_Botex_+'!BG34=""),"",IF('RE_Baseline_Waste_Botex_+'!BG$50&lt;0.01,'RE_Baseline_Waste_Botex_+'!BG34,'POLS_Baseline_Waste_Botex_+'!BG34))</f>
        <v>1.096***</v>
      </c>
      <c r="BH34" s="2" t="str">
        <f>IF(OR('RE_Baseline_Waste_Botex_+'!BH34="",'POLS_Baseline_Waste_Botex_+'!BH34=""),"",IF('RE_Baseline_Waste_Botex_+'!BH$50&lt;0.01,'RE_Baseline_Waste_Botex_+'!BH34,'POLS_Baseline_Waste_Botex_+'!BH34))</f>
        <v>1.121***</v>
      </c>
      <c r="BI34" s="2" t="str">
        <f>IF(OR('RE_Baseline_Waste_Botex_+'!BI34="",'POLS_Baseline_Waste_Botex_+'!BI34=""),"",IF('RE_Baseline_Waste_Botex_+'!BI$50&lt;0.01,'RE_Baseline_Waste_Botex_+'!BI34,'POLS_Baseline_Waste_Botex_+'!BI34))</f>
        <v>1.445***</v>
      </c>
      <c r="BJ34" s="2" t="str">
        <f>IF(OR('RE_Baseline_Waste_Botex_+'!BJ34="",'POLS_Baseline_Waste_Botex_+'!BJ34=""),"",IF('RE_Baseline_Waste_Botex_+'!BJ$50&lt;0.01,'RE_Baseline_Waste_Botex_+'!BJ34,'POLS_Baseline_Waste_Botex_+'!BJ34))</f>
        <v>1.414***</v>
      </c>
      <c r="BK34" s="2" t="str">
        <f>IF(OR('RE_Baseline_Waste_Botex_+'!BK34="",'POLS_Baseline_Waste_Botex_+'!BK34=""),"",IF('RE_Baseline_Waste_Botex_+'!BK$50&lt;0.01,'RE_Baseline_Waste_Botex_+'!BK34,'POLS_Baseline_Waste_Botex_+'!BK34))</f>
        <v>1.691***</v>
      </c>
      <c r="BL34" s="2" t="str">
        <f>IF(OR('RE_Baseline_Waste_Botex_+'!BL34="",'POLS_Baseline_Waste_Botex_+'!BL34=""),"",IF('RE_Baseline_Waste_Botex_+'!BL$50&lt;0.01,'RE_Baseline_Waste_Botex_+'!BL34,'POLS_Baseline_Waste_Botex_+'!BL34))</f>
        <v/>
      </c>
      <c r="BM34" s="2" t="str">
        <f>IF(OR('RE_Baseline_Waste_Botex_+'!BM34="",'POLS_Baseline_Waste_Botex_+'!BM34=""),"",IF('RE_Baseline_Waste_Botex_+'!BM$50&lt;0.01,'RE_Baseline_Waste_Botex_+'!BM34,'POLS_Baseline_Waste_Botex_+'!BM34))</f>
        <v/>
      </c>
      <c r="BN34" s="2" t="str">
        <f>IF(OR('RE_Baseline_Waste_Botex_+'!BN34="",'POLS_Baseline_Waste_Botex_+'!BN34=""),"",IF('RE_Baseline_Waste_Botex_+'!BN$50&lt;0.01,'RE_Baseline_Waste_Botex_+'!BN34,'POLS_Baseline_Waste_Botex_+'!BN34))</f>
        <v/>
      </c>
      <c r="BO34" s="2" t="str">
        <f>IF(OR('RE_Baseline_Waste_Botex_+'!BO34="",'POLS_Baseline_Waste_Botex_+'!BO34=""),"",IF('RE_Baseline_Waste_Botex_+'!BO$50&lt;0.01,'RE_Baseline_Waste_Botex_+'!BO34,'POLS_Baseline_Waste_Botex_+'!BO34))</f>
        <v/>
      </c>
      <c r="BP34" s="2" t="str">
        <f>IF(OR('RE_Baseline_Waste_Botex_+'!BP34="",'POLS_Baseline_Waste_Botex_+'!BP34=""),"",IF('RE_Baseline_Waste_Botex_+'!BP$50&lt;0.01,'RE_Baseline_Waste_Botex_+'!BP34,'POLS_Baseline_Waste_Botex_+'!BP34))</f>
        <v/>
      </c>
      <c r="BQ34" s="2" t="str">
        <f>IF(OR('RE_Baseline_Waste_Botex_+'!BQ34="",'POLS_Baseline_Waste_Botex_+'!BQ34=""),"",IF('RE_Baseline_Waste_Botex_+'!BQ$50&lt;0.01,'RE_Baseline_Waste_Botex_+'!BQ34,'POLS_Baseline_Waste_Botex_+'!BQ34))</f>
        <v/>
      </c>
      <c r="BR34" s="2" t="str">
        <f>IF(OR('RE_Baseline_Waste_Botex_+'!BR34="",'POLS_Baseline_Waste_Botex_+'!BR34=""),"",IF('RE_Baseline_Waste_Botex_+'!BR$50&lt;0.01,'RE_Baseline_Waste_Botex_+'!BR34,'POLS_Baseline_Waste_Botex_+'!BR34))</f>
        <v/>
      </c>
      <c r="BS34" s="2" t="str">
        <f>IF(OR('RE_Baseline_Waste_Botex_+'!BS34="",'POLS_Baseline_Waste_Botex_+'!BS34=""),"",IF('RE_Baseline_Waste_Botex_+'!BS$50&lt;0.01,'RE_Baseline_Waste_Botex_+'!BS34,'POLS_Baseline_Waste_Botex_+'!BS34))</f>
        <v/>
      </c>
      <c r="BT34" s="2" t="str">
        <f>IF(OR('RE_Baseline_Waste_Botex_+'!BT34="",'POLS_Baseline_Waste_Botex_+'!BT34=""),"",IF('RE_Baseline_Waste_Botex_+'!BT$50&lt;0.01,'RE_Baseline_Waste_Botex_+'!BT34,'POLS_Baseline_Waste_Botex_+'!BT34))</f>
        <v/>
      </c>
      <c r="BU34" s="2" t="str">
        <f>IF(OR('RE_Baseline_Waste_Botex_+'!BU34="",'POLS_Baseline_Waste_Botex_+'!BU34=""),"",IF('RE_Baseline_Waste_Botex_+'!BU$50&lt;0.01,'RE_Baseline_Waste_Botex_+'!BU34,'POLS_Baseline_Waste_Botex_+'!BU34))</f>
        <v/>
      </c>
      <c r="BV34" s="2" t="str">
        <f>IF(OR('RE_Baseline_Waste_Botex_+'!BV34="",'POLS_Baseline_Waste_Botex_+'!BV34=""),"",IF('RE_Baseline_Waste_Botex_+'!BV$50&lt;0.01,'RE_Baseline_Waste_Botex_+'!BV34,'POLS_Baseline_Waste_Botex_+'!BV34))</f>
        <v/>
      </c>
      <c r="BW34" s="2" t="str">
        <f>IF(OR('RE_Baseline_Waste_Botex_+'!BW34="",'POLS_Baseline_Waste_Botex_+'!BW34=""),"",IF('RE_Baseline_Waste_Botex_+'!BW$50&lt;0.01,'RE_Baseline_Waste_Botex_+'!BW34,'POLS_Baseline_Waste_Botex_+'!BW34))</f>
        <v/>
      </c>
      <c r="BX34" s="2" t="str">
        <f>IF(OR('RE_Baseline_Waste_Botex_+'!BX34="",'POLS_Baseline_Waste_Botex_+'!BX34=""),"",IF('RE_Baseline_Waste_Botex_+'!BX$50&lt;0.01,'RE_Baseline_Waste_Botex_+'!BX34,'POLS_Baseline_Waste_Botex_+'!BX34))</f>
        <v/>
      </c>
      <c r="BY34" s="2" t="str">
        <f>IF(OR('RE_Baseline_Waste_Botex_+'!BY34="",'POLS_Baseline_Waste_Botex_+'!BY34=""),"",IF('RE_Baseline_Waste_Botex_+'!BY$50&lt;0.01,'RE_Baseline_Waste_Botex_+'!BY34,'POLS_Baseline_Waste_Botex_+'!BY34))</f>
        <v/>
      </c>
      <c r="BZ34" s="2" t="str">
        <f>IF(OR('RE_Baseline_Waste_Botex_+'!BZ34="",'POLS_Baseline_Waste_Botex_+'!BZ34=""),"",IF('RE_Baseline_Waste_Botex_+'!BZ$50&lt;0.01,'RE_Baseline_Waste_Botex_+'!BZ34,'POLS_Baseline_Waste_Botex_+'!BZ34))</f>
        <v/>
      </c>
      <c r="CA34" s="2" t="str">
        <f>IF(OR('RE_Baseline_Waste_Botex_+'!CA34="",'POLS_Baseline_Waste_Botex_+'!CA34=""),"",IF('RE_Baseline_Waste_Botex_+'!CA$50&lt;0.01,'RE_Baseline_Waste_Botex_+'!CA34,'POLS_Baseline_Waste_Botex_+'!CA34))</f>
        <v/>
      </c>
      <c r="CB34" s="2" t="str">
        <f>IF(OR('RE_Baseline_Waste_Botex_+'!CB34="",'POLS_Baseline_Waste_Botex_+'!CB34=""),"",IF('RE_Baseline_Waste_Botex_+'!CB$50&lt;0.01,'RE_Baseline_Waste_Botex_+'!CB34,'POLS_Baseline_Waste_Botex_+'!CB34))</f>
        <v/>
      </c>
      <c r="CC34" s="2" t="str">
        <f>IF(OR('RE_Baseline_Waste_Botex_+'!CC34="",'POLS_Baseline_Waste_Botex_+'!CC34=""),"",IF('RE_Baseline_Waste_Botex_+'!CC$50&lt;0.01,'RE_Baseline_Waste_Botex_+'!CC34,'POLS_Baseline_Waste_Botex_+'!CC34))</f>
        <v/>
      </c>
      <c r="CD34" s="2" t="str">
        <f>IF(OR('RE_Baseline_Waste_Botex_+'!CD34="",'POLS_Baseline_Waste_Botex_+'!CD34=""),"",IF('RE_Baseline_Waste_Botex_+'!CD$50&lt;0.01,'RE_Baseline_Waste_Botex_+'!CD34,'POLS_Baseline_Waste_Botex_+'!CD34))</f>
        <v/>
      </c>
      <c r="CE34" s="2" t="str">
        <f>IF(OR('RE_Baseline_Waste_Botex_+'!CE34="",'POLS_Baseline_Waste_Botex_+'!CE34=""),"",IF('RE_Baseline_Waste_Botex_+'!CE$50&lt;0.01,'RE_Baseline_Waste_Botex_+'!CE34,'POLS_Baseline_Waste_Botex_+'!CE34))</f>
        <v/>
      </c>
      <c r="CF34" s="2" t="str">
        <f>IF(OR('RE_Baseline_Waste_Botex_+'!CF34="",'POLS_Baseline_Waste_Botex_+'!CF34=""),"",IF('RE_Baseline_Waste_Botex_+'!CF$50&lt;0.01,'RE_Baseline_Waste_Botex_+'!CF34,'POLS_Baseline_Waste_Botex_+'!CF34))</f>
        <v/>
      </c>
      <c r="CG34" s="2" t="str">
        <f>IF(OR('RE_Baseline_Waste_Botex_+'!CG34="",'POLS_Baseline_Waste_Botex_+'!CG34=""),"",IF('RE_Baseline_Waste_Botex_+'!CG$50&lt;0.01,'RE_Baseline_Waste_Botex_+'!CG34,'POLS_Baseline_Waste_Botex_+'!CG34))</f>
        <v/>
      </c>
      <c r="CH34" s="2" t="str">
        <f>IF(OR('RE_Baseline_Waste_Botex_+'!CH34="",'POLS_Baseline_Waste_Botex_+'!CH34=""),"",IF('RE_Baseline_Waste_Botex_+'!CH$50&lt;0.01,'RE_Baseline_Waste_Botex_+'!CH34,'POLS_Baseline_Waste_Botex_+'!CH34))</f>
        <v/>
      </c>
      <c r="CI34" s="2" t="str">
        <f>IF(OR('RE_Baseline_Waste_Botex_+'!CI34="",'POLS_Baseline_Waste_Botex_+'!CI34=""),"",IF('RE_Baseline_Waste_Botex_+'!CI$50&lt;0.01,'RE_Baseline_Waste_Botex_+'!CI34,'POLS_Baseline_Waste_Botex_+'!CI34))</f>
        <v/>
      </c>
      <c r="CJ34" s="2" t="str">
        <f>IF(OR('RE_Baseline_Waste_Botex_+'!CJ34="",'POLS_Baseline_Waste_Botex_+'!CJ34=""),"",IF('RE_Baseline_Waste_Botex_+'!CJ$50&lt;0.01,'RE_Baseline_Waste_Botex_+'!CJ34,'POLS_Baseline_Waste_Botex_+'!CJ34))</f>
        <v/>
      </c>
      <c r="CK34" s="2" t="str">
        <f>IF(OR('RE_Baseline_Waste_Botex_+'!CK34="",'POLS_Baseline_Waste_Botex_+'!CK34=""),"",IF('RE_Baseline_Waste_Botex_+'!CK$50&lt;0.01,'RE_Baseline_Waste_Botex_+'!CK34,'POLS_Baseline_Waste_Botex_+'!CK34))</f>
        <v/>
      </c>
      <c r="CL34" s="2" t="str">
        <f>IF(OR('RE_Baseline_Waste_Botex_+'!CL34="",'POLS_Baseline_Waste_Botex_+'!CL34=""),"",IF('RE_Baseline_Waste_Botex_+'!CL$50&lt;0.01,'RE_Baseline_Waste_Botex_+'!CL34,'POLS_Baseline_Waste_Botex_+'!CL34))</f>
        <v/>
      </c>
      <c r="CM34" s="2" t="str">
        <f>IF(OR('RE_Baseline_Waste_Botex_+'!CM34="",'POLS_Baseline_Waste_Botex_+'!CM34=""),"",IF('RE_Baseline_Waste_Botex_+'!CM$50&lt;0.01,'RE_Baseline_Waste_Botex_+'!CM34,'POLS_Baseline_Waste_Botex_+'!CM34))</f>
        <v/>
      </c>
      <c r="CN34" s="2" t="str">
        <f>IF(OR('RE_Baseline_Waste_Botex_+'!CN34="",'POLS_Baseline_Waste_Botex_+'!CN34=""),"",IF('RE_Baseline_Waste_Botex_+'!CN$50&lt;0.01,'RE_Baseline_Waste_Botex_+'!CN34,'POLS_Baseline_Waste_Botex_+'!CN34))</f>
        <v/>
      </c>
      <c r="CO34" s="2" t="str">
        <f>IF(OR('RE_Baseline_Waste_Botex_+'!CO34="",'POLS_Baseline_Waste_Botex_+'!CO34=""),"",IF('RE_Baseline_Waste_Botex_+'!CO$50&lt;0.01,'RE_Baseline_Waste_Botex_+'!CO34,'POLS_Baseline_Waste_Botex_+'!CO34))</f>
        <v/>
      </c>
      <c r="CP34" s="2" t="str">
        <f>IF(OR('RE_Baseline_Waste_Botex_+'!CP34="",'POLS_Baseline_Waste_Botex_+'!CP34=""),"",IF('RE_Baseline_Waste_Botex_+'!CP$50&lt;0.01,'RE_Baseline_Waste_Botex_+'!CP34,'POLS_Baseline_Waste_Botex_+'!CP34))</f>
        <v/>
      </c>
      <c r="CQ34" s="2" t="str">
        <f>IF(OR('RE_Baseline_Waste_Botex_+'!CQ34="",'POLS_Baseline_Waste_Botex_+'!CQ34=""),"",IF('RE_Baseline_Waste_Botex_+'!CQ$50&lt;0.01,'RE_Baseline_Waste_Botex_+'!CQ34,'POLS_Baseline_Waste_Botex_+'!CQ34))</f>
        <v/>
      </c>
      <c r="CR34" s="2" t="str">
        <f>IF(OR('RE_Baseline_Waste_Botex_+'!CR34="",'POLS_Baseline_Waste_Botex_+'!CR34=""),"",IF('RE_Baseline_Waste_Botex_+'!CR$50&lt;0.01,'RE_Baseline_Waste_Botex_+'!CR34,'POLS_Baseline_Waste_Botex_+'!CR34))</f>
        <v/>
      </c>
      <c r="CS34" s="2" t="str">
        <f>IF(OR('RE_Baseline_Waste_Botex_+'!CS34="",'POLS_Baseline_Waste_Botex_+'!CS34=""),"",IF('RE_Baseline_Waste_Botex_+'!CS$50&lt;0.01,'RE_Baseline_Waste_Botex_+'!CS34,'POLS_Baseline_Waste_Botex_+'!CS34))</f>
        <v/>
      </c>
      <c r="CT34" s="2" t="str">
        <f>IF(OR('RE_Baseline_Waste_Botex_+'!CT34="",'POLS_Baseline_Waste_Botex_+'!CT34=""),"",IF('RE_Baseline_Waste_Botex_+'!CT$50&lt;0.01,'RE_Baseline_Waste_Botex_+'!CT34,'POLS_Baseline_Waste_Botex_+'!CT34))</f>
        <v/>
      </c>
      <c r="CU34" s="2" t="str">
        <f>IF(OR('RE_Baseline_Waste_Botex_+'!CU34="",'POLS_Baseline_Waste_Botex_+'!CU34=""),"",IF('RE_Baseline_Waste_Botex_+'!CU$50&lt;0.01,'RE_Baseline_Waste_Botex_+'!CU34,'POLS_Baseline_Waste_Botex_+'!CU34))</f>
        <v/>
      </c>
      <c r="CV34" s="2" t="str">
        <f>IF(OR('RE_Baseline_Waste_Botex_+'!CV34="",'POLS_Baseline_Waste_Botex_+'!CV34=""),"",IF('RE_Baseline_Waste_Botex_+'!CV$50&lt;0.01,'RE_Baseline_Waste_Botex_+'!CV34,'POLS_Baseline_Waste_Botex_+'!CV34))</f>
        <v/>
      </c>
      <c r="CW34" s="2" t="str">
        <f>IF(OR('RE_Baseline_Waste_Botex_+'!CW34="",'POLS_Baseline_Waste_Botex_+'!CW34=""),"",IF('RE_Baseline_Waste_Botex_+'!CW$50&lt;0.01,'RE_Baseline_Waste_Botex_+'!CW34,'POLS_Baseline_Waste_Botex_+'!CW34))</f>
        <v/>
      </c>
      <c r="CX34" s="2" t="str">
        <f>IF(OR('RE_Baseline_Waste_Botex_+'!CX34="",'POLS_Baseline_Waste_Botex_+'!CX34=""),"",IF('RE_Baseline_Waste_Botex_+'!CX$50&lt;0.01,'RE_Baseline_Waste_Botex_+'!CX34,'POLS_Baseline_Waste_Botex_+'!CX34))</f>
        <v/>
      </c>
      <c r="CY34" s="2" t="str">
        <f>IF(OR('RE_Baseline_Waste_Botex_+'!CY34="",'POLS_Baseline_Waste_Botex_+'!CY34=""),"",IF('RE_Baseline_Waste_Botex_+'!CY$50&lt;0.01,'RE_Baseline_Waste_Botex_+'!CY34,'POLS_Baseline_Waste_Botex_+'!CY34))</f>
        <v/>
      </c>
      <c r="CZ34" s="2" t="str">
        <f>IF(OR('RE_Baseline_Waste_Botex_+'!CZ34="",'POLS_Baseline_Waste_Botex_+'!CZ34=""),"",IF('RE_Baseline_Waste_Botex_+'!CZ$50&lt;0.01,'RE_Baseline_Waste_Botex_+'!CZ34,'POLS_Baseline_Waste_Botex_+'!CZ34))</f>
        <v/>
      </c>
      <c r="DA34" s="2" t="str">
        <f>IF(OR('RE_Baseline_Waste_Botex_+'!DA34="",'POLS_Baseline_Waste_Botex_+'!DA34=""),"",IF('RE_Baseline_Waste_Botex_+'!DA$50&lt;0.01,'RE_Baseline_Waste_Botex_+'!DA34,'POLS_Baseline_Waste_Botex_+'!DA34))</f>
        <v/>
      </c>
      <c r="DB34" s="2" t="str">
        <f>IF(OR('RE_Baseline_Waste_Botex_+'!DB34="",'POLS_Baseline_Waste_Botex_+'!DB34=""),"",IF('RE_Baseline_Waste_Botex_+'!DB$50&lt;0.01,'RE_Baseline_Waste_Botex_+'!DB34,'POLS_Baseline_Waste_Botex_+'!DB34))</f>
        <v/>
      </c>
      <c r="DC34" s="2" t="str">
        <f>IF(OR('RE_Baseline_Waste_Botex_+'!DC34="",'POLS_Baseline_Waste_Botex_+'!DC34=""),"",IF('RE_Baseline_Waste_Botex_+'!DC$50&lt;0.01,'RE_Baseline_Waste_Botex_+'!DC34,'POLS_Baseline_Waste_Botex_+'!DC34))</f>
        <v/>
      </c>
      <c r="DD34" s="2" t="str">
        <f>IF(OR('RE_Baseline_Waste_Botex_+'!DD34="",'POLS_Baseline_Waste_Botex_+'!DD34=""),"",IF('RE_Baseline_Waste_Botex_+'!DD$50&lt;0.01,'RE_Baseline_Waste_Botex_+'!DD34,'POLS_Baseline_Waste_Botex_+'!DD34))</f>
        <v/>
      </c>
      <c r="DE34" s="2" t="str">
        <f>IF(OR('RE_Baseline_Waste_Botex_+'!DE34="",'POLS_Baseline_Waste_Botex_+'!DE34=""),"",IF('RE_Baseline_Waste_Botex_+'!DE$50&lt;0.01,'RE_Baseline_Waste_Botex_+'!DE34,'POLS_Baseline_Waste_Botex_+'!DE34))</f>
        <v/>
      </c>
      <c r="DF34" s="2" t="str">
        <f>IF(OR('RE_Baseline_Waste_Botex_+'!DF34="",'POLS_Baseline_Waste_Botex_+'!DF34=""),"",IF('RE_Baseline_Waste_Botex_+'!DF$50&lt;0.01,'RE_Baseline_Waste_Botex_+'!DF34,'POLS_Baseline_Waste_Botex_+'!DF34))</f>
        <v/>
      </c>
      <c r="DG34" s="2" t="str">
        <f>IF(OR('RE_Baseline_Waste_Botex_+'!DG34="",'POLS_Baseline_Waste_Botex_+'!DG34=""),"",IF('RE_Baseline_Waste_Botex_+'!DG$50&lt;0.01,'RE_Baseline_Waste_Botex_+'!DG34,'POLS_Baseline_Waste_Botex_+'!DG34))</f>
        <v/>
      </c>
      <c r="DH34" s="2" t="str">
        <f>IF(OR('RE_Baseline_Waste_Botex_+'!DH34="",'POLS_Baseline_Waste_Botex_+'!DH34=""),"",IF('RE_Baseline_Waste_Botex_+'!DH$50&lt;0.01,'RE_Baseline_Waste_Botex_+'!DH34,'POLS_Baseline_Waste_Botex_+'!DH34))</f>
        <v/>
      </c>
      <c r="DI34" s="2" t="str">
        <f>IF(OR('RE_Baseline_Waste_Botex_+'!DI34="",'POLS_Baseline_Waste_Botex_+'!DI34=""),"",IF('RE_Baseline_Waste_Botex_+'!DI$50&lt;0.01,'RE_Baseline_Waste_Botex_+'!DI34,'POLS_Baseline_Waste_Botex_+'!DI34))</f>
        <v/>
      </c>
      <c r="DJ34" s="2" t="str">
        <f>IF(OR('RE_Baseline_Waste_Botex_+'!DJ34="",'POLS_Baseline_Waste_Botex_+'!DJ34=""),"",IF('RE_Baseline_Waste_Botex_+'!DJ$50&lt;0.01,'RE_Baseline_Waste_Botex_+'!DJ34,'POLS_Baseline_Waste_Botex_+'!DJ34))</f>
        <v/>
      </c>
      <c r="DK34" s="2" t="str">
        <f>IF(OR('RE_Baseline_Waste_Botex_+'!DK34="",'POLS_Baseline_Waste_Botex_+'!DK34=""),"",IF('RE_Baseline_Waste_Botex_+'!DK$50&lt;0.01,'RE_Baseline_Waste_Botex_+'!DK34,'POLS_Baseline_Waste_Botex_+'!DK34))</f>
        <v/>
      </c>
      <c r="DL34" s="2" t="str">
        <f>IF(OR('RE_Baseline_Waste_Botex_+'!DL34="",'POLS_Baseline_Waste_Botex_+'!DL34=""),"",IF('RE_Baseline_Waste_Botex_+'!DL$50&lt;0.01,'RE_Baseline_Waste_Botex_+'!DL34,'POLS_Baseline_Waste_Botex_+'!DL34))</f>
        <v/>
      </c>
      <c r="DM34" s="2" t="str">
        <f>IF(OR('RE_Baseline_Waste_Botex_+'!DM34="",'POLS_Baseline_Waste_Botex_+'!DM34=""),"",IF('RE_Baseline_Waste_Botex_+'!DM$50&lt;0.01,'RE_Baseline_Waste_Botex_+'!DM34,'POLS_Baseline_Waste_Botex_+'!DM34))</f>
        <v/>
      </c>
      <c r="DN34" s="2" t="str">
        <f>IF(OR('RE_Baseline_Waste_Botex_+'!DN34="",'POLS_Baseline_Waste_Botex_+'!DN34=""),"",IF('RE_Baseline_Waste_Botex_+'!DN$50&lt;0.01,'RE_Baseline_Waste_Botex_+'!DN34,'POLS_Baseline_Waste_Botex_+'!DN34))</f>
        <v/>
      </c>
      <c r="DO34" s="2" t="str">
        <f>IF(OR('RE_Baseline_Waste_Botex_+'!DO34="",'POLS_Baseline_Waste_Botex_+'!DO34=""),"",IF('RE_Baseline_Waste_Botex_+'!DO$50&lt;0.01,'RE_Baseline_Waste_Botex_+'!DO34,'POLS_Baseline_Waste_Botex_+'!DO34))</f>
        <v/>
      </c>
      <c r="DP34" s="2" t="str">
        <f>IF(OR('RE_Baseline_Waste_Botex_+'!DP34="",'POLS_Baseline_Waste_Botex_+'!DP34=""),"",IF('RE_Baseline_Waste_Botex_+'!DP$50&lt;0.01,'RE_Baseline_Waste_Botex_+'!DP34,'POLS_Baseline_Waste_Botex_+'!DP34))</f>
        <v/>
      </c>
      <c r="DQ34" s="2" t="str">
        <f>IF(OR('RE_Baseline_Waste_Botex_+'!DQ34="",'POLS_Baseline_Waste_Botex_+'!DQ34=""),"",IF('RE_Baseline_Waste_Botex_+'!DQ$50&lt;0.01,'RE_Baseline_Waste_Botex_+'!DQ34,'POLS_Baseline_Waste_Botex_+'!DQ34))</f>
        <v/>
      </c>
      <c r="DR34" s="2" t="str">
        <f>IF(OR('RE_Baseline_Waste_Botex_+'!DR34="",'POLS_Baseline_Waste_Botex_+'!DR34=""),"",IF('RE_Baseline_Waste_Botex_+'!DR$50&lt;0.01,'RE_Baseline_Waste_Botex_+'!DR34,'POLS_Baseline_Waste_Botex_+'!DR34))</f>
        <v/>
      </c>
      <c r="DS34" s="2" t="str">
        <f>IF(OR('RE_Baseline_Waste_Botex_+'!DS34="",'POLS_Baseline_Waste_Botex_+'!DS34=""),"",IF('RE_Baseline_Waste_Botex_+'!DS$50&lt;0.01,'RE_Baseline_Waste_Botex_+'!DS34,'POLS_Baseline_Waste_Botex_+'!DS34))</f>
        <v/>
      </c>
      <c r="DT34" s="2" t="str">
        <f>IF(OR('RE_Baseline_Waste_Botex_+'!DT34="",'POLS_Baseline_Waste_Botex_+'!DT34=""),"",IF('RE_Baseline_Waste_Botex_+'!DT$50&lt;0.01,'RE_Baseline_Waste_Botex_+'!DT34,'POLS_Baseline_Waste_Botex_+'!DT34))</f>
        <v/>
      </c>
      <c r="DU34" s="2" t="str">
        <f>IF(OR('RE_Baseline_Waste_Botex_+'!DU34="",'POLS_Baseline_Waste_Botex_+'!DU34=""),"",IF('RE_Baseline_Waste_Botex_+'!DU$50&lt;0.01,'RE_Baseline_Waste_Botex_+'!DU34,'POLS_Baseline_Waste_Botex_+'!DU34))</f>
        <v/>
      </c>
      <c r="DV34" s="2" t="str">
        <f>IF(OR('RE_Baseline_Waste_Botex_+'!DV34="",'POLS_Baseline_Waste_Botex_+'!DV34=""),"",IF('RE_Baseline_Waste_Botex_+'!DV$50&lt;0.01,'RE_Baseline_Waste_Botex_+'!DV34,'POLS_Baseline_Waste_Botex_+'!DV34))</f>
        <v/>
      </c>
      <c r="DW34" s="2" t="str">
        <f>IF(OR('RE_Baseline_Waste_Botex_+'!DW34="",'POLS_Baseline_Waste_Botex_+'!DW34=""),"",IF('RE_Baseline_Waste_Botex_+'!DW$50&lt;0.01,'RE_Baseline_Waste_Botex_+'!DW34,'POLS_Baseline_Waste_Botex_+'!DW34))</f>
        <v/>
      </c>
    </row>
    <row r="35" spans="1:127" x14ac:dyDescent="0.35">
      <c r="B35" s="2" t="str">
        <f>IF(OR('RE_Baseline_Waste_Botex_+'!B35="",'POLS_Baseline_Waste_Botex_+'!B35=""),"",IF('RE_Baseline_Waste_Botex_+'!B$50&lt;0.01,'RE_Baseline_Waste_Botex_+'!B35,'POLS_Baseline_Waste_Botex_+'!B35))</f>
        <v/>
      </c>
      <c r="C35" s="2" t="str">
        <f>IF(OR('RE_Baseline_Waste_Botex_+'!C35="",'POLS_Baseline_Waste_Botex_+'!C35=""),"",IF('RE_Baseline_Waste_Botex_+'!C$50&lt;0.01,'RE_Baseline_Waste_Botex_+'!C35,'POLS_Baseline_Waste_Botex_+'!C35))</f>
        <v/>
      </c>
      <c r="D35" s="2" t="str">
        <f>IF(OR('RE_Baseline_Waste_Botex_+'!D35="",'POLS_Baseline_Waste_Botex_+'!D35=""),"",IF('RE_Baseline_Waste_Botex_+'!D$50&lt;0.01,'RE_Baseline_Waste_Botex_+'!D35,'POLS_Baseline_Waste_Botex_+'!D35))</f>
        <v/>
      </c>
      <c r="E35" s="2" t="str">
        <f>IF(OR('RE_Baseline_Waste_Botex_+'!E35="",'POLS_Baseline_Waste_Botex_+'!E35=""),"",IF('RE_Baseline_Waste_Botex_+'!E$50&lt;0.01,'RE_Baseline_Waste_Botex_+'!E35,'POLS_Baseline_Waste_Botex_+'!E35))</f>
        <v/>
      </c>
      <c r="F35" s="2" t="str">
        <f>IF(OR('RE_Baseline_Waste_Botex_+'!F35="",'POLS_Baseline_Waste_Botex_+'!F35=""),"",IF('RE_Baseline_Waste_Botex_+'!F$50&lt;0.01,'RE_Baseline_Waste_Botex_+'!F35,'POLS_Baseline_Waste_Botex_+'!F35))</f>
        <v/>
      </c>
      <c r="G35" s="2" t="str">
        <f>IF(OR('RE_Baseline_Waste_Botex_+'!G35="",'POLS_Baseline_Waste_Botex_+'!G35=""),"",IF('RE_Baseline_Waste_Botex_+'!G$50&lt;0.01,'RE_Baseline_Waste_Botex_+'!G35,'POLS_Baseline_Waste_Botex_+'!G35))</f>
        <v/>
      </c>
      <c r="H35" s="2" t="str">
        <f>IF(OR('RE_Baseline_Waste_Botex_+'!H35="",'POLS_Baseline_Waste_Botex_+'!H35=""),"",IF('RE_Baseline_Waste_Botex_+'!H$50&lt;0.01,'RE_Baseline_Waste_Botex_+'!H35,'POLS_Baseline_Waste_Botex_+'!H35))</f>
        <v/>
      </c>
      <c r="I35" s="2" t="str">
        <f>IF(OR('RE_Baseline_Waste_Botex_+'!I35="",'POLS_Baseline_Waste_Botex_+'!I35=""),"",IF('RE_Baseline_Waste_Botex_+'!I$50&lt;0.01,'RE_Baseline_Waste_Botex_+'!I35,'POLS_Baseline_Waste_Botex_+'!I35))</f>
        <v/>
      </c>
      <c r="J35" s="2" t="str">
        <f>IF(OR('RE_Baseline_Waste_Botex_+'!J35="",'POLS_Baseline_Waste_Botex_+'!J35=""),"",IF('RE_Baseline_Waste_Botex_+'!J$50&lt;0.01,'RE_Baseline_Waste_Botex_+'!J35,'POLS_Baseline_Waste_Botex_+'!J35))</f>
        <v/>
      </c>
      <c r="K35" s="2" t="str">
        <f>IF(OR('RE_Baseline_Waste_Botex_+'!K35="",'POLS_Baseline_Waste_Botex_+'!K35=""),"",IF('RE_Baseline_Waste_Botex_+'!K$50&lt;0.01,'RE_Baseline_Waste_Botex_+'!K35,'POLS_Baseline_Waste_Botex_+'!K35))</f>
        <v/>
      </c>
      <c r="L35" s="2" t="str">
        <f>IF(OR('RE_Baseline_Waste_Botex_+'!L35="",'POLS_Baseline_Waste_Botex_+'!L35=""),"",IF('RE_Baseline_Waste_Botex_+'!L$50&lt;0.01,'RE_Baseline_Waste_Botex_+'!L35,'POLS_Baseline_Waste_Botex_+'!L35))</f>
        <v/>
      </c>
      <c r="M35" s="2" t="str">
        <f>IF(OR('RE_Baseline_Waste_Botex_+'!M35="",'POLS_Baseline_Waste_Botex_+'!M35=""),"",IF('RE_Baseline_Waste_Botex_+'!M$50&lt;0.01,'RE_Baseline_Waste_Botex_+'!M35,'POLS_Baseline_Waste_Botex_+'!M35))</f>
        <v/>
      </c>
      <c r="N35" s="2" t="str">
        <f>IF(OR('RE_Baseline_Waste_Botex_+'!N35="",'POLS_Baseline_Waste_Botex_+'!N35=""),"",IF('RE_Baseline_Waste_Botex_+'!N$50&lt;0.01,'RE_Baseline_Waste_Botex_+'!N35,'POLS_Baseline_Waste_Botex_+'!N35))</f>
        <v/>
      </c>
      <c r="O35" s="2" t="str">
        <f>IF(OR('RE_Baseline_Waste_Botex_+'!O35="",'POLS_Baseline_Waste_Botex_+'!O35=""),"",IF('RE_Baseline_Waste_Botex_+'!O$50&lt;0.01,'RE_Baseline_Waste_Botex_+'!O35,'POLS_Baseline_Waste_Botex_+'!O35))</f>
        <v/>
      </c>
      <c r="P35" s="2" t="str">
        <f>IF(OR('RE_Baseline_Waste_Botex_+'!P35="",'POLS_Baseline_Waste_Botex_+'!P35=""),"",IF('RE_Baseline_Waste_Botex_+'!P$50&lt;0.01,'RE_Baseline_Waste_Botex_+'!P35,'POLS_Baseline_Waste_Botex_+'!P35))</f>
        <v/>
      </c>
      <c r="Q35" s="2" t="str">
        <f>IF(OR('RE_Baseline_Waste_Botex_+'!Q35="",'POLS_Baseline_Waste_Botex_+'!Q35=""),"",IF('RE_Baseline_Waste_Botex_+'!Q$50&lt;0.01,'RE_Baseline_Waste_Botex_+'!Q35,'POLS_Baseline_Waste_Botex_+'!Q35))</f>
        <v/>
      </c>
      <c r="R35" s="2" t="str">
        <f>IF(OR('RE_Baseline_Waste_Botex_+'!R35="",'POLS_Baseline_Waste_Botex_+'!R35=""),"",IF('RE_Baseline_Waste_Botex_+'!R$50&lt;0.01,'RE_Baseline_Waste_Botex_+'!R35,'POLS_Baseline_Waste_Botex_+'!R35))</f>
        <v/>
      </c>
      <c r="S35" s="2" t="str">
        <f>IF(OR('RE_Baseline_Waste_Botex_+'!S35="",'POLS_Baseline_Waste_Botex_+'!S35=""),"",IF('RE_Baseline_Waste_Botex_+'!S$50&lt;0.01,'RE_Baseline_Waste_Botex_+'!S35,'POLS_Baseline_Waste_Botex_+'!S35))</f>
        <v/>
      </c>
      <c r="T35" s="2" t="str">
        <f>IF(OR('RE_Baseline_Waste_Botex_+'!T35="",'POLS_Baseline_Waste_Botex_+'!T35=""),"",IF('RE_Baseline_Waste_Botex_+'!T$50&lt;0.01,'RE_Baseline_Waste_Botex_+'!T35,'POLS_Baseline_Waste_Botex_+'!T35))</f>
        <v/>
      </c>
      <c r="U35" s="2" t="str">
        <f>IF(OR('RE_Baseline_Waste_Botex_+'!U35="",'POLS_Baseline_Waste_Botex_+'!U35=""),"",IF('RE_Baseline_Waste_Botex_+'!U$50&lt;0.01,'RE_Baseline_Waste_Botex_+'!U35,'POLS_Baseline_Waste_Botex_+'!U35))</f>
        <v/>
      </c>
      <c r="V35" s="2" t="str">
        <f>IF(OR('RE_Baseline_Waste_Botex_+'!V35="",'POLS_Baseline_Waste_Botex_+'!V35=""),"",IF('RE_Baseline_Waste_Botex_+'!V$50&lt;0.01,'RE_Baseline_Waste_Botex_+'!V35,'POLS_Baseline_Waste_Botex_+'!V35))</f>
        <v/>
      </c>
      <c r="W35" s="2" t="str">
        <f>IF(OR('RE_Baseline_Waste_Botex_+'!W35="",'POLS_Baseline_Waste_Botex_+'!W35=""),"",IF('RE_Baseline_Waste_Botex_+'!W$50&lt;0.01,'RE_Baseline_Waste_Botex_+'!W35,'POLS_Baseline_Waste_Botex_+'!W35))</f>
        <v/>
      </c>
      <c r="X35" s="2" t="str">
        <f>IF(OR('RE_Baseline_Waste_Botex_+'!X35="",'POLS_Baseline_Waste_Botex_+'!X35=""),"",IF('RE_Baseline_Waste_Botex_+'!X$50&lt;0.01,'RE_Baseline_Waste_Botex_+'!X35,'POLS_Baseline_Waste_Botex_+'!X35))</f>
        <v/>
      </c>
      <c r="Y35" s="2" t="str">
        <f>IF(OR('RE_Baseline_Waste_Botex_+'!Y35="",'POLS_Baseline_Waste_Botex_+'!Y35=""),"",IF('RE_Baseline_Waste_Botex_+'!Y$50&lt;0.01,'RE_Baseline_Waste_Botex_+'!Y35,'POLS_Baseline_Waste_Botex_+'!Y35))</f>
        <v/>
      </c>
      <c r="Z35" s="2" t="str">
        <f>IF(OR('RE_Baseline_Waste_Botex_+'!Z35="",'POLS_Baseline_Waste_Botex_+'!Z35=""),"",IF('RE_Baseline_Waste_Botex_+'!Z$50&lt;0.01,'RE_Baseline_Waste_Botex_+'!Z35,'POLS_Baseline_Waste_Botex_+'!Z35))</f>
        <v/>
      </c>
      <c r="AA35" s="2" t="str">
        <f>IF(OR('RE_Baseline_Waste_Botex_+'!AA35="",'POLS_Baseline_Waste_Botex_+'!AA35=""),"",IF('RE_Baseline_Waste_Botex_+'!AA$50&lt;0.01,'RE_Baseline_Waste_Botex_+'!AA35,'POLS_Baseline_Waste_Botex_+'!AA35))</f>
        <v/>
      </c>
      <c r="AB35" s="2" t="str">
        <f>IF(OR('RE_Baseline_Waste_Botex_+'!AB35="",'POLS_Baseline_Waste_Botex_+'!AB35=""),"",IF('RE_Baseline_Waste_Botex_+'!AB$50&lt;0.01,'RE_Baseline_Waste_Botex_+'!AB35,'POLS_Baseline_Waste_Botex_+'!AB35))</f>
        <v/>
      </c>
      <c r="AC35" s="2" t="str">
        <f>IF(OR('RE_Baseline_Waste_Botex_+'!AC35="",'POLS_Baseline_Waste_Botex_+'!AC35=""),"",IF('RE_Baseline_Waste_Botex_+'!AC$50&lt;0.01,'RE_Baseline_Waste_Botex_+'!AC35,'POLS_Baseline_Waste_Botex_+'!AC35))</f>
        <v/>
      </c>
      <c r="AD35" s="2" t="str">
        <f>IF(OR('RE_Baseline_Waste_Botex_+'!AD35="",'POLS_Baseline_Waste_Botex_+'!AD35=""),"",IF('RE_Baseline_Waste_Botex_+'!AD$50&lt;0.01,'RE_Baseline_Waste_Botex_+'!AD35,'POLS_Baseline_Waste_Botex_+'!AD35))</f>
        <v/>
      </c>
      <c r="AE35" s="2" t="str">
        <f>IF(OR('RE_Baseline_Waste_Botex_+'!AE35="",'POLS_Baseline_Waste_Botex_+'!AE35=""),"",IF('RE_Baseline_Waste_Botex_+'!AE$50&lt;0.01,'RE_Baseline_Waste_Botex_+'!AE35,'POLS_Baseline_Waste_Botex_+'!AE35))</f>
        <v/>
      </c>
      <c r="AF35" s="2" t="str">
        <f>IF(OR('RE_Baseline_Waste_Botex_+'!AF35="",'POLS_Baseline_Waste_Botex_+'!AF35=""),"",IF('RE_Baseline_Waste_Botex_+'!AF$50&lt;0.01,'RE_Baseline_Waste_Botex_+'!AF35,'POLS_Baseline_Waste_Botex_+'!AF35))</f>
        <v/>
      </c>
      <c r="AG35" s="2" t="str">
        <f>IF(OR('RE_Baseline_Waste_Botex_+'!AG35="",'POLS_Baseline_Waste_Botex_+'!AG35=""),"",IF('RE_Baseline_Waste_Botex_+'!AG$50&lt;0.01,'RE_Baseline_Waste_Botex_+'!AG35,'POLS_Baseline_Waste_Botex_+'!AG35))</f>
        <v/>
      </c>
      <c r="AH35" s="2" t="str">
        <f>IF(OR('RE_Baseline_Waste_Botex_+'!AH35="",'POLS_Baseline_Waste_Botex_+'!AH35=""),"",IF('RE_Baseline_Waste_Botex_+'!AH$50&lt;0.01,'RE_Baseline_Waste_Botex_+'!AH35,'POLS_Baseline_Waste_Botex_+'!AH35))</f>
        <v/>
      </c>
      <c r="AI35" s="2" t="str">
        <f>IF(OR('RE_Baseline_Waste_Botex_+'!AI35="",'POLS_Baseline_Waste_Botex_+'!AI35=""),"",IF('RE_Baseline_Waste_Botex_+'!AI$50&lt;0.01,'RE_Baseline_Waste_Botex_+'!AI35,'POLS_Baseline_Waste_Botex_+'!AI35))</f>
        <v/>
      </c>
      <c r="AJ35" s="2" t="str">
        <f>IF(OR('RE_Baseline_Waste_Botex_+'!AJ35="",'POLS_Baseline_Waste_Botex_+'!AJ35=""),"",IF('RE_Baseline_Waste_Botex_+'!AJ$50&lt;0.01,'RE_Baseline_Waste_Botex_+'!AJ35,'POLS_Baseline_Waste_Botex_+'!AJ35))</f>
        <v/>
      </c>
      <c r="AK35" s="2" t="str">
        <f>IF(OR('RE_Baseline_Waste_Botex_+'!AK35="",'POLS_Baseline_Waste_Botex_+'!AK35=""),"",IF('RE_Baseline_Waste_Botex_+'!AK$50&lt;0.01,'RE_Baseline_Waste_Botex_+'!AK35,'POLS_Baseline_Waste_Botex_+'!AK35))</f>
        <v/>
      </c>
      <c r="AL35" s="2" t="str">
        <f>IF(OR('RE_Baseline_Waste_Botex_+'!AL35="",'POLS_Baseline_Waste_Botex_+'!AL35=""),"",IF('RE_Baseline_Waste_Botex_+'!AL$50&lt;0.01,'RE_Baseline_Waste_Botex_+'!AL35,'POLS_Baseline_Waste_Botex_+'!AL35))</f>
        <v/>
      </c>
      <c r="AM35" s="2" t="str">
        <f>IF(OR('RE_Baseline_Waste_Botex_+'!AM35="",'POLS_Baseline_Waste_Botex_+'!AM35=""),"",IF('RE_Baseline_Waste_Botex_+'!AM$50&lt;0.01,'RE_Baseline_Waste_Botex_+'!AM35,'POLS_Baseline_Waste_Botex_+'!AM35))</f>
        <v/>
      </c>
      <c r="AN35" s="2" t="str">
        <f>IF(OR('RE_Baseline_Waste_Botex_+'!AN35="",'POLS_Baseline_Waste_Botex_+'!AN35=""),"",IF('RE_Baseline_Waste_Botex_+'!AN$50&lt;0.01,'RE_Baseline_Waste_Botex_+'!AN35,'POLS_Baseline_Waste_Botex_+'!AN35))</f>
        <v/>
      </c>
      <c r="AO35" s="2" t="str">
        <f>IF(OR('RE_Baseline_Waste_Botex_+'!AO35="",'POLS_Baseline_Waste_Botex_+'!AO35=""),"",IF('RE_Baseline_Waste_Botex_+'!AO$50&lt;0.01,'RE_Baseline_Waste_Botex_+'!AO35,'POLS_Baseline_Waste_Botex_+'!AO35))</f>
        <v/>
      </c>
      <c r="AP35" s="2" t="str">
        <f>IF(OR('RE_Baseline_Waste_Botex_+'!AP35="",'POLS_Baseline_Waste_Botex_+'!AP35=""),"",IF('RE_Baseline_Waste_Botex_+'!AP$50&lt;0.01,'RE_Baseline_Waste_Botex_+'!AP35,'POLS_Baseline_Waste_Botex_+'!AP35))</f>
        <v/>
      </c>
      <c r="AQ35" s="2" t="str">
        <f>IF(OR('RE_Baseline_Waste_Botex_+'!AQ35="",'POLS_Baseline_Waste_Botex_+'!AQ35=""),"",IF('RE_Baseline_Waste_Botex_+'!AQ$50&lt;0.01,'RE_Baseline_Waste_Botex_+'!AQ35,'POLS_Baseline_Waste_Botex_+'!AQ35))</f>
        <v/>
      </c>
      <c r="AR35" s="2" t="str">
        <f>IF(OR('RE_Baseline_Waste_Botex_+'!AR35="",'POLS_Baseline_Waste_Botex_+'!AR35=""),"",IF('RE_Baseline_Waste_Botex_+'!AR$50&lt;0.01,'RE_Baseline_Waste_Botex_+'!AR35,'POLS_Baseline_Waste_Botex_+'!AR35))</f>
        <v/>
      </c>
      <c r="AS35" s="2" t="str">
        <f>IF(OR('RE_Baseline_Waste_Botex_+'!AS35="",'POLS_Baseline_Waste_Botex_+'!AS35=""),"",IF('RE_Baseline_Waste_Botex_+'!AS$50&lt;0.01,'RE_Baseline_Waste_Botex_+'!AS35,'POLS_Baseline_Waste_Botex_+'!AS35))</f>
        <v/>
      </c>
      <c r="AT35" s="2" t="str">
        <f>IF(OR('RE_Baseline_Waste_Botex_+'!AT35="",'POLS_Baseline_Waste_Botex_+'!AT35=""),"",IF('RE_Baseline_Waste_Botex_+'!AT$50&lt;0.01,'RE_Baseline_Waste_Botex_+'!AT35,'POLS_Baseline_Waste_Botex_+'!AT35))</f>
        <v>{0.262}</v>
      </c>
      <c r="AU35" s="2" t="str">
        <f>IF(OR('RE_Baseline_Waste_Botex_+'!AU35="",'POLS_Baseline_Waste_Botex_+'!AU35=""),"",IF('RE_Baseline_Waste_Botex_+'!AU$50&lt;0.01,'RE_Baseline_Waste_Botex_+'!AU35,'POLS_Baseline_Waste_Botex_+'!AU35))</f>
        <v>{0.018}</v>
      </c>
      <c r="AV35" s="2" t="str">
        <f>IF(OR('RE_Baseline_Waste_Botex_+'!AV35="",'POLS_Baseline_Waste_Botex_+'!AV35=""),"",IF('RE_Baseline_Waste_Botex_+'!AV$50&lt;0.01,'RE_Baseline_Waste_Botex_+'!AV35,'POLS_Baseline_Waste_Botex_+'!AV35))</f>
        <v>{0.306}</v>
      </c>
      <c r="AW35" s="2" t="str">
        <f>IF(OR('RE_Baseline_Waste_Botex_+'!AW35="",'POLS_Baseline_Waste_Botex_+'!AW35=""),"",IF('RE_Baseline_Waste_Botex_+'!AW$50&lt;0.01,'RE_Baseline_Waste_Botex_+'!AW35,'POLS_Baseline_Waste_Botex_+'!AW35))</f>
        <v>{0.294}</v>
      </c>
      <c r="AX35" s="2" t="str">
        <f>IF(OR('RE_Baseline_Waste_Botex_+'!AX35="",'POLS_Baseline_Waste_Botex_+'!AX35=""),"",IF('RE_Baseline_Waste_Botex_+'!AX$50&lt;0.01,'RE_Baseline_Waste_Botex_+'!AX35,'POLS_Baseline_Waste_Botex_+'!AX35))</f>
        <v>{0.000}</v>
      </c>
      <c r="AY35" s="2" t="str">
        <f>IF(OR('RE_Baseline_Waste_Botex_+'!AY35="",'POLS_Baseline_Waste_Botex_+'!AY35=""),"",IF('RE_Baseline_Waste_Botex_+'!AY$50&lt;0.01,'RE_Baseline_Waste_Botex_+'!AY35,'POLS_Baseline_Waste_Botex_+'!AY35))</f>
        <v>{0.014}</v>
      </c>
      <c r="AZ35" s="2" t="str">
        <f>IF(OR('RE_Baseline_Waste_Botex_+'!AZ35="",'POLS_Baseline_Waste_Botex_+'!AZ35=""),"",IF('RE_Baseline_Waste_Botex_+'!AZ$50&lt;0.01,'RE_Baseline_Waste_Botex_+'!AZ35,'POLS_Baseline_Waste_Botex_+'!AZ35))</f>
        <v>{0.038}</v>
      </c>
      <c r="BA35" s="2" t="str">
        <f>IF(OR('RE_Baseline_Waste_Botex_+'!BA35="",'POLS_Baseline_Waste_Botex_+'!BA35=""),"",IF('RE_Baseline_Waste_Botex_+'!BA$50&lt;0.01,'RE_Baseline_Waste_Botex_+'!BA35,'POLS_Baseline_Waste_Botex_+'!BA35))</f>
        <v>{0.014}</v>
      </c>
      <c r="BB35" s="2" t="str">
        <f>IF(OR('RE_Baseline_Waste_Botex_+'!BB35="",'POLS_Baseline_Waste_Botex_+'!BB35=""),"",IF('RE_Baseline_Waste_Botex_+'!BB$50&lt;0.01,'RE_Baseline_Waste_Botex_+'!BB35,'POLS_Baseline_Waste_Botex_+'!BB35))</f>
        <v>{0.008}</v>
      </c>
      <c r="BC35" s="2" t="str">
        <f>IF(OR('RE_Baseline_Waste_Botex_+'!BC35="",'POLS_Baseline_Waste_Botex_+'!BC35=""),"",IF('RE_Baseline_Waste_Botex_+'!BC$50&lt;0.01,'RE_Baseline_Waste_Botex_+'!BC35,'POLS_Baseline_Waste_Botex_+'!BC35))</f>
        <v>{0.001}</v>
      </c>
      <c r="BD35" s="2" t="str">
        <f>IF(OR('RE_Baseline_Waste_Botex_+'!BD35="",'POLS_Baseline_Waste_Botex_+'!BD35=""),"",IF('RE_Baseline_Waste_Botex_+'!BD$50&lt;0.01,'RE_Baseline_Waste_Botex_+'!BD35,'POLS_Baseline_Waste_Botex_+'!BD35))</f>
        <v>{0.000}</v>
      </c>
      <c r="BE35" s="2" t="str">
        <f>IF(OR('RE_Baseline_Waste_Botex_+'!BE35="",'POLS_Baseline_Waste_Botex_+'!BE35=""),"",IF('RE_Baseline_Waste_Botex_+'!BE$50&lt;0.01,'RE_Baseline_Waste_Botex_+'!BE35,'POLS_Baseline_Waste_Botex_+'!BE35))</f>
        <v>{0.004}</v>
      </c>
      <c r="BF35" s="2" t="str">
        <f>IF(OR('RE_Baseline_Waste_Botex_+'!BF35="",'POLS_Baseline_Waste_Botex_+'!BF35=""),"",IF('RE_Baseline_Waste_Botex_+'!BF$50&lt;0.01,'RE_Baseline_Waste_Botex_+'!BF35,'POLS_Baseline_Waste_Botex_+'!BF35))</f>
        <v>{0.028}</v>
      </c>
      <c r="BG35" s="2" t="str">
        <f>IF(OR('RE_Baseline_Waste_Botex_+'!BG35="",'POLS_Baseline_Waste_Botex_+'!BG35=""),"",IF('RE_Baseline_Waste_Botex_+'!BG$50&lt;0.01,'RE_Baseline_Waste_Botex_+'!BG35,'POLS_Baseline_Waste_Botex_+'!BG35))</f>
        <v>{0.000}</v>
      </c>
      <c r="BH35" s="2" t="str">
        <f>IF(OR('RE_Baseline_Waste_Botex_+'!BH35="",'POLS_Baseline_Waste_Botex_+'!BH35=""),"",IF('RE_Baseline_Waste_Botex_+'!BH$50&lt;0.01,'RE_Baseline_Waste_Botex_+'!BH35,'POLS_Baseline_Waste_Botex_+'!BH35))</f>
        <v>{0.000}</v>
      </c>
      <c r="BI35" s="2" t="str">
        <f>IF(OR('RE_Baseline_Waste_Botex_+'!BI35="",'POLS_Baseline_Waste_Botex_+'!BI35=""),"",IF('RE_Baseline_Waste_Botex_+'!BI$50&lt;0.01,'RE_Baseline_Waste_Botex_+'!BI35,'POLS_Baseline_Waste_Botex_+'!BI35))</f>
        <v>{0.006}</v>
      </c>
      <c r="BJ35" s="2" t="str">
        <f>IF(OR('RE_Baseline_Waste_Botex_+'!BJ35="",'POLS_Baseline_Waste_Botex_+'!BJ35=""),"",IF('RE_Baseline_Waste_Botex_+'!BJ$50&lt;0.01,'RE_Baseline_Waste_Botex_+'!BJ35,'POLS_Baseline_Waste_Botex_+'!BJ35))</f>
        <v>{0.005}</v>
      </c>
      <c r="BK35" s="2" t="str">
        <f>IF(OR('RE_Baseline_Waste_Botex_+'!BK35="",'POLS_Baseline_Waste_Botex_+'!BK35=""),"",IF('RE_Baseline_Waste_Botex_+'!BK$50&lt;0.01,'RE_Baseline_Waste_Botex_+'!BK35,'POLS_Baseline_Waste_Botex_+'!BK35))</f>
        <v>{0.001}</v>
      </c>
      <c r="BL35" s="2" t="str">
        <f>IF(OR('RE_Baseline_Waste_Botex_+'!BL35="",'POLS_Baseline_Waste_Botex_+'!BL35=""),"",IF('RE_Baseline_Waste_Botex_+'!BL$50&lt;0.01,'RE_Baseline_Waste_Botex_+'!BL35,'POLS_Baseline_Waste_Botex_+'!BL35))</f>
        <v/>
      </c>
      <c r="BM35" s="2" t="str">
        <f>IF(OR('RE_Baseline_Waste_Botex_+'!BM35="",'POLS_Baseline_Waste_Botex_+'!BM35=""),"",IF('RE_Baseline_Waste_Botex_+'!BM$50&lt;0.01,'RE_Baseline_Waste_Botex_+'!BM35,'POLS_Baseline_Waste_Botex_+'!BM35))</f>
        <v/>
      </c>
      <c r="BN35" s="2" t="str">
        <f>IF(OR('RE_Baseline_Waste_Botex_+'!BN35="",'POLS_Baseline_Waste_Botex_+'!BN35=""),"",IF('RE_Baseline_Waste_Botex_+'!BN$50&lt;0.01,'RE_Baseline_Waste_Botex_+'!BN35,'POLS_Baseline_Waste_Botex_+'!BN35))</f>
        <v/>
      </c>
      <c r="BO35" s="2" t="str">
        <f>IF(OR('RE_Baseline_Waste_Botex_+'!BO35="",'POLS_Baseline_Waste_Botex_+'!BO35=""),"",IF('RE_Baseline_Waste_Botex_+'!BO$50&lt;0.01,'RE_Baseline_Waste_Botex_+'!BO35,'POLS_Baseline_Waste_Botex_+'!BO35))</f>
        <v/>
      </c>
      <c r="BP35" s="2" t="str">
        <f>IF(OR('RE_Baseline_Waste_Botex_+'!BP35="",'POLS_Baseline_Waste_Botex_+'!BP35=""),"",IF('RE_Baseline_Waste_Botex_+'!BP$50&lt;0.01,'RE_Baseline_Waste_Botex_+'!BP35,'POLS_Baseline_Waste_Botex_+'!BP35))</f>
        <v/>
      </c>
      <c r="BQ35" s="2" t="str">
        <f>IF(OR('RE_Baseline_Waste_Botex_+'!BQ35="",'POLS_Baseline_Waste_Botex_+'!BQ35=""),"",IF('RE_Baseline_Waste_Botex_+'!BQ$50&lt;0.01,'RE_Baseline_Waste_Botex_+'!BQ35,'POLS_Baseline_Waste_Botex_+'!BQ35))</f>
        <v/>
      </c>
      <c r="BR35" s="2" t="str">
        <f>IF(OR('RE_Baseline_Waste_Botex_+'!BR35="",'POLS_Baseline_Waste_Botex_+'!BR35=""),"",IF('RE_Baseline_Waste_Botex_+'!BR$50&lt;0.01,'RE_Baseline_Waste_Botex_+'!BR35,'POLS_Baseline_Waste_Botex_+'!BR35))</f>
        <v/>
      </c>
      <c r="BS35" s="2" t="str">
        <f>IF(OR('RE_Baseline_Waste_Botex_+'!BS35="",'POLS_Baseline_Waste_Botex_+'!BS35=""),"",IF('RE_Baseline_Waste_Botex_+'!BS$50&lt;0.01,'RE_Baseline_Waste_Botex_+'!BS35,'POLS_Baseline_Waste_Botex_+'!BS35))</f>
        <v/>
      </c>
      <c r="BT35" s="2" t="str">
        <f>IF(OR('RE_Baseline_Waste_Botex_+'!BT35="",'POLS_Baseline_Waste_Botex_+'!BT35=""),"",IF('RE_Baseline_Waste_Botex_+'!BT$50&lt;0.01,'RE_Baseline_Waste_Botex_+'!BT35,'POLS_Baseline_Waste_Botex_+'!BT35))</f>
        <v/>
      </c>
      <c r="BU35" s="2" t="str">
        <f>IF(OR('RE_Baseline_Waste_Botex_+'!BU35="",'POLS_Baseline_Waste_Botex_+'!BU35=""),"",IF('RE_Baseline_Waste_Botex_+'!BU$50&lt;0.01,'RE_Baseline_Waste_Botex_+'!BU35,'POLS_Baseline_Waste_Botex_+'!BU35))</f>
        <v/>
      </c>
      <c r="BV35" s="2" t="str">
        <f>IF(OR('RE_Baseline_Waste_Botex_+'!BV35="",'POLS_Baseline_Waste_Botex_+'!BV35=""),"",IF('RE_Baseline_Waste_Botex_+'!BV$50&lt;0.01,'RE_Baseline_Waste_Botex_+'!BV35,'POLS_Baseline_Waste_Botex_+'!BV35))</f>
        <v/>
      </c>
      <c r="BW35" s="2" t="str">
        <f>IF(OR('RE_Baseline_Waste_Botex_+'!BW35="",'POLS_Baseline_Waste_Botex_+'!BW35=""),"",IF('RE_Baseline_Waste_Botex_+'!BW$50&lt;0.01,'RE_Baseline_Waste_Botex_+'!BW35,'POLS_Baseline_Waste_Botex_+'!BW35))</f>
        <v/>
      </c>
      <c r="BX35" s="2" t="str">
        <f>IF(OR('RE_Baseline_Waste_Botex_+'!BX35="",'POLS_Baseline_Waste_Botex_+'!BX35=""),"",IF('RE_Baseline_Waste_Botex_+'!BX$50&lt;0.01,'RE_Baseline_Waste_Botex_+'!BX35,'POLS_Baseline_Waste_Botex_+'!BX35))</f>
        <v/>
      </c>
      <c r="BY35" s="2" t="str">
        <f>IF(OR('RE_Baseline_Waste_Botex_+'!BY35="",'POLS_Baseline_Waste_Botex_+'!BY35=""),"",IF('RE_Baseline_Waste_Botex_+'!BY$50&lt;0.01,'RE_Baseline_Waste_Botex_+'!BY35,'POLS_Baseline_Waste_Botex_+'!BY35))</f>
        <v/>
      </c>
      <c r="BZ35" s="2" t="str">
        <f>IF(OR('RE_Baseline_Waste_Botex_+'!BZ35="",'POLS_Baseline_Waste_Botex_+'!BZ35=""),"",IF('RE_Baseline_Waste_Botex_+'!BZ$50&lt;0.01,'RE_Baseline_Waste_Botex_+'!BZ35,'POLS_Baseline_Waste_Botex_+'!BZ35))</f>
        <v/>
      </c>
      <c r="CA35" s="2" t="str">
        <f>IF(OR('RE_Baseline_Waste_Botex_+'!CA35="",'POLS_Baseline_Waste_Botex_+'!CA35=""),"",IF('RE_Baseline_Waste_Botex_+'!CA$50&lt;0.01,'RE_Baseline_Waste_Botex_+'!CA35,'POLS_Baseline_Waste_Botex_+'!CA35))</f>
        <v/>
      </c>
      <c r="CB35" s="2" t="str">
        <f>IF(OR('RE_Baseline_Waste_Botex_+'!CB35="",'POLS_Baseline_Waste_Botex_+'!CB35=""),"",IF('RE_Baseline_Waste_Botex_+'!CB$50&lt;0.01,'RE_Baseline_Waste_Botex_+'!CB35,'POLS_Baseline_Waste_Botex_+'!CB35))</f>
        <v/>
      </c>
      <c r="CC35" s="2" t="str">
        <f>IF(OR('RE_Baseline_Waste_Botex_+'!CC35="",'POLS_Baseline_Waste_Botex_+'!CC35=""),"",IF('RE_Baseline_Waste_Botex_+'!CC$50&lt;0.01,'RE_Baseline_Waste_Botex_+'!CC35,'POLS_Baseline_Waste_Botex_+'!CC35))</f>
        <v/>
      </c>
      <c r="CD35" s="2" t="str">
        <f>IF(OR('RE_Baseline_Waste_Botex_+'!CD35="",'POLS_Baseline_Waste_Botex_+'!CD35=""),"",IF('RE_Baseline_Waste_Botex_+'!CD$50&lt;0.01,'RE_Baseline_Waste_Botex_+'!CD35,'POLS_Baseline_Waste_Botex_+'!CD35))</f>
        <v/>
      </c>
      <c r="CE35" s="2" t="str">
        <f>IF(OR('RE_Baseline_Waste_Botex_+'!CE35="",'POLS_Baseline_Waste_Botex_+'!CE35=""),"",IF('RE_Baseline_Waste_Botex_+'!CE$50&lt;0.01,'RE_Baseline_Waste_Botex_+'!CE35,'POLS_Baseline_Waste_Botex_+'!CE35))</f>
        <v/>
      </c>
      <c r="CF35" s="2" t="str">
        <f>IF(OR('RE_Baseline_Waste_Botex_+'!CF35="",'POLS_Baseline_Waste_Botex_+'!CF35=""),"",IF('RE_Baseline_Waste_Botex_+'!CF$50&lt;0.01,'RE_Baseline_Waste_Botex_+'!CF35,'POLS_Baseline_Waste_Botex_+'!CF35))</f>
        <v/>
      </c>
      <c r="CG35" s="2" t="str">
        <f>IF(OR('RE_Baseline_Waste_Botex_+'!CG35="",'POLS_Baseline_Waste_Botex_+'!CG35=""),"",IF('RE_Baseline_Waste_Botex_+'!CG$50&lt;0.01,'RE_Baseline_Waste_Botex_+'!CG35,'POLS_Baseline_Waste_Botex_+'!CG35))</f>
        <v/>
      </c>
      <c r="CH35" s="2" t="str">
        <f>IF(OR('RE_Baseline_Waste_Botex_+'!CH35="",'POLS_Baseline_Waste_Botex_+'!CH35=""),"",IF('RE_Baseline_Waste_Botex_+'!CH$50&lt;0.01,'RE_Baseline_Waste_Botex_+'!CH35,'POLS_Baseline_Waste_Botex_+'!CH35))</f>
        <v/>
      </c>
      <c r="CI35" s="2" t="str">
        <f>IF(OR('RE_Baseline_Waste_Botex_+'!CI35="",'POLS_Baseline_Waste_Botex_+'!CI35=""),"",IF('RE_Baseline_Waste_Botex_+'!CI$50&lt;0.01,'RE_Baseline_Waste_Botex_+'!CI35,'POLS_Baseline_Waste_Botex_+'!CI35))</f>
        <v/>
      </c>
      <c r="CJ35" s="2" t="str">
        <f>IF(OR('RE_Baseline_Waste_Botex_+'!CJ35="",'POLS_Baseline_Waste_Botex_+'!CJ35=""),"",IF('RE_Baseline_Waste_Botex_+'!CJ$50&lt;0.01,'RE_Baseline_Waste_Botex_+'!CJ35,'POLS_Baseline_Waste_Botex_+'!CJ35))</f>
        <v/>
      </c>
      <c r="CK35" s="2" t="str">
        <f>IF(OR('RE_Baseline_Waste_Botex_+'!CK35="",'POLS_Baseline_Waste_Botex_+'!CK35=""),"",IF('RE_Baseline_Waste_Botex_+'!CK$50&lt;0.01,'RE_Baseline_Waste_Botex_+'!CK35,'POLS_Baseline_Waste_Botex_+'!CK35))</f>
        <v/>
      </c>
      <c r="CL35" s="2" t="str">
        <f>IF(OR('RE_Baseline_Waste_Botex_+'!CL35="",'POLS_Baseline_Waste_Botex_+'!CL35=""),"",IF('RE_Baseline_Waste_Botex_+'!CL$50&lt;0.01,'RE_Baseline_Waste_Botex_+'!CL35,'POLS_Baseline_Waste_Botex_+'!CL35))</f>
        <v/>
      </c>
      <c r="CM35" s="2" t="str">
        <f>IF(OR('RE_Baseline_Waste_Botex_+'!CM35="",'POLS_Baseline_Waste_Botex_+'!CM35=""),"",IF('RE_Baseline_Waste_Botex_+'!CM$50&lt;0.01,'RE_Baseline_Waste_Botex_+'!CM35,'POLS_Baseline_Waste_Botex_+'!CM35))</f>
        <v/>
      </c>
      <c r="CN35" s="2" t="str">
        <f>IF(OR('RE_Baseline_Waste_Botex_+'!CN35="",'POLS_Baseline_Waste_Botex_+'!CN35=""),"",IF('RE_Baseline_Waste_Botex_+'!CN$50&lt;0.01,'RE_Baseline_Waste_Botex_+'!CN35,'POLS_Baseline_Waste_Botex_+'!CN35))</f>
        <v/>
      </c>
      <c r="CO35" s="2" t="str">
        <f>IF(OR('RE_Baseline_Waste_Botex_+'!CO35="",'POLS_Baseline_Waste_Botex_+'!CO35=""),"",IF('RE_Baseline_Waste_Botex_+'!CO$50&lt;0.01,'RE_Baseline_Waste_Botex_+'!CO35,'POLS_Baseline_Waste_Botex_+'!CO35))</f>
        <v/>
      </c>
      <c r="CP35" s="2" t="str">
        <f>IF(OR('RE_Baseline_Waste_Botex_+'!CP35="",'POLS_Baseline_Waste_Botex_+'!CP35=""),"",IF('RE_Baseline_Waste_Botex_+'!CP$50&lt;0.01,'RE_Baseline_Waste_Botex_+'!CP35,'POLS_Baseline_Waste_Botex_+'!CP35))</f>
        <v/>
      </c>
      <c r="CQ35" s="2" t="str">
        <f>IF(OR('RE_Baseline_Waste_Botex_+'!CQ35="",'POLS_Baseline_Waste_Botex_+'!CQ35=""),"",IF('RE_Baseline_Waste_Botex_+'!CQ$50&lt;0.01,'RE_Baseline_Waste_Botex_+'!CQ35,'POLS_Baseline_Waste_Botex_+'!CQ35))</f>
        <v/>
      </c>
      <c r="CR35" s="2" t="str">
        <f>IF(OR('RE_Baseline_Waste_Botex_+'!CR35="",'POLS_Baseline_Waste_Botex_+'!CR35=""),"",IF('RE_Baseline_Waste_Botex_+'!CR$50&lt;0.01,'RE_Baseline_Waste_Botex_+'!CR35,'POLS_Baseline_Waste_Botex_+'!CR35))</f>
        <v/>
      </c>
      <c r="CS35" s="2" t="str">
        <f>IF(OR('RE_Baseline_Waste_Botex_+'!CS35="",'POLS_Baseline_Waste_Botex_+'!CS35=""),"",IF('RE_Baseline_Waste_Botex_+'!CS$50&lt;0.01,'RE_Baseline_Waste_Botex_+'!CS35,'POLS_Baseline_Waste_Botex_+'!CS35))</f>
        <v/>
      </c>
      <c r="CT35" s="2" t="str">
        <f>IF(OR('RE_Baseline_Waste_Botex_+'!CT35="",'POLS_Baseline_Waste_Botex_+'!CT35=""),"",IF('RE_Baseline_Waste_Botex_+'!CT$50&lt;0.01,'RE_Baseline_Waste_Botex_+'!CT35,'POLS_Baseline_Waste_Botex_+'!CT35))</f>
        <v/>
      </c>
      <c r="CU35" s="2" t="str">
        <f>IF(OR('RE_Baseline_Waste_Botex_+'!CU35="",'POLS_Baseline_Waste_Botex_+'!CU35=""),"",IF('RE_Baseline_Waste_Botex_+'!CU$50&lt;0.01,'RE_Baseline_Waste_Botex_+'!CU35,'POLS_Baseline_Waste_Botex_+'!CU35))</f>
        <v/>
      </c>
      <c r="CV35" s="2" t="str">
        <f>IF(OR('RE_Baseline_Waste_Botex_+'!CV35="",'POLS_Baseline_Waste_Botex_+'!CV35=""),"",IF('RE_Baseline_Waste_Botex_+'!CV$50&lt;0.01,'RE_Baseline_Waste_Botex_+'!CV35,'POLS_Baseline_Waste_Botex_+'!CV35))</f>
        <v/>
      </c>
      <c r="CW35" s="2" t="str">
        <f>IF(OR('RE_Baseline_Waste_Botex_+'!CW35="",'POLS_Baseline_Waste_Botex_+'!CW35=""),"",IF('RE_Baseline_Waste_Botex_+'!CW$50&lt;0.01,'RE_Baseline_Waste_Botex_+'!CW35,'POLS_Baseline_Waste_Botex_+'!CW35))</f>
        <v/>
      </c>
      <c r="CX35" s="2" t="str">
        <f>IF(OR('RE_Baseline_Waste_Botex_+'!CX35="",'POLS_Baseline_Waste_Botex_+'!CX35=""),"",IF('RE_Baseline_Waste_Botex_+'!CX$50&lt;0.01,'RE_Baseline_Waste_Botex_+'!CX35,'POLS_Baseline_Waste_Botex_+'!CX35))</f>
        <v/>
      </c>
      <c r="CY35" s="2" t="str">
        <f>IF(OR('RE_Baseline_Waste_Botex_+'!CY35="",'POLS_Baseline_Waste_Botex_+'!CY35=""),"",IF('RE_Baseline_Waste_Botex_+'!CY$50&lt;0.01,'RE_Baseline_Waste_Botex_+'!CY35,'POLS_Baseline_Waste_Botex_+'!CY35))</f>
        <v/>
      </c>
      <c r="CZ35" s="2" t="str">
        <f>IF(OR('RE_Baseline_Waste_Botex_+'!CZ35="",'POLS_Baseline_Waste_Botex_+'!CZ35=""),"",IF('RE_Baseline_Waste_Botex_+'!CZ$50&lt;0.01,'RE_Baseline_Waste_Botex_+'!CZ35,'POLS_Baseline_Waste_Botex_+'!CZ35))</f>
        <v/>
      </c>
      <c r="DA35" s="2" t="str">
        <f>IF(OR('RE_Baseline_Waste_Botex_+'!DA35="",'POLS_Baseline_Waste_Botex_+'!DA35=""),"",IF('RE_Baseline_Waste_Botex_+'!DA$50&lt;0.01,'RE_Baseline_Waste_Botex_+'!DA35,'POLS_Baseline_Waste_Botex_+'!DA35))</f>
        <v/>
      </c>
      <c r="DB35" s="2" t="str">
        <f>IF(OR('RE_Baseline_Waste_Botex_+'!DB35="",'POLS_Baseline_Waste_Botex_+'!DB35=""),"",IF('RE_Baseline_Waste_Botex_+'!DB$50&lt;0.01,'RE_Baseline_Waste_Botex_+'!DB35,'POLS_Baseline_Waste_Botex_+'!DB35))</f>
        <v/>
      </c>
      <c r="DC35" s="2" t="str">
        <f>IF(OR('RE_Baseline_Waste_Botex_+'!DC35="",'POLS_Baseline_Waste_Botex_+'!DC35=""),"",IF('RE_Baseline_Waste_Botex_+'!DC$50&lt;0.01,'RE_Baseline_Waste_Botex_+'!DC35,'POLS_Baseline_Waste_Botex_+'!DC35))</f>
        <v/>
      </c>
      <c r="DD35" s="2" t="str">
        <f>IF(OR('RE_Baseline_Waste_Botex_+'!DD35="",'POLS_Baseline_Waste_Botex_+'!DD35=""),"",IF('RE_Baseline_Waste_Botex_+'!DD$50&lt;0.01,'RE_Baseline_Waste_Botex_+'!DD35,'POLS_Baseline_Waste_Botex_+'!DD35))</f>
        <v/>
      </c>
      <c r="DE35" s="2" t="str">
        <f>IF(OR('RE_Baseline_Waste_Botex_+'!DE35="",'POLS_Baseline_Waste_Botex_+'!DE35=""),"",IF('RE_Baseline_Waste_Botex_+'!DE$50&lt;0.01,'RE_Baseline_Waste_Botex_+'!DE35,'POLS_Baseline_Waste_Botex_+'!DE35))</f>
        <v/>
      </c>
      <c r="DF35" s="2" t="str">
        <f>IF(OR('RE_Baseline_Waste_Botex_+'!DF35="",'POLS_Baseline_Waste_Botex_+'!DF35=""),"",IF('RE_Baseline_Waste_Botex_+'!DF$50&lt;0.01,'RE_Baseline_Waste_Botex_+'!DF35,'POLS_Baseline_Waste_Botex_+'!DF35))</f>
        <v/>
      </c>
      <c r="DG35" s="2" t="str">
        <f>IF(OR('RE_Baseline_Waste_Botex_+'!DG35="",'POLS_Baseline_Waste_Botex_+'!DG35=""),"",IF('RE_Baseline_Waste_Botex_+'!DG$50&lt;0.01,'RE_Baseline_Waste_Botex_+'!DG35,'POLS_Baseline_Waste_Botex_+'!DG35))</f>
        <v/>
      </c>
      <c r="DH35" s="2" t="str">
        <f>IF(OR('RE_Baseline_Waste_Botex_+'!DH35="",'POLS_Baseline_Waste_Botex_+'!DH35=""),"",IF('RE_Baseline_Waste_Botex_+'!DH$50&lt;0.01,'RE_Baseline_Waste_Botex_+'!DH35,'POLS_Baseline_Waste_Botex_+'!DH35))</f>
        <v/>
      </c>
      <c r="DI35" s="2" t="str">
        <f>IF(OR('RE_Baseline_Waste_Botex_+'!DI35="",'POLS_Baseline_Waste_Botex_+'!DI35=""),"",IF('RE_Baseline_Waste_Botex_+'!DI$50&lt;0.01,'RE_Baseline_Waste_Botex_+'!DI35,'POLS_Baseline_Waste_Botex_+'!DI35))</f>
        <v/>
      </c>
      <c r="DJ35" s="2" t="str">
        <f>IF(OR('RE_Baseline_Waste_Botex_+'!DJ35="",'POLS_Baseline_Waste_Botex_+'!DJ35=""),"",IF('RE_Baseline_Waste_Botex_+'!DJ$50&lt;0.01,'RE_Baseline_Waste_Botex_+'!DJ35,'POLS_Baseline_Waste_Botex_+'!DJ35))</f>
        <v/>
      </c>
      <c r="DK35" s="2" t="str">
        <f>IF(OR('RE_Baseline_Waste_Botex_+'!DK35="",'POLS_Baseline_Waste_Botex_+'!DK35=""),"",IF('RE_Baseline_Waste_Botex_+'!DK$50&lt;0.01,'RE_Baseline_Waste_Botex_+'!DK35,'POLS_Baseline_Waste_Botex_+'!DK35))</f>
        <v/>
      </c>
      <c r="DL35" s="2" t="str">
        <f>IF(OR('RE_Baseline_Waste_Botex_+'!DL35="",'POLS_Baseline_Waste_Botex_+'!DL35=""),"",IF('RE_Baseline_Waste_Botex_+'!DL$50&lt;0.01,'RE_Baseline_Waste_Botex_+'!DL35,'POLS_Baseline_Waste_Botex_+'!DL35))</f>
        <v/>
      </c>
      <c r="DM35" s="2" t="str">
        <f>IF(OR('RE_Baseline_Waste_Botex_+'!DM35="",'POLS_Baseline_Waste_Botex_+'!DM35=""),"",IF('RE_Baseline_Waste_Botex_+'!DM$50&lt;0.01,'RE_Baseline_Waste_Botex_+'!DM35,'POLS_Baseline_Waste_Botex_+'!DM35))</f>
        <v/>
      </c>
      <c r="DN35" s="2" t="str">
        <f>IF(OR('RE_Baseline_Waste_Botex_+'!DN35="",'POLS_Baseline_Waste_Botex_+'!DN35=""),"",IF('RE_Baseline_Waste_Botex_+'!DN$50&lt;0.01,'RE_Baseline_Waste_Botex_+'!DN35,'POLS_Baseline_Waste_Botex_+'!DN35))</f>
        <v/>
      </c>
      <c r="DO35" s="2" t="str">
        <f>IF(OR('RE_Baseline_Waste_Botex_+'!DO35="",'POLS_Baseline_Waste_Botex_+'!DO35=""),"",IF('RE_Baseline_Waste_Botex_+'!DO$50&lt;0.01,'RE_Baseline_Waste_Botex_+'!DO35,'POLS_Baseline_Waste_Botex_+'!DO35))</f>
        <v/>
      </c>
      <c r="DP35" s="2" t="str">
        <f>IF(OR('RE_Baseline_Waste_Botex_+'!DP35="",'POLS_Baseline_Waste_Botex_+'!DP35=""),"",IF('RE_Baseline_Waste_Botex_+'!DP$50&lt;0.01,'RE_Baseline_Waste_Botex_+'!DP35,'POLS_Baseline_Waste_Botex_+'!DP35))</f>
        <v/>
      </c>
      <c r="DQ35" s="2" t="str">
        <f>IF(OR('RE_Baseline_Waste_Botex_+'!DQ35="",'POLS_Baseline_Waste_Botex_+'!DQ35=""),"",IF('RE_Baseline_Waste_Botex_+'!DQ$50&lt;0.01,'RE_Baseline_Waste_Botex_+'!DQ35,'POLS_Baseline_Waste_Botex_+'!DQ35))</f>
        <v/>
      </c>
      <c r="DR35" s="2" t="str">
        <f>IF(OR('RE_Baseline_Waste_Botex_+'!DR35="",'POLS_Baseline_Waste_Botex_+'!DR35=""),"",IF('RE_Baseline_Waste_Botex_+'!DR$50&lt;0.01,'RE_Baseline_Waste_Botex_+'!DR35,'POLS_Baseline_Waste_Botex_+'!DR35))</f>
        <v/>
      </c>
      <c r="DS35" s="2" t="str">
        <f>IF(OR('RE_Baseline_Waste_Botex_+'!DS35="",'POLS_Baseline_Waste_Botex_+'!DS35=""),"",IF('RE_Baseline_Waste_Botex_+'!DS$50&lt;0.01,'RE_Baseline_Waste_Botex_+'!DS35,'POLS_Baseline_Waste_Botex_+'!DS35))</f>
        <v/>
      </c>
      <c r="DT35" s="2" t="str">
        <f>IF(OR('RE_Baseline_Waste_Botex_+'!DT35="",'POLS_Baseline_Waste_Botex_+'!DT35=""),"",IF('RE_Baseline_Waste_Botex_+'!DT$50&lt;0.01,'RE_Baseline_Waste_Botex_+'!DT35,'POLS_Baseline_Waste_Botex_+'!DT35))</f>
        <v/>
      </c>
      <c r="DU35" s="2" t="str">
        <f>IF(OR('RE_Baseline_Waste_Botex_+'!DU35="",'POLS_Baseline_Waste_Botex_+'!DU35=""),"",IF('RE_Baseline_Waste_Botex_+'!DU$50&lt;0.01,'RE_Baseline_Waste_Botex_+'!DU35,'POLS_Baseline_Waste_Botex_+'!DU35))</f>
        <v/>
      </c>
      <c r="DV35" s="2" t="str">
        <f>IF(OR('RE_Baseline_Waste_Botex_+'!DV35="",'POLS_Baseline_Waste_Botex_+'!DV35=""),"",IF('RE_Baseline_Waste_Botex_+'!DV$50&lt;0.01,'RE_Baseline_Waste_Botex_+'!DV35,'POLS_Baseline_Waste_Botex_+'!DV35))</f>
        <v/>
      </c>
      <c r="DW35" s="2" t="str">
        <f>IF(OR('RE_Baseline_Waste_Botex_+'!DW35="",'POLS_Baseline_Waste_Botex_+'!DW35=""),"",IF('RE_Baseline_Waste_Botex_+'!DW$50&lt;0.01,'RE_Baseline_Waste_Botex_+'!DW35,'POLS_Baseline_Waste_Botex_+'!DW35))</f>
        <v/>
      </c>
    </row>
    <row r="36" spans="1:127" x14ac:dyDescent="0.35">
      <c r="A36" t="s">
        <v>527</v>
      </c>
      <c r="B36" s="2" t="str">
        <f>IF(OR('RE_Baseline_Waste_Botex_+'!B36="",'POLS_Baseline_Waste_Botex_+'!B36=""),"",IF('RE_Baseline_Waste_Botex_+'!B$50&lt;0.01,'RE_Baseline_Waste_Botex_+'!B36,'POLS_Baseline_Waste_Botex_+'!B36))</f>
        <v/>
      </c>
      <c r="C36" s="2" t="str">
        <f>IF(OR('RE_Baseline_Waste_Botex_+'!C36="",'POLS_Baseline_Waste_Botex_+'!C36=""),"",IF('RE_Baseline_Waste_Botex_+'!C$50&lt;0.01,'RE_Baseline_Waste_Botex_+'!C36,'POLS_Baseline_Waste_Botex_+'!C36))</f>
        <v/>
      </c>
      <c r="D36" s="2" t="str">
        <f>IF(OR('RE_Baseline_Waste_Botex_+'!D36="",'POLS_Baseline_Waste_Botex_+'!D36=""),"",IF('RE_Baseline_Waste_Botex_+'!D$50&lt;0.01,'RE_Baseline_Waste_Botex_+'!D36,'POLS_Baseline_Waste_Botex_+'!D36))</f>
        <v/>
      </c>
      <c r="E36" s="2" t="str">
        <f>IF(OR('RE_Baseline_Waste_Botex_+'!E36="",'POLS_Baseline_Waste_Botex_+'!E36=""),"",IF('RE_Baseline_Waste_Botex_+'!E$50&lt;0.01,'RE_Baseline_Waste_Botex_+'!E36,'POLS_Baseline_Waste_Botex_+'!E36))</f>
        <v/>
      </c>
      <c r="F36" s="2" t="str">
        <f>IF(OR('RE_Baseline_Waste_Botex_+'!F36="",'POLS_Baseline_Waste_Botex_+'!F36=""),"",IF('RE_Baseline_Waste_Botex_+'!F$50&lt;0.01,'RE_Baseline_Waste_Botex_+'!F36,'POLS_Baseline_Waste_Botex_+'!F36))</f>
        <v/>
      </c>
      <c r="G36" s="2" t="str">
        <f>IF(OR('RE_Baseline_Waste_Botex_+'!G36="",'POLS_Baseline_Waste_Botex_+'!G36=""),"",IF('RE_Baseline_Waste_Botex_+'!G$50&lt;0.01,'RE_Baseline_Waste_Botex_+'!G36,'POLS_Baseline_Waste_Botex_+'!G36))</f>
        <v/>
      </c>
      <c r="H36" s="2" t="str">
        <f>IF(OR('RE_Baseline_Waste_Botex_+'!H36="",'POLS_Baseline_Waste_Botex_+'!H36=""),"",IF('RE_Baseline_Waste_Botex_+'!H$50&lt;0.01,'RE_Baseline_Waste_Botex_+'!H36,'POLS_Baseline_Waste_Botex_+'!H36))</f>
        <v/>
      </c>
      <c r="I36" s="2" t="str">
        <f>IF(OR('RE_Baseline_Waste_Botex_+'!I36="",'POLS_Baseline_Waste_Botex_+'!I36=""),"",IF('RE_Baseline_Waste_Botex_+'!I$50&lt;0.01,'RE_Baseline_Waste_Botex_+'!I36,'POLS_Baseline_Waste_Botex_+'!I36))</f>
        <v/>
      </c>
      <c r="J36" s="2" t="str">
        <f>IF(OR('RE_Baseline_Waste_Botex_+'!J36="",'POLS_Baseline_Waste_Botex_+'!J36=""),"",IF('RE_Baseline_Waste_Botex_+'!J$50&lt;0.01,'RE_Baseline_Waste_Botex_+'!J36,'POLS_Baseline_Waste_Botex_+'!J36))</f>
        <v/>
      </c>
      <c r="K36" s="2" t="str">
        <f>IF(OR('RE_Baseline_Waste_Botex_+'!K36="",'POLS_Baseline_Waste_Botex_+'!K36=""),"",IF('RE_Baseline_Waste_Botex_+'!K$50&lt;0.01,'RE_Baseline_Waste_Botex_+'!K36,'POLS_Baseline_Waste_Botex_+'!K36))</f>
        <v/>
      </c>
      <c r="L36" s="2" t="str">
        <f>IF(OR('RE_Baseline_Waste_Botex_+'!L36="",'POLS_Baseline_Waste_Botex_+'!L36=""),"",IF('RE_Baseline_Waste_Botex_+'!L$50&lt;0.01,'RE_Baseline_Waste_Botex_+'!L36,'POLS_Baseline_Waste_Botex_+'!L36))</f>
        <v/>
      </c>
      <c r="M36" s="2" t="str">
        <f>IF(OR('RE_Baseline_Waste_Botex_+'!M36="",'POLS_Baseline_Waste_Botex_+'!M36=""),"",IF('RE_Baseline_Waste_Botex_+'!M$50&lt;0.01,'RE_Baseline_Waste_Botex_+'!M36,'POLS_Baseline_Waste_Botex_+'!M36))</f>
        <v/>
      </c>
      <c r="N36" s="2" t="str">
        <f>IF(OR('RE_Baseline_Waste_Botex_+'!N36="",'POLS_Baseline_Waste_Botex_+'!N36=""),"",IF('RE_Baseline_Waste_Botex_+'!N$50&lt;0.01,'RE_Baseline_Waste_Botex_+'!N36,'POLS_Baseline_Waste_Botex_+'!N36))</f>
        <v/>
      </c>
      <c r="O36" s="2" t="str">
        <f>IF(OR('RE_Baseline_Waste_Botex_+'!O36="",'POLS_Baseline_Waste_Botex_+'!O36=""),"",IF('RE_Baseline_Waste_Botex_+'!O$50&lt;0.01,'RE_Baseline_Waste_Botex_+'!O36,'POLS_Baseline_Waste_Botex_+'!O36))</f>
        <v/>
      </c>
      <c r="P36" s="2" t="str">
        <f>IF(OR('RE_Baseline_Waste_Botex_+'!P36="",'POLS_Baseline_Waste_Botex_+'!P36=""),"",IF('RE_Baseline_Waste_Botex_+'!P$50&lt;0.01,'RE_Baseline_Waste_Botex_+'!P36,'POLS_Baseline_Waste_Botex_+'!P36))</f>
        <v/>
      </c>
      <c r="Q36" s="2" t="str">
        <f>IF(OR('RE_Baseline_Waste_Botex_+'!Q36="",'POLS_Baseline_Waste_Botex_+'!Q36=""),"",IF('RE_Baseline_Waste_Botex_+'!Q$50&lt;0.01,'RE_Baseline_Waste_Botex_+'!Q36,'POLS_Baseline_Waste_Botex_+'!Q36))</f>
        <v/>
      </c>
      <c r="R36" s="2" t="str">
        <f>IF(OR('RE_Baseline_Waste_Botex_+'!R36="",'POLS_Baseline_Waste_Botex_+'!R36=""),"",IF('RE_Baseline_Waste_Botex_+'!R$50&lt;0.01,'RE_Baseline_Waste_Botex_+'!R36,'POLS_Baseline_Waste_Botex_+'!R36))</f>
        <v/>
      </c>
      <c r="S36" s="2" t="str">
        <f>IF(OR('RE_Baseline_Waste_Botex_+'!S36="",'POLS_Baseline_Waste_Botex_+'!S36=""),"",IF('RE_Baseline_Waste_Botex_+'!S$50&lt;0.01,'RE_Baseline_Waste_Botex_+'!S36,'POLS_Baseline_Waste_Botex_+'!S36))</f>
        <v/>
      </c>
      <c r="T36" s="2" t="str">
        <f>IF(OR('RE_Baseline_Waste_Botex_+'!T36="",'POLS_Baseline_Waste_Botex_+'!T36=""),"",IF('RE_Baseline_Waste_Botex_+'!T$50&lt;0.01,'RE_Baseline_Waste_Botex_+'!T36,'POLS_Baseline_Waste_Botex_+'!T36))</f>
        <v/>
      </c>
      <c r="U36" s="2" t="str">
        <f>IF(OR('RE_Baseline_Waste_Botex_+'!U36="",'POLS_Baseline_Waste_Botex_+'!U36=""),"",IF('RE_Baseline_Waste_Botex_+'!U$50&lt;0.01,'RE_Baseline_Waste_Botex_+'!U36,'POLS_Baseline_Waste_Botex_+'!U36))</f>
        <v/>
      </c>
      <c r="V36" s="2" t="str">
        <f>IF(OR('RE_Baseline_Waste_Botex_+'!V36="",'POLS_Baseline_Waste_Botex_+'!V36=""),"",IF('RE_Baseline_Waste_Botex_+'!V$50&lt;0.01,'RE_Baseline_Waste_Botex_+'!V36,'POLS_Baseline_Waste_Botex_+'!V36))</f>
        <v/>
      </c>
      <c r="W36" s="2" t="str">
        <f>IF(OR('RE_Baseline_Waste_Botex_+'!W36="",'POLS_Baseline_Waste_Botex_+'!W36=""),"",IF('RE_Baseline_Waste_Botex_+'!W$50&lt;0.01,'RE_Baseline_Waste_Botex_+'!W36,'POLS_Baseline_Waste_Botex_+'!W36))</f>
        <v/>
      </c>
      <c r="X36" s="2" t="str">
        <f>IF(OR('RE_Baseline_Waste_Botex_+'!X36="",'POLS_Baseline_Waste_Botex_+'!X36=""),"",IF('RE_Baseline_Waste_Botex_+'!X$50&lt;0.01,'RE_Baseline_Waste_Botex_+'!X36,'POLS_Baseline_Waste_Botex_+'!X36))</f>
        <v/>
      </c>
      <c r="Y36" s="2" t="str">
        <f>IF(OR('RE_Baseline_Waste_Botex_+'!Y36="",'POLS_Baseline_Waste_Botex_+'!Y36=""),"",IF('RE_Baseline_Waste_Botex_+'!Y$50&lt;0.01,'RE_Baseline_Waste_Botex_+'!Y36,'POLS_Baseline_Waste_Botex_+'!Y36))</f>
        <v/>
      </c>
      <c r="Z36" s="2" t="str">
        <f>IF(OR('RE_Baseline_Waste_Botex_+'!Z36="",'POLS_Baseline_Waste_Botex_+'!Z36=""),"",IF('RE_Baseline_Waste_Botex_+'!Z$50&lt;0.01,'RE_Baseline_Waste_Botex_+'!Z36,'POLS_Baseline_Waste_Botex_+'!Z36))</f>
        <v/>
      </c>
      <c r="AA36" s="2" t="str">
        <f>IF(OR('RE_Baseline_Waste_Botex_+'!AA36="",'POLS_Baseline_Waste_Botex_+'!AA36=""),"",IF('RE_Baseline_Waste_Botex_+'!AA$50&lt;0.01,'RE_Baseline_Waste_Botex_+'!AA36,'POLS_Baseline_Waste_Botex_+'!AA36))</f>
        <v/>
      </c>
      <c r="AB36" s="2" t="str">
        <f>IF(OR('RE_Baseline_Waste_Botex_+'!AB36="",'POLS_Baseline_Waste_Botex_+'!AB36=""),"",IF('RE_Baseline_Waste_Botex_+'!AB$50&lt;0.01,'RE_Baseline_Waste_Botex_+'!AB36,'POLS_Baseline_Waste_Botex_+'!AB36))</f>
        <v/>
      </c>
      <c r="AC36" s="2" t="str">
        <f>IF(OR('RE_Baseline_Waste_Botex_+'!AC36="",'POLS_Baseline_Waste_Botex_+'!AC36=""),"",IF('RE_Baseline_Waste_Botex_+'!AC$50&lt;0.01,'RE_Baseline_Waste_Botex_+'!AC36,'POLS_Baseline_Waste_Botex_+'!AC36))</f>
        <v/>
      </c>
      <c r="AD36" s="2" t="str">
        <f>IF(OR('RE_Baseline_Waste_Botex_+'!AD36="",'POLS_Baseline_Waste_Botex_+'!AD36=""),"",IF('RE_Baseline_Waste_Botex_+'!AD$50&lt;0.01,'RE_Baseline_Waste_Botex_+'!AD36,'POLS_Baseline_Waste_Botex_+'!AD36))</f>
        <v/>
      </c>
      <c r="AE36" s="2" t="str">
        <f>IF(OR('RE_Baseline_Waste_Botex_+'!AE36="",'POLS_Baseline_Waste_Botex_+'!AE36=""),"",IF('RE_Baseline_Waste_Botex_+'!AE$50&lt;0.01,'RE_Baseline_Waste_Botex_+'!AE36,'POLS_Baseline_Waste_Botex_+'!AE36))</f>
        <v/>
      </c>
      <c r="AF36" s="2" t="str">
        <f>IF(OR('RE_Baseline_Waste_Botex_+'!AF36="",'POLS_Baseline_Waste_Botex_+'!AF36=""),"",IF('RE_Baseline_Waste_Botex_+'!AF$50&lt;0.01,'RE_Baseline_Waste_Botex_+'!AF36,'POLS_Baseline_Waste_Botex_+'!AF36))</f>
        <v/>
      </c>
      <c r="AG36" s="2" t="str">
        <f>IF(OR('RE_Baseline_Waste_Botex_+'!AG36="",'POLS_Baseline_Waste_Botex_+'!AG36=""),"",IF('RE_Baseline_Waste_Botex_+'!AG$50&lt;0.01,'RE_Baseline_Waste_Botex_+'!AG36,'POLS_Baseline_Waste_Botex_+'!AG36))</f>
        <v/>
      </c>
      <c r="AH36" s="2" t="str">
        <f>IF(OR('RE_Baseline_Waste_Botex_+'!AH36="",'POLS_Baseline_Waste_Botex_+'!AH36=""),"",IF('RE_Baseline_Waste_Botex_+'!AH$50&lt;0.01,'RE_Baseline_Waste_Botex_+'!AH36,'POLS_Baseline_Waste_Botex_+'!AH36))</f>
        <v/>
      </c>
      <c r="AI36" s="2" t="str">
        <f>IF(OR('RE_Baseline_Waste_Botex_+'!AI36="",'POLS_Baseline_Waste_Botex_+'!AI36=""),"",IF('RE_Baseline_Waste_Botex_+'!AI$50&lt;0.01,'RE_Baseline_Waste_Botex_+'!AI36,'POLS_Baseline_Waste_Botex_+'!AI36))</f>
        <v/>
      </c>
      <c r="AJ36" s="2" t="str">
        <f>IF(OR('RE_Baseline_Waste_Botex_+'!AJ36="",'POLS_Baseline_Waste_Botex_+'!AJ36=""),"",IF('RE_Baseline_Waste_Botex_+'!AJ$50&lt;0.01,'RE_Baseline_Waste_Botex_+'!AJ36,'POLS_Baseline_Waste_Botex_+'!AJ36))</f>
        <v/>
      </c>
      <c r="AK36" s="2" t="str">
        <f>IF(OR('RE_Baseline_Waste_Botex_+'!AK36="",'POLS_Baseline_Waste_Botex_+'!AK36=""),"",IF('RE_Baseline_Waste_Botex_+'!AK$50&lt;0.01,'RE_Baseline_Waste_Botex_+'!AK36,'POLS_Baseline_Waste_Botex_+'!AK36))</f>
        <v/>
      </c>
      <c r="AL36" s="2" t="str">
        <f>IF(OR('RE_Baseline_Waste_Botex_+'!AL36="",'POLS_Baseline_Waste_Botex_+'!AL36=""),"",IF('RE_Baseline_Waste_Botex_+'!AL$50&lt;0.01,'RE_Baseline_Waste_Botex_+'!AL36,'POLS_Baseline_Waste_Botex_+'!AL36))</f>
        <v/>
      </c>
      <c r="AM36" s="2" t="str">
        <f>IF(OR('RE_Baseline_Waste_Botex_+'!AM36="",'POLS_Baseline_Waste_Botex_+'!AM36=""),"",IF('RE_Baseline_Waste_Botex_+'!AM$50&lt;0.01,'RE_Baseline_Waste_Botex_+'!AM36,'POLS_Baseline_Waste_Botex_+'!AM36))</f>
        <v/>
      </c>
      <c r="AN36" s="2" t="str">
        <f>IF(OR('RE_Baseline_Waste_Botex_+'!AN36="",'POLS_Baseline_Waste_Botex_+'!AN36=""),"",IF('RE_Baseline_Waste_Botex_+'!AN$50&lt;0.01,'RE_Baseline_Waste_Botex_+'!AN36,'POLS_Baseline_Waste_Botex_+'!AN36))</f>
        <v/>
      </c>
      <c r="AO36" s="2" t="str">
        <f>IF(OR('RE_Baseline_Waste_Botex_+'!AO36="",'POLS_Baseline_Waste_Botex_+'!AO36=""),"",IF('RE_Baseline_Waste_Botex_+'!AO$50&lt;0.01,'RE_Baseline_Waste_Botex_+'!AO36,'POLS_Baseline_Waste_Botex_+'!AO36))</f>
        <v/>
      </c>
      <c r="AP36" s="2" t="str">
        <f>IF(OR('RE_Baseline_Waste_Botex_+'!AP36="",'POLS_Baseline_Waste_Botex_+'!AP36=""),"",IF('RE_Baseline_Waste_Botex_+'!AP$50&lt;0.01,'RE_Baseline_Waste_Botex_+'!AP36,'POLS_Baseline_Waste_Botex_+'!AP36))</f>
        <v/>
      </c>
      <c r="AQ36" s="2" t="str">
        <f>IF(OR('RE_Baseline_Waste_Botex_+'!AQ36="",'POLS_Baseline_Waste_Botex_+'!AQ36=""),"",IF('RE_Baseline_Waste_Botex_+'!AQ$50&lt;0.01,'RE_Baseline_Waste_Botex_+'!AQ36,'POLS_Baseline_Waste_Botex_+'!AQ36))</f>
        <v/>
      </c>
      <c r="AR36" s="2" t="str">
        <f>IF(OR('RE_Baseline_Waste_Botex_+'!AR36="",'POLS_Baseline_Waste_Botex_+'!AR36=""),"",IF('RE_Baseline_Waste_Botex_+'!AR$50&lt;0.01,'RE_Baseline_Waste_Botex_+'!AR36,'POLS_Baseline_Waste_Botex_+'!AR36))</f>
        <v/>
      </c>
      <c r="AS36" s="2" t="str">
        <f>IF(OR('RE_Baseline_Waste_Botex_+'!AS36="",'POLS_Baseline_Waste_Botex_+'!AS36=""),"",IF('RE_Baseline_Waste_Botex_+'!AS$50&lt;0.01,'RE_Baseline_Waste_Botex_+'!AS36,'POLS_Baseline_Waste_Botex_+'!AS36))</f>
        <v/>
      </c>
      <c r="AT36" s="2" t="str">
        <f>IF(OR('RE_Baseline_Waste_Botex_+'!AT36="",'POLS_Baseline_Waste_Botex_+'!AT36=""),"",IF('RE_Baseline_Waste_Botex_+'!AT$50&lt;0.01,'RE_Baseline_Waste_Botex_+'!AT36,'POLS_Baseline_Waste_Botex_+'!AT36))</f>
        <v/>
      </c>
      <c r="AU36" s="2" t="str">
        <f>IF(OR('RE_Baseline_Waste_Botex_+'!AU36="",'POLS_Baseline_Waste_Botex_+'!AU36=""),"",IF('RE_Baseline_Waste_Botex_+'!AU$50&lt;0.01,'RE_Baseline_Waste_Botex_+'!AU36,'POLS_Baseline_Waste_Botex_+'!AU36))</f>
        <v/>
      </c>
      <c r="AV36" s="2" t="str">
        <f>IF(OR('RE_Baseline_Waste_Botex_+'!AV36="",'POLS_Baseline_Waste_Botex_+'!AV36=""),"",IF('RE_Baseline_Waste_Botex_+'!AV$50&lt;0.01,'RE_Baseline_Waste_Botex_+'!AV36,'POLS_Baseline_Waste_Botex_+'!AV36))</f>
        <v/>
      </c>
      <c r="AW36" s="2" t="str">
        <f>IF(OR('RE_Baseline_Waste_Botex_+'!AW36="",'POLS_Baseline_Waste_Botex_+'!AW36=""),"",IF('RE_Baseline_Waste_Botex_+'!AW$50&lt;0.01,'RE_Baseline_Waste_Botex_+'!AW36,'POLS_Baseline_Waste_Botex_+'!AW36))</f>
        <v/>
      </c>
      <c r="AX36" s="2" t="str">
        <f>IF(OR('RE_Baseline_Waste_Botex_+'!AX36="",'POLS_Baseline_Waste_Botex_+'!AX36=""),"",IF('RE_Baseline_Waste_Botex_+'!AX$50&lt;0.01,'RE_Baseline_Waste_Botex_+'!AX36,'POLS_Baseline_Waste_Botex_+'!AX36))</f>
        <v/>
      </c>
      <c r="AY36" s="2" t="str">
        <f>IF(OR('RE_Baseline_Waste_Botex_+'!AY36="",'POLS_Baseline_Waste_Botex_+'!AY36=""),"",IF('RE_Baseline_Waste_Botex_+'!AY$50&lt;0.01,'RE_Baseline_Waste_Botex_+'!AY36,'POLS_Baseline_Waste_Botex_+'!AY36))</f>
        <v>-1.187**</v>
      </c>
      <c r="AZ36" s="2" t="str">
        <f>IF(OR('RE_Baseline_Waste_Botex_+'!AZ36="",'POLS_Baseline_Waste_Botex_+'!AZ36=""),"",IF('RE_Baseline_Waste_Botex_+'!AZ$50&lt;0.01,'RE_Baseline_Waste_Botex_+'!AZ36,'POLS_Baseline_Waste_Botex_+'!AZ36))</f>
        <v>-1.116**</v>
      </c>
      <c r="BA36" s="2" t="str">
        <f>IF(OR('RE_Baseline_Waste_Botex_+'!BA36="",'POLS_Baseline_Waste_Botex_+'!BA36=""),"",IF('RE_Baseline_Waste_Botex_+'!BA$50&lt;0.01,'RE_Baseline_Waste_Botex_+'!BA36,'POLS_Baseline_Waste_Botex_+'!BA36))</f>
        <v>-1.809**</v>
      </c>
      <c r="BB36" s="2" t="str">
        <f>IF(OR('RE_Baseline_Waste_Botex_+'!BB36="",'POLS_Baseline_Waste_Botex_+'!BB36=""),"",IF('RE_Baseline_Waste_Botex_+'!BB$50&lt;0.01,'RE_Baseline_Waste_Botex_+'!BB36,'POLS_Baseline_Waste_Botex_+'!BB36))</f>
        <v>-2.191**</v>
      </c>
      <c r="BC36" s="2" t="str">
        <f>IF(OR('RE_Baseline_Waste_Botex_+'!BC36="",'POLS_Baseline_Waste_Botex_+'!BC36=""),"",IF('RE_Baseline_Waste_Botex_+'!BC$50&lt;0.01,'RE_Baseline_Waste_Botex_+'!BC36,'POLS_Baseline_Waste_Botex_+'!BC36))</f>
        <v>-2.196**</v>
      </c>
      <c r="BD36" s="2" t="str">
        <f>IF(OR('RE_Baseline_Waste_Botex_+'!BD36="",'POLS_Baseline_Waste_Botex_+'!BD36=""),"",IF('RE_Baseline_Waste_Botex_+'!BD$50&lt;0.01,'RE_Baseline_Waste_Botex_+'!BD36,'POLS_Baseline_Waste_Botex_+'!BD36))</f>
        <v>-0.974***</v>
      </c>
      <c r="BE36" s="2" t="str">
        <f>IF(OR('RE_Baseline_Waste_Botex_+'!BE36="",'POLS_Baseline_Waste_Botex_+'!BE36=""),"",IF('RE_Baseline_Waste_Botex_+'!BE$50&lt;0.01,'RE_Baseline_Waste_Botex_+'!BE36,'POLS_Baseline_Waste_Botex_+'!BE36))</f>
        <v>-1.907**</v>
      </c>
      <c r="BF36" s="2" t="str">
        <f>IF(OR('RE_Baseline_Waste_Botex_+'!BF36="",'POLS_Baseline_Waste_Botex_+'!BF36=""),"",IF('RE_Baseline_Waste_Botex_+'!BF$50&lt;0.01,'RE_Baseline_Waste_Botex_+'!BF36,'POLS_Baseline_Waste_Botex_+'!BF36))</f>
        <v/>
      </c>
      <c r="BG36" s="2" t="str">
        <f>IF(OR('RE_Baseline_Waste_Botex_+'!BG36="",'POLS_Baseline_Waste_Botex_+'!BG36=""),"",IF('RE_Baseline_Waste_Botex_+'!BG$50&lt;0.01,'RE_Baseline_Waste_Botex_+'!BG36,'POLS_Baseline_Waste_Botex_+'!BG36))</f>
        <v/>
      </c>
      <c r="BH36" s="2" t="str">
        <f>IF(OR('RE_Baseline_Waste_Botex_+'!BH36="",'POLS_Baseline_Waste_Botex_+'!BH36=""),"",IF('RE_Baseline_Waste_Botex_+'!BH$50&lt;0.01,'RE_Baseline_Waste_Botex_+'!BH36,'POLS_Baseline_Waste_Botex_+'!BH36))</f>
        <v/>
      </c>
      <c r="BI36" s="2" t="str">
        <f>IF(OR('RE_Baseline_Waste_Botex_+'!BI36="",'POLS_Baseline_Waste_Botex_+'!BI36=""),"",IF('RE_Baseline_Waste_Botex_+'!BI$50&lt;0.01,'RE_Baseline_Waste_Botex_+'!BI36,'POLS_Baseline_Waste_Botex_+'!BI36))</f>
        <v>-1.084**</v>
      </c>
      <c r="BJ36" s="2" t="str">
        <f>IF(OR('RE_Baseline_Waste_Botex_+'!BJ36="",'POLS_Baseline_Waste_Botex_+'!BJ36=""),"",IF('RE_Baseline_Waste_Botex_+'!BJ$50&lt;0.01,'RE_Baseline_Waste_Botex_+'!BJ36,'POLS_Baseline_Waste_Botex_+'!BJ36))</f>
        <v>-1.168**</v>
      </c>
      <c r="BK36" s="2" t="str">
        <f>IF(OR('RE_Baseline_Waste_Botex_+'!BK36="",'POLS_Baseline_Waste_Botex_+'!BK36=""),"",IF('RE_Baseline_Waste_Botex_+'!BK$50&lt;0.01,'RE_Baseline_Waste_Botex_+'!BK36,'POLS_Baseline_Waste_Botex_+'!BK36))</f>
        <v>-1.544**</v>
      </c>
      <c r="BL36" s="2" t="str">
        <f>IF(OR('RE_Baseline_Waste_Botex_+'!BL36="",'POLS_Baseline_Waste_Botex_+'!BL36=""),"",IF('RE_Baseline_Waste_Botex_+'!BL$50&lt;0.01,'RE_Baseline_Waste_Botex_+'!BL36,'POLS_Baseline_Waste_Botex_+'!BL36))</f>
        <v/>
      </c>
      <c r="BM36" s="2" t="str">
        <f>IF(OR('RE_Baseline_Waste_Botex_+'!BM36="",'POLS_Baseline_Waste_Botex_+'!BM36=""),"",IF('RE_Baseline_Waste_Botex_+'!BM$50&lt;0.01,'RE_Baseline_Waste_Botex_+'!BM36,'POLS_Baseline_Waste_Botex_+'!BM36))</f>
        <v/>
      </c>
      <c r="BN36" s="2" t="str">
        <f>IF(OR('RE_Baseline_Waste_Botex_+'!BN36="",'POLS_Baseline_Waste_Botex_+'!BN36=""),"",IF('RE_Baseline_Waste_Botex_+'!BN$50&lt;0.01,'RE_Baseline_Waste_Botex_+'!BN36,'POLS_Baseline_Waste_Botex_+'!BN36))</f>
        <v/>
      </c>
      <c r="BO36" s="2" t="str">
        <f>IF(OR('RE_Baseline_Waste_Botex_+'!BO36="",'POLS_Baseline_Waste_Botex_+'!BO36=""),"",IF('RE_Baseline_Waste_Botex_+'!BO$50&lt;0.01,'RE_Baseline_Waste_Botex_+'!BO36,'POLS_Baseline_Waste_Botex_+'!BO36))</f>
        <v/>
      </c>
      <c r="BP36" s="2" t="str">
        <f>IF(OR('RE_Baseline_Waste_Botex_+'!BP36="",'POLS_Baseline_Waste_Botex_+'!BP36=""),"",IF('RE_Baseline_Waste_Botex_+'!BP$50&lt;0.01,'RE_Baseline_Waste_Botex_+'!BP36,'POLS_Baseline_Waste_Botex_+'!BP36))</f>
        <v/>
      </c>
      <c r="BQ36" s="2" t="str">
        <f>IF(OR('RE_Baseline_Waste_Botex_+'!BQ36="",'POLS_Baseline_Waste_Botex_+'!BQ36=""),"",IF('RE_Baseline_Waste_Botex_+'!BQ$50&lt;0.01,'RE_Baseline_Waste_Botex_+'!BQ36,'POLS_Baseline_Waste_Botex_+'!BQ36))</f>
        <v/>
      </c>
      <c r="BR36" s="2" t="str">
        <f>IF(OR('RE_Baseline_Waste_Botex_+'!BR36="",'POLS_Baseline_Waste_Botex_+'!BR36=""),"",IF('RE_Baseline_Waste_Botex_+'!BR$50&lt;0.01,'RE_Baseline_Waste_Botex_+'!BR36,'POLS_Baseline_Waste_Botex_+'!BR36))</f>
        <v/>
      </c>
      <c r="BS36" s="2" t="str">
        <f>IF(OR('RE_Baseline_Waste_Botex_+'!BS36="",'POLS_Baseline_Waste_Botex_+'!BS36=""),"",IF('RE_Baseline_Waste_Botex_+'!BS$50&lt;0.01,'RE_Baseline_Waste_Botex_+'!BS36,'POLS_Baseline_Waste_Botex_+'!BS36))</f>
        <v/>
      </c>
      <c r="BT36" s="2" t="str">
        <f>IF(OR('RE_Baseline_Waste_Botex_+'!BT36="",'POLS_Baseline_Waste_Botex_+'!BT36=""),"",IF('RE_Baseline_Waste_Botex_+'!BT$50&lt;0.01,'RE_Baseline_Waste_Botex_+'!BT36,'POLS_Baseline_Waste_Botex_+'!BT36))</f>
        <v/>
      </c>
      <c r="BU36" s="2" t="str">
        <f>IF(OR('RE_Baseline_Waste_Botex_+'!BU36="",'POLS_Baseline_Waste_Botex_+'!BU36=""),"",IF('RE_Baseline_Waste_Botex_+'!BU$50&lt;0.01,'RE_Baseline_Waste_Botex_+'!BU36,'POLS_Baseline_Waste_Botex_+'!BU36))</f>
        <v/>
      </c>
      <c r="BV36" s="2" t="str">
        <f>IF(OR('RE_Baseline_Waste_Botex_+'!BV36="",'POLS_Baseline_Waste_Botex_+'!BV36=""),"",IF('RE_Baseline_Waste_Botex_+'!BV$50&lt;0.01,'RE_Baseline_Waste_Botex_+'!BV36,'POLS_Baseline_Waste_Botex_+'!BV36))</f>
        <v/>
      </c>
      <c r="BW36" s="2" t="str">
        <f>IF(OR('RE_Baseline_Waste_Botex_+'!BW36="",'POLS_Baseline_Waste_Botex_+'!BW36=""),"",IF('RE_Baseline_Waste_Botex_+'!BW$50&lt;0.01,'RE_Baseline_Waste_Botex_+'!BW36,'POLS_Baseline_Waste_Botex_+'!BW36))</f>
        <v/>
      </c>
      <c r="BX36" s="2" t="str">
        <f>IF(OR('RE_Baseline_Waste_Botex_+'!BX36="",'POLS_Baseline_Waste_Botex_+'!BX36=""),"",IF('RE_Baseline_Waste_Botex_+'!BX$50&lt;0.01,'RE_Baseline_Waste_Botex_+'!BX36,'POLS_Baseline_Waste_Botex_+'!BX36))</f>
        <v/>
      </c>
      <c r="BY36" s="2" t="str">
        <f>IF(OR('RE_Baseline_Waste_Botex_+'!BY36="",'POLS_Baseline_Waste_Botex_+'!BY36=""),"",IF('RE_Baseline_Waste_Botex_+'!BY$50&lt;0.01,'RE_Baseline_Waste_Botex_+'!BY36,'POLS_Baseline_Waste_Botex_+'!BY36))</f>
        <v/>
      </c>
      <c r="BZ36" s="2" t="str">
        <f>IF(OR('RE_Baseline_Waste_Botex_+'!BZ36="",'POLS_Baseline_Waste_Botex_+'!BZ36=""),"",IF('RE_Baseline_Waste_Botex_+'!BZ$50&lt;0.01,'RE_Baseline_Waste_Botex_+'!BZ36,'POLS_Baseline_Waste_Botex_+'!BZ36))</f>
        <v/>
      </c>
      <c r="CA36" s="2" t="str">
        <f>IF(OR('RE_Baseline_Waste_Botex_+'!CA36="",'POLS_Baseline_Waste_Botex_+'!CA36=""),"",IF('RE_Baseline_Waste_Botex_+'!CA$50&lt;0.01,'RE_Baseline_Waste_Botex_+'!CA36,'POLS_Baseline_Waste_Botex_+'!CA36))</f>
        <v/>
      </c>
      <c r="CB36" s="2" t="str">
        <f>IF(OR('RE_Baseline_Waste_Botex_+'!CB36="",'POLS_Baseline_Waste_Botex_+'!CB36=""),"",IF('RE_Baseline_Waste_Botex_+'!CB$50&lt;0.01,'RE_Baseline_Waste_Botex_+'!CB36,'POLS_Baseline_Waste_Botex_+'!CB36))</f>
        <v/>
      </c>
      <c r="CC36" s="2" t="str">
        <f>IF(OR('RE_Baseline_Waste_Botex_+'!CC36="",'POLS_Baseline_Waste_Botex_+'!CC36=""),"",IF('RE_Baseline_Waste_Botex_+'!CC$50&lt;0.01,'RE_Baseline_Waste_Botex_+'!CC36,'POLS_Baseline_Waste_Botex_+'!CC36))</f>
        <v>-1.030***</v>
      </c>
      <c r="CD36" s="2" t="str">
        <f>IF(OR('RE_Baseline_Waste_Botex_+'!CD36="",'POLS_Baseline_Waste_Botex_+'!CD36=""),"",IF('RE_Baseline_Waste_Botex_+'!CD$50&lt;0.01,'RE_Baseline_Waste_Botex_+'!CD36,'POLS_Baseline_Waste_Botex_+'!CD36))</f>
        <v>-1.014***</v>
      </c>
      <c r="CE36" s="2" t="str">
        <f>IF(OR('RE_Baseline_Waste_Botex_+'!CE36="",'POLS_Baseline_Waste_Botex_+'!CE36=""),"",IF('RE_Baseline_Waste_Botex_+'!CE$50&lt;0.01,'RE_Baseline_Waste_Botex_+'!CE36,'POLS_Baseline_Waste_Botex_+'!CE36))</f>
        <v>-1.269***</v>
      </c>
      <c r="CF36" s="2" t="str">
        <f>IF(OR('RE_Baseline_Waste_Botex_+'!CF36="",'POLS_Baseline_Waste_Botex_+'!CF36=""),"",IF('RE_Baseline_Waste_Botex_+'!CF$50&lt;0.01,'RE_Baseline_Waste_Botex_+'!CF36,'POLS_Baseline_Waste_Botex_+'!CF36))</f>
        <v>-1.037***</v>
      </c>
      <c r="CG36" s="2" t="str">
        <f>IF(OR('RE_Baseline_Waste_Botex_+'!CG36="",'POLS_Baseline_Waste_Botex_+'!CG36=""),"",IF('RE_Baseline_Waste_Botex_+'!CG$50&lt;0.01,'RE_Baseline_Waste_Botex_+'!CG36,'POLS_Baseline_Waste_Botex_+'!CG36))</f>
        <v>-1.107***</v>
      </c>
      <c r="CH36" s="2" t="str">
        <f>IF(OR('RE_Baseline_Waste_Botex_+'!CH36="",'POLS_Baseline_Waste_Botex_+'!CH36=""),"",IF('RE_Baseline_Waste_Botex_+'!CH$50&lt;0.01,'RE_Baseline_Waste_Botex_+'!CH36,'POLS_Baseline_Waste_Botex_+'!CH36))</f>
        <v>-0.964***</v>
      </c>
      <c r="CI36" s="2" t="str">
        <f>IF(OR('RE_Baseline_Waste_Botex_+'!CI36="",'POLS_Baseline_Waste_Botex_+'!CI36=""),"",IF('RE_Baseline_Waste_Botex_+'!CI$50&lt;0.01,'RE_Baseline_Waste_Botex_+'!CI36,'POLS_Baseline_Waste_Botex_+'!CI36))</f>
        <v/>
      </c>
      <c r="CJ36" s="2" t="str">
        <f>IF(OR('RE_Baseline_Waste_Botex_+'!CJ36="",'POLS_Baseline_Waste_Botex_+'!CJ36=""),"",IF('RE_Baseline_Waste_Botex_+'!CJ$50&lt;0.01,'RE_Baseline_Waste_Botex_+'!CJ36,'POLS_Baseline_Waste_Botex_+'!CJ36))</f>
        <v/>
      </c>
      <c r="CK36" s="2" t="str">
        <f>IF(OR('RE_Baseline_Waste_Botex_+'!CK36="",'POLS_Baseline_Waste_Botex_+'!CK36=""),"",IF('RE_Baseline_Waste_Botex_+'!CK$50&lt;0.01,'RE_Baseline_Waste_Botex_+'!CK36,'POLS_Baseline_Waste_Botex_+'!CK36))</f>
        <v/>
      </c>
      <c r="CL36" s="2" t="str">
        <f>IF(OR('RE_Baseline_Waste_Botex_+'!CL36="",'POLS_Baseline_Waste_Botex_+'!CL36=""),"",IF('RE_Baseline_Waste_Botex_+'!CL$50&lt;0.01,'RE_Baseline_Waste_Botex_+'!CL36,'POLS_Baseline_Waste_Botex_+'!CL36))</f>
        <v/>
      </c>
      <c r="CM36" s="2" t="str">
        <f>IF(OR('RE_Baseline_Waste_Botex_+'!CM36="",'POLS_Baseline_Waste_Botex_+'!CM36=""),"",IF('RE_Baseline_Waste_Botex_+'!CM$50&lt;0.01,'RE_Baseline_Waste_Botex_+'!CM36,'POLS_Baseline_Waste_Botex_+'!CM36))</f>
        <v/>
      </c>
      <c r="CN36" s="2" t="str">
        <f>IF(OR('RE_Baseline_Waste_Botex_+'!CN36="",'POLS_Baseline_Waste_Botex_+'!CN36=""),"",IF('RE_Baseline_Waste_Botex_+'!CN$50&lt;0.01,'RE_Baseline_Waste_Botex_+'!CN36,'POLS_Baseline_Waste_Botex_+'!CN36))</f>
        <v/>
      </c>
      <c r="CO36" s="2" t="str">
        <f>IF(OR('RE_Baseline_Waste_Botex_+'!CO36="",'POLS_Baseline_Waste_Botex_+'!CO36=""),"",IF('RE_Baseline_Waste_Botex_+'!CO$50&lt;0.01,'RE_Baseline_Waste_Botex_+'!CO36,'POLS_Baseline_Waste_Botex_+'!CO36))</f>
        <v/>
      </c>
      <c r="CP36" s="2" t="str">
        <f>IF(OR('RE_Baseline_Waste_Botex_+'!CP36="",'POLS_Baseline_Waste_Botex_+'!CP36=""),"",IF('RE_Baseline_Waste_Botex_+'!CP$50&lt;0.01,'RE_Baseline_Waste_Botex_+'!CP36,'POLS_Baseline_Waste_Botex_+'!CP36))</f>
        <v>-0.778***</v>
      </c>
      <c r="CQ36" s="2" t="str">
        <f>IF(OR('RE_Baseline_Waste_Botex_+'!CQ36="",'POLS_Baseline_Waste_Botex_+'!CQ36=""),"",IF('RE_Baseline_Waste_Botex_+'!CQ$50&lt;0.01,'RE_Baseline_Waste_Botex_+'!CQ36,'POLS_Baseline_Waste_Botex_+'!CQ36))</f>
        <v/>
      </c>
      <c r="CR36" s="2" t="str">
        <f>IF(OR('RE_Baseline_Waste_Botex_+'!CR36="",'POLS_Baseline_Waste_Botex_+'!CR36=""),"",IF('RE_Baseline_Waste_Botex_+'!CR$50&lt;0.01,'RE_Baseline_Waste_Botex_+'!CR36,'POLS_Baseline_Waste_Botex_+'!CR36))</f>
        <v/>
      </c>
      <c r="CS36" s="2" t="str">
        <f>IF(OR('RE_Baseline_Waste_Botex_+'!CS36="",'POLS_Baseline_Waste_Botex_+'!CS36=""),"",IF('RE_Baseline_Waste_Botex_+'!CS$50&lt;0.01,'RE_Baseline_Waste_Botex_+'!CS36,'POLS_Baseline_Waste_Botex_+'!CS36))</f>
        <v/>
      </c>
      <c r="CT36" s="2" t="str">
        <f>IF(OR('RE_Baseline_Waste_Botex_+'!CT36="",'POLS_Baseline_Waste_Botex_+'!CT36=""),"",IF('RE_Baseline_Waste_Botex_+'!CT$50&lt;0.01,'RE_Baseline_Waste_Botex_+'!CT36,'POLS_Baseline_Waste_Botex_+'!CT36))</f>
        <v>-0.761***</v>
      </c>
      <c r="CU36" s="2" t="str">
        <f>IF(OR('RE_Baseline_Waste_Botex_+'!CU36="",'POLS_Baseline_Waste_Botex_+'!CU36=""),"",IF('RE_Baseline_Waste_Botex_+'!CU$50&lt;0.01,'RE_Baseline_Waste_Botex_+'!CU36,'POLS_Baseline_Waste_Botex_+'!CU36))</f>
        <v/>
      </c>
      <c r="CV36" s="2" t="str">
        <f>IF(OR('RE_Baseline_Waste_Botex_+'!CV36="",'POLS_Baseline_Waste_Botex_+'!CV36=""),"",IF('RE_Baseline_Waste_Botex_+'!CV$50&lt;0.01,'RE_Baseline_Waste_Botex_+'!CV36,'POLS_Baseline_Waste_Botex_+'!CV36))</f>
        <v/>
      </c>
      <c r="CW36" s="2" t="str">
        <f>IF(OR('RE_Baseline_Waste_Botex_+'!CW36="",'POLS_Baseline_Waste_Botex_+'!CW36=""),"",IF('RE_Baseline_Waste_Botex_+'!CW$50&lt;0.01,'RE_Baseline_Waste_Botex_+'!CW36,'POLS_Baseline_Waste_Botex_+'!CW36))</f>
        <v/>
      </c>
      <c r="CX36" s="2" t="str">
        <f>IF(OR('RE_Baseline_Waste_Botex_+'!CX36="",'POLS_Baseline_Waste_Botex_+'!CX36=""),"",IF('RE_Baseline_Waste_Botex_+'!CX$50&lt;0.01,'RE_Baseline_Waste_Botex_+'!CX36,'POLS_Baseline_Waste_Botex_+'!CX36))</f>
        <v/>
      </c>
      <c r="CY36" s="2" t="str">
        <f>IF(OR('RE_Baseline_Waste_Botex_+'!CY36="",'POLS_Baseline_Waste_Botex_+'!CY36=""),"",IF('RE_Baseline_Waste_Botex_+'!CY$50&lt;0.01,'RE_Baseline_Waste_Botex_+'!CY36,'POLS_Baseline_Waste_Botex_+'!CY36))</f>
        <v>-0.780***</v>
      </c>
      <c r="CZ36" s="2" t="str">
        <f>IF(OR('RE_Baseline_Waste_Botex_+'!CZ36="",'POLS_Baseline_Waste_Botex_+'!CZ36=""),"",IF('RE_Baseline_Waste_Botex_+'!CZ$50&lt;0.01,'RE_Baseline_Waste_Botex_+'!CZ36,'POLS_Baseline_Waste_Botex_+'!CZ36))</f>
        <v/>
      </c>
      <c r="DA36" s="2" t="str">
        <f>IF(OR('RE_Baseline_Waste_Botex_+'!DA36="",'POLS_Baseline_Waste_Botex_+'!DA36=""),"",IF('RE_Baseline_Waste_Botex_+'!DA$50&lt;0.01,'RE_Baseline_Waste_Botex_+'!DA36,'POLS_Baseline_Waste_Botex_+'!DA36))</f>
        <v/>
      </c>
      <c r="DB36" s="2" t="str">
        <f>IF(OR('RE_Baseline_Waste_Botex_+'!DB36="",'POLS_Baseline_Waste_Botex_+'!DB36=""),"",IF('RE_Baseline_Waste_Botex_+'!DB$50&lt;0.01,'RE_Baseline_Waste_Botex_+'!DB36,'POLS_Baseline_Waste_Botex_+'!DB36))</f>
        <v>-0.747***</v>
      </c>
      <c r="DC36" s="2" t="str">
        <f>IF(OR('RE_Baseline_Waste_Botex_+'!DC36="",'POLS_Baseline_Waste_Botex_+'!DC36=""),"",IF('RE_Baseline_Waste_Botex_+'!DC$50&lt;0.01,'RE_Baseline_Waste_Botex_+'!DC36,'POLS_Baseline_Waste_Botex_+'!DC36))</f>
        <v/>
      </c>
      <c r="DD36" s="2" t="str">
        <f>IF(OR('RE_Baseline_Waste_Botex_+'!DD36="",'POLS_Baseline_Waste_Botex_+'!DD36=""),"",IF('RE_Baseline_Waste_Botex_+'!DD$50&lt;0.01,'RE_Baseline_Waste_Botex_+'!DD36,'POLS_Baseline_Waste_Botex_+'!DD36))</f>
        <v/>
      </c>
      <c r="DE36" s="2" t="str">
        <f>IF(OR('RE_Baseline_Waste_Botex_+'!DE36="",'POLS_Baseline_Waste_Botex_+'!DE36=""),"",IF('RE_Baseline_Waste_Botex_+'!DE$50&lt;0.01,'RE_Baseline_Waste_Botex_+'!DE36,'POLS_Baseline_Waste_Botex_+'!DE36))</f>
        <v/>
      </c>
      <c r="DF36" s="2" t="str">
        <f>IF(OR('RE_Baseline_Waste_Botex_+'!DF36="",'POLS_Baseline_Waste_Botex_+'!DF36=""),"",IF('RE_Baseline_Waste_Botex_+'!DF$50&lt;0.01,'RE_Baseline_Waste_Botex_+'!DF36,'POLS_Baseline_Waste_Botex_+'!DF36))</f>
        <v>-0.780***</v>
      </c>
      <c r="DG36" s="2" t="str">
        <f>IF(OR('RE_Baseline_Waste_Botex_+'!DG36="",'POLS_Baseline_Waste_Botex_+'!DG36=""),"",IF('RE_Baseline_Waste_Botex_+'!DG$50&lt;0.01,'RE_Baseline_Waste_Botex_+'!DG36,'POLS_Baseline_Waste_Botex_+'!DG36))</f>
        <v/>
      </c>
      <c r="DH36" s="2" t="str">
        <f>IF(OR('RE_Baseline_Waste_Botex_+'!DH36="",'POLS_Baseline_Waste_Botex_+'!DH36=""),"",IF('RE_Baseline_Waste_Botex_+'!DH$50&lt;0.01,'RE_Baseline_Waste_Botex_+'!DH36,'POLS_Baseline_Waste_Botex_+'!DH36))</f>
        <v/>
      </c>
      <c r="DI36" s="2" t="str">
        <f>IF(OR('RE_Baseline_Waste_Botex_+'!DI36="",'POLS_Baseline_Waste_Botex_+'!DI36=""),"",IF('RE_Baseline_Waste_Botex_+'!DI$50&lt;0.01,'RE_Baseline_Waste_Botex_+'!DI36,'POLS_Baseline_Waste_Botex_+'!DI36))</f>
        <v>-0.763***</v>
      </c>
      <c r="DJ36" s="2" t="str">
        <f>IF(OR('RE_Baseline_Waste_Botex_+'!DJ36="",'POLS_Baseline_Waste_Botex_+'!DJ36=""),"",IF('RE_Baseline_Waste_Botex_+'!DJ$50&lt;0.01,'RE_Baseline_Waste_Botex_+'!DJ36,'POLS_Baseline_Waste_Botex_+'!DJ36))</f>
        <v>-0.787***</v>
      </c>
      <c r="DK36" s="2" t="str">
        <f>IF(OR('RE_Baseline_Waste_Botex_+'!DK36="",'POLS_Baseline_Waste_Botex_+'!DK36=""),"",IF('RE_Baseline_Waste_Botex_+'!DK$50&lt;0.01,'RE_Baseline_Waste_Botex_+'!DK36,'POLS_Baseline_Waste_Botex_+'!DK36))</f>
        <v/>
      </c>
      <c r="DL36" s="2" t="str">
        <f>IF(OR('RE_Baseline_Waste_Botex_+'!DL36="",'POLS_Baseline_Waste_Botex_+'!DL36=""),"",IF('RE_Baseline_Waste_Botex_+'!DL$50&lt;0.01,'RE_Baseline_Waste_Botex_+'!DL36,'POLS_Baseline_Waste_Botex_+'!DL36))</f>
        <v>-0.629***</v>
      </c>
      <c r="DM36" s="2" t="str">
        <f>IF(OR('RE_Baseline_Waste_Botex_+'!DM36="",'POLS_Baseline_Waste_Botex_+'!DM36=""),"",IF('RE_Baseline_Waste_Botex_+'!DM$50&lt;0.01,'RE_Baseline_Waste_Botex_+'!DM36,'POLS_Baseline_Waste_Botex_+'!DM36))</f>
        <v>-0.732***</v>
      </c>
      <c r="DN36" s="2" t="str">
        <f>IF(OR('RE_Baseline_Waste_Botex_+'!DN36="",'POLS_Baseline_Waste_Botex_+'!DN36=""),"",IF('RE_Baseline_Waste_Botex_+'!DN$50&lt;0.01,'RE_Baseline_Waste_Botex_+'!DN36,'POLS_Baseline_Waste_Botex_+'!DN36))</f>
        <v/>
      </c>
      <c r="DO36" s="2" t="str">
        <f>IF(OR('RE_Baseline_Waste_Botex_+'!DO36="",'POLS_Baseline_Waste_Botex_+'!DO36=""),"",IF('RE_Baseline_Waste_Botex_+'!DO$50&lt;0.01,'RE_Baseline_Waste_Botex_+'!DO36,'POLS_Baseline_Waste_Botex_+'!DO36))</f>
        <v>-0.763***</v>
      </c>
      <c r="DP36" s="2" t="str">
        <f>IF(OR('RE_Baseline_Waste_Botex_+'!DP36="",'POLS_Baseline_Waste_Botex_+'!DP36=""),"",IF('RE_Baseline_Waste_Botex_+'!DP$50&lt;0.01,'RE_Baseline_Waste_Botex_+'!DP36,'POLS_Baseline_Waste_Botex_+'!DP36))</f>
        <v>-0.787***</v>
      </c>
      <c r="DQ36" s="2" t="str">
        <f>IF(OR('RE_Baseline_Waste_Botex_+'!DQ36="",'POLS_Baseline_Waste_Botex_+'!DQ36=""),"",IF('RE_Baseline_Waste_Botex_+'!DQ$50&lt;0.01,'RE_Baseline_Waste_Botex_+'!DQ36,'POLS_Baseline_Waste_Botex_+'!DQ36))</f>
        <v/>
      </c>
      <c r="DR36" s="2" t="str">
        <f>IF(OR('RE_Baseline_Waste_Botex_+'!DR36="",'POLS_Baseline_Waste_Botex_+'!DR36=""),"",IF('RE_Baseline_Waste_Botex_+'!DR$50&lt;0.01,'RE_Baseline_Waste_Botex_+'!DR36,'POLS_Baseline_Waste_Botex_+'!DR36))</f>
        <v>-1.097***</v>
      </c>
      <c r="DS36" s="2" t="str">
        <f>IF(OR('RE_Baseline_Waste_Botex_+'!DS36="",'POLS_Baseline_Waste_Botex_+'!DS36=""),"",IF('RE_Baseline_Waste_Botex_+'!DS$50&lt;0.01,'RE_Baseline_Waste_Botex_+'!DS36,'POLS_Baseline_Waste_Botex_+'!DS36))</f>
        <v>-0.870***</v>
      </c>
      <c r="DT36" s="2" t="str">
        <f>IF(OR('RE_Baseline_Waste_Botex_+'!DT36="",'POLS_Baseline_Waste_Botex_+'!DT36=""),"",IF('RE_Baseline_Waste_Botex_+'!DT$50&lt;0.01,'RE_Baseline_Waste_Botex_+'!DT36,'POLS_Baseline_Waste_Botex_+'!DT36))</f>
        <v>-1.164***</v>
      </c>
      <c r="DU36" s="2" t="str">
        <f>IF(OR('RE_Baseline_Waste_Botex_+'!DU36="",'POLS_Baseline_Waste_Botex_+'!DU36=""),"",IF('RE_Baseline_Waste_Botex_+'!DU$50&lt;0.01,'RE_Baseline_Waste_Botex_+'!DU36,'POLS_Baseline_Waste_Botex_+'!DU36))</f>
        <v>-1.010***</v>
      </c>
      <c r="DV36" s="2" t="str">
        <f>IF(OR('RE_Baseline_Waste_Botex_+'!DV36="",'POLS_Baseline_Waste_Botex_+'!DV36=""),"",IF('RE_Baseline_Waste_Botex_+'!DV$50&lt;0.01,'RE_Baseline_Waste_Botex_+'!DV36,'POLS_Baseline_Waste_Botex_+'!DV36))</f>
        <v>-0.824***</v>
      </c>
      <c r="DW36" s="2" t="str">
        <f>IF(OR('RE_Baseline_Waste_Botex_+'!DW36="",'POLS_Baseline_Waste_Botex_+'!DW36=""),"",IF('RE_Baseline_Waste_Botex_+'!DW$50&lt;0.01,'RE_Baseline_Waste_Botex_+'!DW36,'POLS_Baseline_Waste_Botex_+'!DW36))</f>
        <v>-1.076***</v>
      </c>
    </row>
    <row r="37" spans="1:127" x14ac:dyDescent="0.35">
      <c r="B37" s="2" t="str">
        <f>IF(OR('RE_Baseline_Waste_Botex_+'!B37="",'POLS_Baseline_Waste_Botex_+'!B37=""),"",IF('RE_Baseline_Waste_Botex_+'!B$50&lt;0.01,'RE_Baseline_Waste_Botex_+'!B37,'POLS_Baseline_Waste_Botex_+'!B37))</f>
        <v/>
      </c>
      <c r="C37" s="2" t="str">
        <f>IF(OR('RE_Baseline_Waste_Botex_+'!C37="",'POLS_Baseline_Waste_Botex_+'!C37=""),"",IF('RE_Baseline_Waste_Botex_+'!C$50&lt;0.01,'RE_Baseline_Waste_Botex_+'!C37,'POLS_Baseline_Waste_Botex_+'!C37))</f>
        <v/>
      </c>
      <c r="D37" s="2" t="str">
        <f>IF(OR('RE_Baseline_Waste_Botex_+'!D37="",'POLS_Baseline_Waste_Botex_+'!D37=""),"",IF('RE_Baseline_Waste_Botex_+'!D$50&lt;0.01,'RE_Baseline_Waste_Botex_+'!D37,'POLS_Baseline_Waste_Botex_+'!D37))</f>
        <v/>
      </c>
      <c r="E37" s="2" t="str">
        <f>IF(OR('RE_Baseline_Waste_Botex_+'!E37="",'POLS_Baseline_Waste_Botex_+'!E37=""),"",IF('RE_Baseline_Waste_Botex_+'!E$50&lt;0.01,'RE_Baseline_Waste_Botex_+'!E37,'POLS_Baseline_Waste_Botex_+'!E37))</f>
        <v/>
      </c>
      <c r="F37" s="2" t="str">
        <f>IF(OR('RE_Baseline_Waste_Botex_+'!F37="",'POLS_Baseline_Waste_Botex_+'!F37=""),"",IF('RE_Baseline_Waste_Botex_+'!F$50&lt;0.01,'RE_Baseline_Waste_Botex_+'!F37,'POLS_Baseline_Waste_Botex_+'!F37))</f>
        <v/>
      </c>
      <c r="G37" s="2" t="str">
        <f>IF(OR('RE_Baseline_Waste_Botex_+'!G37="",'POLS_Baseline_Waste_Botex_+'!G37=""),"",IF('RE_Baseline_Waste_Botex_+'!G$50&lt;0.01,'RE_Baseline_Waste_Botex_+'!G37,'POLS_Baseline_Waste_Botex_+'!G37))</f>
        <v/>
      </c>
      <c r="H37" s="2" t="str">
        <f>IF(OR('RE_Baseline_Waste_Botex_+'!H37="",'POLS_Baseline_Waste_Botex_+'!H37=""),"",IF('RE_Baseline_Waste_Botex_+'!H$50&lt;0.01,'RE_Baseline_Waste_Botex_+'!H37,'POLS_Baseline_Waste_Botex_+'!H37))</f>
        <v/>
      </c>
      <c r="I37" s="2" t="str">
        <f>IF(OR('RE_Baseline_Waste_Botex_+'!I37="",'POLS_Baseline_Waste_Botex_+'!I37=""),"",IF('RE_Baseline_Waste_Botex_+'!I$50&lt;0.01,'RE_Baseline_Waste_Botex_+'!I37,'POLS_Baseline_Waste_Botex_+'!I37))</f>
        <v/>
      </c>
      <c r="J37" s="2" t="str">
        <f>IF(OR('RE_Baseline_Waste_Botex_+'!J37="",'POLS_Baseline_Waste_Botex_+'!J37=""),"",IF('RE_Baseline_Waste_Botex_+'!J$50&lt;0.01,'RE_Baseline_Waste_Botex_+'!J37,'POLS_Baseline_Waste_Botex_+'!J37))</f>
        <v/>
      </c>
      <c r="K37" s="2" t="str">
        <f>IF(OR('RE_Baseline_Waste_Botex_+'!K37="",'POLS_Baseline_Waste_Botex_+'!K37=""),"",IF('RE_Baseline_Waste_Botex_+'!K$50&lt;0.01,'RE_Baseline_Waste_Botex_+'!K37,'POLS_Baseline_Waste_Botex_+'!K37))</f>
        <v/>
      </c>
      <c r="L37" s="2" t="str">
        <f>IF(OR('RE_Baseline_Waste_Botex_+'!L37="",'POLS_Baseline_Waste_Botex_+'!L37=""),"",IF('RE_Baseline_Waste_Botex_+'!L$50&lt;0.01,'RE_Baseline_Waste_Botex_+'!L37,'POLS_Baseline_Waste_Botex_+'!L37))</f>
        <v/>
      </c>
      <c r="M37" s="2" t="str">
        <f>IF(OR('RE_Baseline_Waste_Botex_+'!M37="",'POLS_Baseline_Waste_Botex_+'!M37=""),"",IF('RE_Baseline_Waste_Botex_+'!M$50&lt;0.01,'RE_Baseline_Waste_Botex_+'!M37,'POLS_Baseline_Waste_Botex_+'!M37))</f>
        <v/>
      </c>
      <c r="N37" s="2" t="str">
        <f>IF(OR('RE_Baseline_Waste_Botex_+'!N37="",'POLS_Baseline_Waste_Botex_+'!N37=""),"",IF('RE_Baseline_Waste_Botex_+'!N$50&lt;0.01,'RE_Baseline_Waste_Botex_+'!N37,'POLS_Baseline_Waste_Botex_+'!N37))</f>
        <v/>
      </c>
      <c r="O37" s="2" t="str">
        <f>IF(OR('RE_Baseline_Waste_Botex_+'!O37="",'POLS_Baseline_Waste_Botex_+'!O37=""),"",IF('RE_Baseline_Waste_Botex_+'!O$50&lt;0.01,'RE_Baseline_Waste_Botex_+'!O37,'POLS_Baseline_Waste_Botex_+'!O37))</f>
        <v/>
      </c>
      <c r="P37" s="2" t="str">
        <f>IF(OR('RE_Baseline_Waste_Botex_+'!P37="",'POLS_Baseline_Waste_Botex_+'!P37=""),"",IF('RE_Baseline_Waste_Botex_+'!P$50&lt;0.01,'RE_Baseline_Waste_Botex_+'!P37,'POLS_Baseline_Waste_Botex_+'!P37))</f>
        <v/>
      </c>
      <c r="Q37" s="2" t="str">
        <f>IF(OR('RE_Baseline_Waste_Botex_+'!Q37="",'POLS_Baseline_Waste_Botex_+'!Q37=""),"",IF('RE_Baseline_Waste_Botex_+'!Q$50&lt;0.01,'RE_Baseline_Waste_Botex_+'!Q37,'POLS_Baseline_Waste_Botex_+'!Q37))</f>
        <v/>
      </c>
      <c r="R37" s="2" t="str">
        <f>IF(OR('RE_Baseline_Waste_Botex_+'!R37="",'POLS_Baseline_Waste_Botex_+'!R37=""),"",IF('RE_Baseline_Waste_Botex_+'!R$50&lt;0.01,'RE_Baseline_Waste_Botex_+'!R37,'POLS_Baseline_Waste_Botex_+'!R37))</f>
        <v/>
      </c>
      <c r="S37" s="2" t="str">
        <f>IF(OR('RE_Baseline_Waste_Botex_+'!S37="",'POLS_Baseline_Waste_Botex_+'!S37=""),"",IF('RE_Baseline_Waste_Botex_+'!S$50&lt;0.01,'RE_Baseline_Waste_Botex_+'!S37,'POLS_Baseline_Waste_Botex_+'!S37))</f>
        <v/>
      </c>
      <c r="T37" s="2" t="str">
        <f>IF(OR('RE_Baseline_Waste_Botex_+'!T37="",'POLS_Baseline_Waste_Botex_+'!T37=""),"",IF('RE_Baseline_Waste_Botex_+'!T$50&lt;0.01,'RE_Baseline_Waste_Botex_+'!T37,'POLS_Baseline_Waste_Botex_+'!T37))</f>
        <v/>
      </c>
      <c r="U37" s="2" t="str">
        <f>IF(OR('RE_Baseline_Waste_Botex_+'!U37="",'POLS_Baseline_Waste_Botex_+'!U37=""),"",IF('RE_Baseline_Waste_Botex_+'!U$50&lt;0.01,'RE_Baseline_Waste_Botex_+'!U37,'POLS_Baseline_Waste_Botex_+'!U37))</f>
        <v/>
      </c>
      <c r="V37" s="2" t="str">
        <f>IF(OR('RE_Baseline_Waste_Botex_+'!V37="",'POLS_Baseline_Waste_Botex_+'!V37=""),"",IF('RE_Baseline_Waste_Botex_+'!V$50&lt;0.01,'RE_Baseline_Waste_Botex_+'!V37,'POLS_Baseline_Waste_Botex_+'!V37))</f>
        <v/>
      </c>
      <c r="W37" s="2" t="str">
        <f>IF(OR('RE_Baseline_Waste_Botex_+'!W37="",'POLS_Baseline_Waste_Botex_+'!W37=""),"",IF('RE_Baseline_Waste_Botex_+'!W$50&lt;0.01,'RE_Baseline_Waste_Botex_+'!W37,'POLS_Baseline_Waste_Botex_+'!W37))</f>
        <v/>
      </c>
      <c r="X37" s="2" t="str">
        <f>IF(OR('RE_Baseline_Waste_Botex_+'!X37="",'POLS_Baseline_Waste_Botex_+'!X37=""),"",IF('RE_Baseline_Waste_Botex_+'!X$50&lt;0.01,'RE_Baseline_Waste_Botex_+'!X37,'POLS_Baseline_Waste_Botex_+'!X37))</f>
        <v/>
      </c>
      <c r="Y37" s="2" t="str">
        <f>IF(OR('RE_Baseline_Waste_Botex_+'!Y37="",'POLS_Baseline_Waste_Botex_+'!Y37=""),"",IF('RE_Baseline_Waste_Botex_+'!Y$50&lt;0.01,'RE_Baseline_Waste_Botex_+'!Y37,'POLS_Baseline_Waste_Botex_+'!Y37))</f>
        <v/>
      </c>
      <c r="Z37" s="2" t="str">
        <f>IF(OR('RE_Baseline_Waste_Botex_+'!Z37="",'POLS_Baseline_Waste_Botex_+'!Z37=""),"",IF('RE_Baseline_Waste_Botex_+'!Z$50&lt;0.01,'RE_Baseline_Waste_Botex_+'!Z37,'POLS_Baseline_Waste_Botex_+'!Z37))</f>
        <v/>
      </c>
      <c r="AA37" s="2" t="str">
        <f>IF(OR('RE_Baseline_Waste_Botex_+'!AA37="",'POLS_Baseline_Waste_Botex_+'!AA37=""),"",IF('RE_Baseline_Waste_Botex_+'!AA$50&lt;0.01,'RE_Baseline_Waste_Botex_+'!AA37,'POLS_Baseline_Waste_Botex_+'!AA37))</f>
        <v/>
      </c>
      <c r="AB37" s="2" t="str">
        <f>IF(OR('RE_Baseline_Waste_Botex_+'!AB37="",'POLS_Baseline_Waste_Botex_+'!AB37=""),"",IF('RE_Baseline_Waste_Botex_+'!AB$50&lt;0.01,'RE_Baseline_Waste_Botex_+'!AB37,'POLS_Baseline_Waste_Botex_+'!AB37))</f>
        <v/>
      </c>
      <c r="AC37" s="2" t="str">
        <f>IF(OR('RE_Baseline_Waste_Botex_+'!AC37="",'POLS_Baseline_Waste_Botex_+'!AC37=""),"",IF('RE_Baseline_Waste_Botex_+'!AC$50&lt;0.01,'RE_Baseline_Waste_Botex_+'!AC37,'POLS_Baseline_Waste_Botex_+'!AC37))</f>
        <v/>
      </c>
      <c r="AD37" s="2" t="str">
        <f>IF(OR('RE_Baseline_Waste_Botex_+'!AD37="",'POLS_Baseline_Waste_Botex_+'!AD37=""),"",IF('RE_Baseline_Waste_Botex_+'!AD$50&lt;0.01,'RE_Baseline_Waste_Botex_+'!AD37,'POLS_Baseline_Waste_Botex_+'!AD37))</f>
        <v/>
      </c>
      <c r="AE37" s="2" t="str">
        <f>IF(OR('RE_Baseline_Waste_Botex_+'!AE37="",'POLS_Baseline_Waste_Botex_+'!AE37=""),"",IF('RE_Baseline_Waste_Botex_+'!AE$50&lt;0.01,'RE_Baseline_Waste_Botex_+'!AE37,'POLS_Baseline_Waste_Botex_+'!AE37))</f>
        <v/>
      </c>
      <c r="AF37" s="2" t="str">
        <f>IF(OR('RE_Baseline_Waste_Botex_+'!AF37="",'POLS_Baseline_Waste_Botex_+'!AF37=""),"",IF('RE_Baseline_Waste_Botex_+'!AF$50&lt;0.01,'RE_Baseline_Waste_Botex_+'!AF37,'POLS_Baseline_Waste_Botex_+'!AF37))</f>
        <v/>
      </c>
      <c r="AG37" s="2" t="str">
        <f>IF(OR('RE_Baseline_Waste_Botex_+'!AG37="",'POLS_Baseline_Waste_Botex_+'!AG37=""),"",IF('RE_Baseline_Waste_Botex_+'!AG$50&lt;0.01,'RE_Baseline_Waste_Botex_+'!AG37,'POLS_Baseline_Waste_Botex_+'!AG37))</f>
        <v/>
      </c>
      <c r="AH37" s="2" t="str">
        <f>IF(OR('RE_Baseline_Waste_Botex_+'!AH37="",'POLS_Baseline_Waste_Botex_+'!AH37=""),"",IF('RE_Baseline_Waste_Botex_+'!AH$50&lt;0.01,'RE_Baseline_Waste_Botex_+'!AH37,'POLS_Baseline_Waste_Botex_+'!AH37))</f>
        <v/>
      </c>
      <c r="AI37" s="2" t="str">
        <f>IF(OR('RE_Baseline_Waste_Botex_+'!AI37="",'POLS_Baseline_Waste_Botex_+'!AI37=""),"",IF('RE_Baseline_Waste_Botex_+'!AI$50&lt;0.01,'RE_Baseline_Waste_Botex_+'!AI37,'POLS_Baseline_Waste_Botex_+'!AI37))</f>
        <v/>
      </c>
      <c r="AJ37" s="2" t="str">
        <f>IF(OR('RE_Baseline_Waste_Botex_+'!AJ37="",'POLS_Baseline_Waste_Botex_+'!AJ37=""),"",IF('RE_Baseline_Waste_Botex_+'!AJ$50&lt;0.01,'RE_Baseline_Waste_Botex_+'!AJ37,'POLS_Baseline_Waste_Botex_+'!AJ37))</f>
        <v/>
      </c>
      <c r="AK37" s="2" t="str">
        <f>IF(OR('RE_Baseline_Waste_Botex_+'!AK37="",'POLS_Baseline_Waste_Botex_+'!AK37=""),"",IF('RE_Baseline_Waste_Botex_+'!AK$50&lt;0.01,'RE_Baseline_Waste_Botex_+'!AK37,'POLS_Baseline_Waste_Botex_+'!AK37))</f>
        <v/>
      </c>
      <c r="AL37" s="2" t="str">
        <f>IF(OR('RE_Baseline_Waste_Botex_+'!AL37="",'POLS_Baseline_Waste_Botex_+'!AL37=""),"",IF('RE_Baseline_Waste_Botex_+'!AL$50&lt;0.01,'RE_Baseline_Waste_Botex_+'!AL37,'POLS_Baseline_Waste_Botex_+'!AL37))</f>
        <v/>
      </c>
      <c r="AM37" s="2" t="str">
        <f>IF(OR('RE_Baseline_Waste_Botex_+'!AM37="",'POLS_Baseline_Waste_Botex_+'!AM37=""),"",IF('RE_Baseline_Waste_Botex_+'!AM$50&lt;0.01,'RE_Baseline_Waste_Botex_+'!AM37,'POLS_Baseline_Waste_Botex_+'!AM37))</f>
        <v/>
      </c>
      <c r="AN37" s="2" t="str">
        <f>IF(OR('RE_Baseline_Waste_Botex_+'!AN37="",'POLS_Baseline_Waste_Botex_+'!AN37=""),"",IF('RE_Baseline_Waste_Botex_+'!AN$50&lt;0.01,'RE_Baseline_Waste_Botex_+'!AN37,'POLS_Baseline_Waste_Botex_+'!AN37))</f>
        <v/>
      </c>
      <c r="AO37" s="2" t="str">
        <f>IF(OR('RE_Baseline_Waste_Botex_+'!AO37="",'POLS_Baseline_Waste_Botex_+'!AO37=""),"",IF('RE_Baseline_Waste_Botex_+'!AO$50&lt;0.01,'RE_Baseline_Waste_Botex_+'!AO37,'POLS_Baseline_Waste_Botex_+'!AO37))</f>
        <v/>
      </c>
      <c r="AP37" s="2" t="str">
        <f>IF(OR('RE_Baseline_Waste_Botex_+'!AP37="",'POLS_Baseline_Waste_Botex_+'!AP37=""),"",IF('RE_Baseline_Waste_Botex_+'!AP$50&lt;0.01,'RE_Baseline_Waste_Botex_+'!AP37,'POLS_Baseline_Waste_Botex_+'!AP37))</f>
        <v/>
      </c>
      <c r="AQ37" s="2" t="str">
        <f>IF(OR('RE_Baseline_Waste_Botex_+'!AQ37="",'POLS_Baseline_Waste_Botex_+'!AQ37=""),"",IF('RE_Baseline_Waste_Botex_+'!AQ$50&lt;0.01,'RE_Baseline_Waste_Botex_+'!AQ37,'POLS_Baseline_Waste_Botex_+'!AQ37))</f>
        <v/>
      </c>
      <c r="AR37" s="2" t="str">
        <f>IF(OR('RE_Baseline_Waste_Botex_+'!AR37="",'POLS_Baseline_Waste_Botex_+'!AR37=""),"",IF('RE_Baseline_Waste_Botex_+'!AR$50&lt;0.01,'RE_Baseline_Waste_Botex_+'!AR37,'POLS_Baseline_Waste_Botex_+'!AR37))</f>
        <v/>
      </c>
      <c r="AS37" s="2" t="str">
        <f>IF(OR('RE_Baseline_Waste_Botex_+'!AS37="",'POLS_Baseline_Waste_Botex_+'!AS37=""),"",IF('RE_Baseline_Waste_Botex_+'!AS$50&lt;0.01,'RE_Baseline_Waste_Botex_+'!AS37,'POLS_Baseline_Waste_Botex_+'!AS37))</f>
        <v/>
      </c>
      <c r="AT37" s="2" t="str">
        <f>IF(OR('RE_Baseline_Waste_Botex_+'!AT37="",'POLS_Baseline_Waste_Botex_+'!AT37=""),"",IF('RE_Baseline_Waste_Botex_+'!AT$50&lt;0.01,'RE_Baseline_Waste_Botex_+'!AT37,'POLS_Baseline_Waste_Botex_+'!AT37))</f>
        <v/>
      </c>
      <c r="AU37" s="2" t="str">
        <f>IF(OR('RE_Baseline_Waste_Botex_+'!AU37="",'POLS_Baseline_Waste_Botex_+'!AU37=""),"",IF('RE_Baseline_Waste_Botex_+'!AU$50&lt;0.01,'RE_Baseline_Waste_Botex_+'!AU37,'POLS_Baseline_Waste_Botex_+'!AU37))</f>
        <v/>
      </c>
      <c r="AV37" s="2" t="str">
        <f>IF(OR('RE_Baseline_Waste_Botex_+'!AV37="",'POLS_Baseline_Waste_Botex_+'!AV37=""),"",IF('RE_Baseline_Waste_Botex_+'!AV$50&lt;0.01,'RE_Baseline_Waste_Botex_+'!AV37,'POLS_Baseline_Waste_Botex_+'!AV37))</f>
        <v/>
      </c>
      <c r="AW37" s="2" t="str">
        <f>IF(OR('RE_Baseline_Waste_Botex_+'!AW37="",'POLS_Baseline_Waste_Botex_+'!AW37=""),"",IF('RE_Baseline_Waste_Botex_+'!AW$50&lt;0.01,'RE_Baseline_Waste_Botex_+'!AW37,'POLS_Baseline_Waste_Botex_+'!AW37))</f>
        <v/>
      </c>
      <c r="AX37" s="2" t="str">
        <f>IF(OR('RE_Baseline_Waste_Botex_+'!AX37="",'POLS_Baseline_Waste_Botex_+'!AX37=""),"",IF('RE_Baseline_Waste_Botex_+'!AX$50&lt;0.01,'RE_Baseline_Waste_Botex_+'!AX37,'POLS_Baseline_Waste_Botex_+'!AX37))</f>
        <v/>
      </c>
      <c r="AY37" s="2" t="str">
        <f>IF(OR('RE_Baseline_Waste_Botex_+'!AY37="",'POLS_Baseline_Waste_Botex_+'!AY37=""),"",IF('RE_Baseline_Waste_Botex_+'!AY$50&lt;0.01,'RE_Baseline_Waste_Botex_+'!AY37,'POLS_Baseline_Waste_Botex_+'!AY37))</f>
        <v>{0.028}</v>
      </c>
      <c r="AZ37" s="2" t="str">
        <f>IF(OR('RE_Baseline_Waste_Botex_+'!AZ37="",'POLS_Baseline_Waste_Botex_+'!AZ37=""),"",IF('RE_Baseline_Waste_Botex_+'!AZ$50&lt;0.01,'RE_Baseline_Waste_Botex_+'!AZ37,'POLS_Baseline_Waste_Botex_+'!AZ37))</f>
        <v>{0.032}</v>
      </c>
      <c r="BA37" s="2" t="str">
        <f>IF(OR('RE_Baseline_Waste_Botex_+'!BA37="",'POLS_Baseline_Waste_Botex_+'!BA37=""),"",IF('RE_Baseline_Waste_Botex_+'!BA$50&lt;0.01,'RE_Baseline_Waste_Botex_+'!BA37,'POLS_Baseline_Waste_Botex_+'!BA37))</f>
        <v>{0.025}</v>
      </c>
      <c r="BB37" s="2" t="str">
        <f>IF(OR('RE_Baseline_Waste_Botex_+'!BB37="",'POLS_Baseline_Waste_Botex_+'!BB37=""),"",IF('RE_Baseline_Waste_Botex_+'!BB$50&lt;0.01,'RE_Baseline_Waste_Botex_+'!BB37,'POLS_Baseline_Waste_Botex_+'!BB37))</f>
        <v>{0.020}</v>
      </c>
      <c r="BC37" s="2" t="str">
        <f>IF(OR('RE_Baseline_Waste_Botex_+'!BC37="",'POLS_Baseline_Waste_Botex_+'!BC37=""),"",IF('RE_Baseline_Waste_Botex_+'!BC$50&lt;0.01,'RE_Baseline_Waste_Botex_+'!BC37,'POLS_Baseline_Waste_Botex_+'!BC37))</f>
        <v>{0.015}</v>
      </c>
      <c r="BD37" s="2" t="str">
        <f>IF(OR('RE_Baseline_Waste_Botex_+'!BD37="",'POLS_Baseline_Waste_Botex_+'!BD37=""),"",IF('RE_Baseline_Waste_Botex_+'!BD$50&lt;0.01,'RE_Baseline_Waste_Botex_+'!BD37,'POLS_Baseline_Waste_Botex_+'!BD37))</f>
        <v>{0.002}</v>
      </c>
      <c r="BE37" s="2" t="str">
        <f>IF(OR('RE_Baseline_Waste_Botex_+'!BE37="",'POLS_Baseline_Waste_Botex_+'!BE37=""),"",IF('RE_Baseline_Waste_Botex_+'!BE$50&lt;0.01,'RE_Baseline_Waste_Botex_+'!BE37,'POLS_Baseline_Waste_Botex_+'!BE37))</f>
        <v>{0.018}</v>
      </c>
      <c r="BF37" s="2" t="str">
        <f>IF(OR('RE_Baseline_Waste_Botex_+'!BF37="",'POLS_Baseline_Waste_Botex_+'!BF37=""),"",IF('RE_Baseline_Waste_Botex_+'!BF$50&lt;0.01,'RE_Baseline_Waste_Botex_+'!BF37,'POLS_Baseline_Waste_Botex_+'!BF37))</f>
        <v/>
      </c>
      <c r="BG37" s="2" t="str">
        <f>IF(OR('RE_Baseline_Waste_Botex_+'!BG37="",'POLS_Baseline_Waste_Botex_+'!BG37=""),"",IF('RE_Baseline_Waste_Botex_+'!BG$50&lt;0.01,'RE_Baseline_Waste_Botex_+'!BG37,'POLS_Baseline_Waste_Botex_+'!BG37))</f>
        <v/>
      </c>
      <c r="BH37" s="2" t="str">
        <f>IF(OR('RE_Baseline_Waste_Botex_+'!BH37="",'POLS_Baseline_Waste_Botex_+'!BH37=""),"",IF('RE_Baseline_Waste_Botex_+'!BH$50&lt;0.01,'RE_Baseline_Waste_Botex_+'!BH37,'POLS_Baseline_Waste_Botex_+'!BH37))</f>
        <v/>
      </c>
      <c r="BI37" s="2" t="str">
        <f>IF(OR('RE_Baseline_Waste_Botex_+'!BI37="",'POLS_Baseline_Waste_Botex_+'!BI37=""),"",IF('RE_Baseline_Waste_Botex_+'!BI$50&lt;0.01,'RE_Baseline_Waste_Botex_+'!BI37,'POLS_Baseline_Waste_Botex_+'!BI37))</f>
        <v>{0.037}</v>
      </c>
      <c r="BJ37" s="2" t="str">
        <f>IF(OR('RE_Baseline_Waste_Botex_+'!BJ37="",'POLS_Baseline_Waste_Botex_+'!BJ37=""),"",IF('RE_Baseline_Waste_Botex_+'!BJ$50&lt;0.01,'RE_Baseline_Waste_Botex_+'!BJ37,'POLS_Baseline_Waste_Botex_+'!BJ37))</f>
        <v>{0.017}</v>
      </c>
      <c r="BK37" s="2" t="str">
        <f>IF(OR('RE_Baseline_Waste_Botex_+'!BK37="",'POLS_Baseline_Waste_Botex_+'!BK37=""),"",IF('RE_Baseline_Waste_Botex_+'!BK$50&lt;0.01,'RE_Baseline_Waste_Botex_+'!BK37,'POLS_Baseline_Waste_Botex_+'!BK37))</f>
        <v>{0.017}</v>
      </c>
      <c r="BL37" s="2" t="str">
        <f>IF(OR('RE_Baseline_Waste_Botex_+'!BL37="",'POLS_Baseline_Waste_Botex_+'!BL37=""),"",IF('RE_Baseline_Waste_Botex_+'!BL$50&lt;0.01,'RE_Baseline_Waste_Botex_+'!BL37,'POLS_Baseline_Waste_Botex_+'!BL37))</f>
        <v/>
      </c>
      <c r="BM37" s="2" t="str">
        <f>IF(OR('RE_Baseline_Waste_Botex_+'!BM37="",'POLS_Baseline_Waste_Botex_+'!BM37=""),"",IF('RE_Baseline_Waste_Botex_+'!BM$50&lt;0.01,'RE_Baseline_Waste_Botex_+'!BM37,'POLS_Baseline_Waste_Botex_+'!BM37))</f>
        <v/>
      </c>
      <c r="BN37" s="2" t="str">
        <f>IF(OR('RE_Baseline_Waste_Botex_+'!BN37="",'POLS_Baseline_Waste_Botex_+'!BN37=""),"",IF('RE_Baseline_Waste_Botex_+'!BN$50&lt;0.01,'RE_Baseline_Waste_Botex_+'!BN37,'POLS_Baseline_Waste_Botex_+'!BN37))</f>
        <v/>
      </c>
      <c r="BO37" s="2" t="str">
        <f>IF(OR('RE_Baseline_Waste_Botex_+'!BO37="",'POLS_Baseline_Waste_Botex_+'!BO37=""),"",IF('RE_Baseline_Waste_Botex_+'!BO$50&lt;0.01,'RE_Baseline_Waste_Botex_+'!BO37,'POLS_Baseline_Waste_Botex_+'!BO37))</f>
        <v/>
      </c>
      <c r="BP37" s="2" t="str">
        <f>IF(OR('RE_Baseline_Waste_Botex_+'!BP37="",'POLS_Baseline_Waste_Botex_+'!BP37=""),"",IF('RE_Baseline_Waste_Botex_+'!BP$50&lt;0.01,'RE_Baseline_Waste_Botex_+'!BP37,'POLS_Baseline_Waste_Botex_+'!BP37))</f>
        <v/>
      </c>
      <c r="BQ37" s="2" t="str">
        <f>IF(OR('RE_Baseline_Waste_Botex_+'!BQ37="",'POLS_Baseline_Waste_Botex_+'!BQ37=""),"",IF('RE_Baseline_Waste_Botex_+'!BQ$50&lt;0.01,'RE_Baseline_Waste_Botex_+'!BQ37,'POLS_Baseline_Waste_Botex_+'!BQ37))</f>
        <v/>
      </c>
      <c r="BR37" s="2" t="str">
        <f>IF(OR('RE_Baseline_Waste_Botex_+'!BR37="",'POLS_Baseline_Waste_Botex_+'!BR37=""),"",IF('RE_Baseline_Waste_Botex_+'!BR$50&lt;0.01,'RE_Baseline_Waste_Botex_+'!BR37,'POLS_Baseline_Waste_Botex_+'!BR37))</f>
        <v/>
      </c>
      <c r="BS37" s="2" t="str">
        <f>IF(OR('RE_Baseline_Waste_Botex_+'!BS37="",'POLS_Baseline_Waste_Botex_+'!BS37=""),"",IF('RE_Baseline_Waste_Botex_+'!BS$50&lt;0.01,'RE_Baseline_Waste_Botex_+'!BS37,'POLS_Baseline_Waste_Botex_+'!BS37))</f>
        <v/>
      </c>
      <c r="BT37" s="2" t="str">
        <f>IF(OR('RE_Baseline_Waste_Botex_+'!BT37="",'POLS_Baseline_Waste_Botex_+'!BT37=""),"",IF('RE_Baseline_Waste_Botex_+'!BT$50&lt;0.01,'RE_Baseline_Waste_Botex_+'!BT37,'POLS_Baseline_Waste_Botex_+'!BT37))</f>
        <v/>
      </c>
      <c r="BU37" s="2" t="str">
        <f>IF(OR('RE_Baseline_Waste_Botex_+'!BU37="",'POLS_Baseline_Waste_Botex_+'!BU37=""),"",IF('RE_Baseline_Waste_Botex_+'!BU$50&lt;0.01,'RE_Baseline_Waste_Botex_+'!BU37,'POLS_Baseline_Waste_Botex_+'!BU37))</f>
        <v/>
      </c>
      <c r="BV37" s="2" t="str">
        <f>IF(OR('RE_Baseline_Waste_Botex_+'!BV37="",'POLS_Baseline_Waste_Botex_+'!BV37=""),"",IF('RE_Baseline_Waste_Botex_+'!BV$50&lt;0.01,'RE_Baseline_Waste_Botex_+'!BV37,'POLS_Baseline_Waste_Botex_+'!BV37))</f>
        <v/>
      </c>
      <c r="BW37" s="2" t="str">
        <f>IF(OR('RE_Baseline_Waste_Botex_+'!BW37="",'POLS_Baseline_Waste_Botex_+'!BW37=""),"",IF('RE_Baseline_Waste_Botex_+'!BW$50&lt;0.01,'RE_Baseline_Waste_Botex_+'!BW37,'POLS_Baseline_Waste_Botex_+'!BW37))</f>
        <v/>
      </c>
      <c r="BX37" s="2" t="str">
        <f>IF(OR('RE_Baseline_Waste_Botex_+'!BX37="",'POLS_Baseline_Waste_Botex_+'!BX37=""),"",IF('RE_Baseline_Waste_Botex_+'!BX$50&lt;0.01,'RE_Baseline_Waste_Botex_+'!BX37,'POLS_Baseline_Waste_Botex_+'!BX37))</f>
        <v/>
      </c>
      <c r="BY37" s="2" t="str">
        <f>IF(OR('RE_Baseline_Waste_Botex_+'!BY37="",'POLS_Baseline_Waste_Botex_+'!BY37=""),"",IF('RE_Baseline_Waste_Botex_+'!BY$50&lt;0.01,'RE_Baseline_Waste_Botex_+'!BY37,'POLS_Baseline_Waste_Botex_+'!BY37))</f>
        <v/>
      </c>
      <c r="BZ37" s="2" t="str">
        <f>IF(OR('RE_Baseline_Waste_Botex_+'!BZ37="",'POLS_Baseline_Waste_Botex_+'!BZ37=""),"",IF('RE_Baseline_Waste_Botex_+'!BZ$50&lt;0.01,'RE_Baseline_Waste_Botex_+'!BZ37,'POLS_Baseline_Waste_Botex_+'!BZ37))</f>
        <v/>
      </c>
      <c r="CA37" s="2" t="str">
        <f>IF(OR('RE_Baseline_Waste_Botex_+'!CA37="",'POLS_Baseline_Waste_Botex_+'!CA37=""),"",IF('RE_Baseline_Waste_Botex_+'!CA$50&lt;0.01,'RE_Baseline_Waste_Botex_+'!CA37,'POLS_Baseline_Waste_Botex_+'!CA37))</f>
        <v/>
      </c>
      <c r="CB37" s="2" t="str">
        <f>IF(OR('RE_Baseline_Waste_Botex_+'!CB37="",'POLS_Baseline_Waste_Botex_+'!CB37=""),"",IF('RE_Baseline_Waste_Botex_+'!CB$50&lt;0.01,'RE_Baseline_Waste_Botex_+'!CB37,'POLS_Baseline_Waste_Botex_+'!CB37))</f>
        <v/>
      </c>
      <c r="CC37" s="2" t="str">
        <f>IF(OR('RE_Baseline_Waste_Botex_+'!CC37="",'POLS_Baseline_Waste_Botex_+'!CC37=""),"",IF('RE_Baseline_Waste_Botex_+'!CC$50&lt;0.01,'RE_Baseline_Waste_Botex_+'!CC37,'POLS_Baseline_Waste_Botex_+'!CC37))</f>
        <v>{0.000}</v>
      </c>
      <c r="CD37" s="2" t="str">
        <f>IF(OR('RE_Baseline_Waste_Botex_+'!CD37="",'POLS_Baseline_Waste_Botex_+'!CD37=""),"",IF('RE_Baseline_Waste_Botex_+'!CD$50&lt;0.01,'RE_Baseline_Waste_Botex_+'!CD37,'POLS_Baseline_Waste_Botex_+'!CD37))</f>
        <v>{0.000}</v>
      </c>
      <c r="CE37" s="2" t="str">
        <f>IF(OR('RE_Baseline_Waste_Botex_+'!CE37="",'POLS_Baseline_Waste_Botex_+'!CE37=""),"",IF('RE_Baseline_Waste_Botex_+'!CE$50&lt;0.01,'RE_Baseline_Waste_Botex_+'!CE37,'POLS_Baseline_Waste_Botex_+'!CE37))</f>
        <v>{0.000}</v>
      </c>
      <c r="CF37" s="2" t="str">
        <f>IF(OR('RE_Baseline_Waste_Botex_+'!CF37="",'POLS_Baseline_Waste_Botex_+'!CF37=""),"",IF('RE_Baseline_Waste_Botex_+'!CF$50&lt;0.01,'RE_Baseline_Waste_Botex_+'!CF37,'POLS_Baseline_Waste_Botex_+'!CF37))</f>
        <v>{0.000}</v>
      </c>
      <c r="CG37" s="2" t="str">
        <f>IF(OR('RE_Baseline_Waste_Botex_+'!CG37="",'POLS_Baseline_Waste_Botex_+'!CG37=""),"",IF('RE_Baseline_Waste_Botex_+'!CG$50&lt;0.01,'RE_Baseline_Waste_Botex_+'!CG37,'POLS_Baseline_Waste_Botex_+'!CG37))</f>
        <v>{0.000}</v>
      </c>
      <c r="CH37" s="2" t="str">
        <f>IF(OR('RE_Baseline_Waste_Botex_+'!CH37="",'POLS_Baseline_Waste_Botex_+'!CH37=""),"",IF('RE_Baseline_Waste_Botex_+'!CH$50&lt;0.01,'RE_Baseline_Waste_Botex_+'!CH37,'POLS_Baseline_Waste_Botex_+'!CH37))</f>
        <v>{0.000}</v>
      </c>
      <c r="CI37" s="2" t="str">
        <f>IF(OR('RE_Baseline_Waste_Botex_+'!CI37="",'POLS_Baseline_Waste_Botex_+'!CI37=""),"",IF('RE_Baseline_Waste_Botex_+'!CI$50&lt;0.01,'RE_Baseline_Waste_Botex_+'!CI37,'POLS_Baseline_Waste_Botex_+'!CI37))</f>
        <v/>
      </c>
      <c r="CJ37" s="2" t="str">
        <f>IF(OR('RE_Baseline_Waste_Botex_+'!CJ37="",'POLS_Baseline_Waste_Botex_+'!CJ37=""),"",IF('RE_Baseline_Waste_Botex_+'!CJ$50&lt;0.01,'RE_Baseline_Waste_Botex_+'!CJ37,'POLS_Baseline_Waste_Botex_+'!CJ37))</f>
        <v/>
      </c>
      <c r="CK37" s="2" t="str">
        <f>IF(OR('RE_Baseline_Waste_Botex_+'!CK37="",'POLS_Baseline_Waste_Botex_+'!CK37=""),"",IF('RE_Baseline_Waste_Botex_+'!CK$50&lt;0.01,'RE_Baseline_Waste_Botex_+'!CK37,'POLS_Baseline_Waste_Botex_+'!CK37))</f>
        <v/>
      </c>
      <c r="CL37" s="2" t="str">
        <f>IF(OR('RE_Baseline_Waste_Botex_+'!CL37="",'POLS_Baseline_Waste_Botex_+'!CL37=""),"",IF('RE_Baseline_Waste_Botex_+'!CL$50&lt;0.01,'RE_Baseline_Waste_Botex_+'!CL37,'POLS_Baseline_Waste_Botex_+'!CL37))</f>
        <v/>
      </c>
      <c r="CM37" s="2" t="str">
        <f>IF(OR('RE_Baseline_Waste_Botex_+'!CM37="",'POLS_Baseline_Waste_Botex_+'!CM37=""),"",IF('RE_Baseline_Waste_Botex_+'!CM$50&lt;0.01,'RE_Baseline_Waste_Botex_+'!CM37,'POLS_Baseline_Waste_Botex_+'!CM37))</f>
        <v/>
      </c>
      <c r="CN37" s="2" t="str">
        <f>IF(OR('RE_Baseline_Waste_Botex_+'!CN37="",'POLS_Baseline_Waste_Botex_+'!CN37=""),"",IF('RE_Baseline_Waste_Botex_+'!CN$50&lt;0.01,'RE_Baseline_Waste_Botex_+'!CN37,'POLS_Baseline_Waste_Botex_+'!CN37))</f>
        <v/>
      </c>
      <c r="CO37" s="2" t="str">
        <f>IF(OR('RE_Baseline_Waste_Botex_+'!CO37="",'POLS_Baseline_Waste_Botex_+'!CO37=""),"",IF('RE_Baseline_Waste_Botex_+'!CO$50&lt;0.01,'RE_Baseline_Waste_Botex_+'!CO37,'POLS_Baseline_Waste_Botex_+'!CO37))</f>
        <v/>
      </c>
      <c r="CP37" s="2" t="str">
        <f>IF(OR('RE_Baseline_Waste_Botex_+'!CP37="",'POLS_Baseline_Waste_Botex_+'!CP37=""),"",IF('RE_Baseline_Waste_Botex_+'!CP$50&lt;0.01,'RE_Baseline_Waste_Botex_+'!CP37,'POLS_Baseline_Waste_Botex_+'!CP37))</f>
        <v>{0.000}</v>
      </c>
      <c r="CQ37" s="2" t="str">
        <f>IF(OR('RE_Baseline_Waste_Botex_+'!CQ37="",'POLS_Baseline_Waste_Botex_+'!CQ37=""),"",IF('RE_Baseline_Waste_Botex_+'!CQ$50&lt;0.01,'RE_Baseline_Waste_Botex_+'!CQ37,'POLS_Baseline_Waste_Botex_+'!CQ37))</f>
        <v/>
      </c>
      <c r="CR37" s="2" t="str">
        <f>IF(OR('RE_Baseline_Waste_Botex_+'!CR37="",'POLS_Baseline_Waste_Botex_+'!CR37=""),"",IF('RE_Baseline_Waste_Botex_+'!CR$50&lt;0.01,'RE_Baseline_Waste_Botex_+'!CR37,'POLS_Baseline_Waste_Botex_+'!CR37))</f>
        <v/>
      </c>
      <c r="CS37" s="2" t="str">
        <f>IF(OR('RE_Baseline_Waste_Botex_+'!CS37="",'POLS_Baseline_Waste_Botex_+'!CS37=""),"",IF('RE_Baseline_Waste_Botex_+'!CS$50&lt;0.01,'RE_Baseline_Waste_Botex_+'!CS37,'POLS_Baseline_Waste_Botex_+'!CS37))</f>
        <v/>
      </c>
      <c r="CT37" s="2" t="str">
        <f>IF(OR('RE_Baseline_Waste_Botex_+'!CT37="",'POLS_Baseline_Waste_Botex_+'!CT37=""),"",IF('RE_Baseline_Waste_Botex_+'!CT$50&lt;0.01,'RE_Baseline_Waste_Botex_+'!CT37,'POLS_Baseline_Waste_Botex_+'!CT37))</f>
        <v>{0.000}</v>
      </c>
      <c r="CU37" s="2" t="str">
        <f>IF(OR('RE_Baseline_Waste_Botex_+'!CU37="",'POLS_Baseline_Waste_Botex_+'!CU37=""),"",IF('RE_Baseline_Waste_Botex_+'!CU$50&lt;0.01,'RE_Baseline_Waste_Botex_+'!CU37,'POLS_Baseline_Waste_Botex_+'!CU37))</f>
        <v/>
      </c>
      <c r="CV37" s="2" t="str">
        <f>IF(OR('RE_Baseline_Waste_Botex_+'!CV37="",'POLS_Baseline_Waste_Botex_+'!CV37=""),"",IF('RE_Baseline_Waste_Botex_+'!CV$50&lt;0.01,'RE_Baseline_Waste_Botex_+'!CV37,'POLS_Baseline_Waste_Botex_+'!CV37))</f>
        <v/>
      </c>
      <c r="CW37" s="2" t="str">
        <f>IF(OR('RE_Baseline_Waste_Botex_+'!CW37="",'POLS_Baseline_Waste_Botex_+'!CW37=""),"",IF('RE_Baseline_Waste_Botex_+'!CW$50&lt;0.01,'RE_Baseline_Waste_Botex_+'!CW37,'POLS_Baseline_Waste_Botex_+'!CW37))</f>
        <v/>
      </c>
      <c r="CX37" s="2" t="str">
        <f>IF(OR('RE_Baseline_Waste_Botex_+'!CX37="",'POLS_Baseline_Waste_Botex_+'!CX37=""),"",IF('RE_Baseline_Waste_Botex_+'!CX$50&lt;0.01,'RE_Baseline_Waste_Botex_+'!CX37,'POLS_Baseline_Waste_Botex_+'!CX37))</f>
        <v/>
      </c>
      <c r="CY37" s="2" t="str">
        <f>IF(OR('RE_Baseline_Waste_Botex_+'!CY37="",'POLS_Baseline_Waste_Botex_+'!CY37=""),"",IF('RE_Baseline_Waste_Botex_+'!CY$50&lt;0.01,'RE_Baseline_Waste_Botex_+'!CY37,'POLS_Baseline_Waste_Botex_+'!CY37))</f>
        <v>{0.000}</v>
      </c>
      <c r="CZ37" s="2" t="str">
        <f>IF(OR('RE_Baseline_Waste_Botex_+'!CZ37="",'POLS_Baseline_Waste_Botex_+'!CZ37=""),"",IF('RE_Baseline_Waste_Botex_+'!CZ$50&lt;0.01,'RE_Baseline_Waste_Botex_+'!CZ37,'POLS_Baseline_Waste_Botex_+'!CZ37))</f>
        <v/>
      </c>
      <c r="DA37" s="2" t="str">
        <f>IF(OR('RE_Baseline_Waste_Botex_+'!DA37="",'POLS_Baseline_Waste_Botex_+'!DA37=""),"",IF('RE_Baseline_Waste_Botex_+'!DA$50&lt;0.01,'RE_Baseline_Waste_Botex_+'!DA37,'POLS_Baseline_Waste_Botex_+'!DA37))</f>
        <v/>
      </c>
      <c r="DB37" s="2" t="str">
        <f>IF(OR('RE_Baseline_Waste_Botex_+'!DB37="",'POLS_Baseline_Waste_Botex_+'!DB37=""),"",IF('RE_Baseline_Waste_Botex_+'!DB$50&lt;0.01,'RE_Baseline_Waste_Botex_+'!DB37,'POLS_Baseline_Waste_Botex_+'!DB37))</f>
        <v>{0.000}</v>
      </c>
      <c r="DC37" s="2" t="str">
        <f>IF(OR('RE_Baseline_Waste_Botex_+'!DC37="",'POLS_Baseline_Waste_Botex_+'!DC37=""),"",IF('RE_Baseline_Waste_Botex_+'!DC$50&lt;0.01,'RE_Baseline_Waste_Botex_+'!DC37,'POLS_Baseline_Waste_Botex_+'!DC37))</f>
        <v/>
      </c>
      <c r="DD37" s="2" t="str">
        <f>IF(OR('RE_Baseline_Waste_Botex_+'!DD37="",'POLS_Baseline_Waste_Botex_+'!DD37=""),"",IF('RE_Baseline_Waste_Botex_+'!DD$50&lt;0.01,'RE_Baseline_Waste_Botex_+'!DD37,'POLS_Baseline_Waste_Botex_+'!DD37))</f>
        <v/>
      </c>
      <c r="DE37" s="2" t="str">
        <f>IF(OR('RE_Baseline_Waste_Botex_+'!DE37="",'POLS_Baseline_Waste_Botex_+'!DE37=""),"",IF('RE_Baseline_Waste_Botex_+'!DE$50&lt;0.01,'RE_Baseline_Waste_Botex_+'!DE37,'POLS_Baseline_Waste_Botex_+'!DE37))</f>
        <v/>
      </c>
      <c r="DF37" s="2" t="str">
        <f>IF(OR('RE_Baseline_Waste_Botex_+'!DF37="",'POLS_Baseline_Waste_Botex_+'!DF37=""),"",IF('RE_Baseline_Waste_Botex_+'!DF$50&lt;0.01,'RE_Baseline_Waste_Botex_+'!DF37,'POLS_Baseline_Waste_Botex_+'!DF37))</f>
        <v>{0.000}</v>
      </c>
      <c r="DG37" s="2" t="str">
        <f>IF(OR('RE_Baseline_Waste_Botex_+'!DG37="",'POLS_Baseline_Waste_Botex_+'!DG37=""),"",IF('RE_Baseline_Waste_Botex_+'!DG$50&lt;0.01,'RE_Baseline_Waste_Botex_+'!DG37,'POLS_Baseline_Waste_Botex_+'!DG37))</f>
        <v/>
      </c>
      <c r="DH37" s="2" t="str">
        <f>IF(OR('RE_Baseline_Waste_Botex_+'!DH37="",'POLS_Baseline_Waste_Botex_+'!DH37=""),"",IF('RE_Baseline_Waste_Botex_+'!DH$50&lt;0.01,'RE_Baseline_Waste_Botex_+'!DH37,'POLS_Baseline_Waste_Botex_+'!DH37))</f>
        <v/>
      </c>
      <c r="DI37" s="2" t="str">
        <f>IF(OR('RE_Baseline_Waste_Botex_+'!DI37="",'POLS_Baseline_Waste_Botex_+'!DI37=""),"",IF('RE_Baseline_Waste_Botex_+'!DI$50&lt;0.01,'RE_Baseline_Waste_Botex_+'!DI37,'POLS_Baseline_Waste_Botex_+'!DI37))</f>
        <v>{0.000}</v>
      </c>
      <c r="DJ37" s="2" t="str">
        <f>IF(OR('RE_Baseline_Waste_Botex_+'!DJ37="",'POLS_Baseline_Waste_Botex_+'!DJ37=""),"",IF('RE_Baseline_Waste_Botex_+'!DJ$50&lt;0.01,'RE_Baseline_Waste_Botex_+'!DJ37,'POLS_Baseline_Waste_Botex_+'!DJ37))</f>
        <v>{0.000}</v>
      </c>
      <c r="DK37" s="2" t="str">
        <f>IF(OR('RE_Baseline_Waste_Botex_+'!DK37="",'POLS_Baseline_Waste_Botex_+'!DK37=""),"",IF('RE_Baseline_Waste_Botex_+'!DK$50&lt;0.01,'RE_Baseline_Waste_Botex_+'!DK37,'POLS_Baseline_Waste_Botex_+'!DK37))</f>
        <v/>
      </c>
      <c r="DL37" s="2" t="str">
        <f>IF(OR('RE_Baseline_Waste_Botex_+'!DL37="",'POLS_Baseline_Waste_Botex_+'!DL37=""),"",IF('RE_Baseline_Waste_Botex_+'!DL$50&lt;0.01,'RE_Baseline_Waste_Botex_+'!DL37,'POLS_Baseline_Waste_Botex_+'!DL37))</f>
        <v>{0.000}</v>
      </c>
      <c r="DM37" s="2" t="str">
        <f>IF(OR('RE_Baseline_Waste_Botex_+'!DM37="",'POLS_Baseline_Waste_Botex_+'!DM37=""),"",IF('RE_Baseline_Waste_Botex_+'!DM$50&lt;0.01,'RE_Baseline_Waste_Botex_+'!DM37,'POLS_Baseline_Waste_Botex_+'!DM37))</f>
        <v>{0.000}</v>
      </c>
      <c r="DN37" s="2" t="str">
        <f>IF(OR('RE_Baseline_Waste_Botex_+'!DN37="",'POLS_Baseline_Waste_Botex_+'!DN37=""),"",IF('RE_Baseline_Waste_Botex_+'!DN$50&lt;0.01,'RE_Baseline_Waste_Botex_+'!DN37,'POLS_Baseline_Waste_Botex_+'!DN37))</f>
        <v/>
      </c>
      <c r="DO37" s="2" t="str">
        <f>IF(OR('RE_Baseline_Waste_Botex_+'!DO37="",'POLS_Baseline_Waste_Botex_+'!DO37=""),"",IF('RE_Baseline_Waste_Botex_+'!DO$50&lt;0.01,'RE_Baseline_Waste_Botex_+'!DO37,'POLS_Baseline_Waste_Botex_+'!DO37))</f>
        <v>{0.000}</v>
      </c>
      <c r="DP37" s="2" t="str">
        <f>IF(OR('RE_Baseline_Waste_Botex_+'!DP37="",'POLS_Baseline_Waste_Botex_+'!DP37=""),"",IF('RE_Baseline_Waste_Botex_+'!DP$50&lt;0.01,'RE_Baseline_Waste_Botex_+'!DP37,'POLS_Baseline_Waste_Botex_+'!DP37))</f>
        <v>{0.000}</v>
      </c>
      <c r="DQ37" s="2" t="str">
        <f>IF(OR('RE_Baseline_Waste_Botex_+'!DQ37="",'POLS_Baseline_Waste_Botex_+'!DQ37=""),"",IF('RE_Baseline_Waste_Botex_+'!DQ$50&lt;0.01,'RE_Baseline_Waste_Botex_+'!DQ37,'POLS_Baseline_Waste_Botex_+'!DQ37))</f>
        <v/>
      </c>
      <c r="DR37" s="2" t="str">
        <f>IF(OR('RE_Baseline_Waste_Botex_+'!DR37="",'POLS_Baseline_Waste_Botex_+'!DR37=""),"",IF('RE_Baseline_Waste_Botex_+'!DR$50&lt;0.01,'RE_Baseline_Waste_Botex_+'!DR37,'POLS_Baseline_Waste_Botex_+'!DR37))</f>
        <v>{0.000}</v>
      </c>
      <c r="DS37" s="2" t="str">
        <f>IF(OR('RE_Baseline_Waste_Botex_+'!DS37="",'POLS_Baseline_Waste_Botex_+'!DS37=""),"",IF('RE_Baseline_Waste_Botex_+'!DS$50&lt;0.01,'RE_Baseline_Waste_Botex_+'!DS37,'POLS_Baseline_Waste_Botex_+'!DS37))</f>
        <v>{0.000}</v>
      </c>
      <c r="DT37" s="2" t="str">
        <f>IF(OR('RE_Baseline_Waste_Botex_+'!DT37="",'POLS_Baseline_Waste_Botex_+'!DT37=""),"",IF('RE_Baseline_Waste_Botex_+'!DT$50&lt;0.01,'RE_Baseline_Waste_Botex_+'!DT37,'POLS_Baseline_Waste_Botex_+'!DT37))</f>
        <v>{0.000}</v>
      </c>
      <c r="DU37" s="2" t="str">
        <f>IF(OR('RE_Baseline_Waste_Botex_+'!DU37="",'POLS_Baseline_Waste_Botex_+'!DU37=""),"",IF('RE_Baseline_Waste_Botex_+'!DU$50&lt;0.01,'RE_Baseline_Waste_Botex_+'!DU37,'POLS_Baseline_Waste_Botex_+'!DU37))</f>
        <v>{0.000}</v>
      </c>
      <c r="DV37" s="2" t="str">
        <f>IF(OR('RE_Baseline_Waste_Botex_+'!DV37="",'POLS_Baseline_Waste_Botex_+'!DV37=""),"",IF('RE_Baseline_Waste_Botex_+'!DV$50&lt;0.01,'RE_Baseline_Waste_Botex_+'!DV37,'POLS_Baseline_Waste_Botex_+'!DV37))</f>
        <v>{0.000}</v>
      </c>
      <c r="DW37" s="2" t="str">
        <f>IF(OR('RE_Baseline_Waste_Botex_+'!DW37="",'POLS_Baseline_Waste_Botex_+'!DW37=""),"",IF('RE_Baseline_Waste_Botex_+'!DW$50&lt;0.01,'RE_Baseline_Waste_Botex_+'!DW37,'POLS_Baseline_Waste_Botex_+'!DW37))</f>
        <v>{0.000}</v>
      </c>
    </row>
    <row r="38" spans="1:127" x14ac:dyDescent="0.35">
      <c r="A38" t="s">
        <v>560</v>
      </c>
      <c r="B38" s="2" t="str">
        <f>IF(OR('RE_Baseline_Waste_Botex_+'!B38="",'POLS_Baseline_Waste_Botex_+'!B38=""),"",IF('RE_Baseline_Waste_Botex_+'!B$50&lt;0.01,'RE_Baseline_Waste_Botex_+'!B38,'POLS_Baseline_Waste_Botex_+'!B38))</f>
        <v/>
      </c>
      <c r="C38" s="2" t="str">
        <f>IF(OR('RE_Baseline_Waste_Botex_+'!C38="",'POLS_Baseline_Waste_Botex_+'!C38=""),"",IF('RE_Baseline_Waste_Botex_+'!C$50&lt;0.01,'RE_Baseline_Waste_Botex_+'!C38,'POLS_Baseline_Waste_Botex_+'!C38))</f>
        <v/>
      </c>
      <c r="D38" s="2" t="str">
        <f>IF(OR('RE_Baseline_Waste_Botex_+'!D38="",'POLS_Baseline_Waste_Botex_+'!D38=""),"",IF('RE_Baseline_Waste_Botex_+'!D$50&lt;0.01,'RE_Baseline_Waste_Botex_+'!D38,'POLS_Baseline_Waste_Botex_+'!D38))</f>
        <v/>
      </c>
      <c r="E38" s="2" t="str">
        <f>IF(OR('RE_Baseline_Waste_Botex_+'!E38="",'POLS_Baseline_Waste_Botex_+'!E38=""),"",IF('RE_Baseline_Waste_Botex_+'!E$50&lt;0.01,'RE_Baseline_Waste_Botex_+'!E38,'POLS_Baseline_Waste_Botex_+'!E38))</f>
        <v/>
      </c>
      <c r="F38" s="2" t="str">
        <f>IF(OR('RE_Baseline_Waste_Botex_+'!F38="",'POLS_Baseline_Waste_Botex_+'!F38=""),"",IF('RE_Baseline_Waste_Botex_+'!F$50&lt;0.01,'RE_Baseline_Waste_Botex_+'!F38,'POLS_Baseline_Waste_Botex_+'!F38))</f>
        <v/>
      </c>
      <c r="G38" s="2" t="str">
        <f>IF(OR('RE_Baseline_Waste_Botex_+'!G38="",'POLS_Baseline_Waste_Botex_+'!G38=""),"",IF('RE_Baseline_Waste_Botex_+'!G$50&lt;0.01,'RE_Baseline_Waste_Botex_+'!G38,'POLS_Baseline_Waste_Botex_+'!G38))</f>
        <v/>
      </c>
      <c r="H38" s="2" t="str">
        <f>IF(OR('RE_Baseline_Waste_Botex_+'!H38="",'POLS_Baseline_Waste_Botex_+'!H38=""),"",IF('RE_Baseline_Waste_Botex_+'!H$50&lt;0.01,'RE_Baseline_Waste_Botex_+'!H38,'POLS_Baseline_Waste_Botex_+'!H38))</f>
        <v/>
      </c>
      <c r="I38" s="2" t="str">
        <f>IF(OR('RE_Baseline_Waste_Botex_+'!I38="",'POLS_Baseline_Waste_Botex_+'!I38=""),"",IF('RE_Baseline_Waste_Botex_+'!I$50&lt;0.01,'RE_Baseline_Waste_Botex_+'!I38,'POLS_Baseline_Waste_Botex_+'!I38))</f>
        <v/>
      </c>
      <c r="J38" s="2" t="str">
        <f>IF(OR('RE_Baseline_Waste_Botex_+'!J38="",'POLS_Baseline_Waste_Botex_+'!J38=""),"",IF('RE_Baseline_Waste_Botex_+'!J$50&lt;0.01,'RE_Baseline_Waste_Botex_+'!J38,'POLS_Baseline_Waste_Botex_+'!J38))</f>
        <v/>
      </c>
      <c r="K38" s="2" t="str">
        <f>IF(OR('RE_Baseline_Waste_Botex_+'!K38="",'POLS_Baseline_Waste_Botex_+'!K38=""),"",IF('RE_Baseline_Waste_Botex_+'!K$50&lt;0.01,'RE_Baseline_Waste_Botex_+'!K38,'POLS_Baseline_Waste_Botex_+'!K38))</f>
        <v/>
      </c>
      <c r="L38" s="2" t="str">
        <f>IF(OR('RE_Baseline_Waste_Botex_+'!L38="",'POLS_Baseline_Waste_Botex_+'!L38=""),"",IF('RE_Baseline_Waste_Botex_+'!L$50&lt;0.01,'RE_Baseline_Waste_Botex_+'!L38,'POLS_Baseline_Waste_Botex_+'!L38))</f>
        <v/>
      </c>
      <c r="M38" s="2" t="str">
        <f>IF(OR('RE_Baseline_Waste_Botex_+'!M38="",'POLS_Baseline_Waste_Botex_+'!M38=""),"",IF('RE_Baseline_Waste_Botex_+'!M$50&lt;0.01,'RE_Baseline_Waste_Botex_+'!M38,'POLS_Baseline_Waste_Botex_+'!M38))</f>
        <v/>
      </c>
      <c r="N38" s="2" t="str">
        <f>IF(OR('RE_Baseline_Waste_Botex_+'!N38="",'POLS_Baseline_Waste_Botex_+'!N38=""),"",IF('RE_Baseline_Waste_Botex_+'!N$50&lt;0.01,'RE_Baseline_Waste_Botex_+'!N38,'POLS_Baseline_Waste_Botex_+'!N38))</f>
        <v/>
      </c>
      <c r="O38" s="2" t="str">
        <f>IF(OR('RE_Baseline_Waste_Botex_+'!O38="",'POLS_Baseline_Waste_Botex_+'!O38=""),"",IF('RE_Baseline_Waste_Botex_+'!O$50&lt;0.01,'RE_Baseline_Waste_Botex_+'!O38,'POLS_Baseline_Waste_Botex_+'!O38))</f>
        <v/>
      </c>
      <c r="P38" s="2" t="str">
        <f>IF(OR('RE_Baseline_Waste_Botex_+'!P38="",'POLS_Baseline_Waste_Botex_+'!P38=""),"",IF('RE_Baseline_Waste_Botex_+'!P$50&lt;0.01,'RE_Baseline_Waste_Botex_+'!P38,'POLS_Baseline_Waste_Botex_+'!P38))</f>
        <v/>
      </c>
      <c r="Q38" s="2" t="str">
        <f>IF(OR('RE_Baseline_Waste_Botex_+'!Q38="",'POLS_Baseline_Waste_Botex_+'!Q38=""),"",IF('RE_Baseline_Waste_Botex_+'!Q$50&lt;0.01,'RE_Baseline_Waste_Botex_+'!Q38,'POLS_Baseline_Waste_Botex_+'!Q38))</f>
        <v/>
      </c>
      <c r="R38" s="2" t="str">
        <f>IF(OR('RE_Baseline_Waste_Botex_+'!R38="",'POLS_Baseline_Waste_Botex_+'!R38=""),"",IF('RE_Baseline_Waste_Botex_+'!R$50&lt;0.01,'RE_Baseline_Waste_Botex_+'!R38,'POLS_Baseline_Waste_Botex_+'!R38))</f>
        <v/>
      </c>
      <c r="S38" s="2" t="str">
        <f>IF(OR('RE_Baseline_Waste_Botex_+'!S38="",'POLS_Baseline_Waste_Botex_+'!S38=""),"",IF('RE_Baseline_Waste_Botex_+'!S$50&lt;0.01,'RE_Baseline_Waste_Botex_+'!S38,'POLS_Baseline_Waste_Botex_+'!S38))</f>
        <v/>
      </c>
      <c r="T38" s="2" t="str">
        <f>IF(OR('RE_Baseline_Waste_Botex_+'!T38="",'POLS_Baseline_Waste_Botex_+'!T38=""),"",IF('RE_Baseline_Waste_Botex_+'!T$50&lt;0.01,'RE_Baseline_Waste_Botex_+'!T38,'POLS_Baseline_Waste_Botex_+'!T38))</f>
        <v/>
      </c>
      <c r="U38" s="2" t="str">
        <f>IF(OR('RE_Baseline_Waste_Botex_+'!U38="",'POLS_Baseline_Waste_Botex_+'!U38=""),"",IF('RE_Baseline_Waste_Botex_+'!U$50&lt;0.01,'RE_Baseline_Waste_Botex_+'!U38,'POLS_Baseline_Waste_Botex_+'!U38))</f>
        <v/>
      </c>
      <c r="V38" s="2" t="str">
        <f>IF(OR('RE_Baseline_Waste_Botex_+'!V38="",'POLS_Baseline_Waste_Botex_+'!V38=""),"",IF('RE_Baseline_Waste_Botex_+'!V$50&lt;0.01,'RE_Baseline_Waste_Botex_+'!V38,'POLS_Baseline_Waste_Botex_+'!V38))</f>
        <v/>
      </c>
      <c r="W38" s="2" t="str">
        <f>IF(OR('RE_Baseline_Waste_Botex_+'!W38="",'POLS_Baseline_Waste_Botex_+'!W38=""),"",IF('RE_Baseline_Waste_Botex_+'!W$50&lt;0.01,'RE_Baseline_Waste_Botex_+'!W38,'POLS_Baseline_Waste_Botex_+'!W38))</f>
        <v/>
      </c>
      <c r="X38" s="2" t="str">
        <f>IF(OR('RE_Baseline_Waste_Botex_+'!X38="",'POLS_Baseline_Waste_Botex_+'!X38=""),"",IF('RE_Baseline_Waste_Botex_+'!X$50&lt;0.01,'RE_Baseline_Waste_Botex_+'!X38,'POLS_Baseline_Waste_Botex_+'!X38))</f>
        <v/>
      </c>
      <c r="Y38" s="2" t="str">
        <f>IF(OR('RE_Baseline_Waste_Botex_+'!Y38="",'POLS_Baseline_Waste_Botex_+'!Y38=""),"",IF('RE_Baseline_Waste_Botex_+'!Y$50&lt;0.01,'RE_Baseline_Waste_Botex_+'!Y38,'POLS_Baseline_Waste_Botex_+'!Y38))</f>
        <v/>
      </c>
      <c r="Z38" s="2" t="str">
        <f>IF(OR('RE_Baseline_Waste_Botex_+'!Z38="",'POLS_Baseline_Waste_Botex_+'!Z38=""),"",IF('RE_Baseline_Waste_Botex_+'!Z$50&lt;0.01,'RE_Baseline_Waste_Botex_+'!Z38,'POLS_Baseline_Waste_Botex_+'!Z38))</f>
        <v/>
      </c>
      <c r="AA38" s="2" t="str">
        <f>IF(OR('RE_Baseline_Waste_Botex_+'!AA38="",'POLS_Baseline_Waste_Botex_+'!AA38=""),"",IF('RE_Baseline_Waste_Botex_+'!AA$50&lt;0.01,'RE_Baseline_Waste_Botex_+'!AA38,'POLS_Baseline_Waste_Botex_+'!AA38))</f>
        <v/>
      </c>
      <c r="AB38" s="2" t="str">
        <f>IF(OR('RE_Baseline_Waste_Botex_+'!AB38="",'POLS_Baseline_Waste_Botex_+'!AB38=""),"",IF('RE_Baseline_Waste_Botex_+'!AB$50&lt;0.01,'RE_Baseline_Waste_Botex_+'!AB38,'POLS_Baseline_Waste_Botex_+'!AB38))</f>
        <v/>
      </c>
      <c r="AC38" s="2" t="str">
        <f>IF(OR('RE_Baseline_Waste_Botex_+'!AC38="",'POLS_Baseline_Waste_Botex_+'!AC38=""),"",IF('RE_Baseline_Waste_Botex_+'!AC$50&lt;0.01,'RE_Baseline_Waste_Botex_+'!AC38,'POLS_Baseline_Waste_Botex_+'!AC38))</f>
        <v/>
      </c>
      <c r="AD38" s="2" t="str">
        <f>IF(OR('RE_Baseline_Waste_Botex_+'!AD38="",'POLS_Baseline_Waste_Botex_+'!AD38=""),"",IF('RE_Baseline_Waste_Botex_+'!AD$50&lt;0.01,'RE_Baseline_Waste_Botex_+'!AD38,'POLS_Baseline_Waste_Botex_+'!AD38))</f>
        <v/>
      </c>
      <c r="AE38" s="2" t="str">
        <f>IF(OR('RE_Baseline_Waste_Botex_+'!AE38="",'POLS_Baseline_Waste_Botex_+'!AE38=""),"",IF('RE_Baseline_Waste_Botex_+'!AE$50&lt;0.01,'RE_Baseline_Waste_Botex_+'!AE38,'POLS_Baseline_Waste_Botex_+'!AE38))</f>
        <v/>
      </c>
      <c r="AF38" s="2" t="str">
        <f>IF(OR('RE_Baseline_Waste_Botex_+'!AF38="",'POLS_Baseline_Waste_Botex_+'!AF38=""),"",IF('RE_Baseline_Waste_Botex_+'!AF$50&lt;0.01,'RE_Baseline_Waste_Botex_+'!AF38,'POLS_Baseline_Waste_Botex_+'!AF38))</f>
        <v/>
      </c>
      <c r="AG38" s="2" t="str">
        <f>IF(OR('RE_Baseline_Waste_Botex_+'!AG38="",'POLS_Baseline_Waste_Botex_+'!AG38=""),"",IF('RE_Baseline_Waste_Botex_+'!AG$50&lt;0.01,'RE_Baseline_Waste_Botex_+'!AG38,'POLS_Baseline_Waste_Botex_+'!AG38))</f>
        <v/>
      </c>
      <c r="AH38" s="2" t="str">
        <f>IF(OR('RE_Baseline_Waste_Botex_+'!AH38="",'POLS_Baseline_Waste_Botex_+'!AH38=""),"",IF('RE_Baseline_Waste_Botex_+'!AH$50&lt;0.01,'RE_Baseline_Waste_Botex_+'!AH38,'POLS_Baseline_Waste_Botex_+'!AH38))</f>
        <v/>
      </c>
      <c r="AI38" s="2" t="str">
        <f>IF(OR('RE_Baseline_Waste_Botex_+'!AI38="",'POLS_Baseline_Waste_Botex_+'!AI38=""),"",IF('RE_Baseline_Waste_Botex_+'!AI$50&lt;0.01,'RE_Baseline_Waste_Botex_+'!AI38,'POLS_Baseline_Waste_Botex_+'!AI38))</f>
        <v/>
      </c>
      <c r="AJ38" s="2" t="str">
        <f>IF(OR('RE_Baseline_Waste_Botex_+'!AJ38="",'POLS_Baseline_Waste_Botex_+'!AJ38=""),"",IF('RE_Baseline_Waste_Botex_+'!AJ$50&lt;0.01,'RE_Baseline_Waste_Botex_+'!AJ38,'POLS_Baseline_Waste_Botex_+'!AJ38))</f>
        <v/>
      </c>
      <c r="AK38" s="2" t="str">
        <f>IF(OR('RE_Baseline_Waste_Botex_+'!AK38="",'POLS_Baseline_Waste_Botex_+'!AK38=""),"",IF('RE_Baseline_Waste_Botex_+'!AK$50&lt;0.01,'RE_Baseline_Waste_Botex_+'!AK38,'POLS_Baseline_Waste_Botex_+'!AK38))</f>
        <v/>
      </c>
      <c r="AL38" s="2" t="str">
        <f>IF(OR('RE_Baseline_Waste_Botex_+'!AL38="",'POLS_Baseline_Waste_Botex_+'!AL38=""),"",IF('RE_Baseline_Waste_Botex_+'!AL$50&lt;0.01,'RE_Baseline_Waste_Botex_+'!AL38,'POLS_Baseline_Waste_Botex_+'!AL38))</f>
        <v/>
      </c>
      <c r="AM38" s="2" t="str">
        <f>IF(OR('RE_Baseline_Waste_Botex_+'!AM38="",'POLS_Baseline_Waste_Botex_+'!AM38=""),"",IF('RE_Baseline_Waste_Botex_+'!AM$50&lt;0.01,'RE_Baseline_Waste_Botex_+'!AM38,'POLS_Baseline_Waste_Botex_+'!AM38))</f>
        <v/>
      </c>
      <c r="AN38" s="2" t="str">
        <f>IF(OR('RE_Baseline_Waste_Botex_+'!AN38="",'POLS_Baseline_Waste_Botex_+'!AN38=""),"",IF('RE_Baseline_Waste_Botex_+'!AN$50&lt;0.01,'RE_Baseline_Waste_Botex_+'!AN38,'POLS_Baseline_Waste_Botex_+'!AN38))</f>
        <v/>
      </c>
      <c r="AO38" s="2" t="str">
        <f>IF(OR('RE_Baseline_Waste_Botex_+'!AO38="",'POLS_Baseline_Waste_Botex_+'!AO38=""),"",IF('RE_Baseline_Waste_Botex_+'!AO$50&lt;0.01,'RE_Baseline_Waste_Botex_+'!AO38,'POLS_Baseline_Waste_Botex_+'!AO38))</f>
        <v/>
      </c>
      <c r="AP38" s="2" t="str">
        <f>IF(OR('RE_Baseline_Waste_Botex_+'!AP38="",'POLS_Baseline_Waste_Botex_+'!AP38=""),"",IF('RE_Baseline_Waste_Botex_+'!AP$50&lt;0.01,'RE_Baseline_Waste_Botex_+'!AP38,'POLS_Baseline_Waste_Botex_+'!AP38))</f>
        <v/>
      </c>
      <c r="AQ38" s="2" t="str">
        <f>IF(OR('RE_Baseline_Waste_Botex_+'!AQ38="",'POLS_Baseline_Waste_Botex_+'!AQ38=""),"",IF('RE_Baseline_Waste_Botex_+'!AQ$50&lt;0.01,'RE_Baseline_Waste_Botex_+'!AQ38,'POLS_Baseline_Waste_Botex_+'!AQ38))</f>
        <v/>
      </c>
      <c r="AR38" s="2" t="str">
        <f>IF(OR('RE_Baseline_Waste_Botex_+'!AR38="",'POLS_Baseline_Waste_Botex_+'!AR38=""),"",IF('RE_Baseline_Waste_Botex_+'!AR$50&lt;0.01,'RE_Baseline_Waste_Botex_+'!AR38,'POLS_Baseline_Waste_Botex_+'!AR38))</f>
        <v/>
      </c>
      <c r="AS38" s="2" t="str">
        <f>IF(OR('RE_Baseline_Waste_Botex_+'!AS38="",'POLS_Baseline_Waste_Botex_+'!AS38=""),"",IF('RE_Baseline_Waste_Botex_+'!AS$50&lt;0.01,'RE_Baseline_Waste_Botex_+'!AS38,'POLS_Baseline_Waste_Botex_+'!AS38))</f>
        <v/>
      </c>
      <c r="AT38" s="2" t="str">
        <f>IF(OR('RE_Baseline_Waste_Botex_+'!AT38="",'POLS_Baseline_Waste_Botex_+'!AT38=""),"",IF('RE_Baseline_Waste_Botex_+'!AT$50&lt;0.01,'RE_Baseline_Waste_Botex_+'!AT38,'POLS_Baseline_Waste_Botex_+'!AT38))</f>
        <v/>
      </c>
      <c r="AU38" s="2" t="str">
        <f>IF(OR('RE_Baseline_Waste_Botex_+'!AU38="",'POLS_Baseline_Waste_Botex_+'!AU38=""),"",IF('RE_Baseline_Waste_Botex_+'!AU$50&lt;0.01,'RE_Baseline_Waste_Botex_+'!AU38,'POLS_Baseline_Waste_Botex_+'!AU38))</f>
        <v/>
      </c>
      <c r="AV38" s="2" t="str">
        <f>IF(OR('RE_Baseline_Waste_Botex_+'!AV38="",'POLS_Baseline_Waste_Botex_+'!AV38=""),"",IF('RE_Baseline_Waste_Botex_+'!AV$50&lt;0.01,'RE_Baseline_Waste_Botex_+'!AV38,'POLS_Baseline_Waste_Botex_+'!AV38))</f>
        <v/>
      </c>
      <c r="AW38" s="2" t="str">
        <f>IF(OR('RE_Baseline_Waste_Botex_+'!AW38="",'POLS_Baseline_Waste_Botex_+'!AW38=""),"",IF('RE_Baseline_Waste_Botex_+'!AW$50&lt;0.01,'RE_Baseline_Waste_Botex_+'!AW38,'POLS_Baseline_Waste_Botex_+'!AW38))</f>
        <v/>
      </c>
      <c r="AX38" s="2" t="str">
        <f>IF(OR('RE_Baseline_Waste_Botex_+'!AX38="",'POLS_Baseline_Waste_Botex_+'!AX38=""),"",IF('RE_Baseline_Waste_Botex_+'!AX$50&lt;0.01,'RE_Baseline_Waste_Botex_+'!AX38,'POLS_Baseline_Waste_Botex_+'!AX38))</f>
        <v/>
      </c>
      <c r="AY38" s="2" t="str">
        <f>IF(OR('RE_Baseline_Waste_Botex_+'!AY38="",'POLS_Baseline_Waste_Botex_+'!AY38=""),"",IF('RE_Baseline_Waste_Botex_+'!AY$50&lt;0.01,'RE_Baseline_Waste_Botex_+'!AY38,'POLS_Baseline_Waste_Botex_+'!AY38))</f>
        <v/>
      </c>
      <c r="AZ38" s="2" t="str">
        <f>IF(OR('RE_Baseline_Waste_Botex_+'!AZ38="",'POLS_Baseline_Waste_Botex_+'!AZ38=""),"",IF('RE_Baseline_Waste_Botex_+'!AZ$50&lt;0.01,'RE_Baseline_Waste_Botex_+'!AZ38,'POLS_Baseline_Waste_Botex_+'!AZ38))</f>
        <v/>
      </c>
      <c r="BA38" s="2" t="str">
        <f>IF(OR('RE_Baseline_Waste_Botex_+'!BA38="",'POLS_Baseline_Waste_Botex_+'!BA38=""),"",IF('RE_Baseline_Waste_Botex_+'!BA$50&lt;0.01,'RE_Baseline_Waste_Botex_+'!BA38,'POLS_Baseline_Waste_Botex_+'!BA38))</f>
        <v/>
      </c>
      <c r="BB38" s="2" t="str">
        <f>IF(OR('RE_Baseline_Waste_Botex_+'!BB38="",'POLS_Baseline_Waste_Botex_+'!BB38=""),"",IF('RE_Baseline_Waste_Botex_+'!BB$50&lt;0.01,'RE_Baseline_Waste_Botex_+'!BB38,'POLS_Baseline_Waste_Botex_+'!BB38))</f>
        <v/>
      </c>
      <c r="BC38" s="2" t="str">
        <f>IF(OR('RE_Baseline_Waste_Botex_+'!BC38="",'POLS_Baseline_Waste_Botex_+'!BC38=""),"",IF('RE_Baseline_Waste_Botex_+'!BC$50&lt;0.01,'RE_Baseline_Waste_Botex_+'!BC38,'POLS_Baseline_Waste_Botex_+'!BC38))</f>
        <v/>
      </c>
      <c r="BD38" s="2" t="str">
        <f>IF(OR('RE_Baseline_Waste_Botex_+'!BD38="",'POLS_Baseline_Waste_Botex_+'!BD38=""),"",IF('RE_Baseline_Waste_Botex_+'!BD$50&lt;0.01,'RE_Baseline_Waste_Botex_+'!BD38,'POLS_Baseline_Waste_Botex_+'!BD38))</f>
        <v/>
      </c>
      <c r="BE38" s="2" t="str">
        <f>IF(OR('RE_Baseline_Waste_Botex_+'!BE38="",'POLS_Baseline_Waste_Botex_+'!BE38=""),"",IF('RE_Baseline_Waste_Botex_+'!BE$50&lt;0.01,'RE_Baseline_Waste_Botex_+'!BE38,'POLS_Baseline_Waste_Botex_+'!BE38))</f>
        <v/>
      </c>
      <c r="BF38" s="2" t="str">
        <f>IF(OR('RE_Baseline_Waste_Botex_+'!BF38="",'POLS_Baseline_Waste_Botex_+'!BF38=""),"",IF('RE_Baseline_Waste_Botex_+'!BF$50&lt;0.01,'RE_Baseline_Waste_Botex_+'!BF38,'POLS_Baseline_Waste_Botex_+'!BF38))</f>
        <v>0.796**</v>
      </c>
      <c r="BG38" s="2" t="str">
        <f>IF(OR('RE_Baseline_Waste_Botex_+'!BG38="",'POLS_Baseline_Waste_Botex_+'!BG38=""),"",IF('RE_Baseline_Waste_Botex_+'!BG$50&lt;0.01,'RE_Baseline_Waste_Botex_+'!BG38,'POLS_Baseline_Waste_Botex_+'!BG38))</f>
        <v>1.057***</v>
      </c>
      <c r="BH38" s="2" t="str">
        <f>IF(OR('RE_Baseline_Waste_Botex_+'!BH38="",'POLS_Baseline_Waste_Botex_+'!BH38=""),"",IF('RE_Baseline_Waste_Botex_+'!BH$50&lt;0.01,'RE_Baseline_Waste_Botex_+'!BH38,'POLS_Baseline_Waste_Botex_+'!BH38))</f>
        <v>1.110***</v>
      </c>
      <c r="BI38" s="2" t="str">
        <f>IF(OR('RE_Baseline_Waste_Botex_+'!BI38="",'POLS_Baseline_Waste_Botex_+'!BI38=""),"",IF('RE_Baseline_Waste_Botex_+'!BI$50&lt;0.01,'RE_Baseline_Waste_Botex_+'!BI38,'POLS_Baseline_Waste_Botex_+'!BI38))</f>
        <v>0.701**</v>
      </c>
      <c r="BJ38" s="2" t="str">
        <f>IF(OR('RE_Baseline_Waste_Botex_+'!BJ38="",'POLS_Baseline_Waste_Botex_+'!BJ38=""),"",IF('RE_Baseline_Waste_Botex_+'!BJ$50&lt;0.01,'RE_Baseline_Waste_Botex_+'!BJ38,'POLS_Baseline_Waste_Botex_+'!BJ38))</f>
        <v>0.704***</v>
      </c>
      <c r="BK38" s="2" t="str">
        <f>IF(OR('RE_Baseline_Waste_Botex_+'!BK38="",'POLS_Baseline_Waste_Botex_+'!BK38=""),"",IF('RE_Baseline_Waste_Botex_+'!BK$50&lt;0.01,'RE_Baseline_Waste_Botex_+'!BK38,'POLS_Baseline_Waste_Botex_+'!BK38))</f>
        <v>0.725***</v>
      </c>
      <c r="BL38" s="2" t="str">
        <f>IF(OR('RE_Baseline_Waste_Botex_+'!BL38="",'POLS_Baseline_Waste_Botex_+'!BL38=""),"",IF('RE_Baseline_Waste_Botex_+'!BL$50&lt;0.01,'RE_Baseline_Waste_Botex_+'!BL38,'POLS_Baseline_Waste_Botex_+'!BL38))</f>
        <v/>
      </c>
      <c r="BM38" s="2" t="str">
        <f>IF(OR('RE_Baseline_Waste_Botex_+'!BM38="",'POLS_Baseline_Waste_Botex_+'!BM38=""),"",IF('RE_Baseline_Waste_Botex_+'!BM$50&lt;0.01,'RE_Baseline_Waste_Botex_+'!BM38,'POLS_Baseline_Waste_Botex_+'!BM38))</f>
        <v/>
      </c>
      <c r="BN38" s="2" t="str">
        <f>IF(OR('RE_Baseline_Waste_Botex_+'!BN38="",'POLS_Baseline_Waste_Botex_+'!BN38=""),"",IF('RE_Baseline_Waste_Botex_+'!BN$50&lt;0.01,'RE_Baseline_Waste_Botex_+'!BN38,'POLS_Baseline_Waste_Botex_+'!BN38))</f>
        <v/>
      </c>
      <c r="BO38" s="2" t="str">
        <f>IF(OR('RE_Baseline_Waste_Botex_+'!BO38="",'POLS_Baseline_Waste_Botex_+'!BO38=""),"",IF('RE_Baseline_Waste_Botex_+'!BO$50&lt;0.01,'RE_Baseline_Waste_Botex_+'!BO38,'POLS_Baseline_Waste_Botex_+'!BO38))</f>
        <v/>
      </c>
      <c r="BP38" s="2" t="str">
        <f>IF(OR('RE_Baseline_Waste_Botex_+'!BP38="",'POLS_Baseline_Waste_Botex_+'!BP38=""),"",IF('RE_Baseline_Waste_Botex_+'!BP$50&lt;0.01,'RE_Baseline_Waste_Botex_+'!BP38,'POLS_Baseline_Waste_Botex_+'!BP38))</f>
        <v/>
      </c>
      <c r="BQ38" s="2" t="str">
        <f>IF(OR('RE_Baseline_Waste_Botex_+'!BQ38="",'POLS_Baseline_Waste_Botex_+'!BQ38=""),"",IF('RE_Baseline_Waste_Botex_+'!BQ$50&lt;0.01,'RE_Baseline_Waste_Botex_+'!BQ38,'POLS_Baseline_Waste_Botex_+'!BQ38))</f>
        <v/>
      </c>
      <c r="BR38" s="2" t="str">
        <f>IF(OR('RE_Baseline_Waste_Botex_+'!BR38="",'POLS_Baseline_Waste_Botex_+'!BR38=""),"",IF('RE_Baseline_Waste_Botex_+'!BR$50&lt;0.01,'RE_Baseline_Waste_Botex_+'!BR38,'POLS_Baseline_Waste_Botex_+'!BR38))</f>
        <v/>
      </c>
      <c r="BS38" s="2" t="str">
        <f>IF(OR('RE_Baseline_Waste_Botex_+'!BS38="",'POLS_Baseline_Waste_Botex_+'!BS38=""),"",IF('RE_Baseline_Waste_Botex_+'!BS$50&lt;0.01,'RE_Baseline_Waste_Botex_+'!BS38,'POLS_Baseline_Waste_Botex_+'!BS38))</f>
        <v/>
      </c>
      <c r="BT38" s="2" t="str">
        <f>IF(OR('RE_Baseline_Waste_Botex_+'!BT38="",'POLS_Baseline_Waste_Botex_+'!BT38=""),"",IF('RE_Baseline_Waste_Botex_+'!BT$50&lt;0.01,'RE_Baseline_Waste_Botex_+'!BT38,'POLS_Baseline_Waste_Botex_+'!BT38))</f>
        <v/>
      </c>
      <c r="BU38" s="2" t="str">
        <f>IF(OR('RE_Baseline_Waste_Botex_+'!BU38="",'POLS_Baseline_Waste_Botex_+'!BU38=""),"",IF('RE_Baseline_Waste_Botex_+'!BU$50&lt;0.01,'RE_Baseline_Waste_Botex_+'!BU38,'POLS_Baseline_Waste_Botex_+'!BU38))</f>
        <v/>
      </c>
      <c r="BV38" s="2" t="str">
        <f>IF(OR('RE_Baseline_Waste_Botex_+'!BV38="",'POLS_Baseline_Waste_Botex_+'!BV38=""),"",IF('RE_Baseline_Waste_Botex_+'!BV$50&lt;0.01,'RE_Baseline_Waste_Botex_+'!BV38,'POLS_Baseline_Waste_Botex_+'!BV38))</f>
        <v/>
      </c>
      <c r="BW38" s="2" t="str">
        <f>IF(OR('RE_Baseline_Waste_Botex_+'!BW38="",'POLS_Baseline_Waste_Botex_+'!BW38=""),"",IF('RE_Baseline_Waste_Botex_+'!BW$50&lt;0.01,'RE_Baseline_Waste_Botex_+'!BW38,'POLS_Baseline_Waste_Botex_+'!BW38))</f>
        <v/>
      </c>
      <c r="BX38" s="2" t="str">
        <f>IF(OR('RE_Baseline_Waste_Botex_+'!BX38="",'POLS_Baseline_Waste_Botex_+'!BX38=""),"",IF('RE_Baseline_Waste_Botex_+'!BX$50&lt;0.01,'RE_Baseline_Waste_Botex_+'!BX38,'POLS_Baseline_Waste_Botex_+'!BX38))</f>
        <v/>
      </c>
      <c r="BY38" s="2" t="str">
        <f>IF(OR('RE_Baseline_Waste_Botex_+'!BY38="",'POLS_Baseline_Waste_Botex_+'!BY38=""),"",IF('RE_Baseline_Waste_Botex_+'!BY$50&lt;0.01,'RE_Baseline_Waste_Botex_+'!BY38,'POLS_Baseline_Waste_Botex_+'!BY38))</f>
        <v/>
      </c>
      <c r="BZ38" s="2" t="str">
        <f>IF(OR('RE_Baseline_Waste_Botex_+'!BZ38="",'POLS_Baseline_Waste_Botex_+'!BZ38=""),"",IF('RE_Baseline_Waste_Botex_+'!BZ$50&lt;0.01,'RE_Baseline_Waste_Botex_+'!BZ38,'POLS_Baseline_Waste_Botex_+'!BZ38))</f>
        <v/>
      </c>
      <c r="CA38" s="2" t="str">
        <f>IF(OR('RE_Baseline_Waste_Botex_+'!CA38="",'POLS_Baseline_Waste_Botex_+'!CA38=""),"",IF('RE_Baseline_Waste_Botex_+'!CA$50&lt;0.01,'RE_Baseline_Waste_Botex_+'!CA38,'POLS_Baseline_Waste_Botex_+'!CA38))</f>
        <v/>
      </c>
      <c r="CB38" s="2" t="str">
        <f>IF(OR('RE_Baseline_Waste_Botex_+'!CB38="",'POLS_Baseline_Waste_Botex_+'!CB38=""),"",IF('RE_Baseline_Waste_Botex_+'!CB$50&lt;0.01,'RE_Baseline_Waste_Botex_+'!CB38,'POLS_Baseline_Waste_Botex_+'!CB38))</f>
        <v/>
      </c>
      <c r="CC38" s="2" t="str">
        <f>IF(OR('RE_Baseline_Waste_Botex_+'!CC38="",'POLS_Baseline_Waste_Botex_+'!CC38=""),"",IF('RE_Baseline_Waste_Botex_+'!CC$50&lt;0.01,'RE_Baseline_Waste_Botex_+'!CC38,'POLS_Baseline_Waste_Botex_+'!CC38))</f>
        <v/>
      </c>
      <c r="CD38" s="2" t="str">
        <f>IF(OR('RE_Baseline_Waste_Botex_+'!CD38="",'POLS_Baseline_Waste_Botex_+'!CD38=""),"",IF('RE_Baseline_Waste_Botex_+'!CD$50&lt;0.01,'RE_Baseline_Waste_Botex_+'!CD38,'POLS_Baseline_Waste_Botex_+'!CD38))</f>
        <v/>
      </c>
      <c r="CE38" s="2" t="str">
        <f>IF(OR('RE_Baseline_Waste_Botex_+'!CE38="",'POLS_Baseline_Waste_Botex_+'!CE38=""),"",IF('RE_Baseline_Waste_Botex_+'!CE$50&lt;0.01,'RE_Baseline_Waste_Botex_+'!CE38,'POLS_Baseline_Waste_Botex_+'!CE38))</f>
        <v/>
      </c>
      <c r="CF38" s="2" t="str">
        <f>IF(OR('RE_Baseline_Waste_Botex_+'!CF38="",'POLS_Baseline_Waste_Botex_+'!CF38=""),"",IF('RE_Baseline_Waste_Botex_+'!CF$50&lt;0.01,'RE_Baseline_Waste_Botex_+'!CF38,'POLS_Baseline_Waste_Botex_+'!CF38))</f>
        <v/>
      </c>
      <c r="CG38" s="2" t="str">
        <f>IF(OR('RE_Baseline_Waste_Botex_+'!CG38="",'POLS_Baseline_Waste_Botex_+'!CG38=""),"",IF('RE_Baseline_Waste_Botex_+'!CG$50&lt;0.01,'RE_Baseline_Waste_Botex_+'!CG38,'POLS_Baseline_Waste_Botex_+'!CG38))</f>
        <v/>
      </c>
      <c r="CH38" s="2" t="str">
        <f>IF(OR('RE_Baseline_Waste_Botex_+'!CH38="",'POLS_Baseline_Waste_Botex_+'!CH38=""),"",IF('RE_Baseline_Waste_Botex_+'!CH$50&lt;0.01,'RE_Baseline_Waste_Botex_+'!CH38,'POLS_Baseline_Waste_Botex_+'!CH38))</f>
        <v/>
      </c>
      <c r="CI38" s="2" t="str">
        <f>IF(OR('RE_Baseline_Waste_Botex_+'!CI38="",'POLS_Baseline_Waste_Botex_+'!CI38=""),"",IF('RE_Baseline_Waste_Botex_+'!CI$50&lt;0.01,'RE_Baseline_Waste_Botex_+'!CI38,'POLS_Baseline_Waste_Botex_+'!CI38))</f>
        <v/>
      </c>
      <c r="CJ38" s="2" t="str">
        <f>IF(OR('RE_Baseline_Waste_Botex_+'!CJ38="",'POLS_Baseline_Waste_Botex_+'!CJ38=""),"",IF('RE_Baseline_Waste_Botex_+'!CJ$50&lt;0.01,'RE_Baseline_Waste_Botex_+'!CJ38,'POLS_Baseline_Waste_Botex_+'!CJ38))</f>
        <v/>
      </c>
      <c r="CK38" s="2" t="str">
        <f>IF(OR('RE_Baseline_Waste_Botex_+'!CK38="",'POLS_Baseline_Waste_Botex_+'!CK38=""),"",IF('RE_Baseline_Waste_Botex_+'!CK$50&lt;0.01,'RE_Baseline_Waste_Botex_+'!CK38,'POLS_Baseline_Waste_Botex_+'!CK38))</f>
        <v/>
      </c>
      <c r="CL38" s="2" t="str">
        <f>IF(OR('RE_Baseline_Waste_Botex_+'!CL38="",'POLS_Baseline_Waste_Botex_+'!CL38=""),"",IF('RE_Baseline_Waste_Botex_+'!CL$50&lt;0.01,'RE_Baseline_Waste_Botex_+'!CL38,'POLS_Baseline_Waste_Botex_+'!CL38))</f>
        <v/>
      </c>
      <c r="CM38" s="2" t="str">
        <f>IF(OR('RE_Baseline_Waste_Botex_+'!CM38="",'POLS_Baseline_Waste_Botex_+'!CM38=""),"",IF('RE_Baseline_Waste_Botex_+'!CM$50&lt;0.01,'RE_Baseline_Waste_Botex_+'!CM38,'POLS_Baseline_Waste_Botex_+'!CM38))</f>
        <v/>
      </c>
      <c r="CN38" s="2" t="str">
        <f>IF(OR('RE_Baseline_Waste_Botex_+'!CN38="",'POLS_Baseline_Waste_Botex_+'!CN38=""),"",IF('RE_Baseline_Waste_Botex_+'!CN$50&lt;0.01,'RE_Baseline_Waste_Botex_+'!CN38,'POLS_Baseline_Waste_Botex_+'!CN38))</f>
        <v/>
      </c>
      <c r="CO38" s="2" t="str">
        <f>IF(OR('RE_Baseline_Waste_Botex_+'!CO38="",'POLS_Baseline_Waste_Botex_+'!CO38=""),"",IF('RE_Baseline_Waste_Botex_+'!CO$50&lt;0.01,'RE_Baseline_Waste_Botex_+'!CO38,'POLS_Baseline_Waste_Botex_+'!CO38))</f>
        <v/>
      </c>
      <c r="CP38" s="2" t="str">
        <f>IF(OR('RE_Baseline_Waste_Botex_+'!CP38="",'POLS_Baseline_Waste_Botex_+'!CP38=""),"",IF('RE_Baseline_Waste_Botex_+'!CP$50&lt;0.01,'RE_Baseline_Waste_Botex_+'!CP38,'POLS_Baseline_Waste_Botex_+'!CP38))</f>
        <v/>
      </c>
      <c r="CQ38" s="2" t="str">
        <f>IF(OR('RE_Baseline_Waste_Botex_+'!CQ38="",'POLS_Baseline_Waste_Botex_+'!CQ38=""),"",IF('RE_Baseline_Waste_Botex_+'!CQ$50&lt;0.01,'RE_Baseline_Waste_Botex_+'!CQ38,'POLS_Baseline_Waste_Botex_+'!CQ38))</f>
        <v/>
      </c>
      <c r="CR38" s="2" t="str">
        <f>IF(OR('RE_Baseline_Waste_Botex_+'!CR38="",'POLS_Baseline_Waste_Botex_+'!CR38=""),"",IF('RE_Baseline_Waste_Botex_+'!CR$50&lt;0.01,'RE_Baseline_Waste_Botex_+'!CR38,'POLS_Baseline_Waste_Botex_+'!CR38))</f>
        <v/>
      </c>
      <c r="CS38" s="2" t="str">
        <f>IF(OR('RE_Baseline_Waste_Botex_+'!CS38="",'POLS_Baseline_Waste_Botex_+'!CS38=""),"",IF('RE_Baseline_Waste_Botex_+'!CS$50&lt;0.01,'RE_Baseline_Waste_Botex_+'!CS38,'POLS_Baseline_Waste_Botex_+'!CS38))</f>
        <v/>
      </c>
      <c r="CT38" s="2" t="str">
        <f>IF(OR('RE_Baseline_Waste_Botex_+'!CT38="",'POLS_Baseline_Waste_Botex_+'!CT38=""),"",IF('RE_Baseline_Waste_Botex_+'!CT$50&lt;0.01,'RE_Baseline_Waste_Botex_+'!CT38,'POLS_Baseline_Waste_Botex_+'!CT38))</f>
        <v/>
      </c>
      <c r="CU38" s="2" t="str">
        <f>IF(OR('RE_Baseline_Waste_Botex_+'!CU38="",'POLS_Baseline_Waste_Botex_+'!CU38=""),"",IF('RE_Baseline_Waste_Botex_+'!CU$50&lt;0.01,'RE_Baseline_Waste_Botex_+'!CU38,'POLS_Baseline_Waste_Botex_+'!CU38))</f>
        <v/>
      </c>
      <c r="CV38" s="2" t="str">
        <f>IF(OR('RE_Baseline_Waste_Botex_+'!CV38="",'POLS_Baseline_Waste_Botex_+'!CV38=""),"",IF('RE_Baseline_Waste_Botex_+'!CV$50&lt;0.01,'RE_Baseline_Waste_Botex_+'!CV38,'POLS_Baseline_Waste_Botex_+'!CV38))</f>
        <v/>
      </c>
      <c r="CW38" s="2" t="str">
        <f>IF(OR('RE_Baseline_Waste_Botex_+'!CW38="",'POLS_Baseline_Waste_Botex_+'!CW38=""),"",IF('RE_Baseline_Waste_Botex_+'!CW$50&lt;0.01,'RE_Baseline_Waste_Botex_+'!CW38,'POLS_Baseline_Waste_Botex_+'!CW38))</f>
        <v/>
      </c>
      <c r="CX38" s="2" t="str">
        <f>IF(OR('RE_Baseline_Waste_Botex_+'!CX38="",'POLS_Baseline_Waste_Botex_+'!CX38=""),"",IF('RE_Baseline_Waste_Botex_+'!CX$50&lt;0.01,'RE_Baseline_Waste_Botex_+'!CX38,'POLS_Baseline_Waste_Botex_+'!CX38))</f>
        <v/>
      </c>
      <c r="CY38" s="2" t="str">
        <f>IF(OR('RE_Baseline_Waste_Botex_+'!CY38="",'POLS_Baseline_Waste_Botex_+'!CY38=""),"",IF('RE_Baseline_Waste_Botex_+'!CY$50&lt;0.01,'RE_Baseline_Waste_Botex_+'!CY38,'POLS_Baseline_Waste_Botex_+'!CY38))</f>
        <v/>
      </c>
      <c r="CZ38" s="2" t="str">
        <f>IF(OR('RE_Baseline_Waste_Botex_+'!CZ38="",'POLS_Baseline_Waste_Botex_+'!CZ38=""),"",IF('RE_Baseline_Waste_Botex_+'!CZ$50&lt;0.01,'RE_Baseline_Waste_Botex_+'!CZ38,'POLS_Baseline_Waste_Botex_+'!CZ38))</f>
        <v/>
      </c>
      <c r="DA38" s="2" t="str">
        <f>IF(OR('RE_Baseline_Waste_Botex_+'!DA38="",'POLS_Baseline_Waste_Botex_+'!DA38=""),"",IF('RE_Baseline_Waste_Botex_+'!DA$50&lt;0.01,'RE_Baseline_Waste_Botex_+'!DA38,'POLS_Baseline_Waste_Botex_+'!DA38))</f>
        <v/>
      </c>
      <c r="DB38" s="2" t="str">
        <f>IF(OR('RE_Baseline_Waste_Botex_+'!DB38="",'POLS_Baseline_Waste_Botex_+'!DB38=""),"",IF('RE_Baseline_Waste_Botex_+'!DB$50&lt;0.01,'RE_Baseline_Waste_Botex_+'!DB38,'POLS_Baseline_Waste_Botex_+'!DB38))</f>
        <v/>
      </c>
      <c r="DC38" s="2" t="str">
        <f>IF(OR('RE_Baseline_Waste_Botex_+'!DC38="",'POLS_Baseline_Waste_Botex_+'!DC38=""),"",IF('RE_Baseline_Waste_Botex_+'!DC$50&lt;0.01,'RE_Baseline_Waste_Botex_+'!DC38,'POLS_Baseline_Waste_Botex_+'!DC38))</f>
        <v/>
      </c>
      <c r="DD38" s="2" t="str">
        <f>IF(OR('RE_Baseline_Waste_Botex_+'!DD38="",'POLS_Baseline_Waste_Botex_+'!DD38=""),"",IF('RE_Baseline_Waste_Botex_+'!DD$50&lt;0.01,'RE_Baseline_Waste_Botex_+'!DD38,'POLS_Baseline_Waste_Botex_+'!DD38))</f>
        <v/>
      </c>
      <c r="DE38" s="2" t="str">
        <f>IF(OR('RE_Baseline_Waste_Botex_+'!DE38="",'POLS_Baseline_Waste_Botex_+'!DE38=""),"",IF('RE_Baseline_Waste_Botex_+'!DE$50&lt;0.01,'RE_Baseline_Waste_Botex_+'!DE38,'POLS_Baseline_Waste_Botex_+'!DE38))</f>
        <v/>
      </c>
      <c r="DF38" s="2" t="str">
        <f>IF(OR('RE_Baseline_Waste_Botex_+'!DF38="",'POLS_Baseline_Waste_Botex_+'!DF38=""),"",IF('RE_Baseline_Waste_Botex_+'!DF$50&lt;0.01,'RE_Baseline_Waste_Botex_+'!DF38,'POLS_Baseline_Waste_Botex_+'!DF38))</f>
        <v/>
      </c>
      <c r="DG38" s="2" t="str">
        <f>IF(OR('RE_Baseline_Waste_Botex_+'!DG38="",'POLS_Baseline_Waste_Botex_+'!DG38=""),"",IF('RE_Baseline_Waste_Botex_+'!DG$50&lt;0.01,'RE_Baseline_Waste_Botex_+'!DG38,'POLS_Baseline_Waste_Botex_+'!DG38))</f>
        <v/>
      </c>
      <c r="DH38" s="2" t="str">
        <f>IF(OR('RE_Baseline_Waste_Botex_+'!DH38="",'POLS_Baseline_Waste_Botex_+'!DH38=""),"",IF('RE_Baseline_Waste_Botex_+'!DH$50&lt;0.01,'RE_Baseline_Waste_Botex_+'!DH38,'POLS_Baseline_Waste_Botex_+'!DH38))</f>
        <v/>
      </c>
      <c r="DI38" s="2" t="str">
        <f>IF(OR('RE_Baseline_Waste_Botex_+'!DI38="",'POLS_Baseline_Waste_Botex_+'!DI38=""),"",IF('RE_Baseline_Waste_Botex_+'!DI$50&lt;0.01,'RE_Baseline_Waste_Botex_+'!DI38,'POLS_Baseline_Waste_Botex_+'!DI38))</f>
        <v/>
      </c>
      <c r="DJ38" s="2">
        <f>IF(OR('RE_Baseline_Waste_Botex_+'!DJ38="",'POLS_Baseline_Waste_Botex_+'!DJ38=""),"",IF('RE_Baseline_Waste_Botex_+'!DJ$50&lt;0.01,'RE_Baseline_Waste_Botex_+'!DJ38,'POLS_Baseline_Waste_Botex_+'!DJ38))</f>
        <v>-0.182</v>
      </c>
      <c r="DK38" s="2" t="str">
        <f>IF(OR('RE_Baseline_Waste_Botex_+'!DK38="",'POLS_Baseline_Waste_Botex_+'!DK38=""),"",IF('RE_Baseline_Waste_Botex_+'!DK$50&lt;0.01,'RE_Baseline_Waste_Botex_+'!DK38,'POLS_Baseline_Waste_Botex_+'!DK38))</f>
        <v/>
      </c>
      <c r="DL38" s="2" t="str">
        <f>IF(OR('RE_Baseline_Waste_Botex_+'!DL38="",'POLS_Baseline_Waste_Botex_+'!DL38=""),"",IF('RE_Baseline_Waste_Botex_+'!DL$50&lt;0.01,'RE_Baseline_Waste_Botex_+'!DL38,'POLS_Baseline_Waste_Botex_+'!DL38))</f>
        <v/>
      </c>
      <c r="DM38" s="2">
        <f>IF(OR('RE_Baseline_Waste_Botex_+'!DM38="",'POLS_Baseline_Waste_Botex_+'!DM38=""),"",IF('RE_Baseline_Waste_Botex_+'!DM$50&lt;0.01,'RE_Baseline_Waste_Botex_+'!DM38,'POLS_Baseline_Waste_Botex_+'!DM38))</f>
        <v>-0.186</v>
      </c>
      <c r="DN38" s="2" t="str">
        <f>IF(OR('RE_Baseline_Waste_Botex_+'!DN38="",'POLS_Baseline_Waste_Botex_+'!DN38=""),"",IF('RE_Baseline_Waste_Botex_+'!DN$50&lt;0.01,'RE_Baseline_Waste_Botex_+'!DN38,'POLS_Baseline_Waste_Botex_+'!DN38))</f>
        <v/>
      </c>
      <c r="DO38" s="2" t="str">
        <f>IF(OR('RE_Baseline_Waste_Botex_+'!DO38="",'POLS_Baseline_Waste_Botex_+'!DO38=""),"",IF('RE_Baseline_Waste_Botex_+'!DO$50&lt;0.01,'RE_Baseline_Waste_Botex_+'!DO38,'POLS_Baseline_Waste_Botex_+'!DO38))</f>
        <v/>
      </c>
      <c r="DP38" s="2">
        <f>IF(OR('RE_Baseline_Waste_Botex_+'!DP38="",'POLS_Baseline_Waste_Botex_+'!DP38=""),"",IF('RE_Baseline_Waste_Botex_+'!DP$50&lt;0.01,'RE_Baseline_Waste_Botex_+'!DP38,'POLS_Baseline_Waste_Botex_+'!DP38))</f>
        <v>-0.182</v>
      </c>
      <c r="DQ38" s="2" t="str">
        <f>IF(OR('RE_Baseline_Waste_Botex_+'!DQ38="",'POLS_Baseline_Waste_Botex_+'!DQ38=""),"",IF('RE_Baseline_Waste_Botex_+'!DQ$50&lt;0.01,'RE_Baseline_Waste_Botex_+'!DQ38,'POLS_Baseline_Waste_Botex_+'!DQ38))</f>
        <v/>
      </c>
      <c r="DR38" s="2" t="str">
        <f>IF(OR('RE_Baseline_Waste_Botex_+'!DR38="",'POLS_Baseline_Waste_Botex_+'!DR38=""),"",IF('RE_Baseline_Waste_Botex_+'!DR$50&lt;0.01,'RE_Baseline_Waste_Botex_+'!DR38,'POLS_Baseline_Waste_Botex_+'!DR38))</f>
        <v/>
      </c>
      <c r="DS38" s="2" t="str">
        <f>IF(OR('RE_Baseline_Waste_Botex_+'!DS38="",'POLS_Baseline_Waste_Botex_+'!DS38=""),"",IF('RE_Baseline_Waste_Botex_+'!DS$50&lt;0.01,'RE_Baseline_Waste_Botex_+'!DS38,'POLS_Baseline_Waste_Botex_+'!DS38))</f>
        <v/>
      </c>
      <c r="DT38" s="2" t="str">
        <f>IF(OR('RE_Baseline_Waste_Botex_+'!DT38="",'POLS_Baseline_Waste_Botex_+'!DT38=""),"",IF('RE_Baseline_Waste_Botex_+'!DT$50&lt;0.01,'RE_Baseline_Waste_Botex_+'!DT38,'POLS_Baseline_Waste_Botex_+'!DT38))</f>
        <v>-0.207**</v>
      </c>
      <c r="DU38" s="2" t="str">
        <f>IF(OR('RE_Baseline_Waste_Botex_+'!DU38="",'POLS_Baseline_Waste_Botex_+'!DU38=""),"",IF('RE_Baseline_Waste_Botex_+'!DU$50&lt;0.01,'RE_Baseline_Waste_Botex_+'!DU38,'POLS_Baseline_Waste_Botex_+'!DU38))</f>
        <v/>
      </c>
      <c r="DV38" s="2" t="str">
        <f>IF(OR('RE_Baseline_Waste_Botex_+'!DV38="",'POLS_Baseline_Waste_Botex_+'!DV38=""),"",IF('RE_Baseline_Waste_Botex_+'!DV$50&lt;0.01,'RE_Baseline_Waste_Botex_+'!DV38,'POLS_Baseline_Waste_Botex_+'!DV38))</f>
        <v/>
      </c>
      <c r="DW38" s="2" t="str">
        <f>IF(OR('RE_Baseline_Waste_Botex_+'!DW38="",'POLS_Baseline_Waste_Botex_+'!DW38=""),"",IF('RE_Baseline_Waste_Botex_+'!DW$50&lt;0.01,'RE_Baseline_Waste_Botex_+'!DW38,'POLS_Baseline_Waste_Botex_+'!DW38))</f>
        <v>-0.191**</v>
      </c>
    </row>
    <row r="39" spans="1:127" x14ac:dyDescent="0.35">
      <c r="B39" s="2" t="str">
        <f>IF(OR('RE_Baseline_Waste_Botex_+'!B39="",'POLS_Baseline_Waste_Botex_+'!B39=""),"",IF('RE_Baseline_Waste_Botex_+'!B$50&lt;0.01,'RE_Baseline_Waste_Botex_+'!B39,'POLS_Baseline_Waste_Botex_+'!B39))</f>
        <v/>
      </c>
      <c r="C39" s="2" t="str">
        <f>IF(OR('RE_Baseline_Waste_Botex_+'!C39="",'POLS_Baseline_Waste_Botex_+'!C39=""),"",IF('RE_Baseline_Waste_Botex_+'!C$50&lt;0.01,'RE_Baseline_Waste_Botex_+'!C39,'POLS_Baseline_Waste_Botex_+'!C39))</f>
        <v/>
      </c>
      <c r="D39" s="2" t="str">
        <f>IF(OR('RE_Baseline_Waste_Botex_+'!D39="",'POLS_Baseline_Waste_Botex_+'!D39=""),"",IF('RE_Baseline_Waste_Botex_+'!D$50&lt;0.01,'RE_Baseline_Waste_Botex_+'!D39,'POLS_Baseline_Waste_Botex_+'!D39))</f>
        <v/>
      </c>
      <c r="E39" s="2" t="str">
        <f>IF(OR('RE_Baseline_Waste_Botex_+'!E39="",'POLS_Baseline_Waste_Botex_+'!E39=""),"",IF('RE_Baseline_Waste_Botex_+'!E$50&lt;0.01,'RE_Baseline_Waste_Botex_+'!E39,'POLS_Baseline_Waste_Botex_+'!E39))</f>
        <v/>
      </c>
      <c r="F39" s="2" t="str">
        <f>IF(OR('RE_Baseline_Waste_Botex_+'!F39="",'POLS_Baseline_Waste_Botex_+'!F39=""),"",IF('RE_Baseline_Waste_Botex_+'!F$50&lt;0.01,'RE_Baseline_Waste_Botex_+'!F39,'POLS_Baseline_Waste_Botex_+'!F39))</f>
        <v/>
      </c>
      <c r="G39" s="2" t="str">
        <f>IF(OR('RE_Baseline_Waste_Botex_+'!G39="",'POLS_Baseline_Waste_Botex_+'!G39=""),"",IF('RE_Baseline_Waste_Botex_+'!G$50&lt;0.01,'RE_Baseline_Waste_Botex_+'!G39,'POLS_Baseline_Waste_Botex_+'!G39))</f>
        <v/>
      </c>
      <c r="H39" s="2" t="str">
        <f>IF(OR('RE_Baseline_Waste_Botex_+'!H39="",'POLS_Baseline_Waste_Botex_+'!H39=""),"",IF('RE_Baseline_Waste_Botex_+'!H$50&lt;0.01,'RE_Baseline_Waste_Botex_+'!H39,'POLS_Baseline_Waste_Botex_+'!H39))</f>
        <v/>
      </c>
      <c r="I39" s="2" t="str">
        <f>IF(OR('RE_Baseline_Waste_Botex_+'!I39="",'POLS_Baseline_Waste_Botex_+'!I39=""),"",IF('RE_Baseline_Waste_Botex_+'!I$50&lt;0.01,'RE_Baseline_Waste_Botex_+'!I39,'POLS_Baseline_Waste_Botex_+'!I39))</f>
        <v/>
      </c>
      <c r="J39" s="2" t="str">
        <f>IF(OR('RE_Baseline_Waste_Botex_+'!J39="",'POLS_Baseline_Waste_Botex_+'!J39=""),"",IF('RE_Baseline_Waste_Botex_+'!J$50&lt;0.01,'RE_Baseline_Waste_Botex_+'!J39,'POLS_Baseline_Waste_Botex_+'!J39))</f>
        <v/>
      </c>
      <c r="K39" s="2" t="str">
        <f>IF(OR('RE_Baseline_Waste_Botex_+'!K39="",'POLS_Baseline_Waste_Botex_+'!K39=""),"",IF('RE_Baseline_Waste_Botex_+'!K$50&lt;0.01,'RE_Baseline_Waste_Botex_+'!K39,'POLS_Baseline_Waste_Botex_+'!K39))</f>
        <v/>
      </c>
      <c r="L39" s="2" t="str">
        <f>IF(OR('RE_Baseline_Waste_Botex_+'!L39="",'POLS_Baseline_Waste_Botex_+'!L39=""),"",IF('RE_Baseline_Waste_Botex_+'!L$50&lt;0.01,'RE_Baseline_Waste_Botex_+'!L39,'POLS_Baseline_Waste_Botex_+'!L39))</f>
        <v/>
      </c>
      <c r="M39" s="2" t="str">
        <f>IF(OR('RE_Baseline_Waste_Botex_+'!M39="",'POLS_Baseline_Waste_Botex_+'!M39=""),"",IF('RE_Baseline_Waste_Botex_+'!M$50&lt;0.01,'RE_Baseline_Waste_Botex_+'!M39,'POLS_Baseline_Waste_Botex_+'!M39))</f>
        <v/>
      </c>
      <c r="N39" s="2" t="str">
        <f>IF(OR('RE_Baseline_Waste_Botex_+'!N39="",'POLS_Baseline_Waste_Botex_+'!N39=""),"",IF('RE_Baseline_Waste_Botex_+'!N$50&lt;0.01,'RE_Baseline_Waste_Botex_+'!N39,'POLS_Baseline_Waste_Botex_+'!N39))</f>
        <v/>
      </c>
      <c r="O39" s="2" t="str">
        <f>IF(OR('RE_Baseline_Waste_Botex_+'!O39="",'POLS_Baseline_Waste_Botex_+'!O39=""),"",IF('RE_Baseline_Waste_Botex_+'!O$50&lt;0.01,'RE_Baseline_Waste_Botex_+'!O39,'POLS_Baseline_Waste_Botex_+'!O39))</f>
        <v/>
      </c>
      <c r="P39" s="2" t="str">
        <f>IF(OR('RE_Baseline_Waste_Botex_+'!P39="",'POLS_Baseline_Waste_Botex_+'!P39=""),"",IF('RE_Baseline_Waste_Botex_+'!P$50&lt;0.01,'RE_Baseline_Waste_Botex_+'!P39,'POLS_Baseline_Waste_Botex_+'!P39))</f>
        <v/>
      </c>
      <c r="Q39" s="2" t="str">
        <f>IF(OR('RE_Baseline_Waste_Botex_+'!Q39="",'POLS_Baseline_Waste_Botex_+'!Q39=""),"",IF('RE_Baseline_Waste_Botex_+'!Q$50&lt;0.01,'RE_Baseline_Waste_Botex_+'!Q39,'POLS_Baseline_Waste_Botex_+'!Q39))</f>
        <v/>
      </c>
      <c r="R39" s="2" t="str">
        <f>IF(OR('RE_Baseline_Waste_Botex_+'!R39="",'POLS_Baseline_Waste_Botex_+'!R39=""),"",IF('RE_Baseline_Waste_Botex_+'!R$50&lt;0.01,'RE_Baseline_Waste_Botex_+'!R39,'POLS_Baseline_Waste_Botex_+'!R39))</f>
        <v/>
      </c>
      <c r="S39" s="2" t="str">
        <f>IF(OR('RE_Baseline_Waste_Botex_+'!S39="",'POLS_Baseline_Waste_Botex_+'!S39=""),"",IF('RE_Baseline_Waste_Botex_+'!S$50&lt;0.01,'RE_Baseline_Waste_Botex_+'!S39,'POLS_Baseline_Waste_Botex_+'!S39))</f>
        <v/>
      </c>
      <c r="T39" s="2" t="str">
        <f>IF(OR('RE_Baseline_Waste_Botex_+'!T39="",'POLS_Baseline_Waste_Botex_+'!T39=""),"",IF('RE_Baseline_Waste_Botex_+'!T$50&lt;0.01,'RE_Baseline_Waste_Botex_+'!T39,'POLS_Baseline_Waste_Botex_+'!T39))</f>
        <v/>
      </c>
      <c r="U39" s="2" t="str">
        <f>IF(OR('RE_Baseline_Waste_Botex_+'!U39="",'POLS_Baseline_Waste_Botex_+'!U39=""),"",IF('RE_Baseline_Waste_Botex_+'!U$50&lt;0.01,'RE_Baseline_Waste_Botex_+'!U39,'POLS_Baseline_Waste_Botex_+'!U39))</f>
        <v/>
      </c>
      <c r="V39" s="2" t="str">
        <f>IF(OR('RE_Baseline_Waste_Botex_+'!V39="",'POLS_Baseline_Waste_Botex_+'!V39=""),"",IF('RE_Baseline_Waste_Botex_+'!V$50&lt;0.01,'RE_Baseline_Waste_Botex_+'!V39,'POLS_Baseline_Waste_Botex_+'!V39))</f>
        <v/>
      </c>
      <c r="W39" s="2" t="str">
        <f>IF(OR('RE_Baseline_Waste_Botex_+'!W39="",'POLS_Baseline_Waste_Botex_+'!W39=""),"",IF('RE_Baseline_Waste_Botex_+'!W$50&lt;0.01,'RE_Baseline_Waste_Botex_+'!W39,'POLS_Baseline_Waste_Botex_+'!W39))</f>
        <v/>
      </c>
      <c r="X39" s="2" t="str">
        <f>IF(OR('RE_Baseline_Waste_Botex_+'!X39="",'POLS_Baseline_Waste_Botex_+'!X39=""),"",IF('RE_Baseline_Waste_Botex_+'!X$50&lt;0.01,'RE_Baseline_Waste_Botex_+'!X39,'POLS_Baseline_Waste_Botex_+'!X39))</f>
        <v/>
      </c>
      <c r="Y39" s="2" t="str">
        <f>IF(OR('RE_Baseline_Waste_Botex_+'!Y39="",'POLS_Baseline_Waste_Botex_+'!Y39=""),"",IF('RE_Baseline_Waste_Botex_+'!Y$50&lt;0.01,'RE_Baseline_Waste_Botex_+'!Y39,'POLS_Baseline_Waste_Botex_+'!Y39))</f>
        <v/>
      </c>
      <c r="Z39" s="2" t="str">
        <f>IF(OR('RE_Baseline_Waste_Botex_+'!Z39="",'POLS_Baseline_Waste_Botex_+'!Z39=""),"",IF('RE_Baseline_Waste_Botex_+'!Z$50&lt;0.01,'RE_Baseline_Waste_Botex_+'!Z39,'POLS_Baseline_Waste_Botex_+'!Z39))</f>
        <v/>
      </c>
      <c r="AA39" s="2" t="str">
        <f>IF(OR('RE_Baseline_Waste_Botex_+'!AA39="",'POLS_Baseline_Waste_Botex_+'!AA39=""),"",IF('RE_Baseline_Waste_Botex_+'!AA$50&lt;0.01,'RE_Baseline_Waste_Botex_+'!AA39,'POLS_Baseline_Waste_Botex_+'!AA39))</f>
        <v/>
      </c>
      <c r="AB39" s="2" t="str">
        <f>IF(OR('RE_Baseline_Waste_Botex_+'!AB39="",'POLS_Baseline_Waste_Botex_+'!AB39=""),"",IF('RE_Baseline_Waste_Botex_+'!AB$50&lt;0.01,'RE_Baseline_Waste_Botex_+'!AB39,'POLS_Baseline_Waste_Botex_+'!AB39))</f>
        <v/>
      </c>
      <c r="AC39" s="2" t="str">
        <f>IF(OR('RE_Baseline_Waste_Botex_+'!AC39="",'POLS_Baseline_Waste_Botex_+'!AC39=""),"",IF('RE_Baseline_Waste_Botex_+'!AC$50&lt;0.01,'RE_Baseline_Waste_Botex_+'!AC39,'POLS_Baseline_Waste_Botex_+'!AC39))</f>
        <v/>
      </c>
      <c r="AD39" s="2" t="str">
        <f>IF(OR('RE_Baseline_Waste_Botex_+'!AD39="",'POLS_Baseline_Waste_Botex_+'!AD39=""),"",IF('RE_Baseline_Waste_Botex_+'!AD$50&lt;0.01,'RE_Baseline_Waste_Botex_+'!AD39,'POLS_Baseline_Waste_Botex_+'!AD39))</f>
        <v/>
      </c>
      <c r="AE39" s="2" t="str">
        <f>IF(OR('RE_Baseline_Waste_Botex_+'!AE39="",'POLS_Baseline_Waste_Botex_+'!AE39=""),"",IF('RE_Baseline_Waste_Botex_+'!AE$50&lt;0.01,'RE_Baseline_Waste_Botex_+'!AE39,'POLS_Baseline_Waste_Botex_+'!AE39))</f>
        <v/>
      </c>
      <c r="AF39" s="2" t="str">
        <f>IF(OR('RE_Baseline_Waste_Botex_+'!AF39="",'POLS_Baseline_Waste_Botex_+'!AF39=""),"",IF('RE_Baseline_Waste_Botex_+'!AF$50&lt;0.01,'RE_Baseline_Waste_Botex_+'!AF39,'POLS_Baseline_Waste_Botex_+'!AF39))</f>
        <v/>
      </c>
      <c r="AG39" s="2" t="str">
        <f>IF(OR('RE_Baseline_Waste_Botex_+'!AG39="",'POLS_Baseline_Waste_Botex_+'!AG39=""),"",IF('RE_Baseline_Waste_Botex_+'!AG$50&lt;0.01,'RE_Baseline_Waste_Botex_+'!AG39,'POLS_Baseline_Waste_Botex_+'!AG39))</f>
        <v/>
      </c>
      <c r="AH39" s="2" t="str">
        <f>IF(OR('RE_Baseline_Waste_Botex_+'!AH39="",'POLS_Baseline_Waste_Botex_+'!AH39=""),"",IF('RE_Baseline_Waste_Botex_+'!AH$50&lt;0.01,'RE_Baseline_Waste_Botex_+'!AH39,'POLS_Baseline_Waste_Botex_+'!AH39))</f>
        <v/>
      </c>
      <c r="AI39" s="2" t="str">
        <f>IF(OR('RE_Baseline_Waste_Botex_+'!AI39="",'POLS_Baseline_Waste_Botex_+'!AI39=""),"",IF('RE_Baseline_Waste_Botex_+'!AI$50&lt;0.01,'RE_Baseline_Waste_Botex_+'!AI39,'POLS_Baseline_Waste_Botex_+'!AI39))</f>
        <v/>
      </c>
      <c r="AJ39" s="2" t="str">
        <f>IF(OR('RE_Baseline_Waste_Botex_+'!AJ39="",'POLS_Baseline_Waste_Botex_+'!AJ39=""),"",IF('RE_Baseline_Waste_Botex_+'!AJ$50&lt;0.01,'RE_Baseline_Waste_Botex_+'!AJ39,'POLS_Baseline_Waste_Botex_+'!AJ39))</f>
        <v/>
      </c>
      <c r="AK39" s="2" t="str">
        <f>IF(OR('RE_Baseline_Waste_Botex_+'!AK39="",'POLS_Baseline_Waste_Botex_+'!AK39=""),"",IF('RE_Baseline_Waste_Botex_+'!AK$50&lt;0.01,'RE_Baseline_Waste_Botex_+'!AK39,'POLS_Baseline_Waste_Botex_+'!AK39))</f>
        <v/>
      </c>
      <c r="AL39" s="2" t="str">
        <f>IF(OR('RE_Baseline_Waste_Botex_+'!AL39="",'POLS_Baseline_Waste_Botex_+'!AL39=""),"",IF('RE_Baseline_Waste_Botex_+'!AL$50&lt;0.01,'RE_Baseline_Waste_Botex_+'!AL39,'POLS_Baseline_Waste_Botex_+'!AL39))</f>
        <v/>
      </c>
      <c r="AM39" s="2" t="str">
        <f>IF(OR('RE_Baseline_Waste_Botex_+'!AM39="",'POLS_Baseline_Waste_Botex_+'!AM39=""),"",IF('RE_Baseline_Waste_Botex_+'!AM$50&lt;0.01,'RE_Baseline_Waste_Botex_+'!AM39,'POLS_Baseline_Waste_Botex_+'!AM39))</f>
        <v/>
      </c>
      <c r="AN39" s="2" t="str">
        <f>IF(OR('RE_Baseline_Waste_Botex_+'!AN39="",'POLS_Baseline_Waste_Botex_+'!AN39=""),"",IF('RE_Baseline_Waste_Botex_+'!AN$50&lt;0.01,'RE_Baseline_Waste_Botex_+'!AN39,'POLS_Baseline_Waste_Botex_+'!AN39))</f>
        <v/>
      </c>
      <c r="AO39" s="2" t="str">
        <f>IF(OR('RE_Baseline_Waste_Botex_+'!AO39="",'POLS_Baseline_Waste_Botex_+'!AO39=""),"",IF('RE_Baseline_Waste_Botex_+'!AO$50&lt;0.01,'RE_Baseline_Waste_Botex_+'!AO39,'POLS_Baseline_Waste_Botex_+'!AO39))</f>
        <v/>
      </c>
      <c r="AP39" s="2" t="str">
        <f>IF(OR('RE_Baseline_Waste_Botex_+'!AP39="",'POLS_Baseline_Waste_Botex_+'!AP39=""),"",IF('RE_Baseline_Waste_Botex_+'!AP$50&lt;0.01,'RE_Baseline_Waste_Botex_+'!AP39,'POLS_Baseline_Waste_Botex_+'!AP39))</f>
        <v/>
      </c>
      <c r="AQ39" s="2" t="str">
        <f>IF(OR('RE_Baseline_Waste_Botex_+'!AQ39="",'POLS_Baseline_Waste_Botex_+'!AQ39=""),"",IF('RE_Baseline_Waste_Botex_+'!AQ$50&lt;0.01,'RE_Baseline_Waste_Botex_+'!AQ39,'POLS_Baseline_Waste_Botex_+'!AQ39))</f>
        <v/>
      </c>
      <c r="AR39" s="2" t="str">
        <f>IF(OR('RE_Baseline_Waste_Botex_+'!AR39="",'POLS_Baseline_Waste_Botex_+'!AR39=""),"",IF('RE_Baseline_Waste_Botex_+'!AR$50&lt;0.01,'RE_Baseline_Waste_Botex_+'!AR39,'POLS_Baseline_Waste_Botex_+'!AR39))</f>
        <v/>
      </c>
      <c r="AS39" s="2" t="str">
        <f>IF(OR('RE_Baseline_Waste_Botex_+'!AS39="",'POLS_Baseline_Waste_Botex_+'!AS39=""),"",IF('RE_Baseline_Waste_Botex_+'!AS$50&lt;0.01,'RE_Baseline_Waste_Botex_+'!AS39,'POLS_Baseline_Waste_Botex_+'!AS39))</f>
        <v/>
      </c>
      <c r="AT39" s="2" t="str">
        <f>IF(OR('RE_Baseline_Waste_Botex_+'!AT39="",'POLS_Baseline_Waste_Botex_+'!AT39=""),"",IF('RE_Baseline_Waste_Botex_+'!AT$50&lt;0.01,'RE_Baseline_Waste_Botex_+'!AT39,'POLS_Baseline_Waste_Botex_+'!AT39))</f>
        <v/>
      </c>
      <c r="AU39" s="2" t="str">
        <f>IF(OR('RE_Baseline_Waste_Botex_+'!AU39="",'POLS_Baseline_Waste_Botex_+'!AU39=""),"",IF('RE_Baseline_Waste_Botex_+'!AU$50&lt;0.01,'RE_Baseline_Waste_Botex_+'!AU39,'POLS_Baseline_Waste_Botex_+'!AU39))</f>
        <v/>
      </c>
      <c r="AV39" s="2" t="str">
        <f>IF(OR('RE_Baseline_Waste_Botex_+'!AV39="",'POLS_Baseline_Waste_Botex_+'!AV39=""),"",IF('RE_Baseline_Waste_Botex_+'!AV$50&lt;0.01,'RE_Baseline_Waste_Botex_+'!AV39,'POLS_Baseline_Waste_Botex_+'!AV39))</f>
        <v/>
      </c>
      <c r="AW39" s="2" t="str">
        <f>IF(OR('RE_Baseline_Waste_Botex_+'!AW39="",'POLS_Baseline_Waste_Botex_+'!AW39=""),"",IF('RE_Baseline_Waste_Botex_+'!AW$50&lt;0.01,'RE_Baseline_Waste_Botex_+'!AW39,'POLS_Baseline_Waste_Botex_+'!AW39))</f>
        <v/>
      </c>
      <c r="AX39" s="2" t="str">
        <f>IF(OR('RE_Baseline_Waste_Botex_+'!AX39="",'POLS_Baseline_Waste_Botex_+'!AX39=""),"",IF('RE_Baseline_Waste_Botex_+'!AX$50&lt;0.01,'RE_Baseline_Waste_Botex_+'!AX39,'POLS_Baseline_Waste_Botex_+'!AX39))</f>
        <v/>
      </c>
      <c r="AY39" s="2" t="str">
        <f>IF(OR('RE_Baseline_Waste_Botex_+'!AY39="",'POLS_Baseline_Waste_Botex_+'!AY39=""),"",IF('RE_Baseline_Waste_Botex_+'!AY$50&lt;0.01,'RE_Baseline_Waste_Botex_+'!AY39,'POLS_Baseline_Waste_Botex_+'!AY39))</f>
        <v/>
      </c>
      <c r="AZ39" s="2" t="str">
        <f>IF(OR('RE_Baseline_Waste_Botex_+'!AZ39="",'POLS_Baseline_Waste_Botex_+'!AZ39=""),"",IF('RE_Baseline_Waste_Botex_+'!AZ$50&lt;0.01,'RE_Baseline_Waste_Botex_+'!AZ39,'POLS_Baseline_Waste_Botex_+'!AZ39))</f>
        <v/>
      </c>
      <c r="BA39" s="2" t="str">
        <f>IF(OR('RE_Baseline_Waste_Botex_+'!BA39="",'POLS_Baseline_Waste_Botex_+'!BA39=""),"",IF('RE_Baseline_Waste_Botex_+'!BA$50&lt;0.01,'RE_Baseline_Waste_Botex_+'!BA39,'POLS_Baseline_Waste_Botex_+'!BA39))</f>
        <v/>
      </c>
      <c r="BB39" s="2" t="str">
        <f>IF(OR('RE_Baseline_Waste_Botex_+'!BB39="",'POLS_Baseline_Waste_Botex_+'!BB39=""),"",IF('RE_Baseline_Waste_Botex_+'!BB$50&lt;0.01,'RE_Baseline_Waste_Botex_+'!BB39,'POLS_Baseline_Waste_Botex_+'!BB39))</f>
        <v/>
      </c>
      <c r="BC39" s="2" t="str">
        <f>IF(OR('RE_Baseline_Waste_Botex_+'!BC39="",'POLS_Baseline_Waste_Botex_+'!BC39=""),"",IF('RE_Baseline_Waste_Botex_+'!BC$50&lt;0.01,'RE_Baseline_Waste_Botex_+'!BC39,'POLS_Baseline_Waste_Botex_+'!BC39))</f>
        <v/>
      </c>
      <c r="BD39" s="2" t="str">
        <f>IF(OR('RE_Baseline_Waste_Botex_+'!BD39="",'POLS_Baseline_Waste_Botex_+'!BD39=""),"",IF('RE_Baseline_Waste_Botex_+'!BD$50&lt;0.01,'RE_Baseline_Waste_Botex_+'!BD39,'POLS_Baseline_Waste_Botex_+'!BD39))</f>
        <v/>
      </c>
      <c r="BE39" s="2" t="str">
        <f>IF(OR('RE_Baseline_Waste_Botex_+'!BE39="",'POLS_Baseline_Waste_Botex_+'!BE39=""),"",IF('RE_Baseline_Waste_Botex_+'!BE$50&lt;0.01,'RE_Baseline_Waste_Botex_+'!BE39,'POLS_Baseline_Waste_Botex_+'!BE39))</f>
        <v/>
      </c>
      <c r="BF39" s="2" t="str">
        <f>IF(OR('RE_Baseline_Waste_Botex_+'!BF39="",'POLS_Baseline_Waste_Botex_+'!BF39=""),"",IF('RE_Baseline_Waste_Botex_+'!BF$50&lt;0.01,'RE_Baseline_Waste_Botex_+'!BF39,'POLS_Baseline_Waste_Botex_+'!BF39))</f>
        <v>{0.010}</v>
      </c>
      <c r="BG39" s="2" t="str">
        <f>IF(OR('RE_Baseline_Waste_Botex_+'!BG39="",'POLS_Baseline_Waste_Botex_+'!BG39=""),"",IF('RE_Baseline_Waste_Botex_+'!BG$50&lt;0.01,'RE_Baseline_Waste_Botex_+'!BG39,'POLS_Baseline_Waste_Botex_+'!BG39))</f>
        <v>{0.000}</v>
      </c>
      <c r="BH39" s="2" t="str">
        <f>IF(OR('RE_Baseline_Waste_Botex_+'!BH39="",'POLS_Baseline_Waste_Botex_+'!BH39=""),"",IF('RE_Baseline_Waste_Botex_+'!BH$50&lt;0.01,'RE_Baseline_Waste_Botex_+'!BH39,'POLS_Baseline_Waste_Botex_+'!BH39))</f>
        <v>{0.001}</v>
      </c>
      <c r="BI39" s="2" t="str">
        <f>IF(OR('RE_Baseline_Waste_Botex_+'!BI39="",'POLS_Baseline_Waste_Botex_+'!BI39=""),"",IF('RE_Baseline_Waste_Botex_+'!BI$50&lt;0.01,'RE_Baseline_Waste_Botex_+'!BI39,'POLS_Baseline_Waste_Botex_+'!BI39))</f>
        <v>{0.013}</v>
      </c>
      <c r="BJ39" s="2" t="str">
        <f>IF(OR('RE_Baseline_Waste_Botex_+'!BJ39="",'POLS_Baseline_Waste_Botex_+'!BJ39=""),"",IF('RE_Baseline_Waste_Botex_+'!BJ$50&lt;0.01,'RE_Baseline_Waste_Botex_+'!BJ39,'POLS_Baseline_Waste_Botex_+'!BJ39))</f>
        <v>{0.005}</v>
      </c>
      <c r="BK39" s="2" t="str">
        <f>IF(OR('RE_Baseline_Waste_Botex_+'!BK39="",'POLS_Baseline_Waste_Botex_+'!BK39=""),"",IF('RE_Baseline_Waste_Botex_+'!BK$50&lt;0.01,'RE_Baseline_Waste_Botex_+'!BK39,'POLS_Baseline_Waste_Botex_+'!BK39))</f>
        <v>{0.006}</v>
      </c>
      <c r="BL39" s="2" t="str">
        <f>IF(OR('RE_Baseline_Waste_Botex_+'!BL39="",'POLS_Baseline_Waste_Botex_+'!BL39=""),"",IF('RE_Baseline_Waste_Botex_+'!BL$50&lt;0.01,'RE_Baseline_Waste_Botex_+'!BL39,'POLS_Baseline_Waste_Botex_+'!BL39))</f>
        <v/>
      </c>
      <c r="BM39" s="2" t="str">
        <f>IF(OR('RE_Baseline_Waste_Botex_+'!BM39="",'POLS_Baseline_Waste_Botex_+'!BM39=""),"",IF('RE_Baseline_Waste_Botex_+'!BM$50&lt;0.01,'RE_Baseline_Waste_Botex_+'!BM39,'POLS_Baseline_Waste_Botex_+'!BM39))</f>
        <v/>
      </c>
      <c r="BN39" s="2" t="str">
        <f>IF(OR('RE_Baseline_Waste_Botex_+'!BN39="",'POLS_Baseline_Waste_Botex_+'!BN39=""),"",IF('RE_Baseline_Waste_Botex_+'!BN$50&lt;0.01,'RE_Baseline_Waste_Botex_+'!BN39,'POLS_Baseline_Waste_Botex_+'!BN39))</f>
        <v/>
      </c>
      <c r="BO39" s="2" t="str">
        <f>IF(OR('RE_Baseline_Waste_Botex_+'!BO39="",'POLS_Baseline_Waste_Botex_+'!BO39=""),"",IF('RE_Baseline_Waste_Botex_+'!BO$50&lt;0.01,'RE_Baseline_Waste_Botex_+'!BO39,'POLS_Baseline_Waste_Botex_+'!BO39))</f>
        <v/>
      </c>
      <c r="BP39" s="2" t="str">
        <f>IF(OR('RE_Baseline_Waste_Botex_+'!BP39="",'POLS_Baseline_Waste_Botex_+'!BP39=""),"",IF('RE_Baseline_Waste_Botex_+'!BP$50&lt;0.01,'RE_Baseline_Waste_Botex_+'!BP39,'POLS_Baseline_Waste_Botex_+'!BP39))</f>
        <v/>
      </c>
      <c r="BQ39" s="2" t="str">
        <f>IF(OR('RE_Baseline_Waste_Botex_+'!BQ39="",'POLS_Baseline_Waste_Botex_+'!BQ39=""),"",IF('RE_Baseline_Waste_Botex_+'!BQ$50&lt;0.01,'RE_Baseline_Waste_Botex_+'!BQ39,'POLS_Baseline_Waste_Botex_+'!BQ39))</f>
        <v/>
      </c>
      <c r="BR39" s="2" t="str">
        <f>IF(OR('RE_Baseline_Waste_Botex_+'!BR39="",'POLS_Baseline_Waste_Botex_+'!BR39=""),"",IF('RE_Baseline_Waste_Botex_+'!BR$50&lt;0.01,'RE_Baseline_Waste_Botex_+'!BR39,'POLS_Baseline_Waste_Botex_+'!BR39))</f>
        <v/>
      </c>
      <c r="BS39" s="2" t="str">
        <f>IF(OR('RE_Baseline_Waste_Botex_+'!BS39="",'POLS_Baseline_Waste_Botex_+'!BS39=""),"",IF('RE_Baseline_Waste_Botex_+'!BS$50&lt;0.01,'RE_Baseline_Waste_Botex_+'!BS39,'POLS_Baseline_Waste_Botex_+'!BS39))</f>
        <v/>
      </c>
      <c r="BT39" s="2" t="str">
        <f>IF(OR('RE_Baseline_Waste_Botex_+'!BT39="",'POLS_Baseline_Waste_Botex_+'!BT39=""),"",IF('RE_Baseline_Waste_Botex_+'!BT$50&lt;0.01,'RE_Baseline_Waste_Botex_+'!BT39,'POLS_Baseline_Waste_Botex_+'!BT39))</f>
        <v/>
      </c>
      <c r="BU39" s="2" t="str">
        <f>IF(OR('RE_Baseline_Waste_Botex_+'!BU39="",'POLS_Baseline_Waste_Botex_+'!BU39=""),"",IF('RE_Baseline_Waste_Botex_+'!BU$50&lt;0.01,'RE_Baseline_Waste_Botex_+'!BU39,'POLS_Baseline_Waste_Botex_+'!BU39))</f>
        <v/>
      </c>
      <c r="BV39" s="2" t="str">
        <f>IF(OR('RE_Baseline_Waste_Botex_+'!BV39="",'POLS_Baseline_Waste_Botex_+'!BV39=""),"",IF('RE_Baseline_Waste_Botex_+'!BV$50&lt;0.01,'RE_Baseline_Waste_Botex_+'!BV39,'POLS_Baseline_Waste_Botex_+'!BV39))</f>
        <v/>
      </c>
      <c r="BW39" s="2" t="str">
        <f>IF(OR('RE_Baseline_Waste_Botex_+'!BW39="",'POLS_Baseline_Waste_Botex_+'!BW39=""),"",IF('RE_Baseline_Waste_Botex_+'!BW$50&lt;0.01,'RE_Baseline_Waste_Botex_+'!BW39,'POLS_Baseline_Waste_Botex_+'!BW39))</f>
        <v/>
      </c>
      <c r="BX39" s="2" t="str">
        <f>IF(OR('RE_Baseline_Waste_Botex_+'!BX39="",'POLS_Baseline_Waste_Botex_+'!BX39=""),"",IF('RE_Baseline_Waste_Botex_+'!BX$50&lt;0.01,'RE_Baseline_Waste_Botex_+'!BX39,'POLS_Baseline_Waste_Botex_+'!BX39))</f>
        <v/>
      </c>
      <c r="BY39" s="2" t="str">
        <f>IF(OR('RE_Baseline_Waste_Botex_+'!BY39="",'POLS_Baseline_Waste_Botex_+'!BY39=""),"",IF('RE_Baseline_Waste_Botex_+'!BY$50&lt;0.01,'RE_Baseline_Waste_Botex_+'!BY39,'POLS_Baseline_Waste_Botex_+'!BY39))</f>
        <v/>
      </c>
      <c r="BZ39" s="2" t="str">
        <f>IF(OR('RE_Baseline_Waste_Botex_+'!BZ39="",'POLS_Baseline_Waste_Botex_+'!BZ39=""),"",IF('RE_Baseline_Waste_Botex_+'!BZ$50&lt;0.01,'RE_Baseline_Waste_Botex_+'!BZ39,'POLS_Baseline_Waste_Botex_+'!BZ39))</f>
        <v/>
      </c>
      <c r="CA39" s="2" t="str">
        <f>IF(OR('RE_Baseline_Waste_Botex_+'!CA39="",'POLS_Baseline_Waste_Botex_+'!CA39=""),"",IF('RE_Baseline_Waste_Botex_+'!CA$50&lt;0.01,'RE_Baseline_Waste_Botex_+'!CA39,'POLS_Baseline_Waste_Botex_+'!CA39))</f>
        <v/>
      </c>
      <c r="CB39" s="2" t="str">
        <f>IF(OR('RE_Baseline_Waste_Botex_+'!CB39="",'POLS_Baseline_Waste_Botex_+'!CB39=""),"",IF('RE_Baseline_Waste_Botex_+'!CB$50&lt;0.01,'RE_Baseline_Waste_Botex_+'!CB39,'POLS_Baseline_Waste_Botex_+'!CB39))</f>
        <v/>
      </c>
      <c r="CC39" s="2" t="str">
        <f>IF(OR('RE_Baseline_Waste_Botex_+'!CC39="",'POLS_Baseline_Waste_Botex_+'!CC39=""),"",IF('RE_Baseline_Waste_Botex_+'!CC$50&lt;0.01,'RE_Baseline_Waste_Botex_+'!CC39,'POLS_Baseline_Waste_Botex_+'!CC39))</f>
        <v/>
      </c>
      <c r="CD39" s="2" t="str">
        <f>IF(OR('RE_Baseline_Waste_Botex_+'!CD39="",'POLS_Baseline_Waste_Botex_+'!CD39=""),"",IF('RE_Baseline_Waste_Botex_+'!CD$50&lt;0.01,'RE_Baseline_Waste_Botex_+'!CD39,'POLS_Baseline_Waste_Botex_+'!CD39))</f>
        <v/>
      </c>
      <c r="CE39" s="2" t="str">
        <f>IF(OR('RE_Baseline_Waste_Botex_+'!CE39="",'POLS_Baseline_Waste_Botex_+'!CE39=""),"",IF('RE_Baseline_Waste_Botex_+'!CE$50&lt;0.01,'RE_Baseline_Waste_Botex_+'!CE39,'POLS_Baseline_Waste_Botex_+'!CE39))</f>
        <v/>
      </c>
      <c r="CF39" s="2" t="str">
        <f>IF(OR('RE_Baseline_Waste_Botex_+'!CF39="",'POLS_Baseline_Waste_Botex_+'!CF39=""),"",IF('RE_Baseline_Waste_Botex_+'!CF$50&lt;0.01,'RE_Baseline_Waste_Botex_+'!CF39,'POLS_Baseline_Waste_Botex_+'!CF39))</f>
        <v/>
      </c>
      <c r="CG39" s="2" t="str">
        <f>IF(OR('RE_Baseline_Waste_Botex_+'!CG39="",'POLS_Baseline_Waste_Botex_+'!CG39=""),"",IF('RE_Baseline_Waste_Botex_+'!CG$50&lt;0.01,'RE_Baseline_Waste_Botex_+'!CG39,'POLS_Baseline_Waste_Botex_+'!CG39))</f>
        <v/>
      </c>
      <c r="CH39" s="2" t="str">
        <f>IF(OR('RE_Baseline_Waste_Botex_+'!CH39="",'POLS_Baseline_Waste_Botex_+'!CH39=""),"",IF('RE_Baseline_Waste_Botex_+'!CH$50&lt;0.01,'RE_Baseline_Waste_Botex_+'!CH39,'POLS_Baseline_Waste_Botex_+'!CH39))</f>
        <v/>
      </c>
      <c r="CI39" s="2" t="str">
        <f>IF(OR('RE_Baseline_Waste_Botex_+'!CI39="",'POLS_Baseline_Waste_Botex_+'!CI39=""),"",IF('RE_Baseline_Waste_Botex_+'!CI$50&lt;0.01,'RE_Baseline_Waste_Botex_+'!CI39,'POLS_Baseline_Waste_Botex_+'!CI39))</f>
        <v/>
      </c>
      <c r="CJ39" s="2" t="str">
        <f>IF(OR('RE_Baseline_Waste_Botex_+'!CJ39="",'POLS_Baseline_Waste_Botex_+'!CJ39=""),"",IF('RE_Baseline_Waste_Botex_+'!CJ$50&lt;0.01,'RE_Baseline_Waste_Botex_+'!CJ39,'POLS_Baseline_Waste_Botex_+'!CJ39))</f>
        <v/>
      </c>
      <c r="CK39" s="2" t="str">
        <f>IF(OR('RE_Baseline_Waste_Botex_+'!CK39="",'POLS_Baseline_Waste_Botex_+'!CK39=""),"",IF('RE_Baseline_Waste_Botex_+'!CK$50&lt;0.01,'RE_Baseline_Waste_Botex_+'!CK39,'POLS_Baseline_Waste_Botex_+'!CK39))</f>
        <v/>
      </c>
      <c r="CL39" s="2" t="str">
        <f>IF(OR('RE_Baseline_Waste_Botex_+'!CL39="",'POLS_Baseline_Waste_Botex_+'!CL39=""),"",IF('RE_Baseline_Waste_Botex_+'!CL$50&lt;0.01,'RE_Baseline_Waste_Botex_+'!CL39,'POLS_Baseline_Waste_Botex_+'!CL39))</f>
        <v/>
      </c>
      <c r="CM39" s="2" t="str">
        <f>IF(OR('RE_Baseline_Waste_Botex_+'!CM39="",'POLS_Baseline_Waste_Botex_+'!CM39=""),"",IF('RE_Baseline_Waste_Botex_+'!CM$50&lt;0.01,'RE_Baseline_Waste_Botex_+'!CM39,'POLS_Baseline_Waste_Botex_+'!CM39))</f>
        <v/>
      </c>
      <c r="CN39" s="2" t="str">
        <f>IF(OR('RE_Baseline_Waste_Botex_+'!CN39="",'POLS_Baseline_Waste_Botex_+'!CN39=""),"",IF('RE_Baseline_Waste_Botex_+'!CN$50&lt;0.01,'RE_Baseline_Waste_Botex_+'!CN39,'POLS_Baseline_Waste_Botex_+'!CN39))</f>
        <v/>
      </c>
      <c r="CO39" s="2" t="str">
        <f>IF(OR('RE_Baseline_Waste_Botex_+'!CO39="",'POLS_Baseline_Waste_Botex_+'!CO39=""),"",IF('RE_Baseline_Waste_Botex_+'!CO$50&lt;0.01,'RE_Baseline_Waste_Botex_+'!CO39,'POLS_Baseline_Waste_Botex_+'!CO39))</f>
        <v/>
      </c>
      <c r="CP39" s="2" t="str">
        <f>IF(OR('RE_Baseline_Waste_Botex_+'!CP39="",'POLS_Baseline_Waste_Botex_+'!CP39=""),"",IF('RE_Baseline_Waste_Botex_+'!CP$50&lt;0.01,'RE_Baseline_Waste_Botex_+'!CP39,'POLS_Baseline_Waste_Botex_+'!CP39))</f>
        <v/>
      </c>
      <c r="CQ39" s="2" t="str">
        <f>IF(OR('RE_Baseline_Waste_Botex_+'!CQ39="",'POLS_Baseline_Waste_Botex_+'!CQ39=""),"",IF('RE_Baseline_Waste_Botex_+'!CQ$50&lt;0.01,'RE_Baseline_Waste_Botex_+'!CQ39,'POLS_Baseline_Waste_Botex_+'!CQ39))</f>
        <v/>
      </c>
      <c r="CR39" s="2" t="str">
        <f>IF(OR('RE_Baseline_Waste_Botex_+'!CR39="",'POLS_Baseline_Waste_Botex_+'!CR39=""),"",IF('RE_Baseline_Waste_Botex_+'!CR$50&lt;0.01,'RE_Baseline_Waste_Botex_+'!CR39,'POLS_Baseline_Waste_Botex_+'!CR39))</f>
        <v/>
      </c>
      <c r="CS39" s="2" t="str">
        <f>IF(OR('RE_Baseline_Waste_Botex_+'!CS39="",'POLS_Baseline_Waste_Botex_+'!CS39=""),"",IF('RE_Baseline_Waste_Botex_+'!CS$50&lt;0.01,'RE_Baseline_Waste_Botex_+'!CS39,'POLS_Baseline_Waste_Botex_+'!CS39))</f>
        <v/>
      </c>
      <c r="CT39" s="2" t="str">
        <f>IF(OR('RE_Baseline_Waste_Botex_+'!CT39="",'POLS_Baseline_Waste_Botex_+'!CT39=""),"",IF('RE_Baseline_Waste_Botex_+'!CT$50&lt;0.01,'RE_Baseline_Waste_Botex_+'!CT39,'POLS_Baseline_Waste_Botex_+'!CT39))</f>
        <v/>
      </c>
      <c r="CU39" s="2" t="str">
        <f>IF(OR('RE_Baseline_Waste_Botex_+'!CU39="",'POLS_Baseline_Waste_Botex_+'!CU39=""),"",IF('RE_Baseline_Waste_Botex_+'!CU$50&lt;0.01,'RE_Baseline_Waste_Botex_+'!CU39,'POLS_Baseline_Waste_Botex_+'!CU39))</f>
        <v/>
      </c>
      <c r="CV39" s="2" t="str">
        <f>IF(OR('RE_Baseline_Waste_Botex_+'!CV39="",'POLS_Baseline_Waste_Botex_+'!CV39=""),"",IF('RE_Baseline_Waste_Botex_+'!CV$50&lt;0.01,'RE_Baseline_Waste_Botex_+'!CV39,'POLS_Baseline_Waste_Botex_+'!CV39))</f>
        <v/>
      </c>
      <c r="CW39" s="2" t="str">
        <f>IF(OR('RE_Baseline_Waste_Botex_+'!CW39="",'POLS_Baseline_Waste_Botex_+'!CW39=""),"",IF('RE_Baseline_Waste_Botex_+'!CW$50&lt;0.01,'RE_Baseline_Waste_Botex_+'!CW39,'POLS_Baseline_Waste_Botex_+'!CW39))</f>
        <v/>
      </c>
      <c r="CX39" s="2" t="str">
        <f>IF(OR('RE_Baseline_Waste_Botex_+'!CX39="",'POLS_Baseline_Waste_Botex_+'!CX39=""),"",IF('RE_Baseline_Waste_Botex_+'!CX$50&lt;0.01,'RE_Baseline_Waste_Botex_+'!CX39,'POLS_Baseline_Waste_Botex_+'!CX39))</f>
        <v/>
      </c>
      <c r="CY39" s="2" t="str">
        <f>IF(OR('RE_Baseline_Waste_Botex_+'!CY39="",'POLS_Baseline_Waste_Botex_+'!CY39=""),"",IF('RE_Baseline_Waste_Botex_+'!CY$50&lt;0.01,'RE_Baseline_Waste_Botex_+'!CY39,'POLS_Baseline_Waste_Botex_+'!CY39))</f>
        <v/>
      </c>
      <c r="CZ39" s="2" t="str">
        <f>IF(OR('RE_Baseline_Waste_Botex_+'!CZ39="",'POLS_Baseline_Waste_Botex_+'!CZ39=""),"",IF('RE_Baseline_Waste_Botex_+'!CZ$50&lt;0.01,'RE_Baseline_Waste_Botex_+'!CZ39,'POLS_Baseline_Waste_Botex_+'!CZ39))</f>
        <v/>
      </c>
      <c r="DA39" s="2" t="str">
        <f>IF(OR('RE_Baseline_Waste_Botex_+'!DA39="",'POLS_Baseline_Waste_Botex_+'!DA39=""),"",IF('RE_Baseline_Waste_Botex_+'!DA$50&lt;0.01,'RE_Baseline_Waste_Botex_+'!DA39,'POLS_Baseline_Waste_Botex_+'!DA39))</f>
        <v/>
      </c>
      <c r="DB39" s="2" t="str">
        <f>IF(OR('RE_Baseline_Waste_Botex_+'!DB39="",'POLS_Baseline_Waste_Botex_+'!DB39=""),"",IF('RE_Baseline_Waste_Botex_+'!DB$50&lt;0.01,'RE_Baseline_Waste_Botex_+'!DB39,'POLS_Baseline_Waste_Botex_+'!DB39))</f>
        <v/>
      </c>
      <c r="DC39" s="2" t="str">
        <f>IF(OR('RE_Baseline_Waste_Botex_+'!DC39="",'POLS_Baseline_Waste_Botex_+'!DC39=""),"",IF('RE_Baseline_Waste_Botex_+'!DC$50&lt;0.01,'RE_Baseline_Waste_Botex_+'!DC39,'POLS_Baseline_Waste_Botex_+'!DC39))</f>
        <v/>
      </c>
      <c r="DD39" s="2" t="str">
        <f>IF(OR('RE_Baseline_Waste_Botex_+'!DD39="",'POLS_Baseline_Waste_Botex_+'!DD39=""),"",IF('RE_Baseline_Waste_Botex_+'!DD$50&lt;0.01,'RE_Baseline_Waste_Botex_+'!DD39,'POLS_Baseline_Waste_Botex_+'!DD39))</f>
        <v/>
      </c>
      <c r="DE39" s="2" t="str">
        <f>IF(OR('RE_Baseline_Waste_Botex_+'!DE39="",'POLS_Baseline_Waste_Botex_+'!DE39=""),"",IF('RE_Baseline_Waste_Botex_+'!DE$50&lt;0.01,'RE_Baseline_Waste_Botex_+'!DE39,'POLS_Baseline_Waste_Botex_+'!DE39))</f>
        <v/>
      </c>
      <c r="DF39" s="2" t="str">
        <f>IF(OR('RE_Baseline_Waste_Botex_+'!DF39="",'POLS_Baseline_Waste_Botex_+'!DF39=""),"",IF('RE_Baseline_Waste_Botex_+'!DF$50&lt;0.01,'RE_Baseline_Waste_Botex_+'!DF39,'POLS_Baseline_Waste_Botex_+'!DF39))</f>
        <v/>
      </c>
      <c r="DG39" s="2" t="str">
        <f>IF(OR('RE_Baseline_Waste_Botex_+'!DG39="",'POLS_Baseline_Waste_Botex_+'!DG39=""),"",IF('RE_Baseline_Waste_Botex_+'!DG$50&lt;0.01,'RE_Baseline_Waste_Botex_+'!DG39,'POLS_Baseline_Waste_Botex_+'!DG39))</f>
        <v/>
      </c>
      <c r="DH39" s="2" t="str">
        <f>IF(OR('RE_Baseline_Waste_Botex_+'!DH39="",'POLS_Baseline_Waste_Botex_+'!DH39=""),"",IF('RE_Baseline_Waste_Botex_+'!DH$50&lt;0.01,'RE_Baseline_Waste_Botex_+'!DH39,'POLS_Baseline_Waste_Botex_+'!DH39))</f>
        <v/>
      </c>
      <c r="DI39" s="2" t="str">
        <f>IF(OR('RE_Baseline_Waste_Botex_+'!DI39="",'POLS_Baseline_Waste_Botex_+'!DI39=""),"",IF('RE_Baseline_Waste_Botex_+'!DI$50&lt;0.01,'RE_Baseline_Waste_Botex_+'!DI39,'POLS_Baseline_Waste_Botex_+'!DI39))</f>
        <v/>
      </c>
      <c r="DJ39" s="2" t="str">
        <f>IF(OR('RE_Baseline_Waste_Botex_+'!DJ39="",'POLS_Baseline_Waste_Botex_+'!DJ39=""),"",IF('RE_Baseline_Waste_Botex_+'!DJ$50&lt;0.01,'RE_Baseline_Waste_Botex_+'!DJ39,'POLS_Baseline_Waste_Botex_+'!DJ39))</f>
        <v>{0.158}</v>
      </c>
      <c r="DK39" s="2" t="str">
        <f>IF(OR('RE_Baseline_Waste_Botex_+'!DK39="",'POLS_Baseline_Waste_Botex_+'!DK39=""),"",IF('RE_Baseline_Waste_Botex_+'!DK$50&lt;0.01,'RE_Baseline_Waste_Botex_+'!DK39,'POLS_Baseline_Waste_Botex_+'!DK39))</f>
        <v/>
      </c>
      <c r="DL39" s="2" t="str">
        <f>IF(OR('RE_Baseline_Waste_Botex_+'!DL39="",'POLS_Baseline_Waste_Botex_+'!DL39=""),"",IF('RE_Baseline_Waste_Botex_+'!DL$50&lt;0.01,'RE_Baseline_Waste_Botex_+'!DL39,'POLS_Baseline_Waste_Botex_+'!DL39))</f>
        <v/>
      </c>
      <c r="DM39" s="2" t="str">
        <f>IF(OR('RE_Baseline_Waste_Botex_+'!DM39="",'POLS_Baseline_Waste_Botex_+'!DM39=""),"",IF('RE_Baseline_Waste_Botex_+'!DM$50&lt;0.01,'RE_Baseline_Waste_Botex_+'!DM39,'POLS_Baseline_Waste_Botex_+'!DM39))</f>
        <v>{0.175}</v>
      </c>
      <c r="DN39" s="2" t="str">
        <f>IF(OR('RE_Baseline_Waste_Botex_+'!DN39="",'POLS_Baseline_Waste_Botex_+'!DN39=""),"",IF('RE_Baseline_Waste_Botex_+'!DN$50&lt;0.01,'RE_Baseline_Waste_Botex_+'!DN39,'POLS_Baseline_Waste_Botex_+'!DN39))</f>
        <v/>
      </c>
      <c r="DO39" s="2" t="str">
        <f>IF(OR('RE_Baseline_Waste_Botex_+'!DO39="",'POLS_Baseline_Waste_Botex_+'!DO39=""),"",IF('RE_Baseline_Waste_Botex_+'!DO$50&lt;0.01,'RE_Baseline_Waste_Botex_+'!DO39,'POLS_Baseline_Waste_Botex_+'!DO39))</f>
        <v/>
      </c>
      <c r="DP39" s="2" t="str">
        <f>IF(OR('RE_Baseline_Waste_Botex_+'!DP39="",'POLS_Baseline_Waste_Botex_+'!DP39=""),"",IF('RE_Baseline_Waste_Botex_+'!DP$50&lt;0.01,'RE_Baseline_Waste_Botex_+'!DP39,'POLS_Baseline_Waste_Botex_+'!DP39))</f>
        <v>{0.158}</v>
      </c>
      <c r="DQ39" s="2" t="str">
        <f>IF(OR('RE_Baseline_Waste_Botex_+'!DQ39="",'POLS_Baseline_Waste_Botex_+'!DQ39=""),"",IF('RE_Baseline_Waste_Botex_+'!DQ$50&lt;0.01,'RE_Baseline_Waste_Botex_+'!DQ39,'POLS_Baseline_Waste_Botex_+'!DQ39))</f>
        <v/>
      </c>
      <c r="DR39" s="2" t="str">
        <f>IF(OR('RE_Baseline_Waste_Botex_+'!DR39="",'POLS_Baseline_Waste_Botex_+'!DR39=""),"",IF('RE_Baseline_Waste_Botex_+'!DR$50&lt;0.01,'RE_Baseline_Waste_Botex_+'!DR39,'POLS_Baseline_Waste_Botex_+'!DR39))</f>
        <v/>
      </c>
      <c r="DS39" s="2" t="str">
        <f>IF(OR('RE_Baseline_Waste_Botex_+'!DS39="",'POLS_Baseline_Waste_Botex_+'!DS39=""),"",IF('RE_Baseline_Waste_Botex_+'!DS$50&lt;0.01,'RE_Baseline_Waste_Botex_+'!DS39,'POLS_Baseline_Waste_Botex_+'!DS39))</f>
        <v/>
      </c>
      <c r="DT39" s="2" t="str">
        <f>IF(OR('RE_Baseline_Waste_Botex_+'!DT39="",'POLS_Baseline_Waste_Botex_+'!DT39=""),"",IF('RE_Baseline_Waste_Botex_+'!DT$50&lt;0.01,'RE_Baseline_Waste_Botex_+'!DT39,'POLS_Baseline_Waste_Botex_+'!DT39))</f>
        <v>{0.012}</v>
      </c>
      <c r="DU39" s="2" t="str">
        <f>IF(OR('RE_Baseline_Waste_Botex_+'!DU39="",'POLS_Baseline_Waste_Botex_+'!DU39=""),"",IF('RE_Baseline_Waste_Botex_+'!DU$50&lt;0.01,'RE_Baseline_Waste_Botex_+'!DU39,'POLS_Baseline_Waste_Botex_+'!DU39))</f>
        <v/>
      </c>
      <c r="DV39" s="2" t="str">
        <f>IF(OR('RE_Baseline_Waste_Botex_+'!DV39="",'POLS_Baseline_Waste_Botex_+'!DV39=""),"",IF('RE_Baseline_Waste_Botex_+'!DV$50&lt;0.01,'RE_Baseline_Waste_Botex_+'!DV39,'POLS_Baseline_Waste_Botex_+'!DV39))</f>
        <v/>
      </c>
      <c r="DW39" s="2" t="str">
        <f>IF(OR('RE_Baseline_Waste_Botex_+'!DW39="",'POLS_Baseline_Waste_Botex_+'!DW39=""),"",IF('RE_Baseline_Waste_Botex_+'!DW$50&lt;0.01,'RE_Baseline_Waste_Botex_+'!DW39,'POLS_Baseline_Waste_Botex_+'!DW39))</f>
        <v>{0.044}</v>
      </c>
    </row>
    <row r="40" spans="1:127" x14ac:dyDescent="0.35">
      <c r="A40" t="s">
        <v>573</v>
      </c>
      <c r="B40" s="2" t="str">
        <f>IF(OR('RE_Baseline_Waste_Botex_+'!B40="",'POLS_Baseline_Waste_Botex_+'!B40=""),"",IF('RE_Baseline_Waste_Botex_+'!B$50&lt;0.01,'RE_Baseline_Waste_Botex_+'!B40,'POLS_Baseline_Waste_Botex_+'!B40))</f>
        <v/>
      </c>
      <c r="C40" s="2" t="str">
        <f>IF(OR('RE_Baseline_Waste_Botex_+'!C40="",'POLS_Baseline_Waste_Botex_+'!C40=""),"",IF('RE_Baseline_Waste_Botex_+'!C$50&lt;0.01,'RE_Baseline_Waste_Botex_+'!C40,'POLS_Baseline_Waste_Botex_+'!C40))</f>
        <v/>
      </c>
      <c r="D40" s="2" t="str">
        <f>IF(OR('RE_Baseline_Waste_Botex_+'!D40="",'POLS_Baseline_Waste_Botex_+'!D40=""),"",IF('RE_Baseline_Waste_Botex_+'!D$50&lt;0.01,'RE_Baseline_Waste_Botex_+'!D40,'POLS_Baseline_Waste_Botex_+'!D40))</f>
        <v/>
      </c>
      <c r="E40" s="2" t="str">
        <f>IF(OR('RE_Baseline_Waste_Botex_+'!E40="",'POLS_Baseline_Waste_Botex_+'!E40=""),"",IF('RE_Baseline_Waste_Botex_+'!E$50&lt;0.01,'RE_Baseline_Waste_Botex_+'!E40,'POLS_Baseline_Waste_Botex_+'!E40))</f>
        <v/>
      </c>
      <c r="F40" s="2" t="str">
        <f>IF(OR('RE_Baseline_Waste_Botex_+'!F40="",'POLS_Baseline_Waste_Botex_+'!F40=""),"",IF('RE_Baseline_Waste_Botex_+'!F$50&lt;0.01,'RE_Baseline_Waste_Botex_+'!F40,'POLS_Baseline_Waste_Botex_+'!F40))</f>
        <v/>
      </c>
      <c r="G40" s="2" t="str">
        <f>IF(OR('RE_Baseline_Waste_Botex_+'!G40="",'POLS_Baseline_Waste_Botex_+'!G40=""),"",IF('RE_Baseline_Waste_Botex_+'!G$50&lt;0.01,'RE_Baseline_Waste_Botex_+'!G40,'POLS_Baseline_Waste_Botex_+'!G40))</f>
        <v/>
      </c>
      <c r="H40" s="2" t="str">
        <f>IF(OR('RE_Baseline_Waste_Botex_+'!H40="",'POLS_Baseline_Waste_Botex_+'!H40=""),"",IF('RE_Baseline_Waste_Botex_+'!H$50&lt;0.01,'RE_Baseline_Waste_Botex_+'!H40,'POLS_Baseline_Waste_Botex_+'!H40))</f>
        <v/>
      </c>
      <c r="I40" s="2" t="str">
        <f>IF(OR('RE_Baseline_Waste_Botex_+'!I40="",'POLS_Baseline_Waste_Botex_+'!I40=""),"",IF('RE_Baseline_Waste_Botex_+'!I$50&lt;0.01,'RE_Baseline_Waste_Botex_+'!I40,'POLS_Baseline_Waste_Botex_+'!I40))</f>
        <v/>
      </c>
      <c r="J40" s="2" t="str">
        <f>IF(OR('RE_Baseline_Waste_Botex_+'!J40="",'POLS_Baseline_Waste_Botex_+'!J40=""),"",IF('RE_Baseline_Waste_Botex_+'!J$50&lt;0.01,'RE_Baseline_Waste_Botex_+'!J40,'POLS_Baseline_Waste_Botex_+'!J40))</f>
        <v/>
      </c>
      <c r="K40" s="2" t="str">
        <f>IF(OR('RE_Baseline_Waste_Botex_+'!K40="",'POLS_Baseline_Waste_Botex_+'!K40=""),"",IF('RE_Baseline_Waste_Botex_+'!K$50&lt;0.01,'RE_Baseline_Waste_Botex_+'!K40,'POLS_Baseline_Waste_Botex_+'!K40))</f>
        <v/>
      </c>
      <c r="L40" s="2" t="str">
        <f>IF(OR('RE_Baseline_Waste_Botex_+'!L40="",'POLS_Baseline_Waste_Botex_+'!L40=""),"",IF('RE_Baseline_Waste_Botex_+'!L$50&lt;0.01,'RE_Baseline_Waste_Botex_+'!L40,'POLS_Baseline_Waste_Botex_+'!L40))</f>
        <v/>
      </c>
      <c r="M40" s="2" t="str">
        <f>IF(OR('RE_Baseline_Waste_Botex_+'!M40="",'POLS_Baseline_Waste_Botex_+'!M40=""),"",IF('RE_Baseline_Waste_Botex_+'!M$50&lt;0.01,'RE_Baseline_Waste_Botex_+'!M40,'POLS_Baseline_Waste_Botex_+'!M40))</f>
        <v/>
      </c>
      <c r="N40" s="2" t="str">
        <f>IF(OR('RE_Baseline_Waste_Botex_+'!N40="",'POLS_Baseline_Waste_Botex_+'!N40=""),"",IF('RE_Baseline_Waste_Botex_+'!N$50&lt;0.01,'RE_Baseline_Waste_Botex_+'!N40,'POLS_Baseline_Waste_Botex_+'!N40))</f>
        <v/>
      </c>
      <c r="O40" s="2" t="str">
        <f>IF(OR('RE_Baseline_Waste_Botex_+'!O40="",'POLS_Baseline_Waste_Botex_+'!O40=""),"",IF('RE_Baseline_Waste_Botex_+'!O$50&lt;0.01,'RE_Baseline_Waste_Botex_+'!O40,'POLS_Baseline_Waste_Botex_+'!O40))</f>
        <v/>
      </c>
      <c r="P40" s="2" t="str">
        <f>IF(OR('RE_Baseline_Waste_Botex_+'!P40="",'POLS_Baseline_Waste_Botex_+'!P40=""),"",IF('RE_Baseline_Waste_Botex_+'!P$50&lt;0.01,'RE_Baseline_Waste_Botex_+'!P40,'POLS_Baseline_Waste_Botex_+'!P40))</f>
        <v/>
      </c>
      <c r="Q40" s="2" t="str">
        <f>IF(OR('RE_Baseline_Waste_Botex_+'!Q40="",'POLS_Baseline_Waste_Botex_+'!Q40=""),"",IF('RE_Baseline_Waste_Botex_+'!Q$50&lt;0.01,'RE_Baseline_Waste_Botex_+'!Q40,'POLS_Baseline_Waste_Botex_+'!Q40))</f>
        <v/>
      </c>
      <c r="R40" s="2" t="str">
        <f>IF(OR('RE_Baseline_Waste_Botex_+'!R40="",'POLS_Baseline_Waste_Botex_+'!R40=""),"",IF('RE_Baseline_Waste_Botex_+'!R$50&lt;0.01,'RE_Baseline_Waste_Botex_+'!R40,'POLS_Baseline_Waste_Botex_+'!R40))</f>
        <v/>
      </c>
      <c r="S40" s="2" t="str">
        <f>IF(OR('RE_Baseline_Waste_Botex_+'!S40="",'POLS_Baseline_Waste_Botex_+'!S40=""),"",IF('RE_Baseline_Waste_Botex_+'!S$50&lt;0.01,'RE_Baseline_Waste_Botex_+'!S40,'POLS_Baseline_Waste_Botex_+'!S40))</f>
        <v/>
      </c>
      <c r="T40" s="2" t="str">
        <f>IF(OR('RE_Baseline_Waste_Botex_+'!T40="",'POLS_Baseline_Waste_Botex_+'!T40=""),"",IF('RE_Baseline_Waste_Botex_+'!T$50&lt;0.01,'RE_Baseline_Waste_Botex_+'!T40,'POLS_Baseline_Waste_Botex_+'!T40))</f>
        <v/>
      </c>
      <c r="U40" s="2" t="str">
        <f>IF(OR('RE_Baseline_Waste_Botex_+'!U40="",'POLS_Baseline_Waste_Botex_+'!U40=""),"",IF('RE_Baseline_Waste_Botex_+'!U$50&lt;0.01,'RE_Baseline_Waste_Botex_+'!U40,'POLS_Baseline_Waste_Botex_+'!U40))</f>
        <v/>
      </c>
      <c r="V40" s="2" t="str">
        <f>IF(OR('RE_Baseline_Waste_Botex_+'!V40="",'POLS_Baseline_Waste_Botex_+'!V40=""),"",IF('RE_Baseline_Waste_Botex_+'!V$50&lt;0.01,'RE_Baseline_Waste_Botex_+'!V40,'POLS_Baseline_Waste_Botex_+'!V40))</f>
        <v/>
      </c>
      <c r="W40" s="2" t="str">
        <f>IF(OR('RE_Baseline_Waste_Botex_+'!W40="",'POLS_Baseline_Waste_Botex_+'!W40=""),"",IF('RE_Baseline_Waste_Botex_+'!W$50&lt;0.01,'RE_Baseline_Waste_Botex_+'!W40,'POLS_Baseline_Waste_Botex_+'!W40))</f>
        <v/>
      </c>
      <c r="X40" s="2" t="str">
        <f>IF(OR('RE_Baseline_Waste_Botex_+'!X40="",'POLS_Baseline_Waste_Botex_+'!X40=""),"",IF('RE_Baseline_Waste_Botex_+'!X$50&lt;0.01,'RE_Baseline_Waste_Botex_+'!X40,'POLS_Baseline_Waste_Botex_+'!X40))</f>
        <v/>
      </c>
      <c r="Y40" s="2" t="str">
        <f>IF(OR('RE_Baseline_Waste_Botex_+'!Y40="",'POLS_Baseline_Waste_Botex_+'!Y40=""),"",IF('RE_Baseline_Waste_Botex_+'!Y$50&lt;0.01,'RE_Baseline_Waste_Botex_+'!Y40,'POLS_Baseline_Waste_Botex_+'!Y40))</f>
        <v/>
      </c>
      <c r="Z40" s="2" t="str">
        <f>IF(OR('RE_Baseline_Waste_Botex_+'!Z40="",'POLS_Baseline_Waste_Botex_+'!Z40=""),"",IF('RE_Baseline_Waste_Botex_+'!Z$50&lt;0.01,'RE_Baseline_Waste_Botex_+'!Z40,'POLS_Baseline_Waste_Botex_+'!Z40))</f>
        <v/>
      </c>
      <c r="AA40" s="2" t="str">
        <f>IF(OR('RE_Baseline_Waste_Botex_+'!AA40="",'POLS_Baseline_Waste_Botex_+'!AA40=""),"",IF('RE_Baseline_Waste_Botex_+'!AA$50&lt;0.01,'RE_Baseline_Waste_Botex_+'!AA40,'POLS_Baseline_Waste_Botex_+'!AA40))</f>
        <v/>
      </c>
      <c r="AB40" s="2" t="str">
        <f>IF(OR('RE_Baseline_Waste_Botex_+'!AB40="",'POLS_Baseline_Waste_Botex_+'!AB40=""),"",IF('RE_Baseline_Waste_Botex_+'!AB$50&lt;0.01,'RE_Baseline_Waste_Botex_+'!AB40,'POLS_Baseline_Waste_Botex_+'!AB40))</f>
        <v/>
      </c>
      <c r="AC40" s="2" t="str">
        <f>IF(OR('RE_Baseline_Waste_Botex_+'!AC40="",'POLS_Baseline_Waste_Botex_+'!AC40=""),"",IF('RE_Baseline_Waste_Botex_+'!AC$50&lt;0.01,'RE_Baseline_Waste_Botex_+'!AC40,'POLS_Baseline_Waste_Botex_+'!AC40))</f>
        <v/>
      </c>
      <c r="AD40" s="2" t="str">
        <f>IF(OR('RE_Baseline_Waste_Botex_+'!AD40="",'POLS_Baseline_Waste_Botex_+'!AD40=""),"",IF('RE_Baseline_Waste_Botex_+'!AD$50&lt;0.01,'RE_Baseline_Waste_Botex_+'!AD40,'POLS_Baseline_Waste_Botex_+'!AD40))</f>
        <v/>
      </c>
      <c r="AE40" s="2" t="str">
        <f>IF(OR('RE_Baseline_Waste_Botex_+'!AE40="",'POLS_Baseline_Waste_Botex_+'!AE40=""),"",IF('RE_Baseline_Waste_Botex_+'!AE$50&lt;0.01,'RE_Baseline_Waste_Botex_+'!AE40,'POLS_Baseline_Waste_Botex_+'!AE40))</f>
        <v/>
      </c>
      <c r="AF40" s="2" t="str">
        <f>IF(OR('RE_Baseline_Waste_Botex_+'!AF40="",'POLS_Baseline_Waste_Botex_+'!AF40=""),"",IF('RE_Baseline_Waste_Botex_+'!AF$50&lt;0.01,'RE_Baseline_Waste_Botex_+'!AF40,'POLS_Baseline_Waste_Botex_+'!AF40))</f>
        <v/>
      </c>
      <c r="AG40" s="2" t="str">
        <f>IF(OR('RE_Baseline_Waste_Botex_+'!AG40="",'POLS_Baseline_Waste_Botex_+'!AG40=""),"",IF('RE_Baseline_Waste_Botex_+'!AG$50&lt;0.01,'RE_Baseline_Waste_Botex_+'!AG40,'POLS_Baseline_Waste_Botex_+'!AG40))</f>
        <v/>
      </c>
      <c r="AH40" s="2" t="str">
        <f>IF(OR('RE_Baseline_Waste_Botex_+'!AH40="",'POLS_Baseline_Waste_Botex_+'!AH40=""),"",IF('RE_Baseline_Waste_Botex_+'!AH$50&lt;0.01,'RE_Baseline_Waste_Botex_+'!AH40,'POLS_Baseline_Waste_Botex_+'!AH40))</f>
        <v/>
      </c>
      <c r="AI40" s="2" t="str">
        <f>IF(OR('RE_Baseline_Waste_Botex_+'!AI40="",'POLS_Baseline_Waste_Botex_+'!AI40=""),"",IF('RE_Baseline_Waste_Botex_+'!AI$50&lt;0.01,'RE_Baseline_Waste_Botex_+'!AI40,'POLS_Baseline_Waste_Botex_+'!AI40))</f>
        <v/>
      </c>
      <c r="AJ40" s="2" t="str">
        <f>IF(OR('RE_Baseline_Waste_Botex_+'!AJ40="",'POLS_Baseline_Waste_Botex_+'!AJ40=""),"",IF('RE_Baseline_Waste_Botex_+'!AJ$50&lt;0.01,'RE_Baseline_Waste_Botex_+'!AJ40,'POLS_Baseline_Waste_Botex_+'!AJ40))</f>
        <v/>
      </c>
      <c r="AK40" s="2" t="str">
        <f>IF(OR('RE_Baseline_Waste_Botex_+'!AK40="",'POLS_Baseline_Waste_Botex_+'!AK40=""),"",IF('RE_Baseline_Waste_Botex_+'!AK$50&lt;0.01,'RE_Baseline_Waste_Botex_+'!AK40,'POLS_Baseline_Waste_Botex_+'!AK40))</f>
        <v/>
      </c>
      <c r="AL40" s="2" t="str">
        <f>IF(OR('RE_Baseline_Waste_Botex_+'!AL40="",'POLS_Baseline_Waste_Botex_+'!AL40=""),"",IF('RE_Baseline_Waste_Botex_+'!AL$50&lt;0.01,'RE_Baseline_Waste_Botex_+'!AL40,'POLS_Baseline_Waste_Botex_+'!AL40))</f>
        <v/>
      </c>
      <c r="AM40" s="2" t="str">
        <f>IF(OR('RE_Baseline_Waste_Botex_+'!AM40="",'POLS_Baseline_Waste_Botex_+'!AM40=""),"",IF('RE_Baseline_Waste_Botex_+'!AM$50&lt;0.01,'RE_Baseline_Waste_Botex_+'!AM40,'POLS_Baseline_Waste_Botex_+'!AM40))</f>
        <v/>
      </c>
      <c r="AN40" s="2" t="str">
        <f>IF(OR('RE_Baseline_Waste_Botex_+'!AN40="",'POLS_Baseline_Waste_Botex_+'!AN40=""),"",IF('RE_Baseline_Waste_Botex_+'!AN$50&lt;0.01,'RE_Baseline_Waste_Botex_+'!AN40,'POLS_Baseline_Waste_Botex_+'!AN40))</f>
        <v/>
      </c>
      <c r="AO40" s="2" t="str">
        <f>IF(OR('RE_Baseline_Waste_Botex_+'!AO40="",'POLS_Baseline_Waste_Botex_+'!AO40=""),"",IF('RE_Baseline_Waste_Botex_+'!AO$50&lt;0.01,'RE_Baseline_Waste_Botex_+'!AO40,'POLS_Baseline_Waste_Botex_+'!AO40))</f>
        <v/>
      </c>
      <c r="AP40" s="2" t="str">
        <f>IF(OR('RE_Baseline_Waste_Botex_+'!AP40="",'POLS_Baseline_Waste_Botex_+'!AP40=""),"",IF('RE_Baseline_Waste_Botex_+'!AP$50&lt;0.01,'RE_Baseline_Waste_Botex_+'!AP40,'POLS_Baseline_Waste_Botex_+'!AP40))</f>
        <v/>
      </c>
      <c r="AQ40" s="2" t="str">
        <f>IF(OR('RE_Baseline_Waste_Botex_+'!AQ40="",'POLS_Baseline_Waste_Botex_+'!AQ40=""),"",IF('RE_Baseline_Waste_Botex_+'!AQ$50&lt;0.01,'RE_Baseline_Waste_Botex_+'!AQ40,'POLS_Baseline_Waste_Botex_+'!AQ40))</f>
        <v/>
      </c>
      <c r="AR40" s="2" t="str">
        <f>IF(OR('RE_Baseline_Waste_Botex_+'!AR40="",'POLS_Baseline_Waste_Botex_+'!AR40=""),"",IF('RE_Baseline_Waste_Botex_+'!AR$50&lt;0.01,'RE_Baseline_Waste_Botex_+'!AR40,'POLS_Baseline_Waste_Botex_+'!AR40))</f>
        <v/>
      </c>
      <c r="AS40" s="2" t="str">
        <f>IF(OR('RE_Baseline_Waste_Botex_+'!AS40="",'POLS_Baseline_Waste_Botex_+'!AS40=""),"",IF('RE_Baseline_Waste_Botex_+'!AS$50&lt;0.01,'RE_Baseline_Waste_Botex_+'!AS40,'POLS_Baseline_Waste_Botex_+'!AS40))</f>
        <v/>
      </c>
      <c r="AT40" s="2" t="str">
        <f>IF(OR('RE_Baseline_Waste_Botex_+'!AT40="",'POLS_Baseline_Waste_Botex_+'!AT40=""),"",IF('RE_Baseline_Waste_Botex_+'!AT$50&lt;0.01,'RE_Baseline_Waste_Botex_+'!AT40,'POLS_Baseline_Waste_Botex_+'!AT40))</f>
        <v/>
      </c>
      <c r="AU40" s="2" t="str">
        <f>IF(OR('RE_Baseline_Waste_Botex_+'!AU40="",'POLS_Baseline_Waste_Botex_+'!AU40=""),"",IF('RE_Baseline_Waste_Botex_+'!AU$50&lt;0.01,'RE_Baseline_Waste_Botex_+'!AU40,'POLS_Baseline_Waste_Botex_+'!AU40))</f>
        <v/>
      </c>
      <c r="AV40" s="2" t="str">
        <f>IF(OR('RE_Baseline_Waste_Botex_+'!AV40="",'POLS_Baseline_Waste_Botex_+'!AV40=""),"",IF('RE_Baseline_Waste_Botex_+'!AV$50&lt;0.01,'RE_Baseline_Waste_Botex_+'!AV40,'POLS_Baseline_Waste_Botex_+'!AV40))</f>
        <v/>
      </c>
      <c r="AW40" s="2" t="str">
        <f>IF(OR('RE_Baseline_Waste_Botex_+'!AW40="",'POLS_Baseline_Waste_Botex_+'!AW40=""),"",IF('RE_Baseline_Waste_Botex_+'!AW$50&lt;0.01,'RE_Baseline_Waste_Botex_+'!AW40,'POLS_Baseline_Waste_Botex_+'!AW40))</f>
        <v/>
      </c>
      <c r="AX40" s="2" t="str">
        <f>IF(OR('RE_Baseline_Waste_Botex_+'!AX40="",'POLS_Baseline_Waste_Botex_+'!AX40=""),"",IF('RE_Baseline_Waste_Botex_+'!AX$50&lt;0.01,'RE_Baseline_Waste_Botex_+'!AX40,'POLS_Baseline_Waste_Botex_+'!AX40))</f>
        <v/>
      </c>
      <c r="AY40" s="2" t="str">
        <f>IF(OR('RE_Baseline_Waste_Botex_+'!AY40="",'POLS_Baseline_Waste_Botex_+'!AY40=""),"",IF('RE_Baseline_Waste_Botex_+'!AY$50&lt;0.01,'RE_Baseline_Waste_Botex_+'!AY40,'POLS_Baseline_Waste_Botex_+'!AY40))</f>
        <v/>
      </c>
      <c r="AZ40" s="2" t="str">
        <f>IF(OR('RE_Baseline_Waste_Botex_+'!AZ40="",'POLS_Baseline_Waste_Botex_+'!AZ40=""),"",IF('RE_Baseline_Waste_Botex_+'!AZ$50&lt;0.01,'RE_Baseline_Waste_Botex_+'!AZ40,'POLS_Baseline_Waste_Botex_+'!AZ40))</f>
        <v/>
      </c>
      <c r="BA40" s="2" t="str">
        <f>IF(OR('RE_Baseline_Waste_Botex_+'!BA40="",'POLS_Baseline_Waste_Botex_+'!BA40=""),"",IF('RE_Baseline_Waste_Botex_+'!BA$50&lt;0.01,'RE_Baseline_Waste_Botex_+'!BA40,'POLS_Baseline_Waste_Botex_+'!BA40))</f>
        <v/>
      </c>
      <c r="BB40" s="2" t="str">
        <f>IF(OR('RE_Baseline_Waste_Botex_+'!BB40="",'POLS_Baseline_Waste_Botex_+'!BB40=""),"",IF('RE_Baseline_Waste_Botex_+'!BB$50&lt;0.01,'RE_Baseline_Waste_Botex_+'!BB40,'POLS_Baseline_Waste_Botex_+'!BB40))</f>
        <v/>
      </c>
      <c r="BC40" s="2" t="str">
        <f>IF(OR('RE_Baseline_Waste_Botex_+'!BC40="",'POLS_Baseline_Waste_Botex_+'!BC40=""),"",IF('RE_Baseline_Waste_Botex_+'!BC$50&lt;0.01,'RE_Baseline_Waste_Botex_+'!BC40,'POLS_Baseline_Waste_Botex_+'!BC40))</f>
        <v/>
      </c>
      <c r="BD40" s="2" t="str">
        <f>IF(OR('RE_Baseline_Waste_Botex_+'!BD40="",'POLS_Baseline_Waste_Botex_+'!BD40=""),"",IF('RE_Baseline_Waste_Botex_+'!BD$50&lt;0.01,'RE_Baseline_Waste_Botex_+'!BD40,'POLS_Baseline_Waste_Botex_+'!BD40))</f>
        <v/>
      </c>
      <c r="BE40" s="2" t="str">
        <f>IF(OR('RE_Baseline_Waste_Botex_+'!BE40="",'POLS_Baseline_Waste_Botex_+'!BE40=""),"",IF('RE_Baseline_Waste_Botex_+'!BE$50&lt;0.01,'RE_Baseline_Waste_Botex_+'!BE40,'POLS_Baseline_Waste_Botex_+'!BE40))</f>
        <v/>
      </c>
      <c r="BF40" s="2" t="str">
        <f>IF(OR('RE_Baseline_Waste_Botex_+'!BF40="",'POLS_Baseline_Waste_Botex_+'!BF40=""),"",IF('RE_Baseline_Waste_Botex_+'!BF$50&lt;0.01,'RE_Baseline_Waste_Botex_+'!BF40,'POLS_Baseline_Waste_Botex_+'!BF40))</f>
        <v/>
      </c>
      <c r="BG40" s="2" t="str">
        <f>IF(OR('RE_Baseline_Waste_Botex_+'!BG40="",'POLS_Baseline_Waste_Botex_+'!BG40=""),"",IF('RE_Baseline_Waste_Botex_+'!BG$50&lt;0.01,'RE_Baseline_Waste_Botex_+'!BG40,'POLS_Baseline_Waste_Botex_+'!BG40))</f>
        <v/>
      </c>
      <c r="BH40" s="2" t="str">
        <f>IF(OR('RE_Baseline_Waste_Botex_+'!BH40="",'POLS_Baseline_Waste_Botex_+'!BH40=""),"",IF('RE_Baseline_Waste_Botex_+'!BH$50&lt;0.01,'RE_Baseline_Waste_Botex_+'!BH40,'POLS_Baseline_Waste_Botex_+'!BH40))</f>
        <v/>
      </c>
      <c r="BI40" s="2" t="str">
        <f>IF(OR('RE_Baseline_Waste_Botex_+'!BI40="",'POLS_Baseline_Waste_Botex_+'!BI40=""),"",IF('RE_Baseline_Waste_Botex_+'!BI$50&lt;0.01,'RE_Baseline_Waste_Botex_+'!BI40,'POLS_Baseline_Waste_Botex_+'!BI40))</f>
        <v/>
      </c>
      <c r="BJ40" s="2" t="str">
        <f>IF(OR('RE_Baseline_Waste_Botex_+'!BJ40="",'POLS_Baseline_Waste_Botex_+'!BJ40=""),"",IF('RE_Baseline_Waste_Botex_+'!BJ$50&lt;0.01,'RE_Baseline_Waste_Botex_+'!BJ40,'POLS_Baseline_Waste_Botex_+'!BJ40))</f>
        <v/>
      </c>
      <c r="BK40" s="2" t="str">
        <f>IF(OR('RE_Baseline_Waste_Botex_+'!BK40="",'POLS_Baseline_Waste_Botex_+'!BK40=""),"",IF('RE_Baseline_Waste_Botex_+'!BK$50&lt;0.01,'RE_Baseline_Waste_Botex_+'!BK40,'POLS_Baseline_Waste_Botex_+'!BK40))</f>
        <v/>
      </c>
      <c r="BL40" s="2" t="str">
        <f>IF(OR('RE_Baseline_Waste_Botex_+'!BL40="",'POLS_Baseline_Waste_Botex_+'!BL40=""),"",IF('RE_Baseline_Waste_Botex_+'!BL$50&lt;0.01,'RE_Baseline_Waste_Botex_+'!BL40,'POLS_Baseline_Waste_Botex_+'!BL40))</f>
        <v/>
      </c>
      <c r="BM40" s="2" t="str">
        <f>IF(OR('RE_Baseline_Waste_Botex_+'!BM40="",'POLS_Baseline_Waste_Botex_+'!BM40=""),"",IF('RE_Baseline_Waste_Botex_+'!BM$50&lt;0.01,'RE_Baseline_Waste_Botex_+'!BM40,'POLS_Baseline_Waste_Botex_+'!BM40))</f>
        <v/>
      </c>
      <c r="BN40" s="2" t="str">
        <f>IF(OR('RE_Baseline_Waste_Botex_+'!BN40="",'POLS_Baseline_Waste_Botex_+'!BN40=""),"",IF('RE_Baseline_Waste_Botex_+'!BN$50&lt;0.01,'RE_Baseline_Waste_Botex_+'!BN40,'POLS_Baseline_Waste_Botex_+'!BN40))</f>
        <v/>
      </c>
      <c r="BO40" s="2" t="str">
        <f>IF(OR('RE_Baseline_Waste_Botex_+'!BO40="",'POLS_Baseline_Waste_Botex_+'!BO40=""),"",IF('RE_Baseline_Waste_Botex_+'!BO$50&lt;0.01,'RE_Baseline_Waste_Botex_+'!BO40,'POLS_Baseline_Waste_Botex_+'!BO40))</f>
        <v/>
      </c>
      <c r="BP40" s="2" t="str">
        <f>IF(OR('RE_Baseline_Waste_Botex_+'!BP40="",'POLS_Baseline_Waste_Botex_+'!BP40=""),"",IF('RE_Baseline_Waste_Botex_+'!BP$50&lt;0.01,'RE_Baseline_Waste_Botex_+'!BP40,'POLS_Baseline_Waste_Botex_+'!BP40))</f>
        <v/>
      </c>
      <c r="BQ40" s="2" t="str">
        <f>IF(OR('RE_Baseline_Waste_Botex_+'!BQ40="",'POLS_Baseline_Waste_Botex_+'!BQ40=""),"",IF('RE_Baseline_Waste_Botex_+'!BQ$50&lt;0.01,'RE_Baseline_Waste_Botex_+'!BQ40,'POLS_Baseline_Waste_Botex_+'!BQ40))</f>
        <v/>
      </c>
      <c r="BR40" s="2" t="str">
        <f>IF(OR('RE_Baseline_Waste_Botex_+'!BR40="",'POLS_Baseline_Waste_Botex_+'!BR40=""),"",IF('RE_Baseline_Waste_Botex_+'!BR$50&lt;0.01,'RE_Baseline_Waste_Botex_+'!BR40,'POLS_Baseline_Waste_Botex_+'!BR40))</f>
        <v/>
      </c>
      <c r="BS40" s="2" t="str">
        <f>IF(OR('RE_Baseline_Waste_Botex_+'!BS40="",'POLS_Baseline_Waste_Botex_+'!BS40=""),"",IF('RE_Baseline_Waste_Botex_+'!BS$50&lt;0.01,'RE_Baseline_Waste_Botex_+'!BS40,'POLS_Baseline_Waste_Botex_+'!BS40))</f>
        <v/>
      </c>
      <c r="BT40" s="2" t="str">
        <f>IF(OR('RE_Baseline_Waste_Botex_+'!BT40="",'POLS_Baseline_Waste_Botex_+'!BT40=""),"",IF('RE_Baseline_Waste_Botex_+'!BT$50&lt;0.01,'RE_Baseline_Waste_Botex_+'!BT40,'POLS_Baseline_Waste_Botex_+'!BT40))</f>
        <v/>
      </c>
      <c r="BU40" s="2" t="str">
        <f>IF(OR('RE_Baseline_Waste_Botex_+'!BU40="",'POLS_Baseline_Waste_Botex_+'!BU40=""),"",IF('RE_Baseline_Waste_Botex_+'!BU$50&lt;0.01,'RE_Baseline_Waste_Botex_+'!BU40,'POLS_Baseline_Waste_Botex_+'!BU40))</f>
        <v/>
      </c>
      <c r="BV40" s="2" t="str">
        <f>IF(OR('RE_Baseline_Waste_Botex_+'!BV40="",'POLS_Baseline_Waste_Botex_+'!BV40=""),"",IF('RE_Baseline_Waste_Botex_+'!BV$50&lt;0.01,'RE_Baseline_Waste_Botex_+'!BV40,'POLS_Baseline_Waste_Botex_+'!BV40))</f>
        <v/>
      </c>
      <c r="BW40" s="2" t="str">
        <f>IF(OR('RE_Baseline_Waste_Botex_+'!BW40="",'POLS_Baseline_Waste_Botex_+'!BW40=""),"",IF('RE_Baseline_Waste_Botex_+'!BW$50&lt;0.01,'RE_Baseline_Waste_Botex_+'!BW40,'POLS_Baseline_Waste_Botex_+'!BW40))</f>
        <v/>
      </c>
      <c r="BX40" s="2">
        <f>IF(OR('RE_Baseline_Waste_Botex_+'!BX40="",'POLS_Baseline_Waste_Botex_+'!BX40=""),"",IF('RE_Baseline_Waste_Botex_+'!BX$50&lt;0.01,'RE_Baseline_Waste_Botex_+'!BX40,'POLS_Baseline_Waste_Botex_+'!BX40))</f>
        <v>-0.23100000000000001</v>
      </c>
      <c r="BY40" s="2" t="str">
        <f>IF(OR('RE_Baseline_Waste_Botex_+'!BY40="",'POLS_Baseline_Waste_Botex_+'!BY40=""),"",IF('RE_Baseline_Waste_Botex_+'!BY$50&lt;0.01,'RE_Baseline_Waste_Botex_+'!BY40,'POLS_Baseline_Waste_Botex_+'!BY40))</f>
        <v/>
      </c>
      <c r="BZ40" s="2" t="str">
        <f>IF(OR('RE_Baseline_Waste_Botex_+'!BZ40="",'POLS_Baseline_Waste_Botex_+'!BZ40=""),"",IF('RE_Baseline_Waste_Botex_+'!BZ$50&lt;0.01,'RE_Baseline_Waste_Botex_+'!BZ40,'POLS_Baseline_Waste_Botex_+'!BZ40))</f>
        <v/>
      </c>
      <c r="CA40" s="2" t="str">
        <f>IF(OR('RE_Baseline_Waste_Botex_+'!CA40="",'POLS_Baseline_Waste_Botex_+'!CA40=""),"",IF('RE_Baseline_Waste_Botex_+'!CA$50&lt;0.01,'RE_Baseline_Waste_Botex_+'!CA40,'POLS_Baseline_Waste_Botex_+'!CA40))</f>
        <v/>
      </c>
      <c r="CB40" s="2" t="str">
        <f>IF(OR('RE_Baseline_Waste_Botex_+'!CB40="",'POLS_Baseline_Waste_Botex_+'!CB40=""),"",IF('RE_Baseline_Waste_Botex_+'!CB$50&lt;0.01,'RE_Baseline_Waste_Botex_+'!CB40,'POLS_Baseline_Waste_Botex_+'!CB40))</f>
        <v/>
      </c>
      <c r="CC40" s="2" t="str">
        <f>IF(OR('RE_Baseline_Waste_Botex_+'!CC40="",'POLS_Baseline_Waste_Botex_+'!CC40=""),"",IF('RE_Baseline_Waste_Botex_+'!CC$50&lt;0.01,'RE_Baseline_Waste_Botex_+'!CC40,'POLS_Baseline_Waste_Botex_+'!CC40))</f>
        <v/>
      </c>
      <c r="CD40" s="2" t="str">
        <f>IF(OR('RE_Baseline_Waste_Botex_+'!CD40="",'POLS_Baseline_Waste_Botex_+'!CD40=""),"",IF('RE_Baseline_Waste_Botex_+'!CD$50&lt;0.01,'RE_Baseline_Waste_Botex_+'!CD40,'POLS_Baseline_Waste_Botex_+'!CD40))</f>
        <v/>
      </c>
      <c r="CE40" s="2" t="str">
        <f>IF(OR('RE_Baseline_Waste_Botex_+'!CE40="",'POLS_Baseline_Waste_Botex_+'!CE40=""),"",IF('RE_Baseline_Waste_Botex_+'!CE$50&lt;0.01,'RE_Baseline_Waste_Botex_+'!CE40,'POLS_Baseline_Waste_Botex_+'!CE40))</f>
        <v/>
      </c>
      <c r="CF40" s="2" t="str">
        <f>IF(OR('RE_Baseline_Waste_Botex_+'!CF40="",'POLS_Baseline_Waste_Botex_+'!CF40=""),"",IF('RE_Baseline_Waste_Botex_+'!CF$50&lt;0.01,'RE_Baseline_Waste_Botex_+'!CF40,'POLS_Baseline_Waste_Botex_+'!CF40))</f>
        <v/>
      </c>
      <c r="CG40" s="2" t="str">
        <f>IF(OR('RE_Baseline_Waste_Botex_+'!CG40="",'POLS_Baseline_Waste_Botex_+'!CG40=""),"",IF('RE_Baseline_Waste_Botex_+'!CG$50&lt;0.01,'RE_Baseline_Waste_Botex_+'!CG40,'POLS_Baseline_Waste_Botex_+'!CG40))</f>
        <v/>
      </c>
      <c r="CH40" s="2" t="str">
        <f>IF(OR('RE_Baseline_Waste_Botex_+'!CH40="",'POLS_Baseline_Waste_Botex_+'!CH40=""),"",IF('RE_Baseline_Waste_Botex_+'!CH$50&lt;0.01,'RE_Baseline_Waste_Botex_+'!CH40,'POLS_Baseline_Waste_Botex_+'!CH40))</f>
        <v/>
      </c>
      <c r="CI40" s="2" t="str">
        <f>IF(OR('RE_Baseline_Waste_Botex_+'!CI40="",'POLS_Baseline_Waste_Botex_+'!CI40=""),"",IF('RE_Baseline_Waste_Botex_+'!CI$50&lt;0.01,'RE_Baseline_Waste_Botex_+'!CI40,'POLS_Baseline_Waste_Botex_+'!CI40))</f>
        <v/>
      </c>
      <c r="CJ40" s="2" t="str">
        <f>IF(OR('RE_Baseline_Waste_Botex_+'!CJ40="",'POLS_Baseline_Waste_Botex_+'!CJ40=""),"",IF('RE_Baseline_Waste_Botex_+'!CJ$50&lt;0.01,'RE_Baseline_Waste_Botex_+'!CJ40,'POLS_Baseline_Waste_Botex_+'!CJ40))</f>
        <v/>
      </c>
      <c r="CK40" s="2" t="str">
        <f>IF(OR('RE_Baseline_Waste_Botex_+'!CK40="",'POLS_Baseline_Waste_Botex_+'!CK40=""),"",IF('RE_Baseline_Waste_Botex_+'!CK$50&lt;0.01,'RE_Baseline_Waste_Botex_+'!CK40,'POLS_Baseline_Waste_Botex_+'!CK40))</f>
        <v/>
      </c>
      <c r="CL40" s="2" t="str">
        <f>IF(OR('RE_Baseline_Waste_Botex_+'!CL40="",'POLS_Baseline_Waste_Botex_+'!CL40=""),"",IF('RE_Baseline_Waste_Botex_+'!CL$50&lt;0.01,'RE_Baseline_Waste_Botex_+'!CL40,'POLS_Baseline_Waste_Botex_+'!CL40))</f>
        <v/>
      </c>
      <c r="CM40" s="2" t="str">
        <f>IF(OR('RE_Baseline_Waste_Botex_+'!CM40="",'POLS_Baseline_Waste_Botex_+'!CM40=""),"",IF('RE_Baseline_Waste_Botex_+'!CM$50&lt;0.01,'RE_Baseline_Waste_Botex_+'!CM40,'POLS_Baseline_Waste_Botex_+'!CM40))</f>
        <v/>
      </c>
      <c r="CN40" s="2" t="str">
        <f>IF(OR('RE_Baseline_Waste_Botex_+'!CN40="",'POLS_Baseline_Waste_Botex_+'!CN40=""),"",IF('RE_Baseline_Waste_Botex_+'!CN$50&lt;0.01,'RE_Baseline_Waste_Botex_+'!CN40,'POLS_Baseline_Waste_Botex_+'!CN40))</f>
        <v/>
      </c>
      <c r="CO40" s="2" t="str">
        <f>IF(OR('RE_Baseline_Waste_Botex_+'!CO40="",'POLS_Baseline_Waste_Botex_+'!CO40=""),"",IF('RE_Baseline_Waste_Botex_+'!CO$50&lt;0.01,'RE_Baseline_Waste_Botex_+'!CO40,'POLS_Baseline_Waste_Botex_+'!CO40))</f>
        <v/>
      </c>
      <c r="CP40" s="2" t="str">
        <f>IF(OR('RE_Baseline_Waste_Botex_+'!CP40="",'POLS_Baseline_Waste_Botex_+'!CP40=""),"",IF('RE_Baseline_Waste_Botex_+'!CP$50&lt;0.01,'RE_Baseline_Waste_Botex_+'!CP40,'POLS_Baseline_Waste_Botex_+'!CP40))</f>
        <v/>
      </c>
      <c r="CQ40" s="2" t="str">
        <f>IF(OR('RE_Baseline_Waste_Botex_+'!CQ40="",'POLS_Baseline_Waste_Botex_+'!CQ40=""),"",IF('RE_Baseline_Waste_Botex_+'!CQ$50&lt;0.01,'RE_Baseline_Waste_Botex_+'!CQ40,'POLS_Baseline_Waste_Botex_+'!CQ40))</f>
        <v/>
      </c>
      <c r="CR40" s="2" t="str">
        <f>IF(OR('RE_Baseline_Waste_Botex_+'!CR40="",'POLS_Baseline_Waste_Botex_+'!CR40=""),"",IF('RE_Baseline_Waste_Botex_+'!CR$50&lt;0.01,'RE_Baseline_Waste_Botex_+'!CR40,'POLS_Baseline_Waste_Botex_+'!CR40))</f>
        <v/>
      </c>
      <c r="CS40" s="2" t="str">
        <f>IF(OR('RE_Baseline_Waste_Botex_+'!CS40="",'POLS_Baseline_Waste_Botex_+'!CS40=""),"",IF('RE_Baseline_Waste_Botex_+'!CS$50&lt;0.01,'RE_Baseline_Waste_Botex_+'!CS40,'POLS_Baseline_Waste_Botex_+'!CS40))</f>
        <v/>
      </c>
      <c r="CT40" s="2" t="str">
        <f>IF(OR('RE_Baseline_Waste_Botex_+'!CT40="",'POLS_Baseline_Waste_Botex_+'!CT40=""),"",IF('RE_Baseline_Waste_Botex_+'!CT$50&lt;0.01,'RE_Baseline_Waste_Botex_+'!CT40,'POLS_Baseline_Waste_Botex_+'!CT40))</f>
        <v/>
      </c>
      <c r="CU40" s="2" t="str">
        <f>IF(OR('RE_Baseline_Waste_Botex_+'!CU40="",'POLS_Baseline_Waste_Botex_+'!CU40=""),"",IF('RE_Baseline_Waste_Botex_+'!CU$50&lt;0.01,'RE_Baseline_Waste_Botex_+'!CU40,'POLS_Baseline_Waste_Botex_+'!CU40))</f>
        <v/>
      </c>
      <c r="CV40" s="2" t="str">
        <f>IF(OR('RE_Baseline_Waste_Botex_+'!CV40="",'POLS_Baseline_Waste_Botex_+'!CV40=""),"",IF('RE_Baseline_Waste_Botex_+'!CV$50&lt;0.01,'RE_Baseline_Waste_Botex_+'!CV40,'POLS_Baseline_Waste_Botex_+'!CV40))</f>
        <v/>
      </c>
      <c r="CW40" s="2" t="str">
        <f>IF(OR('RE_Baseline_Waste_Botex_+'!CW40="",'POLS_Baseline_Waste_Botex_+'!CW40=""),"",IF('RE_Baseline_Waste_Botex_+'!CW$50&lt;0.01,'RE_Baseline_Waste_Botex_+'!CW40,'POLS_Baseline_Waste_Botex_+'!CW40))</f>
        <v/>
      </c>
      <c r="CX40" s="2" t="str">
        <f>IF(OR('RE_Baseline_Waste_Botex_+'!CX40="",'POLS_Baseline_Waste_Botex_+'!CX40=""),"",IF('RE_Baseline_Waste_Botex_+'!CX$50&lt;0.01,'RE_Baseline_Waste_Botex_+'!CX40,'POLS_Baseline_Waste_Botex_+'!CX40))</f>
        <v/>
      </c>
      <c r="CY40" s="2" t="str">
        <f>IF(OR('RE_Baseline_Waste_Botex_+'!CY40="",'POLS_Baseline_Waste_Botex_+'!CY40=""),"",IF('RE_Baseline_Waste_Botex_+'!CY$50&lt;0.01,'RE_Baseline_Waste_Botex_+'!CY40,'POLS_Baseline_Waste_Botex_+'!CY40))</f>
        <v/>
      </c>
      <c r="CZ40" s="2" t="str">
        <f>IF(OR('RE_Baseline_Waste_Botex_+'!CZ40="",'POLS_Baseline_Waste_Botex_+'!CZ40=""),"",IF('RE_Baseline_Waste_Botex_+'!CZ$50&lt;0.01,'RE_Baseline_Waste_Botex_+'!CZ40,'POLS_Baseline_Waste_Botex_+'!CZ40))</f>
        <v/>
      </c>
      <c r="DA40" s="2" t="str">
        <f>IF(OR('RE_Baseline_Waste_Botex_+'!DA40="",'POLS_Baseline_Waste_Botex_+'!DA40=""),"",IF('RE_Baseline_Waste_Botex_+'!DA$50&lt;0.01,'RE_Baseline_Waste_Botex_+'!DA40,'POLS_Baseline_Waste_Botex_+'!DA40))</f>
        <v/>
      </c>
      <c r="DB40" s="2" t="str">
        <f>IF(OR('RE_Baseline_Waste_Botex_+'!DB40="",'POLS_Baseline_Waste_Botex_+'!DB40=""),"",IF('RE_Baseline_Waste_Botex_+'!DB$50&lt;0.01,'RE_Baseline_Waste_Botex_+'!DB40,'POLS_Baseline_Waste_Botex_+'!DB40))</f>
        <v/>
      </c>
      <c r="DC40" s="2" t="str">
        <f>IF(OR('RE_Baseline_Waste_Botex_+'!DC40="",'POLS_Baseline_Waste_Botex_+'!DC40=""),"",IF('RE_Baseline_Waste_Botex_+'!DC$50&lt;0.01,'RE_Baseline_Waste_Botex_+'!DC40,'POLS_Baseline_Waste_Botex_+'!DC40))</f>
        <v/>
      </c>
      <c r="DD40" s="2" t="str">
        <f>IF(OR('RE_Baseline_Waste_Botex_+'!DD40="",'POLS_Baseline_Waste_Botex_+'!DD40=""),"",IF('RE_Baseline_Waste_Botex_+'!DD$50&lt;0.01,'RE_Baseline_Waste_Botex_+'!DD40,'POLS_Baseline_Waste_Botex_+'!DD40))</f>
        <v/>
      </c>
      <c r="DE40" s="2" t="str">
        <f>IF(OR('RE_Baseline_Waste_Botex_+'!DE40="",'POLS_Baseline_Waste_Botex_+'!DE40=""),"",IF('RE_Baseline_Waste_Botex_+'!DE$50&lt;0.01,'RE_Baseline_Waste_Botex_+'!DE40,'POLS_Baseline_Waste_Botex_+'!DE40))</f>
        <v/>
      </c>
      <c r="DF40" s="2" t="str">
        <f>IF(OR('RE_Baseline_Waste_Botex_+'!DF40="",'POLS_Baseline_Waste_Botex_+'!DF40=""),"",IF('RE_Baseline_Waste_Botex_+'!DF$50&lt;0.01,'RE_Baseline_Waste_Botex_+'!DF40,'POLS_Baseline_Waste_Botex_+'!DF40))</f>
        <v/>
      </c>
      <c r="DG40" s="2" t="str">
        <f>IF(OR('RE_Baseline_Waste_Botex_+'!DG40="",'POLS_Baseline_Waste_Botex_+'!DG40=""),"",IF('RE_Baseline_Waste_Botex_+'!DG$50&lt;0.01,'RE_Baseline_Waste_Botex_+'!DG40,'POLS_Baseline_Waste_Botex_+'!DG40))</f>
        <v/>
      </c>
      <c r="DH40" s="2" t="str">
        <f>IF(OR('RE_Baseline_Waste_Botex_+'!DH40="",'POLS_Baseline_Waste_Botex_+'!DH40=""),"",IF('RE_Baseline_Waste_Botex_+'!DH$50&lt;0.01,'RE_Baseline_Waste_Botex_+'!DH40,'POLS_Baseline_Waste_Botex_+'!DH40))</f>
        <v/>
      </c>
      <c r="DI40" s="2" t="str">
        <f>IF(OR('RE_Baseline_Waste_Botex_+'!DI40="",'POLS_Baseline_Waste_Botex_+'!DI40=""),"",IF('RE_Baseline_Waste_Botex_+'!DI$50&lt;0.01,'RE_Baseline_Waste_Botex_+'!DI40,'POLS_Baseline_Waste_Botex_+'!DI40))</f>
        <v/>
      </c>
      <c r="DJ40" s="2" t="str">
        <f>IF(OR('RE_Baseline_Waste_Botex_+'!DJ40="",'POLS_Baseline_Waste_Botex_+'!DJ40=""),"",IF('RE_Baseline_Waste_Botex_+'!DJ$50&lt;0.01,'RE_Baseline_Waste_Botex_+'!DJ40,'POLS_Baseline_Waste_Botex_+'!DJ40))</f>
        <v/>
      </c>
      <c r="DK40" s="2" t="str">
        <f>IF(OR('RE_Baseline_Waste_Botex_+'!DK40="",'POLS_Baseline_Waste_Botex_+'!DK40=""),"",IF('RE_Baseline_Waste_Botex_+'!DK$50&lt;0.01,'RE_Baseline_Waste_Botex_+'!DK40,'POLS_Baseline_Waste_Botex_+'!DK40))</f>
        <v/>
      </c>
      <c r="DL40" s="2" t="str">
        <f>IF(OR('RE_Baseline_Waste_Botex_+'!DL40="",'POLS_Baseline_Waste_Botex_+'!DL40=""),"",IF('RE_Baseline_Waste_Botex_+'!DL$50&lt;0.01,'RE_Baseline_Waste_Botex_+'!DL40,'POLS_Baseline_Waste_Botex_+'!DL40))</f>
        <v/>
      </c>
      <c r="DM40" s="2" t="str">
        <f>IF(OR('RE_Baseline_Waste_Botex_+'!DM40="",'POLS_Baseline_Waste_Botex_+'!DM40=""),"",IF('RE_Baseline_Waste_Botex_+'!DM$50&lt;0.01,'RE_Baseline_Waste_Botex_+'!DM40,'POLS_Baseline_Waste_Botex_+'!DM40))</f>
        <v/>
      </c>
      <c r="DN40" s="2" t="str">
        <f>IF(OR('RE_Baseline_Waste_Botex_+'!DN40="",'POLS_Baseline_Waste_Botex_+'!DN40=""),"",IF('RE_Baseline_Waste_Botex_+'!DN$50&lt;0.01,'RE_Baseline_Waste_Botex_+'!DN40,'POLS_Baseline_Waste_Botex_+'!DN40))</f>
        <v/>
      </c>
      <c r="DO40" s="2" t="str">
        <f>IF(OR('RE_Baseline_Waste_Botex_+'!DO40="",'POLS_Baseline_Waste_Botex_+'!DO40=""),"",IF('RE_Baseline_Waste_Botex_+'!DO$50&lt;0.01,'RE_Baseline_Waste_Botex_+'!DO40,'POLS_Baseline_Waste_Botex_+'!DO40))</f>
        <v/>
      </c>
      <c r="DP40" s="2" t="str">
        <f>IF(OR('RE_Baseline_Waste_Botex_+'!DP40="",'POLS_Baseline_Waste_Botex_+'!DP40=""),"",IF('RE_Baseline_Waste_Botex_+'!DP$50&lt;0.01,'RE_Baseline_Waste_Botex_+'!DP40,'POLS_Baseline_Waste_Botex_+'!DP40))</f>
        <v/>
      </c>
      <c r="DQ40" s="2" t="str">
        <f>IF(OR('RE_Baseline_Waste_Botex_+'!DQ40="",'POLS_Baseline_Waste_Botex_+'!DQ40=""),"",IF('RE_Baseline_Waste_Botex_+'!DQ$50&lt;0.01,'RE_Baseline_Waste_Botex_+'!DQ40,'POLS_Baseline_Waste_Botex_+'!DQ40))</f>
        <v/>
      </c>
      <c r="DR40" s="2" t="str">
        <f>IF(OR('RE_Baseline_Waste_Botex_+'!DR40="",'POLS_Baseline_Waste_Botex_+'!DR40=""),"",IF('RE_Baseline_Waste_Botex_+'!DR$50&lt;0.01,'RE_Baseline_Waste_Botex_+'!DR40,'POLS_Baseline_Waste_Botex_+'!DR40))</f>
        <v/>
      </c>
      <c r="DS40" s="2" t="str">
        <f>IF(OR('RE_Baseline_Waste_Botex_+'!DS40="",'POLS_Baseline_Waste_Botex_+'!DS40=""),"",IF('RE_Baseline_Waste_Botex_+'!DS$50&lt;0.01,'RE_Baseline_Waste_Botex_+'!DS40,'POLS_Baseline_Waste_Botex_+'!DS40))</f>
        <v/>
      </c>
      <c r="DT40" s="2" t="str">
        <f>IF(OR('RE_Baseline_Waste_Botex_+'!DT40="",'POLS_Baseline_Waste_Botex_+'!DT40=""),"",IF('RE_Baseline_Waste_Botex_+'!DT$50&lt;0.01,'RE_Baseline_Waste_Botex_+'!DT40,'POLS_Baseline_Waste_Botex_+'!DT40))</f>
        <v/>
      </c>
      <c r="DU40" s="2" t="str">
        <f>IF(OR('RE_Baseline_Waste_Botex_+'!DU40="",'POLS_Baseline_Waste_Botex_+'!DU40=""),"",IF('RE_Baseline_Waste_Botex_+'!DU$50&lt;0.01,'RE_Baseline_Waste_Botex_+'!DU40,'POLS_Baseline_Waste_Botex_+'!DU40))</f>
        <v>-0.182***</v>
      </c>
      <c r="DV40" s="2" t="str">
        <f>IF(OR('RE_Baseline_Waste_Botex_+'!DV40="",'POLS_Baseline_Waste_Botex_+'!DV40=""),"",IF('RE_Baseline_Waste_Botex_+'!DV$50&lt;0.01,'RE_Baseline_Waste_Botex_+'!DV40,'POLS_Baseline_Waste_Botex_+'!DV40))</f>
        <v>-0.085*</v>
      </c>
      <c r="DW40" s="2" t="str">
        <f>IF(OR('RE_Baseline_Waste_Botex_+'!DW40="",'POLS_Baseline_Waste_Botex_+'!DW40=""),"",IF('RE_Baseline_Waste_Botex_+'!DW$50&lt;0.01,'RE_Baseline_Waste_Botex_+'!DW40,'POLS_Baseline_Waste_Botex_+'!DW40))</f>
        <v>-0.169***</v>
      </c>
    </row>
    <row r="41" spans="1:127" x14ac:dyDescent="0.35">
      <c r="B41" s="2" t="str">
        <f>IF(OR('RE_Baseline_Waste_Botex_+'!B41="",'POLS_Baseline_Waste_Botex_+'!B41=""),"",IF('RE_Baseline_Waste_Botex_+'!B$50&lt;0.01,'RE_Baseline_Waste_Botex_+'!B41,'POLS_Baseline_Waste_Botex_+'!B41))</f>
        <v/>
      </c>
      <c r="C41" s="2" t="str">
        <f>IF(OR('RE_Baseline_Waste_Botex_+'!C41="",'POLS_Baseline_Waste_Botex_+'!C41=""),"",IF('RE_Baseline_Waste_Botex_+'!C$50&lt;0.01,'RE_Baseline_Waste_Botex_+'!C41,'POLS_Baseline_Waste_Botex_+'!C41))</f>
        <v/>
      </c>
      <c r="D41" s="2" t="str">
        <f>IF(OR('RE_Baseline_Waste_Botex_+'!D41="",'POLS_Baseline_Waste_Botex_+'!D41=""),"",IF('RE_Baseline_Waste_Botex_+'!D$50&lt;0.01,'RE_Baseline_Waste_Botex_+'!D41,'POLS_Baseline_Waste_Botex_+'!D41))</f>
        <v/>
      </c>
      <c r="E41" s="2" t="str">
        <f>IF(OR('RE_Baseline_Waste_Botex_+'!E41="",'POLS_Baseline_Waste_Botex_+'!E41=""),"",IF('RE_Baseline_Waste_Botex_+'!E$50&lt;0.01,'RE_Baseline_Waste_Botex_+'!E41,'POLS_Baseline_Waste_Botex_+'!E41))</f>
        <v/>
      </c>
      <c r="F41" s="2" t="str">
        <f>IF(OR('RE_Baseline_Waste_Botex_+'!F41="",'POLS_Baseline_Waste_Botex_+'!F41=""),"",IF('RE_Baseline_Waste_Botex_+'!F$50&lt;0.01,'RE_Baseline_Waste_Botex_+'!F41,'POLS_Baseline_Waste_Botex_+'!F41))</f>
        <v/>
      </c>
      <c r="G41" s="2" t="str">
        <f>IF(OR('RE_Baseline_Waste_Botex_+'!G41="",'POLS_Baseline_Waste_Botex_+'!G41=""),"",IF('RE_Baseline_Waste_Botex_+'!G$50&lt;0.01,'RE_Baseline_Waste_Botex_+'!G41,'POLS_Baseline_Waste_Botex_+'!G41))</f>
        <v/>
      </c>
      <c r="H41" s="2" t="str">
        <f>IF(OR('RE_Baseline_Waste_Botex_+'!H41="",'POLS_Baseline_Waste_Botex_+'!H41=""),"",IF('RE_Baseline_Waste_Botex_+'!H$50&lt;0.01,'RE_Baseline_Waste_Botex_+'!H41,'POLS_Baseline_Waste_Botex_+'!H41))</f>
        <v/>
      </c>
      <c r="I41" s="2" t="str">
        <f>IF(OR('RE_Baseline_Waste_Botex_+'!I41="",'POLS_Baseline_Waste_Botex_+'!I41=""),"",IF('RE_Baseline_Waste_Botex_+'!I$50&lt;0.01,'RE_Baseline_Waste_Botex_+'!I41,'POLS_Baseline_Waste_Botex_+'!I41))</f>
        <v/>
      </c>
      <c r="J41" s="2" t="str">
        <f>IF(OR('RE_Baseline_Waste_Botex_+'!J41="",'POLS_Baseline_Waste_Botex_+'!J41=""),"",IF('RE_Baseline_Waste_Botex_+'!J$50&lt;0.01,'RE_Baseline_Waste_Botex_+'!J41,'POLS_Baseline_Waste_Botex_+'!J41))</f>
        <v/>
      </c>
      <c r="K41" s="2" t="str">
        <f>IF(OR('RE_Baseline_Waste_Botex_+'!K41="",'POLS_Baseline_Waste_Botex_+'!K41=""),"",IF('RE_Baseline_Waste_Botex_+'!K$50&lt;0.01,'RE_Baseline_Waste_Botex_+'!K41,'POLS_Baseline_Waste_Botex_+'!K41))</f>
        <v/>
      </c>
      <c r="L41" s="2" t="str">
        <f>IF(OR('RE_Baseline_Waste_Botex_+'!L41="",'POLS_Baseline_Waste_Botex_+'!L41=""),"",IF('RE_Baseline_Waste_Botex_+'!L$50&lt;0.01,'RE_Baseline_Waste_Botex_+'!L41,'POLS_Baseline_Waste_Botex_+'!L41))</f>
        <v/>
      </c>
      <c r="M41" s="2" t="str">
        <f>IF(OR('RE_Baseline_Waste_Botex_+'!M41="",'POLS_Baseline_Waste_Botex_+'!M41=""),"",IF('RE_Baseline_Waste_Botex_+'!M$50&lt;0.01,'RE_Baseline_Waste_Botex_+'!M41,'POLS_Baseline_Waste_Botex_+'!M41))</f>
        <v/>
      </c>
      <c r="N41" s="2" t="str">
        <f>IF(OR('RE_Baseline_Waste_Botex_+'!N41="",'POLS_Baseline_Waste_Botex_+'!N41=""),"",IF('RE_Baseline_Waste_Botex_+'!N$50&lt;0.01,'RE_Baseline_Waste_Botex_+'!N41,'POLS_Baseline_Waste_Botex_+'!N41))</f>
        <v/>
      </c>
      <c r="O41" s="2" t="str">
        <f>IF(OR('RE_Baseline_Waste_Botex_+'!O41="",'POLS_Baseline_Waste_Botex_+'!O41=""),"",IF('RE_Baseline_Waste_Botex_+'!O$50&lt;0.01,'RE_Baseline_Waste_Botex_+'!O41,'POLS_Baseline_Waste_Botex_+'!O41))</f>
        <v/>
      </c>
      <c r="P41" s="2" t="str">
        <f>IF(OR('RE_Baseline_Waste_Botex_+'!P41="",'POLS_Baseline_Waste_Botex_+'!P41=""),"",IF('RE_Baseline_Waste_Botex_+'!P$50&lt;0.01,'RE_Baseline_Waste_Botex_+'!P41,'POLS_Baseline_Waste_Botex_+'!P41))</f>
        <v/>
      </c>
      <c r="Q41" s="2" t="str">
        <f>IF(OR('RE_Baseline_Waste_Botex_+'!Q41="",'POLS_Baseline_Waste_Botex_+'!Q41=""),"",IF('RE_Baseline_Waste_Botex_+'!Q$50&lt;0.01,'RE_Baseline_Waste_Botex_+'!Q41,'POLS_Baseline_Waste_Botex_+'!Q41))</f>
        <v/>
      </c>
      <c r="R41" s="2" t="str">
        <f>IF(OR('RE_Baseline_Waste_Botex_+'!R41="",'POLS_Baseline_Waste_Botex_+'!R41=""),"",IF('RE_Baseline_Waste_Botex_+'!R$50&lt;0.01,'RE_Baseline_Waste_Botex_+'!R41,'POLS_Baseline_Waste_Botex_+'!R41))</f>
        <v/>
      </c>
      <c r="S41" s="2" t="str">
        <f>IF(OR('RE_Baseline_Waste_Botex_+'!S41="",'POLS_Baseline_Waste_Botex_+'!S41=""),"",IF('RE_Baseline_Waste_Botex_+'!S$50&lt;0.01,'RE_Baseline_Waste_Botex_+'!S41,'POLS_Baseline_Waste_Botex_+'!S41))</f>
        <v/>
      </c>
      <c r="T41" s="2" t="str">
        <f>IF(OR('RE_Baseline_Waste_Botex_+'!T41="",'POLS_Baseline_Waste_Botex_+'!T41=""),"",IF('RE_Baseline_Waste_Botex_+'!T$50&lt;0.01,'RE_Baseline_Waste_Botex_+'!T41,'POLS_Baseline_Waste_Botex_+'!T41))</f>
        <v/>
      </c>
      <c r="U41" s="2" t="str">
        <f>IF(OR('RE_Baseline_Waste_Botex_+'!U41="",'POLS_Baseline_Waste_Botex_+'!U41=""),"",IF('RE_Baseline_Waste_Botex_+'!U$50&lt;0.01,'RE_Baseline_Waste_Botex_+'!U41,'POLS_Baseline_Waste_Botex_+'!U41))</f>
        <v/>
      </c>
      <c r="V41" s="2" t="str">
        <f>IF(OR('RE_Baseline_Waste_Botex_+'!V41="",'POLS_Baseline_Waste_Botex_+'!V41=""),"",IF('RE_Baseline_Waste_Botex_+'!V$50&lt;0.01,'RE_Baseline_Waste_Botex_+'!V41,'POLS_Baseline_Waste_Botex_+'!V41))</f>
        <v/>
      </c>
      <c r="W41" s="2" t="str">
        <f>IF(OR('RE_Baseline_Waste_Botex_+'!W41="",'POLS_Baseline_Waste_Botex_+'!W41=""),"",IF('RE_Baseline_Waste_Botex_+'!W$50&lt;0.01,'RE_Baseline_Waste_Botex_+'!W41,'POLS_Baseline_Waste_Botex_+'!W41))</f>
        <v/>
      </c>
      <c r="X41" s="2" t="str">
        <f>IF(OR('RE_Baseline_Waste_Botex_+'!X41="",'POLS_Baseline_Waste_Botex_+'!X41=""),"",IF('RE_Baseline_Waste_Botex_+'!X$50&lt;0.01,'RE_Baseline_Waste_Botex_+'!X41,'POLS_Baseline_Waste_Botex_+'!X41))</f>
        <v/>
      </c>
      <c r="Y41" s="2" t="str">
        <f>IF(OR('RE_Baseline_Waste_Botex_+'!Y41="",'POLS_Baseline_Waste_Botex_+'!Y41=""),"",IF('RE_Baseline_Waste_Botex_+'!Y$50&lt;0.01,'RE_Baseline_Waste_Botex_+'!Y41,'POLS_Baseline_Waste_Botex_+'!Y41))</f>
        <v/>
      </c>
      <c r="Z41" s="2" t="str">
        <f>IF(OR('RE_Baseline_Waste_Botex_+'!Z41="",'POLS_Baseline_Waste_Botex_+'!Z41=""),"",IF('RE_Baseline_Waste_Botex_+'!Z$50&lt;0.01,'RE_Baseline_Waste_Botex_+'!Z41,'POLS_Baseline_Waste_Botex_+'!Z41))</f>
        <v/>
      </c>
      <c r="AA41" s="2" t="str">
        <f>IF(OR('RE_Baseline_Waste_Botex_+'!AA41="",'POLS_Baseline_Waste_Botex_+'!AA41=""),"",IF('RE_Baseline_Waste_Botex_+'!AA$50&lt;0.01,'RE_Baseline_Waste_Botex_+'!AA41,'POLS_Baseline_Waste_Botex_+'!AA41))</f>
        <v/>
      </c>
      <c r="AB41" s="2" t="str">
        <f>IF(OR('RE_Baseline_Waste_Botex_+'!AB41="",'POLS_Baseline_Waste_Botex_+'!AB41=""),"",IF('RE_Baseline_Waste_Botex_+'!AB$50&lt;0.01,'RE_Baseline_Waste_Botex_+'!AB41,'POLS_Baseline_Waste_Botex_+'!AB41))</f>
        <v/>
      </c>
      <c r="AC41" s="2" t="str">
        <f>IF(OR('RE_Baseline_Waste_Botex_+'!AC41="",'POLS_Baseline_Waste_Botex_+'!AC41=""),"",IF('RE_Baseline_Waste_Botex_+'!AC$50&lt;0.01,'RE_Baseline_Waste_Botex_+'!AC41,'POLS_Baseline_Waste_Botex_+'!AC41))</f>
        <v/>
      </c>
      <c r="AD41" s="2" t="str">
        <f>IF(OR('RE_Baseline_Waste_Botex_+'!AD41="",'POLS_Baseline_Waste_Botex_+'!AD41=""),"",IF('RE_Baseline_Waste_Botex_+'!AD$50&lt;0.01,'RE_Baseline_Waste_Botex_+'!AD41,'POLS_Baseline_Waste_Botex_+'!AD41))</f>
        <v/>
      </c>
      <c r="AE41" s="2" t="str">
        <f>IF(OR('RE_Baseline_Waste_Botex_+'!AE41="",'POLS_Baseline_Waste_Botex_+'!AE41=""),"",IF('RE_Baseline_Waste_Botex_+'!AE$50&lt;0.01,'RE_Baseline_Waste_Botex_+'!AE41,'POLS_Baseline_Waste_Botex_+'!AE41))</f>
        <v/>
      </c>
      <c r="AF41" s="2" t="str">
        <f>IF(OR('RE_Baseline_Waste_Botex_+'!AF41="",'POLS_Baseline_Waste_Botex_+'!AF41=""),"",IF('RE_Baseline_Waste_Botex_+'!AF$50&lt;0.01,'RE_Baseline_Waste_Botex_+'!AF41,'POLS_Baseline_Waste_Botex_+'!AF41))</f>
        <v/>
      </c>
      <c r="AG41" s="2" t="str">
        <f>IF(OR('RE_Baseline_Waste_Botex_+'!AG41="",'POLS_Baseline_Waste_Botex_+'!AG41=""),"",IF('RE_Baseline_Waste_Botex_+'!AG$50&lt;0.01,'RE_Baseline_Waste_Botex_+'!AG41,'POLS_Baseline_Waste_Botex_+'!AG41))</f>
        <v/>
      </c>
      <c r="AH41" s="2" t="str">
        <f>IF(OR('RE_Baseline_Waste_Botex_+'!AH41="",'POLS_Baseline_Waste_Botex_+'!AH41=""),"",IF('RE_Baseline_Waste_Botex_+'!AH$50&lt;0.01,'RE_Baseline_Waste_Botex_+'!AH41,'POLS_Baseline_Waste_Botex_+'!AH41))</f>
        <v/>
      </c>
      <c r="AI41" s="2" t="str">
        <f>IF(OR('RE_Baseline_Waste_Botex_+'!AI41="",'POLS_Baseline_Waste_Botex_+'!AI41=""),"",IF('RE_Baseline_Waste_Botex_+'!AI$50&lt;0.01,'RE_Baseline_Waste_Botex_+'!AI41,'POLS_Baseline_Waste_Botex_+'!AI41))</f>
        <v/>
      </c>
      <c r="AJ41" s="2" t="str">
        <f>IF(OR('RE_Baseline_Waste_Botex_+'!AJ41="",'POLS_Baseline_Waste_Botex_+'!AJ41=""),"",IF('RE_Baseline_Waste_Botex_+'!AJ$50&lt;0.01,'RE_Baseline_Waste_Botex_+'!AJ41,'POLS_Baseline_Waste_Botex_+'!AJ41))</f>
        <v/>
      </c>
      <c r="AK41" s="2" t="str">
        <f>IF(OR('RE_Baseline_Waste_Botex_+'!AK41="",'POLS_Baseline_Waste_Botex_+'!AK41=""),"",IF('RE_Baseline_Waste_Botex_+'!AK$50&lt;0.01,'RE_Baseline_Waste_Botex_+'!AK41,'POLS_Baseline_Waste_Botex_+'!AK41))</f>
        <v/>
      </c>
      <c r="AL41" s="2" t="str">
        <f>IF(OR('RE_Baseline_Waste_Botex_+'!AL41="",'POLS_Baseline_Waste_Botex_+'!AL41=""),"",IF('RE_Baseline_Waste_Botex_+'!AL$50&lt;0.01,'RE_Baseline_Waste_Botex_+'!AL41,'POLS_Baseline_Waste_Botex_+'!AL41))</f>
        <v/>
      </c>
      <c r="AM41" s="2" t="str">
        <f>IF(OR('RE_Baseline_Waste_Botex_+'!AM41="",'POLS_Baseline_Waste_Botex_+'!AM41=""),"",IF('RE_Baseline_Waste_Botex_+'!AM$50&lt;0.01,'RE_Baseline_Waste_Botex_+'!AM41,'POLS_Baseline_Waste_Botex_+'!AM41))</f>
        <v/>
      </c>
      <c r="AN41" s="2" t="str">
        <f>IF(OR('RE_Baseline_Waste_Botex_+'!AN41="",'POLS_Baseline_Waste_Botex_+'!AN41=""),"",IF('RE_Baseline_Waste_Botex_+'!AN$50&lt;0.01,'RE_Baseline_Waste_Botex_+'!AN41,'POLS_Baseline_Waste_Botex_+'!AN41))</f>
        <v/>
      </c>
      <c r="AO41" s="2" t="str">
        <f>IF(OR('RE_Baseline_Waste_Botex_+'!AO41="",'POLS_Baseline_Waste_Botex_+'!AO41=""),"",IF('RE_Baseline_Waste_Botex_+'!AO$50&lt;0.01,'RE_Baseline_Waste_Botex_+'!AO41,'POLS_Baseline_Waste_Botex_+'!AO41))</f>
        <v/>
      </c>
      <c r="AP41" s="2" t="str">
        <f>IF(OR('RE_Baseline_Waste_Botex_+'!AP41="",'POLS_Baseline_Waste_Botex_+'!AP41=""),"",IF('RE_Baseline_Waste_Botex_+'!AP$50&lt;0.01,'RE_Baseline_Waste_Botex_+'!AP41,'POLS_Baseline_Waste_Botex_+'!AP41))</f>
        <v/>
      </c>
      <c r="AQ41" s="2" t="str">
        <f>IF(OR('RE_Baseline_Waste_Botex_+'!AQ41="",'POLS_Baseline_Waste_Botex_+'!AQ41=""),"",IF('RE_Baseline_Waste_Botex_+'!AQ$50&lt;0.01,'RE_Baseline_Waste_Botex_+'!AQ41,'POLS_Baseline_Waste_Botex_+'!AQ41))</f>
        <v/>
      </c>
      <c r="AR41" s="2" t="str">
        <f>IF(OR('RE_Baseline_Waste_Botex_+'!AR41="",'POLS_Baseline_Waste_Botex_+'!AR41=""),"",IF('RE_Baseline_Waste_Botex_+'!AR$50&lt;0.01,'RE_Baseline_Waste_Botex_+'!AR41,'POLS_Baseline_Waste_Botex_+'!AR41))</f>
        <v/>
      </c>
      <c r="AS41" s="2" t="str">
        <f>IF(OR('RE_Baseline_Waste_Botex_+'!AS41="",'POLS_Baseline_Waste_Botex_+'!AS41=""),"",IF('RE_Baseline_Waste_Botex_+'!AS$50&lt;0.01,'RE_Baseline_Waste_Botex_+'!AS41,'POLS_Baseline_Waste_Botex_+'!AS41))</f>
        <v/>
      </c>
      <c r="AT41" s="2" t="str">
        <f>IF(OR('RE_Baseline_Waste_Botex_+'!AT41="",'POLS_Baseline_Waste_Botex_+'!AT41=""),"",IF('RE_Baseline_Waste_Botex_+'!AT$50&lt;0.01,'RE_Baseline_Waste_Botex_+'!AT41,'POLS_Baseline_Waste_Botex_+'!AT41))</f>
        <v/>
      </c>
      <c r="AU41" s="2" t="str">
        <f>IF(OR('RE_Baseline_Waste_Botex_+'!AU41="",'POLS_Baseline_Waste_Botex_+'!AU41=""),"",IF('RE_Baseline_Waste_Botex_+'!AU$50&lt;0.01,'RE_Baseline_Waste_Botex_+'!AU41,'POLS_Baseline_Waste_Botex_+'!AU41))</f>
        <v/>
      </c>
      <c r="AV41" s="2" t="str">
        <f>IF(OR('RE_Baseline_Waste_Botex_+'!AV41="",'POLS_Baseline_Waste_Botex_+'!AV41=""),"",IF('RE_Baseline_Waste_Botex_+'!AV$50&lt;0.01,'RE_Baseline_Waste_Botex_+'!AV41,'POLS_Baseline_Waste_Botex_+'!AV41))</f>
        <v/>
      </c>
      <c r="AW41" s="2" t="str">
        <f>IF(OR('RE_Baseline_Waste_Botex_+'!AW41="",'POLS_Baseline_Waste_Botex_+'!AW41=""),"",IF('RE_Baseline_Waste_Botex_+'!AW$50&lt;0.01,'RE_Baseline_Waste_Botex_+'!AW41,'POLS_Baseline_Waste_Botex_+'!AW41))</f>
        <v/>
      </c>
      <c r="AX41" s="2" t="str">
        <f>IF(OR('RE_Baseline_Waste_Botex_+'!AX41="",'POLS_Baseline_Waste_Botex_+'!AX41=""),"",IF('RE_Baseline_Waste_Botex_+'!AX$50&lt;0.01,'RE_Baseline_Waste_Botex_+'!AX41,'POLS_Baseline_Waste_Botex_+'!AX41))</f>
        <v/>
      </c>
      <c r="AY41" s="2" t="str">
        <f>IF(OR('RE_Baseline_Waste_Botex_+'!AY41="",'POLS_Baseline_Waste_Botex_+'!AY41=""),"",IF('RE_Baseline_Waste_Botex_+'!AY$50&lt;0.01,'RE_Baseline_Waste_Botex_+'!AY41,'POLS_Baseline_Waste_Botex_+'!AY41))</f>
        <v/>
      </c>
      <c r="AZ41" s="2" t="str">
        <f>IF(OR('RE_Baseline_Waste_Botex_+'!AZ41="",'POLS_Baseline_Waste_Botex_+'!AZ41=""),"",IF('RE_Baseline_Waste_Botex_+'!AZ$50&lt;0.01,'RE_Baseline_Waste_Botex_+'!AZ41,'POLS_Baseline_Waste_Botex_+'!AZ41))</f>
        <v/>
      </c>
      <c r="BA41" s="2" t="str">
        <f>IF(OR('RE_Baseline_Waste_Botex_+'!BA41="",'POLS_Baseline_Waste_Botex_+'!BA41=""),"",IF('RE_Baseline_Waste_Botex_+'!BA$50&lt;0.01,'RE_Baseline_Waste_Botex_+'!BA41,'POLS_Baseline_Waste_Botex_+'!BA41))</f>
        <v/>
      </c>
      <c r="BB41" s="2" t="str">
        <f>IF(OR('RE_Baseline_Waste_Botex_+'!BB41="",'POLS_Baseline_Waste_Botex_+'!BB41=""),"",IF('RE_Baseline_Waste_Botex_+'!BB$50&lt;0.01,'RE_Baseline_Waste_Botex_+'!BB41,'POLS_Baseline_Waste_Botex_+'!BB41))</f>
        <v/>
      </c>
      <c r="BC41" s="2" t="str">
        <f>IF(OR('RE_Baseline_Waste_Botex_+'!BC41="",'POLS_Baseline_Waste_Botex_+'!BC41=""),"",IF('RE_Baseline_Waste_Botex_+'!BC$50&lt;0.01,'RE_Baseline_Waste_Botex_+'!BC41,'POLS_Baseline_Waste_Botex_+'!BC41))</f>
        <v/>
      </c>
      <c r="BD41" s="2" t="str">
        <f>IF(OR('RE_Baseline_Waste_Botex_+'!BD41="",'POLS_Baseline_Waste_Botex_+'!BD41=""),"",IF('RE_Baseline_Waste_Botex_+'!BD$50&lt;0.01,'RE_Baseline_Waste_Botex_+'!BD41,'POLS_Baseline_Waste_Botex_+'!BD41))</f>
        <v/>
      </c>
      <c r="BE41" s="2" t="str">
        <f>IF(OR('RE_Baseline_Waste_Botex_+'!BE41="",'POLS_Baseline_Waste_Botex_+'!BE41=""),"",IF('RE_Baseline_Waste_Botex_+'!BE$50&lt;0.01,'RE_Baseline_Waste_Botex_+'!BE41,'POLS_Baseline_Waste_Botex_+'!BE41))</f>
        <v/>
      </c>
      <c r="BF41" s="2" t="str">
        <f>IF(OR('RE_Baseline_Waste_Botex_+'!BF41="",'POLS_Baseline_Waste_Botex_+'!BF41=""),"",IF('RE_Baseline_Waste_Botex_+'!BF$50&lt;0.01,'RE_Baseline_Waste_Botex_+'!BF41,'POLS_Baseline_Waste_Botex_+'!BF41))</f>
        <v/>
      </c>
      <c r="BG41" s="2" t="str">
        <f>IF(OR('RE_Baseline_Waste_Botex_+'!BG41="",'POLS_Baseline_Waste_Botex_+'!BG41=""),"",IF('RE_Baseline_Waste_Botex_+'!BG$50&lt;0.01,'RE_Baseline_Waste_Botex_+'!BG41,'POLS_Baseline_Waste_Botex_+'!BG41))</f>
        <v/>
      </c>
      <c r="BH41" s="2" t="str">
        <f>IF(OR('RE_Baseline_Waste_Botex_+'!BH41="",'POLS_Baseline_Waste_Botex_+'!BH41=""),"",IF('RE_Baseline_Waste_Botex_+'!BH$50&lt;0.01,'RE_Baseline_Waste_Botex_+'!BH41,'POLS_Baseline_Waste_Botex_+'!BH41))</f>
        <v/>
      </c>
      <c r="BI41" s="2" t="str">
        <f>IF(OR('RE_Baseline_Waste_Botex_+'!BI41="",'POLS_Baseline_Waste_Botex_+'!BI41=""),"",IF('RE_Baseline_Waste_Botex_+'!BI$50&lt;0.01,'RE_Baseline_Waste_Botex_+'!BI41,'POLS_Baseline_Waste_Botex_+'!BI41))</f>
        <v/>
      </c>
      <c r="BJ41" s="2" t="str">
        <f>IF(OR('RE_Baseline_Waste_Botex_+'!BJ41="",'POLS_Baseline_Waste_Botex_+'!BJ41=""),"",IF('RE_Baseline_Waste_Botex_+'!BJ$50&lt;0.01,'RE_Baseline_Waste_Botex_+'!BJ41,'POLS_Baseline_Waste_Botex_+'!BJ41))</f>
        <v/>
      </c>
      <c r="BK41" s="2" t="str">
        <f>IF(OR('RE_Baseline_Waste_Botex_+'!BK41="",'POLS_Baseline_Waste_Botex_+'!BK41=""),"",IF('RE_Baseline_Waste_Botex_+'!BK$50&lt;0.01,'RE_Baseline_Waste_Botex_+'!BK41,'POLS_Baseline_Waste_Botex_+'!BK41))</f>
        <v/>
      </c>
      <c r="BL41" s="2" t="str">
        <f>IF(OR('RE_Baseline_Waste_Botex_+'!BL41="",'POLS_Baseline_Waste_Botex_+'!BL41=""),"",IF('RE_Baseline_Waste_Botex_+'!BL$50&lt;0.01,'RE_Baseline_Waste_Botex_+'!BL41,'POLS_Baseline_Waste_Botex_+'!BL41))</f>
        <v/>
      </c>
      <c r="BM41" s="2" t="str">
        <f>IF(OR('RE_Baseline_Waste_Botex_+'!BM41="",'POLS_Baseline_Waste_Botex_+'!BM41=""),"",IF('RE_Baseline_Waste_Botex_+'!BM$50&lt;0.01,'RE_Baseline_Waste_Botex_+'!BM41,'POLS_Baseline_Waste_Botex_+'!BM41))</f>
        <v/>
      </c>
      <c r="BN41" s="2" t="str">
        <f>IF(OR('RE_Baseline_Waste_Botex_+'!BN41="",'POLS_Baseline_Waste_Botex_+'!BN41=""),"",IF('RE_Baseline_Waste_Botex_+'!BN$50&lt;0.01,'RE_Baseline_Waste_Botex_+'!BN41,'POLS_Baseline_Waste_Botex_+'!BN41))</f>
        <v/>
      </c>
      <c r="BO41" s="2" t="str">
        <f>IF(OR('RE_Baseline_Waste_Botex_+'!BO41="",'POLS_Baseline_Waste_Botex_+'!BO41=""),"",IF('RE_Baseline_Waste_Botex_+'!BO$50&lt;0.01,'RE_Baseline_Waste_Botex_+'!BO41,'POLS_Baseline_Waste_Botex_+'!BO41))</f>
        <v/>
      </c>
      <c r="BP41" s="2" t="str">
        <f>IF(OR('RE_Baseline_Waste_Botex_+'!BP41="",'POLS_Baseline_Waste_Botex_+'!BP41=""),"",IF('RE_Baseline_Waste_Botex_+'!BP$50&lt;0.01,'RE_Baseline_Waste_Botex_+'!BP41,'POLS_Baseline_Waste_Botex_+'!BP41))</f>
        <v/>
      </c>
      <c r="BQ41" s="2" t="str">
        <f>IF(OR('RE_Baseline_Waste_Botex_+'!BQ41="",'POLS_Baseline_Waste_Botex_+'!BQ41=""),"",IF('RE_Baseline_Waste_Botex_+'!BQ$50&lt;0.01,'RE_Baseline_Waste_Botex_+'!BQ41,'POLS_Baseline_Waste_Botex_+'!BQ41))</f>
        <v/>
      </c>
      <c r="BR41" s="2" t="str">
        <f>IF(OR('RE_Baseline_Waste_Botex_+'!BR41="",'POLS_Baseline_Waste_Botex_+'!BR41=""),"",IF('RE_Baseline_Waste_Botex_+'!BR$50&lt;0.01,'RE_Baseline_Waste_Botex_+'!BR41,'POLS_Baseline_Waste_Botex_+'!BR41))</f>
        <v/>
      </c>
      <c r="BS41" s="2" t="str">
        <f>IF(OR('RE_Baseline_Waste_Botex_+'!BS41="",'POLS_Baseline_Waste_Botex_+'!BS41=""),"",IF('RE_Baseline_Waste_Botex_+'!BS$50&lt;0.01,'RE_Baseline_Waste_Botex_+'!BS41,'POLS_Baseline_Waste_Botex_+'!BS41))</f>
        <v/>
      </c>
      <c r="BT41" s="2" t="str">
        <f>IF(OR('RE_Baseline_Waste_Botex_+'!BT41="",'POLS_Baseline_Waste_Botex_+'!BT41=""),"",IF('RE_Baseline_Waste_Botex_+'!BT$50&lt;0.01,'RE_Baseline_Waste_Botex_+'!BT41,'POLS_Baseline_Waste_Botex_+'!BT41))</f>
        <v/>
      </c>
      <c r="BU41" s="2" t="str">
        <f>IF(OR('RE_Baseline_Waste_Botex_+'!BU41="",'POLS_Baseline_Waste_Botex_+'!BU41=""),"",IF('RE_Baseline_Waste_Botex_+'!BU$50&lt;0.01,'RE_Baseline_Waste_Botex_+'!BU41,'POLS_Baseline_Waste_Botex_+'!BU41))</f>
        <v/>
      </c>
      <c r="BV41" s="2" t="str">
        <f>IF(OR('RE_Baseline_Waste_Botex_+'!BV41="",'POLS_Baseline_Waste_Botex_+'!BV41=""),"",IF('RE_Baseline_Waste_Botex_+'!BV$50&lt;0.01,'RE_Baseline_Waste_Botex_+'!BV41,'POLS_Baseline_Waste_Botex_+'!BV41))</f>
        <v/>
      </c>
      <c r="BW41" s="2" t="str">
        <f>IF(OR('RE_Baseline_Waste_Botex_+'!BW41="",'POLS_Baseline_Waste_Botex_+'!BW41=""),"",IF('RE_Baseline_Waste_Botex_+'!BW$50&lt;0.01,'RE_Baseline_Waste_Botex_+'!BW41,'POLS_Baseline_Waste_Botex_+'!BW41))</f>
        <v/>
      </c>
      <c r="BX41" s="2" t="str">
        <f>IF(OR('RE_Baseline_Waste_Botex_+'!BX41="",'POLS_Baseline_Waste_Botex_+'!BX41=""),"",IF('RE_Baseline_Waste_Botex_+'!BX$50&lt;0.01,'RE_Baseline_Waste_Botex_+'!BX41,'POLS_Baseline_Waste_Botex_+'!BX41))</f>
        <v>{0.186}</v>
      </c>
      <c r="BY41" s="2" t="str">
        <f>IF(OR('RE_Baseline_Waste_Botex_+'!BY41="",'POLS_Baseline_Waste_Botex_+'!BY41=""),"",IF('RE_Baseline_Waste_Botex_+'!BY$50&lt;0.01,'RE_Baseline_Waste_Botex_+'!BY41,'POLS_Baseline_Waste_Botex_+'!BY41))</f>
        <v/>
      </c>
      <c r="BZ41" s="2" t="str">
        <f>IF(OR('RE_Baseline_Waste_Botex_+'!BZ41="",'POLS_Baseline_Waste_Botex_+'!BZ41=""),"",IF('RE_Baseline_Waste_Botex_+'!BZ$50&lt;0.01,'RE_Baseline_Waste_Botex_+'!BZ41,'POLS_Baseline_Waste_Botex_+'!BZ41))</f>
        <v/>
      </c>
      <c r="CA41" s="2" t="str">
        <f>IF(OR('RE_Baseline_Waste_Botex_+'!CA41="",'POLS_Baseline_Waste_Botex_+'!CA41=""),"",IF('RE_Baseline_Waste_Botex_+'!CA$50&lt;0.01,'RE_Baseline_Waste_Botex_+'!CA41,'POLS_Baseline_Waste_Botex_+'!CA41))</f>
        <v/>
      </c>
      <c r="CB41" s="2" t="str">
        <f>IF(OR('RE_Baseline_Waste_Botex_+'!CB41="",'POLS_Baseline_Waste_Botex_+'!CB41=""),"",IF('RE_Baseline_Waste_Botex_+'!CB$50&lt;0.01,'RE_Baseline_Waste_Botex_+'!CB41,'POLS_Baseline_Waste_Botex_+'!CB41))</f>
        <v/>
      </c>
      <c r="CC41" s="2" t="str">
        <f>IF(OR('RE_Baseline_Waste_Botex_+'!CC41="",'POLS_Baseline_Waste_Botex_+'!CC41=""),"",IF('RE_Baseline_Waste_Botex_+'!CC$50&lt;0.01,'RE_Baseline_Waste_Botex_+'!CC41,'POLS_Baseline_Waste_Botex_+'!CC41))</f>
        <v/>
      </c>
      <c r="CD41" s="2" t="str">
        <f>IF(OR('RE_Baseline_Waste_Botex_+'!CD41="",'POLS_Baseline_Waste_Botex_+'!CD41=""),"",IF('RE_Baseline_Waste_Botex_+'!CD$50&lt;0.01,'RE_Baseline_Waste_Botex_+'!CD41,'POLS_Baseline_Waste_Botex_+'!CD41))</f>
        <v/>
      </c>
      <c r="CE41" s="2" t="str">
        <f>IF(OR('RE_Baseline_Waste_Botex_+'!CE41="",'POLS_Baseline_Waste_Botex_+'!CE41=""),"",IF('RE_Baseline_Waste_Botex_+'!CE$50&lt;0.01,'RE_Baseline_Waste_Botex_+'!CE41,'POLS_Baseline_Waste_Botex_+'!CE41))</f>
        <v/>
      </c>
      <c r="CF41" s="2" t="str">
        <f>IF(OR('RE_Baseline_Waste_Botex_+'!CF41="",'POLS_Baseline_Waste_Botex_+'!CF41=""),"",IF('RE_Baseline_Waste_Botex_+'!CF$50&lt;0.01,'RE_Baseline_Waste_Botex_+'!CF41,'POLS_Baseline_Waste_Botex_+'!CF41))</f>
        <v/>
      </c>
      <c r="CG41" s="2" t="str">
        <f>IF(OR('RE_Baseline_Waste_Botex_+'!CG41="",'POLS_Baseline_Waste_Botex_+'!CG41=""),"",IF('RE_Baseline_Waste_Botex_+'!CG$50&lt;0.01,'RE_Baseline_Waste_Botex_+'!CG41,'POLS_Baseline_Waste_Botex_+'!CG41))</f>
        <v/>
      </c>
      <c r="CH41" s="2" t="str">
        <f>IF(OR('RE_Baseline_Waste_Botex_+'!CH41="",'POLS_Baseline_Waste_Botex_+'!CH41=""),"",IF('RE_Baseline_Waste_Botex_+'!CH$50&lt;0.01,'RE_Baseline_Waste_Botex_+'!CH41,'POLS_Baseline_Waste_Botex_+'!CH41))</f>
        <v/>
      </c>
      <c r="CI41" s="2" t="str">
        <f>IF(OR('RE_Baseline_Waste_Botex_+'!CI41="",'POLS_Baseline_Waste_Botex_+'!CI41=""),"",IF('RE_Baseline_Waste_Botex_+'!CI$50&lt;0.01,'RE_Baseline_Waste_Botex_+'!CI41,'POLS_Baseline_Waste_Botex_+'!CI41))</f>
        <v/>
      </c>
      <c r="CJ41" s="2" t="str">
        <f>IF(OR('RE_Baseline_Waste_Botex_+'!CJ41="",'POLS_Baseline_Waste_Botex_+'!CJ41=""),"",IF('RE_Baseline_Waste_Botex_+'!CJ$50&lt;0.01,'RE_Baseline_Waste_Botex_+'!CJ41,'POLS_Baseline_Waste_Botex_+'!CJ41))</f>
        <v/>
      </c>
      <c r="CK41" s="2" t="str">
        <f>IF(OR('RE_Baseline_Waste_Botex_+'!CK41="",'POLS_Baseline_Waste_Botex_+'!CK41=""),"",IF('RE_Baseline_Waste_Botex_+'!CK$50&lt;0.01,'RE_Baseline_Waste_Botex_+'!CK41,'POLS_Baseline_Waste_Botex_+'!CK41))</f>
        <v/>
      </c>
      <c r="CL41" s="2" t="str">
        <f>IF(OR('RE_Baseline_Waste_Botex_+'!CL41="",'POLS_Baseline_Waste_Botex_+'!CL41=""),"",IF('RE_Baseline_Waste_Botex_+'!CL$50&lt;0.01,'RE_Baseline_Waste_Botex_+'!CL41,'POLS_Baseline_Waste_Botex_+'!CL41))</f>
        <v/>
      </c>
      <c r="CM41" s="2" t="str">
        <f>IF(OR('RE_Baseline_Waste_Botex_+'!CM41="",'POLS_Baseline_Waste_Botex_+'!CM41=""),"",IF('RE_Baseline_Waste_Botex_+'!CM$50&lt;0.01,'RE_Baseline_Waste_Botex_+'!CM41,'POLS_Baseline_Waste_Botex_+'!CM41))</f>
        <v/>
      </c>
      <c r="CN41" s="2" t="str">
        <f>IF(OR('RE_Baseline_Waste_Botex_+'!CN41="",'POLS_Baseline_Waste_Botex_+'!CN41=""),"",IF('RE_Baseline_Waste_Botex_+'!CN$50&lt;0.01,'RE_Baseline_Waste_Botex_+'!CN41,'POLS_Baseline_Waste_Botex_+'!CN41))</f>
        <v/>
      </c>
      <c r="CO41" s="2" t="str">
        <f>IF(OR('RE_Baseline_Waste_Botex_+'!CO41="",'POLS_Baseline_Waste_Botex_+'!CO41=""),"",IF('RE_Baseline_Waste_Botex_+'!CO$50&lt;0.01,'RE_Baseline_Waste_Botex_+'!CO41,'POLS_Baseline_Waste_Botex_+'!CO41))</f>
        <v/>
      </c>
      <c r="CP41" s="2" t="str">
        <f>IF(OR('RE_Baseline_Waste_Botex_+'!CP41="",'POLS_Baseline_Waste_Botex_+'!CP41=""),"",IF('RE_Baseline_Waste_Botex_+'!CP$50&lt;0.01,'RE_Baseline_Waste_Botex_+'!CP41,'POLS_Baseline_Waste_Botex_+'!CP41))</f>
        <v/>
      </c>
      <c r="CQ41" s="2" t="str">
        <f>IF(OR('RE_Baseline_Waste_Botex_+'!CQ41="",'POLS_Baseline_Waste_Botex_+'!CQ41=""),"",IF('RE_Baseline_Waste_Botex_+'!CQ$50&lt;0.01,'RE_Baseline_Waste_Botex_+'!CQ41,'POLS_Baseline_Waste_Botex_+'!CQ41))</f>
        <v/>
      </c>
      <c r="CR41" s="2" t="str">
        <f>IF(OR('RE_Baseline_Waste_Botex_+'!CR41="",'POLS_Baseline_Waste_Botex_+'!CR41=""),"",IF('RE_Baseline_Waste_Botex_+'!CR$50&lt;0.01,'RE_Baseline_Waste_Botex_+'!CR41,'POLS_Baseline_Waste_Botex_+'!CR41))</f>
        <v/>
      </c>
      <c r="CS41" s="2" t="str">
        <f>IF(OR('RE_Baseline_Waste_Botex_+'!CS41="",'POLS_Baseline_Waste_Botex_+'!CS41=""),"",IF('RE_Baseline_Waste_Botex_+'!CS$50&lt;0.01,'RE_Baseline_Waste_Botex_+'!CS41,'POLS_Baseline_Waste_Botex_+'!CS41))</f>
        <v/>
      </c>
      <c r="CT41" s="2" t="str">
        <f>IF(OR('RE_Baseline_Waste_Botex_+'!CT41="",'POLS_Baseline_Waste_Botex_+'!CT41=""),"",IF('RE_Baseline_Waste_Botex_+'!CT$50&lt;0.01,'RE_Baseline_Waste_Botex_+'!CT41,'POLS_Baseline_Waste_Botex_+'!CT41))</f>
        <v/>
      </c>
      <c r="CU41" s="2" t="str">
        <f>IF(OR('RE_Baseline_Waste_Botex_+'!CU41="",'POLS_Baseline_Waste_Botex_+'!CU41=""),"",IF('RE_Baseline_Waste_Botex_+'!CU$50&lt;0.01,'RE_Baseline_Waste_Botex_+'!CU41,'POLS_Baseline_Waste_Botex_+'!CU41))</f>
        <v/>
      </c>
      <c r="CV41" s="2" t="str">
        <f>IF(OR('RE_Baseline_Waste_Botex_+'!CV41="",'POLS_Baseline_Waste_Botex_+'!CV41=""),"",IF('RE_Baseline_Waste_Botex_+'!CV$50&lt;0.01,'RE_Baseline_Waste_Botex_+'!CV41,'POLS_Baseline_Waste_Botex_+'!CV41))</f>
        <v/>
      </c>
      <c r="CW41" s="2" t="str">
        <f>IF(OR('RE_Baseline_Waste_Botex_+'!CW41="",'POLS_Baseline_Waste_Botex_+'!CW41=""),"",IF('RE_Baseline_Waste_Botex_+'!CW$50&lt;0.01,'RE_Baseline_Waste_Botex_+'!CW41,'POLS_Baseline_Waste_Botex_+'!CW41))</f>
        <v/>
      </c>
      <c r="CX41" s="2" t="str">
        <f>IF(OR('RE_Baseline_Waste_Botex_+'!CX41="",'POLS_Baseline_Waste_Botex_+'!CX41=""),"",IF('RE_Baseline_Waste_Botex_+'!CX$50&lt;0.01,'RE_Baseline_Waste_Botex_+'!CX41,'POLS_Baseline_Waste_Botex_+'!CX41))</f>
        <v/>
      </c>
      <c r="CY41" s="2" t="str">
        <f>IF(OR('RE_Baseline_Waste_Botex_+'!CY41="",'POLS_Baseline_Waste_Botex_+'!CY41=""),"",IF('RE_Baseline_Waste_Botex_+'!CY$50&lt;0.01,'RE_Baseline_Waste_Botex_+'!CY41,'POLS_Baseline_Waste_Botex_+'!CY41))</f>
        <v/>
      </c>
      <c r="CZ41" s="2" t="str">
        <f>IF(OR('RE_Baseline_Waste_Botex_+'!CZ41="",'POLS_Baseline_Waste_Botex_+'!CZ41=""),"",IF('RE_Baseline_Waste_Botex_+'!CZ$50&lt;0.01,'RE_Baseline_Waste_Botex_+'!CZ41,'POLS_Baseline_Waste_Botex_+'!CZ41))</f>
        <v/>
      </c>
      <c r="DA41" s="2" t="str">
        <f>IF(OR('RE_Baseline_Waste_Botex_+'!DA41="",'POLS_Baseline_Waste_Botex_+'!DA41=""),"",IF('RE_Baseline_Waste_Botex_+'!DA$50&lt;0.01,'RE_Baseline_Waste_Botex_+'!DA41,'POLS_Baseline_Waste_Botex_+'!DA41))</f>
        <v/>
      </c>
      <c r="DB41" s="2" t="str">
        <f>IF(OR('RE_Baseline_Waste_Botex_+'!DB41="",'POLS_Baseline_Waste_Botex_+'!DB41=""),"",IF('RE_Baseline_Waste_Botex_+'!DB$50&lt;0.01,'RE_Baseline_Waste_Botex_+'!DB41,'POLS_Baseline_Waste_Botex_+'!DB41))</f>
        <v/>
      </c>
      <c r="DC41" s="2" t="str">
        <f>IF(OR('RE_Baseline_Waste_Botex_+'!DC41="",'POLS_Baseline_Waste_Botex_+'!DC41=""),"",IF('RE_Baseline_Waste_Botex_+'!DC$50&lt;0.01,'RE_Baseline_Waste_Botex_+'!DC41,'POLS_Baseline_Waste_Botex_+'!DC41))</f>
        <v/>
      </c>
      <c r="DD41" s="2" t="str">
        <f>IF(OR('RE_Baseline_Waste_Botex_+'!DD41="",'POLS_Baseline_Waste_Botex_+'!DD41=""),"",IF('RE_Baseline_Waste_Botex_+'!DD$50&lt;0.01,'RE_Baseline_Waste_Botex_+'!DD41,'POLS_Baseline_Waste_Botex_+'!DD41))</f>
        <v/>
      </c>
      <c r="DE41" s="2" t="str">
        <f>IF(OR('RE_Baseline_Waste_Botex_+'!DE41="",'POLS_Baseline_Waste_Botex_+'!DE41=""),"",IF('RE_Baseline_Waste_Botex_+'!DE$50&lt;0.01,'RE_Baseline_Waste_Botex_+'!DE41,'POLS_Baseline_Waste_Botex_+'!DE41))</f>
        <v/>
      </c>
      <c r="DF41" s="2" t="str">
        <f>IF(OR('RE_Baseline_Waste_Botex_+'!DF41="",'POLS_Baseline_Waste_Botex_+'!DF41=""),"",IF('RE_Baseline_Waste_Botex_+'!DF$50&lt;0.01,'RE_Baseline_Waste_Botex_+'!DF41,'POLS_Baseline_Waste_Botex_+'!DF41))</f>
        <v/>
      </c>
      <c r="DG41" s="2" t="str">
        <f>IF(OR('RE_Baseline_Waste_Botex_+'!DG41="",'POLS_Baseline_Waste_Botex_+'!DG41=""),"",IF('RE_Baseline_Waste_Botex_+'!DG$50&lt;0.01,'RE_Baseline_Waste_Botex_+'!DG41,'POLS_Baseline_Waste_Botex_+'!DG41))</f>
        <v/>
      </c>
      <c r="DH41" s="2" t="str">
        <f>IF(OR('RE_Baseline_Waste_Botex_+'!DH41="",'POLS_Baseline_Waste_Botex_+'!DH41=""),"",IF('RE_Baseline_Waste_Botex_+'!DH$50&lt;0.01,'RE_Baseline_Waste_Botex_+'!DH41,'POLS_Baseline_Waste_Botex_+'!DH41))</f>
        <v/>
      </c>
      <c r="DI41" s="2" t="str">
        <f>IF(OR('RE_Baseline_Waste_Botex_+'!DI41="",'POLS_Baseline_Waste_Botex_+'!DI41=""),"",IF('RE_Baseline_Waste_Botex_+'!DI$50&lt;0.01,'RE_Baseline_Waste_Botex_+'!DI41,'POLS_Baseline_Waste_Botex_+'!DI41))</f>
        <v/>
      </c>
      <c r="DJ41" s="2" t="str">
        <f>IF(OR('RE_Baseline_Waste_Botex_+'!DJ41="",'POLS_Baseline_Waste_Botex_+'!DJ41=""),"",IF('RE_Baseline_Waste_Botex_+'!DJ$50&lt;0.01,'RE_Baseline_Waste_Botex_+'!DJ41,'POLS_Baseline_Waste_Botex_+'!DJ41))</f>
        <v/>
      </c>
      <c r="DK41" s="2" t="str">
        <f>IF(OR('RE_Baseline_Waste_Botex_+'!DK41="",'POLS_Baseline_Waste_Botex_+'!DK41=""),"",IF('RE_Baseline_Waste_Botex_+'!DK$50&lt;0.01,'RE_Baseline_Waste_Botex_+'!DK41,'POLS_Baseline_Waste_Botex_+'!DK41))</f>
        <v/>
      </c>
      <c r="DL41" s="2" t="str">
        <f>IF(OR('RE_Baseline_Waste_Botex_+'!DL41="",'POLS_Baseline_Waste_Botex_+'!DL41=""),"",IF('RE_Baseline_Waste_Botex_+'!DL$50&lt;0.01,'RE_Baseline_Waste_Botex_+'!DL41,'POLS_Baseline_Waste_Botex_+'!DL41))</f>
        <v/>
      </c>
      <c r="DM41" s="2" t="str">
        <f>IF(OR('RE_Baseline_Waste_Botex_+'!DM41="",'POLS_Baseline_Waste_Botex_+'!DM41=""),"",IF('RE_Baseline_Waste_Botex_+'!DM$50&lt;0.01,'RE_Baseline_Waste_Botex_+'!DM41,'POLS_Baseline_Waste_Botex_+'!DM41))</f>
        <v/>
      </c>
      <c r="DN41" s="2" t="str">
        <f>IF(OR('RE_Baseline_Waste_Botex_+'!DN41="",'POLS_Baseline_Waste_Botex_+'!DN41=""),"",IF('RE_Baseline_Waste_Botex_+'!DN$50&lt;0.01,'RE_Baseline_Waste_Botex_+'!DN41,'POLS_Baseline_Waste_Botex_+'!DN41))</f>
        <v/>
      </c>
      <c r="DO41" s="2" t="str">
        <f>IF(OR('RE_Baseline_Waste_Botex_+'!DO41="",'POLS_Baseline_Waste_Botex_+'!DO41=""),"",IF('RE_Baseline_Waste_Botex_+'!DO$50&lt;0.01,'RE_Baseline_Waste_Botex_+'!DO41,'POLS_Baseline_Waste_Botex_+'!DO41))</f>
        <v/>
      </c>
      <c r="DP41" s="2" t="str">
        <f>IF(OR('RE_Baseline_Waste_Botex_+'!DP41="",'POLS_Baseline_Waste_Botex_+'!DP41=""),"",IF('RE_Baseline_Waste_Botex_+'!DP$50&lt;0.01,'RE_Baseline_Waste_Botex_+'!DP41,'POLS_Baseline_Waste_Botex_+'!DP41))</f>
        <v/>
      </c>
      <c r="DQ41" s="2" t="str">
        <f>IF(OR('RE_Baseline_Waste_Botex_+'!DQ41="",'POLS_Baseline_Waste_Botex_+'!DQ41=""),"",IF('RE_Baseline_Waste_Botex_+'!DQ$50&lt;0.01,'RE_Baseline_Waste_Botex_+'!DQ41,'POLS_Baseline_Waste_Botex_+'!DQ41))</f>
        <v/>
      </c>
      <c r="DR41" s="2" t="str">
        <f>IF(OR('RE_Baseline_Waste_Botex_+'!DR41="",'POLS_Baseline_Waste_Botex_+'!DR41=""),"",IF('RE_Baseline_Waste_Botex_+'!DR$50&lt;0.01,'RE_Baseline_Waste_Botex_+'!DR41,'POLS_Baseline_Waste_Botex_+'!DR41))</f>
        <v/>
      </c>
      <c r="DS41" s="2" t="str">
        <f>IF(OR('RE_Baseline_Waste_Botex_+'!DS41="",'POLS_Baseline_Waste_Botex_+'!DS41=""),"",IF('RE_Baseline_Waste_Botex_+'!DS$50&lt;0.01,'RE_Baseline_Waste_Botex_+'!DS41,'POLS_Baseline_Waste_Botex_+'!DS41))</f>
        <v/>
      </c>
      <c r="DT41" s="2" t="str">
        <f>IF(OR('RE_Baseline_Waste_Botex_+'!DT41="",'POLS_Baseline_Waste_Botex_+'!DT41=""),"",IF('RE_Baseline_Waste_Botex_+'!DT$50&lt;0.01,'RE_Baseline_Waste_Botex_+'!DT41,'POLS_Baseline_Waste_Botex_+'!DT41))</f>
        <v/>
      </c>
      <c r="DU41" s="2" t="str">
        <f>IF(OR('RE_Baseline_Waste_Botex_+'!DU41="",'POLS_Baseline_Waste_Botex_+'!DU41=""),"",IF('RE_Baseline_Waste_Botex_+'!DU$50&lt;0.01,'RE_Baseline_Waste_Botex_+'!DU41,'POLS_Baseline_Waste_Botex_+'!DU41))</f>
        <v>{0.003}</v>
      </c>
      <c r="DV41" s="2" t="str">
        <f>IF(OR('RE_Baseline_Waste_Botex_+'!DV41="",'POLS_Baseline_Waste_Botex_+'!DV41=""),"",IF('RE_Baseline_Waste_Botex_+'!DV$50&lt;0.01,'RE_Baseline_Waste_Botex_+'!DV41,'POLS_Baseline_Waste_Botex_+'!DV41))</f>
        <v>{0.089}</v>
      </c>
      <c r="DW41" s="2" t="str">
        <f>IF(OR('RE_Baseline_Waste_Botex_+'!DW41="",'POLS_Baseline_Waste_Botex_+'!DW41=""),"",IF('RE_Baseline_Waste_Botex_+'!DW$50&lt;0.01,'RE_Baseline_Waste_Botex_+'!DW41,'POLS_Baseline_Waste_Botex_+'!DW41))</f>
        <v>{0.001}</v>
      </c>
    </row>
    <row r="42" spans="1:127" x14ac:dyDescent="0.35">
      <c r="A42" t="s">
        <v>580</v>
      </c>
      <c r="B42" s="2" t="str">
        <f>IF(OR('RE_Baseline_Waste_Botex_+'!B42="",'POLS_Baseline_Waste_Botex_+'!B42=""),"",IF('RE_Baseline_Waste_Botex_+'!B$50&lt;0.01,'RE_Baseline_Waste_Botex_+'!B42,'POLS_Baseline_Waste_Botex_+'!B42))</f>
        <v/>
      </c>
      <c r="C42" s="2" t="str">
        <f>IF(OR('RE_Baseline_Waste_Botex_+'!C42="",'POLS_Baseline_Waste_Botex_+'!C42=""),"",IF('RE_Baseline_Waste_Botex_+'!C$50&lt;0.01,'RE_Baseline_Waste_Botex_+'!C42,'POLS_Baseline_Waste_Botex_+'!C42))</f>
        <v/>
      </c>
      <c r="D42" s="2" t="str">
        <f>IF(OR('RE_Baseline_Waste_Botex_+'!D42="",'POLS_Baseline_Waste_Botex_+'!D42=""),"",IF('RE_Baseline_Waste_Botex_+'!D$50&lt;0.01,'RE_Baseline_Waste_Botex_+'!D42,'POLS_Baseline_Waste_Botex_+'!D42))</f>
        <v/>
      </c>
      <c r="E42" s="2" t="str">
        <f>IF(OR('RE_Baseline_Waste_Botex_+'!E42="",'POLS_Baseline_Waste_Botex_+'!E42=""),"",IF('RE_Baseline_Waste_Botex_+'!E$50&lt;0.01,'RE_Baseline_Waste_Botex_+'!E42,'POLS_Baseline_Waste_Botex_+'!E42))</f>
        <v/>
      </c>
      <c r="F42" s="2" t="str">
        <f>IF(OR('RE_Baseline_Waste_Botex_+'!F42="",'POLS_Baseline_Waste_Botex_+'!F42=""),"",IF('RE_Baseline_Waste_Botex_+'!F$50&lt;0.01,'RE_Baseline_Waste_Botex_+'!F42,'POLS_Baseline_Waste_Botex_+'!F42))</f>
        <v/>
      </c>
      <c r="G42" s="2" t="str">
        <f>IF(OR('RE_Baseline_Waste_Botex_+'!G42="",'POLS_Baseline_Waste_Botex_+'!G42=""),"",IF('RE_Baseline_Waste_Botex_+'!G$50&lt;0.01,'RE_Baseline_Waste_Botex_+'!G42,'POLS_Baseline_Waste_Botex_+'!G42))</f>
        <v/>
      </c>
      <c r="H42" s="2" t="str">
        <f>IF(OR('RE_Baseline_Waste_Botex_+'!H42="",'POLS_Baseline_Waste_Botex_+'!H42=""),"",IF('RE_Baseline_Waste_Botex_+'!H$50&lt;0.01,'RE_Baseline_Waste_Botex_+'!H42,'POLS_Baseline_Waste_Botex_+'!H42))</f>
        <v/>
      </c>
      <c r="I42" s="2" t="str">
        <f>IF(OR('RE_Baseline_Waste_Botex_+'!I42="",'POLS_Baseline_Waste_Botex_+'!I42=""),"",IF('RE_Baseline_Waste_Botex_+'!I$50&lt;0.01,'RE_Baseline_Waste_Botex_+'!I42,'POLS_Baseline_Waste_Botex_+'!I42))</f>
        <v/>
      </c>
      <c r="J42" s="2" t="str">
        <f>IF(OR('RE_Baseline_Waste_Botex_+'!J42="",'POLS_Baseline_Waste_Botex_+'!J42=""),"",IF('RE_Baseline_Waste_Botex_+'!J$50&lt;0.01,'RE_Baseline_Waste_Botex_+'!J42,'POLS_Baseline_Waste_Botex_+'!J42))</f>
        <v/>
      </c>
      <c r="K42" s="2" t="str">
        <f>IF(OR('RE_Baseline_Waste_Botex_+'!K42="",'POLS_Baseline_Waste_Botex_+'!K42=""),"",IF('RE_Baseline_Waste_Botex_+'!K$50&lt;0.01,'RE_Baseline_Waste_Botex_+'!K42,'POLS_Baseline_Waste_Botex_+'!K42))</f>
        <v/>
      </c>
      <c r="L42" s="2" t="str">
        <f>IF(OR('RE_Baseline_Waste_Botex_+'!L42="",'POLS_Baseline_Waste_Botex_+'!L42=""),"",IF('RE_Baseline_Waste_Botex_+'!L$50&lt;0.01,'RE_Baseline_Waste_Botex_+'!L42,'POLS_Baseline_Waste_Botex_+'!L42))</f>
        <v/>
      </c>
      <c r="M42" s="2" t="str">
        <f>IF(OR('RE_Baseline_Waste_Botex_+'!M42="",'POLS_Baseline_Waste_Botex_+'!M42=""),"",IF('RE_Baseline_Waste_Botex_+'!M$50&lt;0.01,'RE_Baseline_Waste_Botex_+'!M42,'POLS_Baseline_Waste_Botex_+'!M42))</f>
        <v/>
      </c>
      <c r="N42" s="2" t="str">
        <f>IF(OR('RE_Baseline_Waste_Botex_+'!N42="",'POLS_Baseline_Waste_Botex_+'!N42=""),"",IF('RE_Baseline_Waste_Botex_+'!N$50&lt;0.01,'RE_Baseline_Waste_Botex_+'!N42,'POLS_Baseline_Waste_Botex_+'!N42))</f>
        <v/>
      </c>
      <c r="O42" s="2" t="str">
        <f>IF(OR('RE_Baseline_Waste_Botex_+'!O42="",'POLS_Baseline_Waste_Botex_+'!O42=""),"",IF('RE_Baseline_Waste_Botex_+'!O$50&lt;0.01,'RE_Baseline_Waste_Botex_+'!O42,'POLS_Baseline_Waste_Botex_+'!O42))</f>
        <v/>
      </c>
      <c r="P42" s="2" t="str">
        <f>IF(OR('RE_Baseline_Waste_Botex_+'!P42="",'POLS_Baseline_Waste_Botex_+'!P42=""),"",IF('RE_Baseline_Waste_Botex_+'!P$50&lt;0.01,'RE_Baseline_Waste_Botex_+'!P42,'POLS_Baseline_Waste_Botex_+'!P42))</f>
        <v/>
      </c>
      <c r="Q42" s="2" t="str">
        <f>IF(OR('RE_Baseline_Waste_Botex_+'!Q42="",'POLS_Baseline_Waste_Botex_+'!Q42=""),"",IF('RE_Baseline_Waste_Botex_+'!Q$50&lt;0.01,'RE_Baseline_Waste_Botex_+'!Q42,'POLS_Baseline_Waste_Botex_+'!Q42))</f>
        <v/>
      </c>
      <c r="R42" s="2" t="str">
        <f>IF(OR('RE_Baseline_Waste_Botex_+'!R42="",'POLS_Baseline_Waste_Botex_+'!R42=""),"",IF('RE_Baseline_Waste_Botex_+'!R$50&lt;0.01,'RE_Baseline_Waste_Botex_+'!R42,'POLS_Baseline_Waste_Botex_+'!R42))</f>
        <v/>
      </c>
      <c r="S42" s="2" t="str">
        <f>IF(OR('RE_Baseline_Waste_Botex_+'!S42="",'POLS_Baseline_Waste_Botex_+'!S42=""),"",IF('RE_Baseline_Waste_Botex_+'!S$50&lt;0.01,'RE_Baseline_Waste_Botex_+'!S42,'POLS_Baseline_Waste_Botex_+'!S42))</f>
        <v/>
      </c>
      <c r="T42" s="2" t="str">
        <f>IF(OR('RE_Baseline_Waste_Botex_+'!T42="",'POLS_Baseline_Waste_Botex_+'!T42=""),"",IF('RE_Baseline_Waste_Botex_+'!T$50&lt;0.01,'RE_Baseline_Waste_Botex_+'!T42,'POLS_Baseline_Waste_Botex_+'!T42))</f>
        <v/>
      </c>
      <c r="U42" s="2" t="str">
        <f>IF(OR('RE_Baseline_Waste_Botex_+'!U42="",'POLS_Baseline_Waste_Botex_+'!U42=""),"",IF('RE_Baseline_Waste_Botex_+'!U$50&lt;0.01,'RE_Baseline_Waste_Botex_+'!U42,'POLS_Baseline_Waste_Botex_+'!U42))</f>
        <v/>
      </c>
      <c r="V42" s="2" t="str">
        <f>IF(OR('RE_Baseline_Waste_Botex_+'!V42="",'POLS_Baseline_Waste_Botex_+'!V42=""),"",IF('RE_Baseline_Waste_Botex_+'!V$50&lt;0.01,'RE_Baseline_Waste_Botex_+'!V42,'POLS_Baseline_Waste_Botex_+'!V42))</f>
        <v/>
      </c>
      <c r="W42" s="2" t="str">
        <f>IF(OR('RE_Baseline_Waste_Botex_+'!W42="",'POLS_Baseline_Waste_Botex_+'!W42=""),"",IF('RE_Baseline_Waste_Botex_+'!W$50&lt;0.01,'RE_Baseline_Waste_Botex_+'!W42,'POLS_Baseline_Waste_Botex_+'!W42))</f>
        <v/>
      </c>
      <c r="X42" s="2" t="str">
        <f>IF(OR('RE_Baseline_Waste_Botex_+'!X42="",'POLS_Baseline_Waste_Botex_+'!X42=""),"",IF('RE_Baseline_Waste_Botex_+'!X$50&lt;0.01,'RE_Baseline_Waste_Botex_+'!X42,'POLS_Baseline_Waste_Botex_+'!X42))</f>
        <v/>
      </c>
      <c r="Y42" s="2" t="str">
        <f>IF(OR('RE_Baseline_Waste_Botex_+'!Y42="",'POLS_Baseline_Waste_Botex_+'!Y42=""),"",IF('RE_Baseline_Waste_Botex_+'!Y$50&lt;0.01,'RE_Baseline_Waste_Botex_+'!Y42,'POLS_Baseline_Waste_Botex_+'!Y42))</f>
        <v/>
      </c>
      <c r="Z42" s="2" t="str">
        <f>IF(OR('RE_Baseline_Waste_Botex_+'!Z42="",'POLS_Baseline_Waste_Botex_+'!Z42=""),"",IF('RE_Baseline_Waste_Botex_+'!Z$50&lt;0.01,'RE_Baseline_Waste_Botex_+'!Z42,'POLS_Baseline_Waste_Botex_+'!Z42))</f>
        <v/>
      </c>
      <c r="AA42" s="2" t="str">
        <f>IF(OR('RE_Baseline_Waste_Botex_+'!AA42="",'POLS_Baseline_Waste_Botex_+'!AA42=""),"",IF('RE_Baseline_Waste_Botex_+'!AA$50&lt;0.01,'RE_Baseline_Waste_Botex_+'!AA42,'POLS_Baseline_Waste_Botex_+'!AA42))</f>
        <v/>
      </c>
      <c r="AB42" s="2" t="str">
        <f>IF(OR('RE_Baseline_Waste_Botex_+'!AB42="",'POLS_Baseline_Waste_Botex_+'!AB42=""),"",IF('RE_Baseline_Waste_Botex_+'!AB$50&lt;0.01,'RE_Baseline_Waste_Botex_+'!AB42,'POLS_Baseline_Waste_Botex_+'!AB42))</f>
        <v/>
      </c>
      <c r="AC42" s="2" t="str">
        <f>IF(OR('RE_Baseline_Waste_Botex_+'!AC42="",'POLS_Baseline_Waste_Botex_+'!AC42=""),"",IF('RE_Baseline_Waste_Botex_+'!AC$50&lt;0.01,'RE_Baseline_Waste_Botex_+'!AC42,'POLS_Baseline_Waste_Botex_+'!AC42))</f>
        <v/>
      </c>
      <c r="AD42" s="2" t="str">
        <f>IF(OR('RE_Baseline_Waste_Botex_+'!AD42="",'POLS_Baseline_Waste_Botex_+'!AD42=""),"",IF('RE_Baseline_Waste_Botex_+'!AD$50&lt;0.01,'RE_Baseline_Waste_Botex_+'!AD42,'POLS_Baseline_Waste_Botex_+'!AD42))</f>
        <v/>
      </c>
      <c r="AE42" s="2" t="str">
        <f>IF(OR('RE_Baseline_Waste_Botex_+'!AE42="",'POLS_Baseline_Waste_Botex_+'!AE42=""),"",IF('RE_Baseline_Waste_Botex_+'!AE$50&lt;0.01,'RE_Baseline_Waste_Botex_+'!AE42,'POLS_Baseline_Waste_Botex_+'!AE42))</f>
        <v/>
      </c>
      <c r="AF42" s="2" t="str">
        <f>IF(OR('RE_Baseline_Waste_Botex_+'!AF42="",'POLS_Baseline_Waste_Botex_+'!AF42=""),"",IF('RE_Baseline_Waste_Botex_+'!AF$50&lt;0.01,'RE_Baseline_Waste_Botex_+'!AF42,'POLS_Baseline_Waste_Botex_+'!AF42))</f>
        <v/>
      </c>
      <c r="AG42" s="2" t="str">
        <f>IF(OR('RE_Baseline_Waste_Botex_+'!AG42="",'POLS_Baseline_Waste_Botex_+'!AG42=""),"",IF('RE_Baseline_Waste_Botex_+'!AG$50&lt;0.01,'RE_Baseline_Waste_Botex_+'!AG42,'POLS_Baseline_Waste_Botex_+'!AG42))</f>
        <v/>
      </c>
      <c r="AH42" s="2" t="str">
        <f>IF(OR('RE_Baseline_Waste_Botex_+'!AH42="",'POLS_Baseline_Waste_Botex_+'!AH42=""),"",IF('RE_Baseline_Waste_Botex_+'!AH$50&lt;0.01,'RE_Baseline_Waste_Botex_+'!AH42,'POLS_Baseline_Waste_Botex_+'!AH42))</f>
        <v/>
      </c>
      <c r="AI42" s="2" t="str">
        <f>IF(OR('RE_Baseline_Waste_Botex_+'!AI42="",'POLS_Baseline_Waste_Botex_+'!AI42=""),"",IF('RE_Baseline_Waste_Botex_+'!AI$50&lt;0.01,'RE_Baseline_Waste_Botex_+'!AI42,'POLS_Baseline_Waste_Botex_+'!AI42))</f>
        <v/>
      </c>
      <c r="AJ42" s="2" t="str">
        <f>IF(OR('RE_Baseline_Waste_Botex_+'!AJ42="",'POLS_Baseline_Waste_Botex_+'!AJ42=""),"",IF('RE_Baseline_Waste_Botex_+'!AJ$50&lt;0.01,'RE_Baseline_Waste_Botex_+'!AJ42,'POLS_Baseline_Waste_Botex_+'!AJ42))</f>
        <v/>
      </c>
      <c r="AK42" s="2" t="str">
        <f>IF(OR('RE_Baseline_Waste_Botex_+'!AK42="",'POLS_Baseline_Waste_Botex_+'!AK42=""),"",IF('RE_Baseline_Waste_Botex_+'!AK$50&lt;0.01,'RE_Baseline_Waste_Botex_+'!AK42,'POLS_Baseline_Waste_Botex_+'!AK42))</f>
        <v/>
      </c>
      <c r="AL42" s="2" t="str">
        <f>IF(OR('RE_Baseline_Waste_Botex_+'!AL42="",'POLS_Baseline_Waste_Botex_+'!AL42=""),"",IF('RE_Baseline_Waste_Botex_+'!AL$50&lt;0.01,'RE_Baseline_Waste_Botex_+'!AL42,'POLS_Baseline_Waste_Botex_+'!AL42))</f>
        <v/>
      </c>
      <c r="AM42" s="2" t="str">
        <f>IF(OR('RE_Baseline_Waste_Botex_+'!AM42="",'POLS_Baseline_Waste_Botex_+'!AM42=""),"",IF('RE_Baseline_Waste_Botex_+'!AM$50&lt;0.01,'RE_Baseline_Waste_Botex_+'!AM42,'POLS_Baseline_Waste_Botex_+'!AM42))</f>
        <v/>
      </c>
      <c r="AN42" s="2" t="str">
        <f>IF(OR('RE_Baseline_Waste_Botex_+'!AN42="",'POLS_Baseline_Waste_Botex_+'!AN42=""),"",IF('RE_Baseline_Waste_Botex_+'!AN$50&lt;0.01,'RE_Baseline_Waste_Botex_+'!AN42,'POLS_Baseline_Waste_Botex_+'!AN42))</f>
        <v/>
      </c>
      <c r="AO42" s="2" t="str">
        <f>IF(OR('RE_Baseline_Waste_Botex_+'!AO42="",'POLS_Baseline_Waste_Botex_+'!AO42=""),"",IF('RE_Baseline_Waste_Botex_+'!AO$50&lt;0.01,'RE_Baseline_Waste_Botex_+'!AO42,'POLS_Baseline_Waste_Botex_+'!AO42))</f>
        <v/>
      </c>
      <c r="AP42" s="2" t="str">
        <f>IF(OR('RE_Baseline_Waste_Botex_+'!AP42="",'POLS_Baseline_Waste_Botex_+'!AP42=""),"",IF('RE_Baseline_Waste_Botex_+'!AP$50&lt;0.01,'RE_Baseline_Waste_Botex_+'!AP42,'POLS_Baseline_Waste_Botex_+'!AP42))</f>
        <v/>
      </c>
      <c r="AQ42" s="2" t="str">
        <f>IF(OR('RE_Baseline_Waste_Botex_+'!AQ42="",'POLS_Baseline_Waste_Botex_+'!AQ42=""),"",IF('RE_Baseline_Waste_Botex_+'!AQ$50&lt;0.01,'RE_Baseline_Waste_Botex_+'!AQ42,'POLS_Baseline_Waste_Botex_+'!AQ42))</f>
        <v/>
      </c>
      <c r="AR42" s="2" t="str">
        <f>IF(OR('RE_Baseline_Waste_Botex_+'!AR42="",'POLS_Baseline_Waste_Botex_+'!AR42=""),"",IF('RE_Baseline_Waste_Botex_+'!AR$50&lt;0.01,'RE_Baseline_Waste_Botex_+'!AR42,'POLS_Baseline_Waste_Botex_+'!AR42))</f>
        <v/>
      </c>
      <c r="AS42" s="2" t="str">
        <f>IF(OR('RE_Baseline_Waste_Botex_+'!AS42="",'POLS_Baseline_Waste_Botex_+'!AS42=""),"",IF('RE_Baseline_Waste_Botex_+'!AS$50&lt;0.01,'RE_Baseline_Waste_Botex_+'!AS42,'POLS_Baseline_Waste_Botex_+'!AS42))</f>
        <v/>
      </c>
      <c r="AT42" s="2" t="str">
        <f>IF(OR('RE_Baseline_Waste_Botex_+'!AT42="",'POLS_Baseline_Waste_Botex_+'!AT42=""),"",IF('RE_Baseline_Waste_Botex_+'!AT$50&lt;0.01,'RE_Baseline_Waste_Botex_+'!AT42,'POLS_Baseline_Waste_Botex_+'!AT42))</f>
        <v/>
      </c>
      <c r="AU42" s="2" t="str">
        <f>IF(OR('RE_Baseline_Waste_Botex_+'!AU42="",'POLS_Baseline_Waste_Botex_+'!AU42=""),"",IF('RE_Baseline_Waste_Botex_+'!AU$50&lt;0.01,'RE_Baseline_Waste_Botex_+'!AU42,'POLS_Baseline_Waste_Botex_+'!AU42))</f>
        <v/>
      </c>
      <c r="AV42" s="2" t="str">
        <f>IF(OR('RE_Baseline_Waste_Botex_+'!AV42="",'POLS_Baseline_Waste_Botex_+'!AV42=""),"",IF('RE_Baseline_Waste_Botex_+'!AV$50&lt;0.01,'RE_Baseline_Waste_Botex_+'!AV42,'POLS_Baseline_Waste_Botex_+'!AV42))</f>
        <v/>
      </c>
      <c r="AW42" s="2" t="str">
        <f>IF(OR('RE_Baseline_Waste_Botex_+'!AW42="",'POLS_Baseline_Waste_Botex_+'!AW42=""),"",IF('RE_Baseline_Waste_Botex_+'!AW$50&lt;0.01,'RE_Baseline_Waste_Botex_+'!AW42,'POLS_Baseline_Waste_Botex_+'!AW42))</f>
        <v/>
      </c>
      <c r="AX42" s="2" t="str">
        <f>IF(OR('RE_Baseline_Waste_Botex_+'!AX42="",'POLS_Baseline_Waste_Botex_+'!AX42=""),"",IF('RE_Baseline_Waste_Botex_+'!AX$50&lt;0.01,'RE_Baseline_Waste_Botex_+'!AX42,'POLS_Baseline_Waste_Botex_+'!AX42))</f>
        <v/>
      </c>
      <c r="AY42" s="2" t="str">
        <f>IF(OR('RE_Baseline_Waste_Botex_+'!AY42="",'POLS_Baseline_Waste_Botex_+'!AY42=""),"",IF('RE_Baseline_Waste_Botex_+'!AY$50&lt;0.01,'RE_Baseline_Waste_Botex_+'!AY42,'POLS_Baseline_Waste_Botex_+'!AY42))</f>
        <v/>
      </c>
      <c r="AZ42" s="2" t="str">
        <f>IF(OR('RE_Baseline_Waste_Botex_+'!AZ42="",'POLS_Baseline_Waste_Botex_+'!AZ42=""),"",IF('RE_Baseline_Waste_Botex_+'!AZ$50&lt;0.01,'RE_Baseline_Waste_Botex_+'!AZ42,'POLS_Baseline_Waste_Botex_+'!AZ42))</f>
        <v/>
      </c>
      <c r="BA42" s="2" t="str">
        <f>IF(OR('RE_Baseline_Waste_Botex_+'!BA42="",'POLS_Baseline_Waste_Botex_+'!BA42=""),"",IF('RE_Baseline_Waste_Botex_+'!BA$50&lt;0.01,'RE_Baseline_Waste_Botex_+'!BA42,'POLS_Baseline_Waste_Botex_+'!BA42))</f>
        <v/>
      </c>
      <c r="BB42" s="2" t="str">
        <f>IF(OR('RE_Baseline_Waste_Botex_+'!BB42="",'POLS_Baseline_Waste_Botex_+'!BB42=""),"",IF('RE_Baseline_Waste_Botex_+'!BB$50&lt;0.01,'RE_Baseline_Waste_Botex_+'!BB42,'POLS_Baseline_Waste_Botex_+'!BB42))</f>
        <v/>
      </c>
      <c r="BC42" s="2" t="str">
        <f>IF(OR('RE_Baseline_Waste_Botex_+'!BC42="",'POLS_Baseline_Waste_Botex_+'!BC42=""),"",IF('RE_Baseline_Waste_Botex_+'!BC$50&lt;0.01,'RE_Baseline_Waste_Botex_+'!BC42,'POLS_Baseline_Waste_Botex_+'!BC42))</f>
        <v/>
      </c>
      <c r="BD42" s="2" t="str">
        <f>IF(OR('RE_Baseline_Waste_Botex_+'!BD42="",'POLS_Baseline_Waste_Botex_+'!BD42=""),"",IF('RE_Baseline_Waste_Botex_+'!BD$50&lt;0.01,'RE_Baseline_Waste_Botex_+'!BD42,'POLS_Baseline_Waste_Botex_+'!BD42))</f>
        <v/>
      </c>
      <c r="BE42" s="2" t="str">
        <f>IF(OR('RE_Baseline_Waste_Botex_+'!BE42="",'POLS_Baseline_Waste_Botex_+'!BE42=""),"",IF('RE_Baseline_Waste_Botex_+'!BE$50&lt;0.01,'RE_Baseline_Waste_Botex_+'!BE42,'POLS_Baseline_Waste_Botex_+'!BE42))</f>
        <v/>
      </c>
      <c r="BF42" s="2" t="str">
        <f>IF(OR('RE_Baseline_Waste_Botex_+'!BF42="",'POLS_Baseline_Waste_Botex_+'!BF42=""),"",IF('RE_Baseline_Waste_Botex_+'!BF$50&lt;0.01,'RE_Baseline_Waste_Botex_+'!BF42,'POLS_Baseline_Waste_Botex_+'!BF42))</f>
        <v/>
      </c>
      <c r="BG42" s="2" t="str">
        <f>IF(OR('RE_Baseline_Waste_Botex_+'!BG42="",'POLS_Baseline_Waste_Botex_+'!BG42=""),"",IF('RE_Baseline_Waste_Botex_+'!BG$50&lt;0.01,'RE_Baseline_Waste_Botex_+'!BG42,'POLS_Baseline_Waste_Botex_+'!BG42))</f>
        <v/>
      </c>
      <c r="BH42" s="2" t="str">
        <f>IF(OR('RE_Baseline_Waste_Botex_+'!BH42="",'POLS_Baseline_Waste_Botex_+'!BH42=""),"",IF('RE_Baseline_Waste_Botex_+'!BH$50&lt;0.01,'RE_Baseline_Waste_Botex_+'!BH42,'POLS_Baseline_Waste_Botex_+'!BH42))</f>
        <v/>
      </c>
      <c r="BI42" s="2" t="str">
        <f>IF(OR('RE_Baseline_Waste_Botex_+'!BI42="",'POLS_Baseline_Waste_Botex_+'!BI42=""),"",IF('RE_Baseline_Waste_Botex_+'!BI$50&lt;0.01,'RE_Baseline_Waste_Botex_+'!BI42,'POLS_Baseline_Waste_Botex_+'!BI42))</f>
        <v/>
      </c>
      <c r="BJ42" s="2" t="str">
        <f>IF(OR('RE_Baseline_Waste_Botex_+'!BJ42="",'POLS_Baseline_Waste_Botex_+'!BJ42=""),"",IF('RE_Baseline_Waste_Botex_+'!BJ$50&lt;0.01,'RE_Baseline_Waste_Botex_+'!BJ42,'POLS_Baseline_Waste_Botex_+'!BJ42))</f>
        <v/>
      </c>
      <c r="BK42" s="2" t="str">
        <f>IF(OR('RE_Baseline_Waste_Botex_+'!BK42="",'POLS_Baseline_Waste_Botex_+'!BK42=""),"",IF('RE_Baseline_Waste_Botex_+'!BK$50&lt;0.01,'RE_Baseline_Waste_Botex_+'!BK42,'POLS_Baseline_Waste_Botex_+'!BK42))</f>
        <v/>
      </c>
      <c r="BL42" s="2" t="str">
        <f>IF(OR('RE_Baseline_Waste_Botex_+'!BL42="",'POLS_Baseline_Waste_Botex_+'!BL42=""),"",IF('RE_Baseline_Waste_Botex_+'!BL$50&lt;0.01,'RE_Baseline_Waste_Botex_+'!BL42,'POLS_Baseline_Waste_Botex_+'!BL42))</f>
        <v/>
      </c>
      <c r="BM42" s="2" t="str">
        <f>IF(OR('RE_Baseline_Waste_Botex_+'!BM42="",'POLS_Baseline_Waste_Botex_+'!BM42=""),"",IF('RE_Baseline_Waste_Botex_+'!BM$50&lt;0.01,'RE_Baseline_Waste_Botex_+'!BM42,'POLS_Baseline_Waste_Botex_+'!BM42))</f>
        <v/>
      </c>
      <c r="BN42" s="2" t="str">
        <f>IF(OR('RE_Baseline_Waste_Botex_+'!BN42="",'POLS_Baseline_Waste_Botex_+'!BN42=""),"",IF('RE_Baseline_Waste_Botex_+'!BN$50&lt;0.01,'RE_Baseline_Waste_Botex_+'!BN42,'POLS_Baseline_Waste_Botex_+'!BN42))</f>
        <v/>
      </c>
      <c r="BO42" s="2" t="str">
        <f>IF(OR('RE_Baseline_Waste_Botex_+'!BO42="",'POLS_Baseline_Waste_Botex_+'!BO42=""),"",IF('RE_Baseline_Waste_Botex_+'!BO$50&lt;0.01,'RE_Baseline_Waste_Botex_+'!BO42,'POLS_Baseline_Waste_Botex_+'!BO42))</f>
        <v/>
      </c>
      <c r="BP42" s="2" t="str">
        <f>IF(OR('RE_Baseline_Waste_Botex_+'!BP42="",'POLS_Baseline_Waste_Botex_+'!BP42=""),"",IF('RE_Baseline_Waste_Botex_+'!BP$50&lt;0.01,'RE_Baseline_Waste_Botex_+'!BP42,'POLS_Baseline_Waste_Botex_+'!BP42))</f>
        <v/>
      </c>
      <c r="BQ42" s="2" t="str">
        <f>IF(OR('RE_Baseline_Waste_Botex_+'!BQ42="",'POLS_Baseline_Waste_Botex_+'!BQ42=""),"",IF('RE_Baseline_Waste_Botex_+'!BQ$50&lt;0.01,'RE_Baseline_Waste_Botex_+'!BQ42,'POLS_Baseline_Waste_Botex_+'!BQ42))</f>
        <v/>
      </c>
      <c r="BR42" s="2" t="str">
        <f>IF(OR('RE_Baseline_Waste_Botex_+'!BR42="",'POLS_Baseline_Waste_Botex_+'!BR42=""),"",IF('RE_Baseline_Waste_Botex_+'!BR$50&lt;0.01,'RE_Baseline_Waste_Botex_+'!BR42,'POLS_Baseline_Waste_Botex_+'!BR42))</f>
        <v/>
      </c>
      <c r="BS42" s="2" t="str">
        <f>IF(OR('RE_Baseline_Waste_Botex_+'!BS42="",'POLS_Baseline_Waste_Botex_+'!BS42=""),"",IF('RE_Baseline_Waste_Botex_+'!BS$50&lt;0.01,'RE_Baseline_Waste_Botex_+'!BS42,'POLS_Baseline_Waste_Botex_+'!BS42))</f>
        <v/>
      </c>
      <c r="BT42" s="2" t="str">
        <f>IF(OR('RE_Baseline_Waste_Botex_+'!BT42="",'POLS_Baseline_Waste_Botex_+'!BT42=""),"",IF('RE_Baseline_Waste_Botex_+'!BT$50&lt;0.01,'RE_Baseline_Waste_Botex_+'!BT42,'POLS_Baseline_Waste_Botex_+'!BT42))</f>
        <v/>
      </c>
      <c r="BU42" s="2" t="str">
        <f>IF(OR('RE_Baseline_Waste_Botex_+'!BU42="",'POLS_Baseline_Waste_Botex_+'!BU42=""),"",IF('RE_Baseline_Waste_Botex_+'!BU$50&lt;0.01,'RE_Baseline_Waste_Botex_+'!BU42,'POLS_Baseline_Waste_Botex_+'!BU42))</f>
        <v/>
      </c>
      <c r="BV42" s="2" t="str">
        <f>IF(OR('RE_Baseline_Waste_Botex_+'!BV42="",'POLS_Baseline_Waste_Botex_+'!BV42=""),"",IF('RE_Baseline_Waste_Botex_+'!BV$50&lt;0.01,'RE_Baseline_Waste_Botex_+'!BV42,'POLS_Baseline_Waste_Botex_+'!BV42))</f>
        <v/>
      </c>
      <c r="BW42" s="2" t="str">
        <f>IF(OR('RE_Baseline_Waste_Botex_+'!BW42="",'POLS_Baseline_Waste_Botex_+'!BW42=""),"",IF('RE_Baseline_Waste_Botex_+'!BW$50&lt;0.01,'RE_Baseline_Waste_Botex_+'!BW42,'POLS_Baseline_Waste_Botex_+'!BW42))</f>
        <v/>
      </c>
      <c r="BX42" s="2" t="str">
        <f>IF(OR('RE_Baseline_Waste_Botex_+'!BX42="",'POLS_Baseline_Waste_Botex_+'!BX42=""),"",IF('RE_Baseline_Waste_Botex_+'!BX$50&lt;0.01,'RE_Baseline_Waste_Botex_+'!BX42,'POLS_Baseline_Waste_Botex_+'!BX42))</f>
        <v/>
      </c>
      <c r="BY42" s="2" t="str">
        <f>IF(OR('RE_Baseline_Waste_Botex_+'!BY42="",'POLS_Baseline_Waste_Botex_+'!BY42=""),"",IF('RE_Baseline_Waste_Botex_+'!BY$50&lt;0.01,'RE_Baseline_Waste_Botex_+'!BY42,'POLS_Baseline_Waste_Botex_+'!BY42))</f>
        <v/>
      </c>
      <c r="BZ42" s="2" t="str">
        <f>IF(OR('RE_Baseline_Waste_Botex_+'!BZ42="",'POLS_Baseline_Waste_Botex_+'!BZ42=""),"",IF('RE_Baseline_Waste_Botex_+'!BZ$50&lt;0.01,'RE_Baseline_Waste_Botex_+'!BZ42,'POLS_Baseline_Waste_Botex_+'!BZ42))</f>
        <v/>
      </c>
      <c r="CA42" s="2" t="str">
        <f>IF(OR('RE_Baseline_Waste_Botex_+'!CA42="",'POLS_Baseline_Waste_Botex_+'!CA42=""),"",IF('RE_Baseline_Waste_Botex_+'!CA$50&lt;0.01,'RE_Baseline_Waste_Botex_+'!CA42,'POLS_Baseline_Waste_Botex_+'!CA42))</f>
        <v/>
      </c>
      <c r="CB42" s="2" t="str">
        <f>IF(OR('RE_Baseline_Waste_Botex_+'!CB42="",'POLS_Baseline_Waste_Botex_+'!CB42=""),"",IF('RE_Baseline_Waste_Botex_+'!CB$50&lt;0.01,'RE_Baseline_Waste_Botex_+'!CB42,'POLS_Baseline_Waste_Botex_+'!CB42))</f>
        <v/>
      </c>
      <c r="CC42" s="2" t="str">
        <f>IF(OR('RE_Baseline_Waste_Botex_+'!CC42="",'POLS_Baseline_Waste_Botex_+'!CC42=""),"",IF('RE_Baseline_Waste_Botex_+'!CC$50&lt;0.01,'RE_Baseline_Waste_Botex_+'!CC42,'POLS_Baseline_Waste_Botex_+'!CC42))</f>
        <v/>
      </c>
      <c r="CD42" s="2" t="str">
        <f>IF(OR('RE_Baseline_Waste_Botex_+'!CD42="",'POLS_Baseline_Waste_Botex_+'!CD42=""),"",IF('RE_Baseline_Waste_Botex_+'!CD$50&lt;0.01,'RE_Baseline_Waste_Botex_+'!CD42,'POLS_Baseline_Waste_Botex_+'!CD42))</f>
        <v/>
      </c>
      <c r="CE42" s="2" t="str">
        <f>IF(OR('RE_Baseline_Waste_Botex_+'!CE42="",'POLS_Baseline_Waste_Botex_+'!CE42=""),"",IF('RE_Baseline_Waste_Botex_+'!CE$50&lt;0.01,'RE_Baseline_Waste_Botex_+'!CE42,'POLS_Baseline_Waste_Botex_+'!CE42))</f>
        <v/>
      </c>
      <c r="CF42" s="2" t="str">
        <f>IF(OR('RE_Baseline_Waste_Botex_+'!CF42="",'POLS_Baseline_Waste_Botex_+'!CF42=""),"",IF('RE_Baseline_Waste_Botex_+'!CF$50&lt;0.01,'RE_Baseline_Waste_Botex_+'!CF42,'POLS_Baseline_Waste_Botex_+'!CF42))</f>
        <v/>
      </c>
      <c r="CG42" s="2" t="str">
        <f>IF(OR('RE_Baseline_Waste_Botex_+'!CG42="",'POLS_Baseline_Waste_Botex_+'!CG42=""),"",IF('RE_Baseline_Waste_Botex_+'!CG$50&lt;0.01,'RE_Baseline_Waste_Botex_+'!CG42,'POLS_Baseline_Waste_Botex_+'!CG42))</f>
        <v/>
      </c>
      <c r="CH42" s="2" t="str">
        <f>IF(OR('RE_Baseline_Waste_Botex_+'!CH42="",'POLS_Baseline_Waste_Botex_+'!CH42=""),"",IF('RE_Baseline_Waste_Botex_+'!CH$50&lt;0.01,'RE_Baseline_Waste_Botex_+'!CH42,'POLS_Baseline_Waste_Botex_+'!CH42))</f>
        <v/>
      </c>
      <c r="CI42" s="2" t="str">
        <f>IF(OR('RE_Baseline_Waste_Botex_+'!CI42="",'POLS_Baseline_Waste_Botex_+'!CI42=""),"",IF('RE_Baseline_Waste_Botex_+'!CI$50&lt;0.01,'RE_Baseline_Waste_Botex_+'!CI42,'POLS_Baseline_Waste_Botex_+'!CI42))</f>
        <v/>
      </c>
      <c r="CJ42" s="2" t="str">
        <f>IF(OR('RE_Baseline_Waste_Botex_+'!CJ42="",'POLS_Baseline_Waste_Botex_+'!CJ42=""),"",IF('RE_Baseline_Waste_Botex_+'!CJ$50&lt;0.01,'RE_Baseline_Waste_Botex_+'!CJ42,'POLS_Baseline_Waste_Botex_+'!CJ42))</f>
        <v/>
      </c>
      <c r="CK42" s="2" t="str">
        <f>IF(OR('RE_Baseline_Waste_Botex_+'!CK42="",'POLS_Baseline_Waste_Botex_+'!CK42=""),"",IF('RE_Baseline_Waste_Botex_+'!CK$50&lt;0.01,'RE_Baseline_Waste_Botex_+'!CK42,'POLS_Baseline_Waste_Botex_+'!CK42))</f>
        <v/>
      </c>
      <c r="CL42" s="2" t="str">
        <f>IF(OR('RE_Baseline_Waste_Botex_+'!CL42="",'POLS_Baseline_Waste_Botex_+'!CL42=""),"",IF('RE_Baseline_Waste_Botex_+'!CL$50&lt;0.01,'RE_Baseline_Waste_Botex_+'!CL42,'POLS_Baseline_Waste_Botex_+'!CL42))</f>
        <v/>
      </c>
      <c r="CM42" s="2" t="str">
        <f>IF(OR('RE_Baseline_Waste_Botex_+'!CM42="",'POLS_Baseline_Waste_Botex_+'!CM42=""),"",IF('RE_Baseline_Waste_Botex_+'!CM$50&lt;0.01,'RE_Baseline_Waste_Botex_+'!CM42,'POLS_Baseline_Waste_Botex_+'!CM42))</f>
        <v/>
      </c>
      <c r="CN42" s="2" t="str">
        <f>IF(OR('RE_Baseline_Waste_Botex_+'!CN42="",'POLS_Baseline_Waste_Botex_+'!CN42=""),"",IF('RE_Baseline_Waste_Botex_+'!CN$50&lt;0.01,'RE_Baseline_Waste_Botex_+'!CN42,'POLS_Baseline_Waste_Botex_+'!CN42))</f>
        <v/>
      </c>
      <c r="CO42" s="2" t="str">
        <f>IF(OR('RE_Baseline_Waste_Botex_+'!CO42="",'POLS_Baseline_Waste_Botex_+'!CO42=""),"",IF('RE_Baseline_Waste_Botex_+'!CO$50&lt;0.01,'RE_Baseline_Waste_Botex_+'!CO42,'POLS_Baseline_Waste_Botex_+'!CO42))</f>
        <v/>
      </c>
      <c r="CP42" s="2" t="str">
        <f>IF(OR('RE_Baseline_Waste_Botex_+'!CP42="",'POLS_Baseline_Waste_Botex_+'!CP42=""),"",IF('RE_Baseline_Waste_Botex_+'!CP$50&lt;0.01,'RE_Baseline_Waste_Botex_+'!CP42,'POLS_Baseline_Waste_Botex_+'!CP42))</f>
        <v/>
      </c>
      <c r="CQ42" s="2" t="str">
        <f>IF(OR('RE_Baseline_Waste_Botex_+'!CQ42="",'POLS_Baseline_Waste_Botex_+'!CQ42=""),"",IF('RE_Baseline_Waste_Botex_+'!CQ$50&lt;0.01,'RE_Baseline_Waste_Botex_+'!CQ42,'POLS_Baseline_Waste_Botex_+'!CQ42))</f>
        <v/>
      </c>
      <c r="CR42" s="2" t="str">
        <f>IF(OR('RE_Baseline_Waste_Botex_+'!CR42="",'POLS_Baseline_Waste_Botex_+'!CR42=""),"",IF('RE_Baseline_Waste_Botex_+'!CR$50&lt;0.01,'RE_Baseline_Waste_Botex_+'!CR42,'POLS_Baseline_Waste_Botex_+'!CR42))</f>
        <v/>
      </c>
      <c r="CS42" s="2" t="str">
        <f>IF(OR('RE_Baseline_Waste_Botex_+'!CS42="",'POLS_Baseline_Waste_Botex_+'!CS42=""),"",IF('RE_Baseline_Waste_Botex_+'!CS$50&lt;0.01,'RE_Baseline_Waste_Botex_+'!CS42,'POLS_Baseline_Waste_Botex_+'!CS42))</f>
        <v/>
      </c>
      <c r="CT42" s="2" t="str">
        <f>IF(OR('RE_Baseline_Waste_Botex_+'!CT42="",'POLS_Baseline_Waste_Botex_+'!CT42=""),"",IF('RE_Baseline_Waste_Botex_+'!CT$50&lt;0.01,'RE_Baseline_Waste_Botex_+'!CT42,'POLS_Baseline_Waste_Botex_+'!CT42))</f>
        <v/>
      </c>
      <c r="CU42" s="2" t="str">
        <f>IF(OR('RE_Baseline_Waste_Botex_+'!CU42="",'POLS_Baseline_Waste_Botex_+'!CU42=""),"",IF('RE_Baseline_Waste_Botex_+'!CU$50&lt;0.01,'RE_Baseline_Waste_Botex_+'!CU42,'POLS_Baseline_Waste_Botex_+'!CU42))</f>
        <v/>
      </c>
      <c r="CV42" s="2" t="str">
        <f>IF(OR('RE_Baseline_Waste_Botex_+'!CV42="",'POLS_Baseline_Waste_Botex_+'!CV42=""),"",IF('RE_Baseline_Waste_Botex_+'!CV$50&lt;0.01,'RE_Baseline_Waste_Botex_+'!CV42,'POLS_Baseline_Waste_Botex_+'!CV42))</f>
        <v/>
      </c>
      <c r="CW42" s="2" t="str">
        <f>IF(OR('RE_Baseline_Waste_Botex_+'!CW42="",'POLS_Baseline_Waste_Botex_+'!CW42=""),"",IF('RE_Baseline_Waste_Botex_+'!CW$50&lt;0.01,'RE_Baseline_Waste_Botex_+'!CW42,'POLS_Baseline_Waste_Botex_+'!CW42))</f>
        <v/>
      </c>
      <c r="CX42" s="2" t="str">
        <f>IF(OR('RE_Baseline_Waste_Botex_+'!CX42="",'POLS_Baseline_Waste_Botex_+'!CX42=""),"",IF('RE_Baseline_Waste_Botex_+'!CX$50&lt;0.01,'RE_Baseline_Waste_Botex_+'!CX42,'POLS_Baseline_Waste_Botex_+'!CX42))</f>
        <v/>
      </c>
      <c r="CY42" s="2" t="str">
        <f>IF(OR('RE_Baseline_Waste_Botex_+'!CY42="",'POLS_Baseline_Waste_Botex_+'!CY42=""),"",IF('RE_Baseline_Waste_Botex_+'!CY$50&lt;0.01,'RE_Baseline_Waste_Botex_+'!CY42,'POLS_Baseline_Waste_Botex_+'!CY42))</f>
        <v/>
      </c>
      <c r="CZ42" s="2" t="str">
        <f>IF(OR('RE_Baseline_Waste_Botex_+'!CZ42="",'POLS_Baseline_Waste_Botex_+'!CZ42=""),"",IF('RE_Baseline_Waste_Botex_+'!CZ$50&lt;0.01,'RE_Baseline_Waste_Botex_+'!CZ42,'POLS_Baseline_Waste_Botex_+'!CZ42))</f>
        <v/>
      </c>
      <c r="DA42" s="2" t="str">
        <f>IF(OR('RE_Baseline_Waste_Botex_+'!DA42="",'POLS_Baseline_Waste_Botex_+'!DA42=""),"",IF('RE_Baseline_Waste_Botex_+'!DA$50&lt;0.01,'RE_Baseline_Waste_Botex_+'!DA42,'POLS_Baseline_Waste_Botex_+'!DA42))</f>
        <v/>
      </c>
      <c r="DB42" s="2" t="str">
        <f>IF(OR('RE_Baseline_Waste_Botex_+'!DB42="",'POLS_Baseline_Waste_Botex_+'!DB42=""),"",IF('RE_Baseline_Waste_Botex_+'!DB$50&lt;0.01,'RE_Baseline_Waste_Botex_+'!DB42,'POLS_Baseline_Waste_Botex_+'!DB42))</f>
        <v/>
      </c>
      <c r="DC42" s="2" t="str">
        <f>IF(OR('RE_Baseline_Waste_Botex_+'!DC42="",'POLS_Baseline_Waste_Botex_+'!DC42=""),"",IF('RE_Baseline_Waste_Botex_+'!DC$50&lt;0.01,'RE_Baseline_Waste_Botex_+'!DC42,'POLS_Baseline_Waste_Botex_+'!DC42))</f>
        <v/>
      </c>
      <c r="DD42" s="2" t="str">
        <f>IF(OR('RE_Baseline_Waste_Botex_+'!DD42="",'POLS_Baseline_Waste_Botex_+'!DD42=""),"",IF('RE_Baseline_Waste_Botex_+'!DD$50&lt;0.01,'RE_Baseline_Waste_Botex_+'!DD42,'POLS_Baseline_Waste_Botex_+'!DD42))</f>
        <v/>
      </c>
      <c r="DE42" s="2">
        <f>IF(OR('RE_Baseline_Waste_Botex_+'!DE42="",'POLS_Baseline_Waste_Botex_+'!DE42=""),"",IF('RE_Baseline_Waste_Botex_+'!DE$50&lt;0.01,'RE_Baseline_Waste_Botex_+'!DE42,'POLS_Baseline_Waste_Botex_+'!DE42))</f>
        <v>-0.33600000000000002</v>
      </c>
      <c r="DF42" s="2" t="str">
        <f>IF(OR('RE_Baseline_Waste_Botex_+'!DF42="",'POLS_Baseline_Waste_Botex_+'!DF42=""),"",IF('RE_Baseline_Waste_Botex_+'!DF$50&lt;0.01,'RE_Baseline_Waste_Botex_+'!DF42,'POLS_Baseline_Waste_Botex_+'!DF42))</f>
        <v/>
      </c>
      <c r="DG42" s="2" t="str">
        <f>IF(OR('RE_Baseline_Waste_Botex_+'!DG42="",'POLS_Baseline_Waste_Botex_+'!DG42=""),"",IF('RE_Baseline_Waste_Botex_+'!DG$50&lt;0.01,'RE_Baseline_Waste_Botex_+'!DG42,'POLS_Baseline_Waste_Botex_+'!DG42))</f>
        <v/>
      </c>
      <c r="DH42" s="2" t="str">
        <f>IF(OR('RE_Baseline_Waste_Botex_+'!DH42="",'POLS_Baseline_Waste_Botex_+'!DH42=""),"",IF('RE_Baseline_Waste_Botex_+'!DH$50&lt;0.01,'RE_Baseline_Waste_Botex_+'!DH42,'POLS_Baseline_Waste_Botex_+'!DH42))</f>
        <v/>
      </c>
      <c r="DI42" s="2" t="str">
        <f>IF(OR('RE_Baseline_Waste_Botex_+'!DI42="",'POLS_Baseline_Waste_Botex_+'!DI42=""),"",IF('RE_Baseline_Waste_Botex_+'!DI$50&lt;0.01,'RE_Baseline_Waste_Botex_+'!DI42,'POLS_Baseline_Waste_Botex_+'!DI42))</f>
        <v/>
      </c>
      <c r="DJ42" s="2" t="str">
        <f>IF(OR('RE_Baseline_Waste_Botex_+'!DJ42="",'POLS_Baseline_Waste_Botex_+'!DJ42=""),"",IF('RE_Baseline_Waste_Botex_+'!DJ$50&lt;0.01,'RE_Baseline_Waste_Botex_+'!DJ42,'POLS_Baseline_Waste_Botex_+'!DJ42))</f>
        <v/>
      </c>
      <c r="DK42" s="2" t="str">
        <f>IF(OR('RE_Baseline_Waste_Botex_+'!DK42="",'POLS_Baseline_Waste_Botex_+'!DK42=""),"",IF('RE_Baseline_Waste_Botex_+'!DK$50&lt;0.01,'RE_Baseline_Waste_Botex_+'!DK42,'POLS_Baseline_Waste_Botex_+'!DK42))</f>
        <v/>
      </c>
      <c r="DL42" s="2" t="str">
        <f>IF(OR('RE_Baseline_Waste_Botex_+'!DL42="",'POLS_Baseline_Waste_Botex_+'!DL42=""),"",IF('RE_Baseline_Waste_Botex_+'!DL$50&lt;0.01,'RE_Baseline_Waste_Botex_+'!DL42,'POLS_Baseline_Waste_Botex_+'!DL42))</f>
        <v/>
      </c>
      <c r="DM42" s="2" t="str">
        <f>IF(OR('RE_Baseline_Waste_Botex_+'!DM42="",'POLS_Baseline_Waste_Botex_+'!DM42=""),"",IF('RE_Baseline_Waste_Botex_+'!DM$50&lt;0.01,'RE_Baseline_Waste_Botex_+'!DM42,'POLS_Baseline_Waste_Botex_+'!DM42))</f>
        <v/>
      </c>
      <c r="DN42" s="2" t="str">
        <f>IF(OR('RE_Baseline_Waste_Botex_+'!DN42="",'POLS_Baseline_Waste_Botex_+'!DN42=""),"",IF('RE_Baseline_Waste_Botex_+'!DN$50&lt;0.01,'RE_Baseline_Waste_Botex_+'!DN42,'POLS_Baseline_Waste_Botex_+'!DN42))</f>
        <v/>
      </c>
      <c r="DO42" s="2" t="str">
        <f>IF(OR('RE_Baseline_Waste_Botex_+'!DO42="",'POLS_Baseline_Waste_Botex_+'!DO42=""),"",IF('RE_Baseline_Waste_Botex_+'!DO$50&lt;0.01,'RE_Baseline_Waste_Botex_+'!DO42,'POLS_Baseline_Waste_Botex_+'!DO42))</f>
        <v/>
      </c>
      <c r="DP42" s="2" t="str">
        <f>IF(OR('RE_Baseline_Waste_Botex_+'!DP42="",'POLS_Baseline_Waste_Botex_+'!DP42=""),"",IF('RE_Baseline_Waste_Botex_+'!DP$50&lt;0.01,'RE_Baseline_Waste_Botex_+'!DP42,'POLS_Baseline_Waste_Botex_+'!DP42))</f>
        <v/>
      </c>
      <c r="DQ42" s="2" t="str">
        <f>IF(OR('RE_Baseline_Waste_Botex_+'!DQ42="",'POLS_Baseline_Waste_Botex_+'!DQ42=""),"",IF('RE_Baseline_Waste_Botex_+'!DQ$50&lt;0.01,'RE_Baseline_Waste_Botex_+'!DQ42,'POLS_Baseline_Waste_Botex_+'!DQ42))</f>
        <v/>
      </c>
      <c r="DR42" s="2" t="str">
        <f>IF(OR('RE_Baseline_Waste_Botex_+'!DR42="",'POLS_Baseline_Waste_Botex_+'!DR42=""),"",IF('RE_Baseline_Waste_Botex_+'!DR$50&lt;0.01,'RE_Baseline_Waste_Botex_+'!DR42,'POLS_Baseline_Waste_Botex_+'!DR42))</f>
        <v/>
      </c>
      <c r="DS42" s="2" t="str">
        <f>IF(OR('RE_Baseline_Waste_Botex_+'!DS42="",'POLS_Baseline_Waste_Botex_+'!DS42=""),"",IF('RE_Baseline_Waste_Botex_+'!DS$50&lt;0.01,'RE_Baseline_Waste_Botex_+'!DS42,'POLS_Baseline_Waste_Botex_+'!DS42))</f>
        <v/>
      </c>
      <c r="DT42" s="2" t="str">
        <f>IF(OR('RE_Baseline_Waste_Botex_+'!DT42="",'POLS_Baseline_Waste_Botex_+'!DT42=""),"",IF('RE_Baseline_Waste_Botex_+'!DT$50&lt;0.01,'RE_Baseline_Waste_Botex_+'!DT42,'POLS_Baseline_Waste_Botex_+'!DT42))</f>
        <v/>
      </c>
      <c r="DU42" s="2" t="str">
        <f>IF(OR('RE_Baseline_Waste_Botex_+'!DU42="",'POLS_Baseline_Waste_Botex_+'!DU42=""),"",IF('RE_Baseline_Waste_Botex_+'!DU$50&lt;0.01,'RE_Baseline_Waste_Botex_+'!DU42,'POLS_Baseline_Waste_Botex_+'!DU42))</f>
        <v/>
      </c>
      <c r="DV42" s="2" t="str">
        <f>IF(OR('RE_Baseline_Waste_Botex_+'!DV42="",'POLS_Baseline_Waste_Botex_+'!DV42=""),"",IF('RE_Baseline_Waste_Botex_+'!DV$50&lt;0.01,'RE_Baseline_Waste_Botex_+'!DV42,'POLS_Baseline_Waste_Botex_+'!DV42))</f>
        <v/>
      </c>
      <c r="DW42" s="2" t="str">
        <f>IF(OR('RE_Baseline_Waste_Botex_+'!DW42="",'POLS_Baseline_Waste_Botex_+'!DW42=""),"",IF('RE_Baseline_Waste_Botex_+'!DW$50&lt;0.01,'RE_Baseline_Waste_Botex_+'!DW42,'POLS_Baseline_Waste_Botex_+'!DW42))</f>
        <v/>
      </c>
    </row>
    <row r="43" spans="1:127" x14ac:dyDescent="0.35">
      <c r="B43" s="2" t="str">
        <f>IF(OR('RE_Baseline_Waste_Botex_+'!B43="",'POLS_Baseline_Waste_Botex_+'!B43=""),"",IF('RE_Baseline_Waste_Botex_+'!B$50&lt;0.01,'RE_Baseline_Waste_Botex_+'!B43,'POLS_Baseline_Waste_Botex_+'!B43))</f>
        <v/>
      </c>
      <c r="C43" s="2" t="str">
        <f>IF(OR('RE_Baseline_Waste_Botex_+'!C43="",'POLS_Baseline_Waste_Botex_+'!C43=""),"",IF('RE_Baseline_Waste_Botex_+'!C$50&lt;0.01,'RE_Baseline_Waste_Botex_+'!C43,'POLS_Baseline_Waste_Botex_+'!C43))</f>
        <v/>
      </c>
      <c r="D43" s="2" t="str">
        <f>IF(OR('RE_Baseline_Waste_Botex_+'!D43="",'POLS_Baseline_Waste_Botex_+'!D43=""),"",IF('RE_Baseline_Waste_Botex_+'!D$50&lt;0.01,'RE_Baseline_Waste_Botex_+'!D43,'POLS_Baseline_Waste_Botex_+'!D43))</f>
        <v/>
      </c>
      <c r="E43" s="2" t="str">
        <f>IF(OR('RE_Baseline_Waste_Botex_+'!E43="",'POLS_Baseline_Waste_Botex_+'!E43=""),"",IF('RE_Baseline_Waste_Botex_+'!E$50&lt;0.01,'RE_Baseline_Waste_Botex_+'!E43,'POLS_Baseline_Waste_Botex_+'!E43))</f>
        <v/>
      </c>
      <c r="F43" s="2" t="str">
        <f>IF(OR('RE_Baseline_Waste_Botex_+'!F43="",'POLS_Baseline_Waste_Botex_+'!F43=""),"",IF('RE_Baseline_Waste_Botex_+'!F$50&lt;0.01,'RE_Baseline_Waste_Botex_+'!F43,'POLS_Baseline_Waste_Botex_+'!F43))</f>
        <v/>
      </c>
      <c r="G43" s="2" t="str">
        <f>IF(OR('RE_Baseline_Waste_Botex_+'!G43="",'POLS_Baseline_Waste_Botex_+'!G43=""),"",IF('RE_Baseline_Waste_Botex_+'!G$50&lt;0.01,'RE_Baseline_Waste_Botex_+'!G43,'POLS_Baseline_Waste_Botex_+'!G43))</f>
        <v/>
      </c>
      <c r="H43" s="2" t="str">
        <f>IF(OR('RE_Baseline_Waste_Botex_+'!H43="",'POLS_Baseline_Waste_Botex_+'!H43=""),"",IF('RE_Baseline_Waste_Botex_+'!H$50&lt;0.01,'RE_Baseline_Waste_Botex_+'!H43,'POLS_Baseline_Waste_Botex_+'!H43))</f>
        <v/>
      </c>
      <c r="I43" s="2" t="str">
        <f>IF(OR('RE_Baseline_Waste_Botex_+'!I43="",'POLS_Baseline_Waste_Botex_+'!I43=""),"",IF('RE_Baseline_Waste_Botex_+'!I$50&lt;0.01,'RE_Baseline_Waste_Botex_+'!I43,'POLS_Baseline_Waste_Botex_+'!I43))</f>
        <v/>
      </c>
      <c r="J43" s="2" t="str">
        <f>IF(OR('RE_Baseline_Waste_Botex_+'!J43="",'POLS_Baseline_Waste_Botex_+'!J43=""),"",IF('RE_Baseline_Waste_Botex_+'!J$50&lt;0.01,'RE_Baseline_Waste_Botex_+'!J43,'POLS_Baseline_Waste_Botex_+'!J43))</f>
        <v/>
      </c>
      <c r="K43" s="2" t="str">
        <f>IF(OR('RE_Baseline_Waste_Botex_+'!K43="",'POLS_Baseline_Waste_Botex_+'!K43=""),"",IF('RE_Baseline_Waste_Botex_+'!K$50&lt;0.01,'RE_Baseline_Waste_Botex_+'!K43,'POLS_Baseline_Waste_Botex_+'!K43))</f>
        <v/>
      </c>
      <c r="L43" s="2" t="str">
        <f>IF(OR('RE_Baseline_Waste_Botex_+'!L43="",'POLS_Baseline_Waste_Botex_+'!L43=""),"",IF('RE_Baseline_Waste_Botex_+'!L$50&lt;0.01,'RE_Baseline_Waste_Botex_+'!L43,'POLS_Baseline_Waste_Botex_+'!L43))</f>
        <v/>
      </c>
      <c r="M43" s="2" t="str">
        <f>IF(OR('RE_Baseline_Waste_Botex_+'!M43="",'POLS_Baseline_Waste_Botex_+'!M43=""),"",IF('RE_Baseline_Waste_Botex_+'!M$50&lt;0.01,'RE_Baseline_Waste_Botex_+'!M43,'POLS_Baseline_Waste_Botex_+'!M43))</f>
        <v/>
      </c>
      <c r="N43" s="2" t="str">
        <f>IF(OR('RE_Baseline_Waste_Botex_+'!N43="",'POLS_Baseline_Waste_Botex_+'!N43=""),"",IF('RE_Baseline_Waste_Botex_+'!N$50&lt;0.01,'RE_Baseline_Waste_Botex_+'!N43,'POLS_Baseline_Waste_Botex_+'!N43))</f>
        <v/>
      </c>
      <c r="O43" s="2" t="str">
        <f>IF(OR('RE_Baseline_Waste_Botex_+'!O43="",'POLS_Baseline_Waste_Botex_+'!O43=""),"",IF('RE_Baseline_Waste_Botex_+'!O$50&lt;0.01,'RE_Baseline_Waste_Botex_+'!O43,'POLS_Baseline_Waste_Botex_+'!O43))</f>
        <v/>
      </c>
      <c r="P43" s="2" t="str">
        <f>IF(OR('RE_Baseline_Waste_Botex_+'!P43="",'POLS_Baseline_Waste_Botex_+'!P43=""),"",IF('RE_Baseline_Waste_Botex_+'!P$50&lt;0.01,'RE_Baseline_Waste_Botex_+'!P43,'POLS_Baseline_Waste_Botex_+'!P43))</f>
        <v/>
      </c>
      <c r="Q43" s="2" t="str">
        <f>IF(OR('RE_Baseline_Waste_Botex_+'!Q43="",'POLS_Baseline_Waste_Botex_+'!Q43=""),"",IF('RE_Baseline_Waste_Botex_+'!Q$50&lt;0.01,'RE_Baseline_Waste_Botex_+'!Q43,'POLS_Baseline_Waste_Botex_+'!Q43))</f>
        <v/>
      </c>
      <c r="R43" s="2" t="str">
        <f>IF(OR('RE_Baseline_Waste_Botex_+'!R43="",'POLS_Baseline_Waste_Botex_+'!R43=""),"",IF('RE_Baseline_Waste_Botex_+'!R$50&lt;0.01,'RE_Baseline_Waste_Botex_+'!R43,'POLS_Baseline_Waste_Botex_+'!R43))</f>
        <v/>
      </c>
      <c r="S43" s="2" t="str">
        <f>IF(OR('RE_Baseline_Waste_Botex_+'!S43="",'POLS_Baseline_Waste_Botex_+'!S43=""),"",IF('RE_Baseline_Waste_Botex_+'!S$50&lt;0.01,'RE_Baseline_Waste_Botex_+'!S43,'POLS_Baseline_Waste_Botex_+'!S43))</f>
        <v/>
      </c>
      <c r="T43" s="2" t="str">
        <f>IF(OR('RE_Baseline_Waste_Botex_+'!T43="",'POLS_Baseline_Waste_Botex_+'!T43=""),"",IF('RE_Baseline_Waste_Botex_+'!T$50&lt;0.01,'RE_Baseline_Waste_Botex_+'!T43,'POLS_Baseline_Waste_Botex_+'!T43))</f>
        <v/>
      </c>
      <c r="U43" s="2" t="str">
        <f>IF(OR('RE_Baseline_Waste_Botex_+'!U43="",'POLS_Baseline_Waste_Botex_+'!U43=""),"",IF('RE_Baseline_Waste_Botex_+'!U$50&lt;0.01,'RE_Baseline_Waste_Botex_+'!U43,'POLS_Baseline_Waste_Botex_+'!U43))</f>
        <v/>
      </c>
      <c r="V43" s="2" t="str">
        <f>IF(OR('RE_Baseline_Waste_Botex_+'!V43="",'POLS_Baseline_Waste_Botex_+'!V43=""),"",IF('RE_Baseline_Waste_Botex_+'!V$50&lt;0.01,'RE_Baseline_Waste_Botex_+'!V43,'POLS_Baseline_Waste_Botex_+'!V43))</f>
        <v/>
      </c>
      <c r="W43" s="2" t="str">
        <f>IF(OR('RE_Baseline_Waste_Botex_+'!W43="",'POLS_Baseline_Waste_Botex_+'!W43=""),"",IF('RE_Baseline_Waste_Botex_+'!W$50&lt;0.01,'RE_Baseline_Waste_Botex_+'!W43,'POLS_Baseline_Waste_Botex_+'!W43))</f>
        <v/>
      </c>
      <c r="X43" s="2" t="str">
        <f>IF(OR('RE_Baseline_Waste_Botex_+'!X43="",'POLS_Baseline_Waste_Botex_+'!X43=""),"",IF('RE_Baseline_Waste_Botex_+'!X$50&lt;0.01,'RE_Baseline_Waste_Botex_+'!X43,'POLS_Baseline_Waste_Botex_+'!X43))</f>
        <v/>
      </c>
      <c r="Y43" s="2" t="str">
        <f>IF(OR('RE_Baseline_Waste_Botex_+'!Y43="",'POLS_Baseline_Waste_Botex_+'!Y43=""),"",IF('RE_Baseline_Waste_Botex_+'!Y$50&lt;0.01,'RE_Baseline_Waste_Botex_+'!Y43,'POLS_Baseline_Waste_Botex_+'!Y43))</f>
        <v/>
      </c>
      <c r="Z43" s="2" t="str">
        <f>IF(OR('RE_Baseline_Waste_Botex_+'!Z43="",'POLS_Baseline_Waste_Botex_+'!Z43=""),"",IF('RE_Baseline_Waste_Botex_+'!Z$50&lt;0.01,'RE_Baseline_Waste_Botex_+'!Z43,'POLS_Baseline_Waste_Botex_+'!Z43))</f>
        <v/>
      </c>
      <c r="AA43" s="2" t="str">
        <f>IF(OR('RE_Baseline_Waste_Botex_+'!AA43="",'POLS_Baseline_Waste_Botex_+'!AA43=""),"",IF('RE_Baseline_Waste_Botex_+'!AA$50&lt;0.01,'RE_Baseline_Waste_Botex_+'!AA43,'POLS_Baseline_Waste_Botex_+'!AA43))</f>
        <v/>
      </c>
      <c r="AB43" s="2" t="str">
        <f>IF(OR('RE_Baseline_Waste_Botex_+'!AB43="",'POLS_Baseline_Waste_Botex_+'!AB43=""),"",IF('RE_Baseline_Waste_Botex_+'!AB$50&lt;0.01,'RE_Baseline_Waste_Botex_+'!AB43,'POLS_Baseline_Waste_Botex_+'!AB43))</f>
        <v/>
      </c>
      <c r="AC43" s="2" t="str">
        <f>IF(OR('RE_Baseline_Waste_Botex_+'!AC43="",'POLS_Baseline_Waste_Botex_+'!AC43=""),"",IF('RE_Baseline_Waste_Botex_+'!AC$50&lt;0.01,'RE_Baseline_Waste_Botex_+'!AC43,'POLS_Baseline_Waste_Botex_+'!AC43))</f>
        <v/>
      </c>
      <c r="AD43" s="2" t="str">
        <f>IF(OR('RE_Baseline_Waste_Botex_+'!AD43="",'POLS_Baseline_Waste_Botex_+'!AD43=""),"",IF('RE_Baseline_Waste_Botex_+'!AD$50&lt;0.01,'RE_Baseline_Waste_Botex_+'!AD43,'POLS_Baseline_Waste_Botex_+'!AD43))</f>
        <v/>
      </c>
      <c r="AE43" s="2" t="str">
        <f>IF(OR('RE_Baseline_Waste_Botex_+'!AE43="",'POLS_Baseline_Waste_Botex_+'!AE43=""),"",IF('RE_Baseline_Waste_Botex_+'!AE$50&lt;0.01,'RE_Baseline_Waste_Botex_+'!AE43,'POLS_Baseline_Waste_Botex_+'!AE43))</f>
        <v/>
      </c>
      <c r="AF43" s="2" t="str">
        <f>IF(OR('RE_Baseline_Waste_Botex_+'!AF43="",'POLS_Baseline_Waste_Botex_+'!AF43=""),"",IF('RE_Baseline_Waste_Botex_+'!AF$50&lt;0.01,'RE_Baseline_Waste_Botex_+'!AF43,'POLS_Baseline_Waste_Botex_+'!AF43))</f>
        <v/>
      </c>
      <c r="AG43" s="2" t="str">
        <f>IF(OR('RE_Baseline_Waste_Botex_+'!AG43="",'POLS_Baseline_Waste_Botex_+'!AG43=""),"",IF('RE_Baseline_Waste_Botex_+'!AG$50&lt;0.01,'RE_Baseline_Waste_Botex_+'!AG43,'POLS_Baseline_Waste_Botex_+'!AG43))</f>
        <v/>
      </c>
      <c r="AH43" s="2" t="str">
        <f>IF(OR('RE_Baseline_Waste_Botex_+'!AH43="",'POLS_Baseline_Waste_Botex_+'!AH43=""),"",IF('RE_Baseline_Waste_Botex_+'!AH$50&lt;0.01,'RE_Baseline_Waste_Botex_+'!AH43,'POLS_Baseline_Waste_Botex_+'!AH43))</f>
        <v/>
      </c>
      <c r="AI43" s="2" t="str">
        <f>IF(OR('RE_Baseline_Waste_Botex_+'!AI43="",'POLS_Baseline_Waste_Botex_+'!AI43=""),"",IF('RE_Baseline_Waste_Botex_+'!AI$50&lt;0.01,'RE_Baseline_Waste_Botex_+'!AI43,'POLS_Baseline_Waste_Botex_+'!AI43))</f>
        <v/>
      </c>
      <c r="AJ43" s="2" t="str">
        <f>IF(OR('RE_Baseline_Waste_Botex_+'!AJ43="",'POLS_Baseline_Waste_Botex_+'!AJ43=""),"",IF('RE_Baseline_Waste_Botex_+'!AJ$50&lt;0.01,'RE_Baseline_Waste_Botex_+'!AJ43,'POLS_Baseline_Waste_Botex_+'!AJ43))</f>
        <v/>
      </c>
      <c r="AK43" s="2" t="str">
        <f>IF(OR('RE_Baseline_Waste_Botex_+'!AK43="",'POLS_Baseline_Waste_Botex_+'!AK43=""),"",IF('RE_Baseline_Waste_Botex_+'!AK$50&lt;0.01,'RE_Baseline_Waste_Botex_+'!AK43,'POLS_Baseline_Waste_Botex_+'!AK43))</f>
        <v/>
      </c>
      <c r="AL43" s="2" t="str">
        <f>IF(OR('RE_Baseline_Waste_Botex_+'!AL43="",'POLS_Baseline_Waste_Botex_+'!AL43=""),"",IF('RE_Baseline_Waste_Botex_+'!AL$50&lt;0.01,'RE_Baseline_Waste_Botex_+'!AL43,'POLS_Baseline_Waste_Botex_+'!AL43))</f>
        <v/>
      </c>
      <c r="AM43" s="2" t="str">
        <f>IF(OR('RE_Baseline_Waste_Botex_+'!AM43="",'POLS_Baseline_Waste_Botex_+'!AM43=""),"",IF('RE_Baseline_Waste_Botex_+'!AM$50&lt;0.01,'RE_Baseline_Waste_Botex_+'!AM43,'POLS_Baseline_Waste_Botex_+'!AM43))</f>
        <v/>
      </c>
      <c r="AN43" s="2" t="str">
        <f>IF(OR('RE_Baseline_Waste_Botex_+'!AN43="",'POLS_Baseline_Waste_Botex_+'!AN43=""),"",IF('RE_Baseline_Waste_Botex_+'!AN$50&lt;0.01,'RE_Baseline_Waste_Botex_+'!AN43,'POLS_Baseline_Waste_Botex_+'!AN43))</f>
        <v/>
      </c>
      <c r="AO43" s="2" t="str">
        <f>IF(OR('RE_Baseline_Waste_Botex_+'!AO43="",'POLS_Baseline_Waste_Botex_+'!AO43=""),"",IF('RE_Baseline_Waste_Botex_+'!AO$50&lt;0.01,'RE_Baseline_Waste_Botex_+'!AO43,'POLS_Baseline_Waste_Botex_+'!AO43))</f>
        <v/>
      </c>
      <c r="AP43" s="2" t="str">
        <f>IF(OR('RE_Baseline_Waste_Botex_+'!AP43="",'POLS_Baseline_Waste_Botex_+'!AP43=""),"",IF('RE_Baseline_Waste_Botex_+'!AP$50&lt;0.01,'RE_Baseline_Waste_Botex_+'!AP43,'POLS_Baseline_Waste_Botex_+'!AP43))</f>
        <v/>
      </c>
      <c r="AQ43" s="2" t="str">
        <f>IF(OR('RE_Baseline_Waste_Botex_+'!AQ43="",'POLS_Baseline_Waste_Botex_+'!AQ43=""),"",IF('RE_Baseline_Waste_Botex_+'!AQ$50&lt;0.01,'RE_Baseline_Waste_Botex_+'!AQ43,'POLS_Baseline_Waste_Botex_+'!AQ43))</f>
        <v/>
      </c>
      <c r="AR43" s="2" t="str">
        <f>IF(OR('RE_Baseline_Waste_Botex_+'!AR43="",'POLS_Baseline_Waste_Botex_+'!AR43=""),"",IF('RE_Baseline_Waste_Botex_+'!AR$50&lt;0.01,'RE_Baseline_Waste_Botex_+'!AR43,'POLS_Baseline_Waste_Botex_+'!AR43))</f>
        <v/>
      </c>
      <c r="AS43" s="2" t="str">
        <f>IF(OR('RE_Baseline_Waste_Botex_+'!AS43="",'POLS_Baseline_Waste_Botex_+'!AS43=""),"",IF('RE_Baseline_Waste_Botex_+'!AS$50&lt;0.01,'RE_Baseline_Waste_Botex_+'!AS43,'POLS_Baseline_Waste_Botex_+'!AS43))</f>
        <v/>
      </c>
      <c r="AT43" s="2" t="str">
        <f>IF(OR('RE_Baseline_Waste_Botex_+'!AT43="",'POLS_Baseline_Waste_Botex_+'!AT43=""),"",IF('RE_Baseline_Waste_Botex_+'!AT$50&lt;0.01,'RE_Baseline_Waste_Botex_+'!AT43,'POLS_Baseline_Waste_Botex_+'!AT43))</f>
        <v/>
      </c>
      <c r="AU43" s="2" t="str">
        <f>IF(OR('RE_Baseline_Waste_Botex_+'!AU43="",'POLS_Baseline_Waste_Botex_+'!AU43=""),"",IF('RE_Baseline_Waste_Botex_+'!AU$50&lt;0.01,'RE_Baseline_Waste_Botex_+'!AU43,'POLS_Baseline_Waste_Botex_+'!AU43))</f>
        <v/>
      </c>
      <c r="AV43" s="2" t="str">
        <f>IF(OR('RE_Baseline_Waste_Botex_+'!AV43="",'POLS_Baseline_Waste_Botex_+'!AV43=""),"",IF('RE_Baseline_Waste_Botex_+'!AV$50&lt;0.01,'RE_Baseline_Waste_Botex_+'!AV43,'POLS_Baseline_Waste_Botex_+'!AV43))</f>
        <v/>
      </c>
      <c r="AW43" s="2" t="str">
        <f>IF(OR('RE_Baseline_Waste_Botex_+'!AW43="",'POLS_Baseline_Waste_Botex_+'!AW43=""),"",IF('RE_Baseline_Waste_Botex_+'!AW$50&lt;0.01,'RE_Baseline_Waste_Botex_+'!AW43,'POLS_Baseline_Waste_Botex_+'!AW43))</f>
        <v/>
      </c>
      <c r="AX43" s="2" t="str">
        <f>IF(OR('RE_Baseline_Waste_Botex_+'!AX43="",'POLS_Baseline_Waste_Botex_+'!AX43=""),"",IF('RE_Baseline_Waste_Botex_+'!AX$50&lt;0.01,'RE_Baseline_Waste_Botex_+'!AX43,'POLS_Baseline_Waste_Botex_+'!AX43))</f>
        <v/>
      </c>
      <c r="AY43" s="2" t="str">
        <f>IF(OR('RE_Baseline_Waste_Botex_+'!AY43="",'POLS_Baseline_Waste_Botex_+'!AY43=""),"",IF('RE_Baseline_Waste_Botex_+'!AY$50&lt;0.01,'RE_Baseline_Waste_Botex_+'!AY43,'POLS_Baseline_Waste_Botex_+'!AY43))</f>
        <v/>
      </c>
      <c r="AZ43" s="2" t="str">
        <f>IF(OR('RE_Baseline_Waste_Botex_+'!AZ43="",'POLS_Baseline_Waste_Botex_+'!AZ43=""),"",IF('RE_Baseline_Waste_Botex_+'!AZ$50&lt;0.01,'RE_Baseline_Waste_Botex_+'!AZ43,'POLS_Baseline_Waste_Botex_+'!AZ43))</f>
        <v/>
      </c>
      <c r="BA43" s="2" t="str">
        <f>IF(OR('RE_Baseline_Waste_Botex_+'!BA43="",'POLS_Baseline_Waste_Botex_+'!BA43=""),"",IF('RE_Baseline_Waste_Botex_+'!BA$50&lt;0.01,'RE_Baseline_Waste_Botex_+'!BA43,'POLS_Baseline_Waste_Botex_+'!BA43))</f>
        <v/>
      </c>
      <c r="BB43" s="2" t="str">
        <f>IF(OR('RE_Baseline_Waste_Botex_+'!BB43="",'POLS_Baseline_Waste_Botex_+'!BB43=""),"",IF('RE_Baseline_Waste_Botex_+'!BB$50&lt;0.01,'RE_Baseline_Waste_Botex_+'!BB43,'POLS_Baseline_Waste_Botex_+'!BB43))</f>
        <v/>
      </c>
      <c r="BC43" s="2" t="str">
        <f>IF(OR('RE_Baseline_Waste_Botex_+'!BC43="",'POLS_Baseline_Waste_Botex_+'!BC43=""),"",IF('RE_Baseline_Waste_Botex_+'!BC$50&lt;0.01,'RE_Baseline_Waste_Botex_+'!BC43,'POLS_Baseline_Waste_Botex_+'!BC43))</f>
        <v/>
      </c>
      <c r="BD43" s="2" t="str">
        <f>IF(OR('RE_Baseline_Waste_Botex_+'!BD43="",'POLS_Baseline_Waste_Botex_+'!BD43=""),"",IF('RE_Baseline_Waste_Botex_+'!BD$50&lt;0.01,'RE_Baseline_Waste_Botex_+'!BD43,'POLS_Baseline_Waste_Botex_+'!BD43))</f>
        <v/>
      </c>
      <c r="BE43" s="2" t="str">
        <f>IF(OR('RE_Baseline_Waste_Botex_+'!BE43="",'POLS_Baseline_Waste_Botex_+'!BE43=""),"",IF('RE_Baseline_Waste_Botex_+'!BE$50&lt;0.01,'RE_Baseline_Waste_Botex_+'!BE43,'POLS_Baseline_Waste_Botex_+'!BE43))</f>
        <v/>
      </c>
      <c r="BF43" s="2" t="str">
        <f>IF(OR('RE_Baseline_Waste_Botex_+'!BF43="",'POLS_Baseline_Waste_Botex_+'!BF43=""),"",IF('RE_Baseline_Waste_Botex_+'!BF$50&lt;0.01,'RE_Baseline_Waste_Botex_+'!BF43,'POLS_Baseline_Waste_Botex_+'!BF43))</f>
        <v/>
      </c>
      <c r="BG43" s="2" t="str">
        <f>IF(OR('RE_Baseline_Waste_Botex_+'!BG43="",'POLS_Baseline_Waste_Botex_+'!BG43=""),"",IF('RE_Baseline_Waste_Botex_+'!BG$50&lt;0.01,'RE_Baseline_Waste_Botex_+'!BG43,'POLS_Baseline_Waste_Botex_+'!BG43))</f>
        <v/>
      </c>
      <c r="BH43" s="2" t="str">
        <f>IF(OR('RE_Baseline_Waste_Botex_+'!BH43="",'POLS_Baseline_Waste_Botex_+'!BH43=""),"",IF('RE_Baseline_Waste_Botex_+'!BH$50&lt;0.01,'RE_Baseline_Waste_Botex_+'!BH43,'POLS_Baseline_Waste_Botex_+'!BH43))</f>
        <v/>
      </c>
      <c r="BI43" s="2" t="str">
        <f>IF(OR('RE_Baseline_Waste_Botex_+'!BI43="",'POLS_Baseline_Waste_Botex_+'!BI43=""),"",IF('RE_Baseline_Waste_Botex_+'!BI$50&lt;0.01,'RE_Baseline_Waste_Botex_+'!BI43,'POLS_Baseline_Waste_Botex_+'!BI43))</f>
        <v/>
      </c>
      <c r="BJ43" s="2" t="str">
        <f>IF(OR('RE_Baseline_Waste_Botex_+'!BJ43="",'POLS_Baseline_Waste_Botex_+'!BJ43=""),"",IF('RE_Baseline_Waste_Botex_+'!BJ$50&lt;0.01,'RE_Baseline_Waste_Botex_+'!BJ43,'POLS_Baseline_Waste_Botex_+'!BJ43))</f>
        <v/>
      </c>
      <c r="BK43" s="2" t="str">
        <f>IF(OR('RE_Baseline_Waste_Botex_+'!BK43="",'POLS_Baseline_Waste_Botex_+'!BK43=""),"",IF('RE_Baseline_Waste_Botex_+'!BK$50&lt;0.01,'RE_Baseline_Waste_Botex_+'!BK43,'POLS_Baseline_Waste_Botex_+'!BK43))</f>
        <v/>
      </c>
      <c r="BL43" s="2" t="str">
        <f>IF(OR('RE_Baseline_Waste_Botex_+'!BL43="",'POLS_Baseline_Waste_Botex_+'!BL43=""),"",IF('RE_Baseline_Waste_Botex_+'!BL$50&lt;0.01,'RE_Baseline_Waste_Botex_+'!BL43,'POLS_Baseline_Waste_Botex_+'!BL43))</f>
        <v/>
      </c>
      <c r="BM43" s="2" t="str">
        <f>IF(OR('RE_Baseline_Waste_Botex_+'!BM43="",'POLS_Baseline_Waste_Botex_+'!BM43=""),"",IF('RE_Baseline_Waste_Botex_+'!BM$50&lt;0.01,'RE_Baseline_Waste_Botex_+'!BM43,'POLS_Baseline_Waste_Botex_+'!BM43))</f>
        <v/>
      </c>
      <c r="BN43" s="2" t="str">
        <f>IF(OR('RE_Baseline_Waste_Botex_+'!BN43="",'POLS_Baseline_Waste_Botex_+'!BN43=""),"",IF('RE_Baseline_Waste_Botex_+'!BN$50&lt;0.01,'RE_Baseline_Waste_Botex_+'!BN43,'POLS_Baseline_Waste_Botex_+'!BN43))</f>
        <v/>
      </c>
      <c r="BO43" s="2" t="str">
        <f>IF(OR('RE_Baseline_Waste_Botex_+'!BO43="",'POLS_Baseline_Waste_Botex_+'!BO43=""),"",IF('RE_Baseline_Waste_Botex_+'!BO$50&lt;0.01,'RE_Baseline_Waste_Botex_+'!BO43,'POLS_Baseline_Waste_Botex_+'!BO43))</f>
        <v/>
      </c>
      <c r="BP43" s="2" t="str">
        <f>IF(OR('RE_Baseline_Waste_Botex_+'!BP43="",'POLS_Baseline_Waste_Botex_+'!BP43=""),"",IF('RE_Baseline_Waste_Botex_+'!BP$50&lt;0.01,'RE_Baseline_Waste_Botex_+'!BP43,'POLS_Baseline_Waste_Botex_+'!BP43))</f>
        <v/>
      </c>
      <c r="BQ43" s="2" t="str">
        <f>IF(OR('RE_Baseline_Waste_Botex_+'!BQ43="",'POLS_Baseline_Waste_Botex_+'!BQ43=""),"",IF('RE_Baseline_Waste_Botex_+'!BQ$50&lt;0.01,'RE_Baseline_Waste_Botex_+'!BQ43,'POLS_Baseline_Waste_Botex_+'!BQ43))</f>
        <v/>
      </c>
      <c r="BR43" s="2" t="str">
        <f>IF(OR('RE_Baseline_Waste_Botex_+'!BR43="",'POLS_Baseline_Waste_Botex_+'!BR43=""),"",IF('RE_Baseline_Waste_Botex_+'!BR$50&lt;0.01,'RE_Baseline_Waste_Botex_+'!BR43,'POLS_Baseline_Waste_Botex_+'!BR43))</f>
        <v/>
      </c>
      <c r="BS43" s="2" t="str">
        <f>IF(OR('RE_Baseline_Waste_Botex_+'!BS43="",'POLS_Baseline_Waste_Botex_+'!BS43=""),"",IF('RE_Baseline_Waste_Botex_+'!BS$50&lt;0.01,'RE_Baseline_Waste_Botex_+'!BS43,'POLS_Baseline_Waste_Botex_+'!BS43))</f>
        <v/>
      </c>
      <c r="BT43" s="2" t="str">
        <f>IF(OR('RE_Baseline_Waste_Botex_+'!BT43="",'POLS_Baseline_Waste_Botex_+'!BT43=""),"",IF('RE_Baseline_Waste_Botex_+'!BT$50&lt;0.01,'RE_Baseline_Waste_Botex_+'!BT43,'POLS_Baseline_Waste_Botex_+'!BT43))</f>
        <v/>
      </c>
      <c r="BU43" s="2" t="str">
        <f>IF(OR('RE_Baseline_Waste_Botex_+'!BU43="",'POLS_Baseline_Waste_Botex_+'!BU43=""),"",IF('RE_Baseline_Waste_Botex_+'!BU$50&lt;0.01,'RE_Baseline_Waste_Botex_+'!BU43,'POLS_Baseline_Waste_Botex_+'!BU43))</f>
        <v/>
      </c>
      <c r="BV43" s="2" t="str">
        <f>IF(OR('RE_Baseline_Waste_Botex_+'!BV43="",'POLS_Baseline_Waste_Botex_+'!BV43=""),"",IF('RE_Baseline_Waste_Botex_+'!BV$50&lt;0.01,'RE_Baseline_Waste_Botex_+'!BV43,'POLS_Baseline_Waste_Botex_+'!BV43))</f>
        <v/>
      </c>
      <c r="BW43" s="2" t="str">
        <f>IF(OR('RE_Baseline_Waste_Botex_+'!BW43="",'POLS_Baseline_Waste_Botex_+'!BW43=""),"",IF('RE_Baseline_Waste_Botex_+'!BW$50&lt;0.01,'RE_Baseline_Waste_Botex_+'!BW43,'POLS_Baseline_Waste_Botex_+'!BW43))</f>
        <v/>
      </c>
      <c r="BX43" s="2" t="str">
        <f>IF(OR('RE_Baseline_Waste_Botex_+'!BX43="",'POLS_Baseline_Waste_Botex_+'!BX43=""),"",IF('RE_Baseline_Waste_Botex_+'!BX$50&lt;0.01,'RE_Baseline_Waste_Botex_+'!BX43,'POLS_Baseline_Waste_Botex_+'!BX43))</f>
        <v/>
      </c>
      <c r="BY43" s="2" t="str">
        <f>IF(OR('RE_Baseline_Waste_Botex_+'!BY43="",'POLS_Baseline_Waste_Botex_+'!BY43=""),"",IF('RE_Baseline_Waste_Botex_+'!BY$50&lt;0.01,'RE_Baseline_Waste_Botex_+'!BY43,'POLS_Baseline_Waste_Botex_+'!BY43))</f>
        <v/>
      </c>
      <c r="BZ43" s="2" t="str">
        <f>IF(OR('RE_Baseline_Waste_Botex_+'!BZ43="",'POLS_Baseline_Waste_Botex_+'!BZ43=""),"",IF('RE_Baseline_Waste_Botex_+'!BZ$50&lt;0.01,'RE_Baseline_Waste_Botex_+'!BZ43,'POLS_Baseline_Waste_Botex_+'!BZ43))</f>
        <v/>
      </c>
      <c r="CA43" s="2" t="str">
        <f>IF(OR('RE_Baseline_Waste_Botex_+'!CA43="",'POLS_Baseline_Waste_Botex_+'!CA43=""),"",IF('RE_Baseline_Waste_Botex_+'!CA$50&lt;0.01,'RE_Baseline_Waste_Botex_+'!CA43,'POLS_Baseline_Waste_Botex_+'!CA43))</f>
        <v/>
      </c>
      <c r="CB43" s="2" t="str">
        <f>IF(OR('RE_Baseline_Waste_Botex_+'!CB43="",'POLS_Baseline_Waste_Botex_+'!CB43=""),"",IF('RE_Baseline_Waste_Botex_+'!CB$50&lt;0.01,'RE_Baseline_Waste_Botex_+'!CB43,'POLS_Baseline_Waste_Botex_+'!CB43))</f>
        <v/>
      </c>
      <c r="CC43" s="2" t="str">
        <f>IF(OR('RE_Baseline_Waste_Botex_+'!CC43="",'POLS_Baseline_Waste_Botex_+'!CC43=""),"",IF('RE_Baseline_Waste_Botex_+'!CC$50&lt;0.01,'RE_Baseline_Waste_Botex_+'!CC43,'POLS_Baseline_Waste_Botex_+'!CC43))</f>
        <v/>
      </c>
      <c r="CD43" s="2" t="str">
        <f>IF(OR('RE_Baseline_Waste_Botex_+'!CD43="",'POLS_Baseline_Waste_Botex_+'!CD43=""),"",IF('RE_Baseline_Waste_Botex_+'!CD$50&lt;0.01,'RE_Baseline_Waste_Botex_+'!CD43,'POLS_Baseline_Waste_Botex_+'!CD43))</f>
        <v/>
      </c>
      <c r="CE43" s="2" t="str">
        <f>IF(OR('RE_Baseline_Waste_Botex_+'!CE43="",'POLS_Baseline_Waste_Botex_+'!CE43=""),"",IF('RE_Baseline_Waste_Botex_+'!CE$50&lt;0.01,'RE_Baseline_Waste_Botex_+'!CE43,'POLS_Baseline_Waste_Botex_+'!CE43))</f>
        <v/>
      </c>
      <c r="CF43" s="2" t="str">
        <f>IF(OR('RE_Baseline_Waste_Botex_+'!CF43="",'POLS_Baseline_Waste_Botex_+'!CF43=""),"",IF('RE_Baseline_Waste_Botex_+'!CF$50&lt;0.01,'RE_Baseline_Waste_Botex_+'!CF43,'POLS_Baseline_Waste_Botex_+'!CF43))</f>
        <v/>
      </c>
      <c r="CG43" s="2" t="str">
        <f>IF(OR('RE_Baseline_Waste_Botex_+'!CG43="",'POLS_Baseline_Waste_Botex_+'!CG43=""),"",IF('RE_Baseline_Waste_Botex_+'!CG$50&lt;0.01,'RE_Baseline_Waste_Botex_+'!CG43,'POLS_Baseline_Waste_Botex_+'!CG43))</f>
        <v/>
      </c>
      <c r="CH43" s="2" t="str">
        <f>IF(OR('RE_Baseline_Waste_Botex_+'!CH43="",'POLS_Baseline_Waste_Botex_+'!CH43=""),"",IF('RE_Baseline_Waste_Botex_+'!CH$50&lt;0.01,'RE_Baseline_Waste_Botex_+'!CH43,'POLS_Baseline_Waste_Botex_+'!CH43))</f>
        <v/>
      </c>
      <c r="CI43" s="2" t="str">
        <f>IF(OR('RE_Baseline_Waste_Botex_+'!CI43="",'POLS_Baseline_Waste_Botex_+'!CI43=""),"",IF('RE_Baseline_Waste_Botex_+'!CI$50&lt;0.01,'RE_Baseline_Waste_Botex_+'!CI43,'POLS_Baseline_Waste_Botex_+'!CI43))</f>
        <v/>
      </c>
      <c r="CJ43" s="2" t="str">
        <f>IF(OR('RE_Baseline_Waste_Botex_+'!CJ43="",'POLS_Baseline_Waste_Botex_+'!CJ43=""),"",IF('RE_Baseline_Waste_Botex_+'!CJ$50&lt;0.01,'RE_Baseline_Waste_Botex_+'!CJ43,'POLS_Baseline_Waste_Botex_+'!CJ43))</f>
        <v/>
      </c>
      <c r="CK43" s="2" t="str">
        <f>IF(OR('RE_Baseline_Waste_Botex_+'!CK43="",'POLS_Baseline_Waste_Botex_+'!CK43=""),"",IF('RE_Baseline_Waste_Botex_+'!CK$50&lt;0.01,'RE_Baseline_Waste_Botex_+'!CK43,'POLS_Baseline_Waste_Botex_+'!CK43))</f>
        <v/>
      </c>
      <c r="CL43" s="2" t="str">
        <f>IF(OR('RE_Baseline_Waste_Botex_+'!CL43="",'POLS_Baseline_Waste_Botex_+'!CL43=""),"",IF('RE_Baseline_Waste_Botex_+'!CL$50&lt;0.01,'RE_Baseline_Waste_Botex_+'!CL43,'POLS_Baseline_Waste_Botex_+'!CL43))</f>
        <v/>
      </c>
      <c r="CM43" s="2" t="str">
        <f>IF(OR('RE_Baseline_Waste_Botex_+'!CM43="",'POLS_Baseline_Waste_Botex_+'!CM43=""),"",IF('RE_Baseline_Waste_Botex_+'!CM$50&lt;0.01,'RE_Baseline_Waste_Botex_+'!CM43,'POLS_Baseline_Waste_Botex_+'!CM43))</f>
        <v/>
      </c>
      <c r="CN43" s="2" t="str">
        <f>IF(OR('RE_Baseline_Waste_Botex_+'!CN43="",'POLS_Baseline_Waste_Botex_+'!CN43=""),"",IF('RE_Baseline_Waste_Botex_+'!CN$50&lt;0.01,'RE_Baseline_Waste_Botex_+'!CN43,'POLS_Baseline_Waste_Botex_+'!CN43))</f>
        <v/>
      </c>
      <c r="CO43" s="2" t="str">
        <f>IF(OR('RE_Baseline_Waste_Botex_+'!CO43="",'POLS_Baseline_Waste_Botex_+'!CO43=""),"",IF('RE_Baseline_Waste_Botex_+'!CO$50&lt;0.01,'RE_Baseline_Waste_Botex_+'!CO43,'POLS_Baseline_Waste_Botex_+'!CO43))</f>
        <v/>
      </c>
      <c r="CP43" s="2" t="str">
        <f>IF(OR('RE_Baseline_Waste_Botex_+'!CP43="",'POLS_Baseline_Waste_Botex_+'!CP43=""),"",IF('RE_Baseline_Waste_Botex_+'!CP$50&lt;0.01,'RE_Baseline_Waste_Botex_+'!CP43,'POLS_Baseline_Waste_Botex_+'!CP43))</f>
        <v/>
      </c>
      <c r="CQ43" s="2" t="str">
        <f>IF(OR('RE_Baseline_Waste_Botex_+'!CQ43="",'POLS_Baseline_Waste_Botex_+'!CQ43=""),"",IF('RE_Baseline_Waste_Botex_+'!CQ$50&lt;0.01,'RE_Baseline_Waste_Botex_+'!CQ43,'POLS_Baseline_Waste_Botex_+'!CQ43))</f>
        <v/>
      </c>
      <c r="CR43" s="2" t="str">
        <f>IF(OR('RE_Baseline_Waste_Botex_+'!CR43="",'POLS_Baseline_Waste_Botex_+'!CR43=""),"",IF('RE_Baseline_Waste_Botex_+'!CR$50&lt;0.01,'RE_Baseline_Waste_Botex_+'!CR43,'POLS_Baseline_Waste_Botex_+'!CR43))</f>
        <v/>
      </c>
      <c r="CS43" s="2" t="str">
        <f>IF(OR('RE_Baseline_Waste_Botex_+'!CS43="",'POLS_Baseline_Waste_Botex_+'!CS43=""),"",IF('RE_Baseline_Waste_Botex_+'!CS$50&lt;0.01,'RE_Baseline_Waste_Botex_+'!CS43,'POLS_Baseline_Waste_Botex_+'!CS43))</f>
        <v/>
      </c>
      <c r="CT43" s="2" t="str">
        <f>IF(OR('RE_Baseline_Waste_Botex_+'!CT43="",'POLS_Baseline_Waste_Botex_+'!CT43=""),"",IF('RE_Baseline_Waste_Botex_+'!CT$50&lt;0.01,'RE_Baseline_Waste_Botex_+'!CT43,'POLS_Baseline_Waste_Botex_+'!CT43))</f>
        <v/>
      </c>
      <c r="CU43" s="2" t="str">
        <f>IF(OR('RE_Baseline_Waste_Botex_+'!CU43="",'POLS_Baseline_Waste_Botex_+'!CU43=""),"",IF('RE_Baseline_Waste_Botex_+'!CU$50&lt;0.01,'RE_Baseline_Waste_Botex_+'!CU43,'POLS_Baseline_Waste_Botex_+'!CU43))</f>
        <v/>
      </c>
      <c r="CV43" s="2" t="str">
        <f>IF(OR('RE_Baseline_Waste_Botex_+'!CV43="",'POLS_Baseline_Waste_Botex_+'!CV43=""),"",IF('RE_Baseline_Waste_Botex_+'!CV$50&lt;0.01,'RE_Baseline_Waste_Botex_+'!CV43,'POLS_Baseline_Waste_Botex_+'!CV43))</f>
        <v/>
      </c>
      <c r="CW43" s="2" t="str">
        <f>IF(OR('RE_Baseline_Waste_Botex_+'!CW43="",'POLS_Baseline_Waste_Botex_+'!CW43=""),"",IF('RE_Baseline_Waste_Botex_+'!CW$50&lt;0.01,'RE_Baseline_Waste_Botex_+'!CW43,'POLS_Baseline_Waste_Botex_+'!CW43))</f>
        <v/>
      </c>
      <c r="CX43" s="2" t="str">
        <f>IF(OR('RE_Baseline_Waste_Botex_+'!CX43="",'POLS_Baseline_Waste_Botex_+'!CX43=""),"",IF('RE_Baseline_Waste_Botex_+'!CX$50&lt;0.01,'RE_Baseline_Waste_Botex_+'!CX43,'POLS_Baseline_Waste_Botex_+'!CX43))</f>
        <v/>
      </c>
      <c r="CY43" s="2" t="str">
        <f>IF(OR('RE_Baseline_Waste_Botex_+'!CY43="",'POLS_Baseline_Waste_Botex_+'!CY43=""),"",IF('RE_Baseline_Waste_Botex_+'!CY$50&lt;0.01,'RE_Baseline_Waste_Botex_+'!CY43,'POLS_Baseline_Waste_Botex_+'!CY43))</f>
        <v/>
      </c>
      <c r="CZ43" s="2" t="str">
        <f>IF(OR('RE_Baseline_Waste_Botex_+'!CZ43="",'POLS_Baseline_Waste_Botex_+'!CZ43=""),"",IF('RE_Baseline_Waste_Botex_+'!CZ$50&lt;0.01,'RE_Baseline_Waste_Botex_+'!CZ43,'POLS_Baseline_Waste_Botex_+'!CZ43))</f>
        <v/>
      </c>
      <c r="DA43" s="2" t="str">
        <f>IF(OR('RE_Baseline_Waste_Botex_+'!DA43="",'POLS_Baseline_Waste_Botex_+'!DA43=""),"",IF('RE_Baseline_Waste_Botex_+'!DA$50&lt;0.01,'RE_Baseline_Waste_Botex_+'!DA43,'POLS_Baseline_Waste_Botex_+'!DA43))</f>
        <v/>
      </c>
      <c r="DB43" s="2" t="str">
        <f>IF(OR('RE_Baseline_Waste_Botex_+'!DB43="",'POLS_Baseline_Waste_Botex_+'!DB43=""),"",IF('RE_Baseline_Waste_Botex_+'!DB$50&lt;0.01,'RE_Baseline_Waste_Botex_+'!DB43,'POLS_Baseline_Waste_Botex_+'!DB43))</f>
        <v/>
      </c>
      <c r="DC43" s="2" t="str">
        <f>IF(OR('RE_Baseline_Waste_Botex_+'!DC43="",'POLS_Baseline_Waste_Botex_+'!DC43=""),"",IF('RE_Baseline_Waste_Botex_+'!DC$50&lt;0.01,'RE_Baseline_Waste_Botex_+'!DC43,'POLS_Baseline_Waste_Botex_+'!DC43))</f>
        <v/>
      </c>
      <c r="DD43" s="2" t="str">
        <f>IF(OR('RE_Baseline_Waste_Botex_+'!DD43="",'POLS_Baseline_Waste_Botex_+'!DD43=""),"",IF('RE_Baseline_Waste_Botex_+'!DD$50&lt;0.01,'RE_Baseline_Waste_Botex_+'!DD43,'POLS_Baseline_Waste_Botex_+'!DD43))</f>
        <v/>
      </c>
      <c r="DE43" s="2" t="str">
        <f>IF(OR('RE_Baseline_Waste_Botex_+'!DE43="",'POLS_Baseline_Waste_Botex_+'!DE43=""),"",IF('RE_Baseline_Waste_Botex_+'!DE$50&lt;0.01,'RE_Baseline_Waste_Botex_+'!DE43,'POLS_Baseline_Waste_Botex_+'!DE43))</f>
        <v>{0.922}</v>
      </c>
      <c r="DF43" s="2" t="str">
        <f>IF(OR('RE_Baseline_Waste_Botex_+'!DF43="",'POLS_Baseline_Waste_Botex_+'!DF43=""),"",IF('RE_Baseline_Waste_Botex_+'!DF$50&lt;0.01,'RE_Baseline_Waste_Botex_+'!DF43,'POLS_Baseline_Waste_Botex_+'!DF43))</f>
        <v/>
      </c>
      <c r="DG43" s="2" t="str">
        <f>IF(OR('RE_Baseline_Waste_Botex_+'!DG43="",'POLS_Baseline_Waste_Botex_+'!DG43=""),"",IF('RE_Baseline_Waste_Botex_+'!DG$50&lt;0.01,'RE_Baseline_Waste_Botex_+'!DG43,'POLS_Baseline_Waste_Botex_+'!DG43))</f>
        <v/>
      </c>
      <c r="DH43" s="2" t="str">
        <f>IF(OR('RE_Baseline_Waste_Botex_+'!DH43="",'POLS_Baseline_Waste_Botex_+'!DH43=""),"",IF('RE_Baseline_Waste_Botex_+'!DH$50&lt;0.01,'RE_Baseline_Waste_Botex_+'!DH43,'POLS_Baseline_Waste_Botex_+'!DH43))</f>
        <v/>
      </c>
      <c r="DI43" s="2" t="str">
        <f>IF(OR('RE_Baseline_Waste_Botex_+'!DI43="",'POLS_Baseline_Waste_Botex_+'!DI43=""),"",IF('RE_Baseline_Waste_Botex_+'!DI$50&lt;0.01,'RE_Baseline_Waste_Botex_+'!DI43,'POLS_Baseline_Waste_Botex_+'!DI43))</f>
        <v/>
      </c>
      <c r="DJ43" s="2" t="str">
        <f>IF(OR('RE_Baseline_Waste_Botex_+'!DJ43="",'POLS_Baseline_Waste_Botex_+'!DJ43=""),"",IF('RE_Baseline_Waste_Botex_+'!DJ$50&lt;0.01,'RE_Baseline_Waste_Botex_+'!DJ43,'POLS_Baseline_Waste_Botex_+'!DJ43))</f>
        <v/>
      </c>
      <c r="DK43" s="2" t="str">
        <f>IF(OR('RE_Baseline_Waste_Botex_+'!DK43="",'POLS_Baseline_Waste_Botex_+'!DK43=""),"",IF('RE_Baseline_Waste_Botex_+'!DK$50&lt;0.01,'RE_Baseline_Waste_Botex_+'!DK43,'POLS_Baseline_Waste_Botex_+'!DK43))</f>
        <v/>
      </c>
      <c r="DL43" s="2" t="str">
        <f>IF(OR('RE_Baseline_Waste_Botex_+'!DL43="",'POLS_Baseline_Waste_Botex_+'!DL43=""),"",IF('RE_Baseline_Waste_Botex_+'!DL$50&lt;0.01,'RE_Baseline_Waste_Botex_+'!DL43,'POLS_Baseline_Waste_Botex_+'!DL43))</f>
        <v/>
      </c>
      <c r="DM43" s="2" t="str">
        <f>IF(OR('RE_Baseline_Waste_Botex_+'!DM43="",'POLS_Baseline_Waste_Botex_+'!DM43=""),"",IF('RE_Baseline_Waste_Botex_+'!DM$50&lt;0.01,'RE_Baseline_Waste_Botex_+'!DM43,'POLS_Baseline_Waste_Botex_+'!DM43))</f>
        <v/>
      </c>
      <c r="DN43" s="2" t="str">
        <f>IF(OR('RE_Baseline_Waste_Botex_+'!DN43="",'POLS_Baseline_Waste_Botex_+'!DN43=""),"",IF('RE_Baseline_Waste_Botex_+'!DN$50&lt;0.01,'RE_Baseline_Waste_Botex_+'!DN43,'POLS_Baseline_Waste_Botex_+'!DN43))</f>
        <v/>
      </c>
      <c r="DO43" s="2" t="str">
        <f>IF(OR('RE_Baseline_Waste_Botex_+'!DO43="",'POLS_Baseline_Waste_Botex_+'!DO43=""),"",IF('RE_Baseline_Waste_Botex_+'!DO$50&lt;0.01,'RE_Baseline_Waste_Botex_+'!DO43,'POLS_Baseline_Waste_Botex_+'!DO43))</f>
        <v/>
      </c>
      <c r="DP43" s="2" t="str">
        <f>IF(OR('RE_Baseline_Waste_Botex_+'!DP43="",'POLS_Baseline_Waste_Botex_+'!DP43=""),"",IF('RE_Baseline_Waste_Botex_+'!DP$50&lt;0.01,'RE_Baseline_Waste_Botex_+'!DP43,'POLS_Baseline_Waste_Botex_+'!DP43))</f>
        <v/>
      </c>
      <c r="DQ43" s="2" t="str">
        <f>IF(OR('RE_Baseline_Waste_Botex_+'!DQ43="",'POLS_Baseline_Waste_Botex_+'!DQ43=""),"",IF('RE_Baseline_Waste_Botex_+'!DQ$50&lt;0.01,'RE_Baseline_Waste_Botex_+'!DQ43,'POLS_Baseline_Waste_Botex_+'!DQ43))</f>
        <v/>
      </c>
      <c r="DR43" s="2" t="str">
        <f>IF(OR('RE_Baseline_Waste_Botex_+'!DR43="",'POLS_Baseline_Waste_Botex_+'!DR43=""),"",IF('RE_Baseline_Waste_Botex_+'!DR$50&lt;0.01,'RE_Baseline_Waste_Botex_+'!DR43,'POLS_Baseline_Waste_Botex_+'!DR43))</f>
        <v/>
      </c>
      <c r="DS43" s="2" t="str">
        <f>IF(OR('RE_Baseline_Waste_Botex_+'!DS43="",'POLS_Baseline_Waste_Botex_+'!DS43=""),"",IF('RE_Baseline_Waste_Botex_+'!DS$50&lt;0.01,'RE_Baseline_Waste_Botex_+'!DS43,'POLS_Baseline_Waste_Botex_+'!DS43))</f>
        <v/>
      </c>
      <c r="DT43" s="2" t="str">
        <f>IF(OR('RE_Baseline_Waste_Botex_+'!DT43="",'POLS_Baseline_Waste_Botex_+'!DT43=""),"",IF('RE_Baseline_Waste_Botex_+'!DT$50&lt;0.01,'RE_Baseline_Waste_Botex_+'!DT43,'POLS_Baseline_Waste_Botex_+'!DT43))</f>
        <v/>
      </c>
      <c r="DU43" s="2" t="str">
        <f>IF(OR('RE_Baseline_Waste_Botex_+'!DU43="",'POLS_Baseline_Waste_Botex_+'!DU43=""),"",IF('RE_Baseline_Waste_Botex_+'!DU$50&lt;0.01,'RE_Baseline_Waste_Botex_+'!DU43,'POLS_Baseline_Waste_Botex_+'!DU43))</f>
        <v/>
      </c>
      <c r="DV43" s="2" t="str">
        <f>IF(OR('RE_Baseline_Waste_Botex_+'!DV43="",'POLS_Baseline_Waste_Botex_+'!DV43=""),"",IF('RE_Baseline_Waste_Botex_+'!DV$50&lt;0.01,'RE_Baseline_Waste_Botex_+'!DV43,'POLS_Baseline_Waste_Botex_+'!DV43))</f>
        <v/>
      </c>
      <c r="DW43" s="2" t="str">
        <f>IF(OR('RE_Baseline_Waste_Botex_+'!DW43="",'POLS_Baseline_Waste_Botex_+'!DW43=""),"",IF('RE_Baseline_Waste_Botex_+'!DW$50&lt;0.01,'RE_Baseline_Waste_Botex_+'!DW43,'POLS_Baseline_Waste_Botex_+'!DW43))</f>
        <v/>
      </c>
    </row>
    <row r="44" spans="1:127" x14ac:dyDescent="0.35">
      <c r="A44" t="s">
        <v>582</v>
      </c>
      <c r="B44" s="2" t="str">
        <f>IF(OR('RE_Baseline_Waste_Botex_+'!B44="",'POLS_Baseline_Waste_Botex_+'!B44=""),"",IF('RE_Baseline_Waste_Botex_+'!B$50&lt;0.01,'RE_Baseline_Waste_Botex_+'!B44,'POLS_Baseline_Waste_Botex_+'!B44))</f>
        <v/>
      </c>
      <c r="C44" s="2" t="str">
        <f>IF(OR('RE_Baseline_Waste_Botex_+'!C44="",'POLS_Baseline_Waste_Botex_+'!C44=""),"",IF('RE_Baseline_Waste_Botex_+'!C$50&lt;0.01,'RE_Baseline_Waste_Botex_+'!C44,'POLS_Baseline_Waste_Botex_+'!C44))</f>
        <v/>
      </c>
      <c r="D44" s="2" t="str">
        <f>IF(OR('RE_Baseline_Waste_Botex_+'!D44="",'POLS_Baseline_Waste_Botex_+'!D44=""),"",IF('RE_Baseline_Waste_Botex_+'!D$50&lt;0.01,'RE_Baseline_Waste_Botex_+'!D44,'POLS_Baseline_Waste_Botex_+'!D44))</f>
        <v/>
      </c>
      <c r="E44" s="2" t="str">
        <f>IF(OR('RE_Baseline_Waste_Botex_+'!E44="",'POLS_Baseline_Waste_Botex_+'!E44=""),"",IF('RE_Baseline_Waste_Botex_+'!E$50&lt;0.01,'RE_Baseline_Waste_Botex_+'!E44,'POLS_Baseline_Waste_Botex_+'!E44))</f>
        <v/>
      </c>
      <c r="F44" s="2" t="str">
        <f>IF(OR('RE_Baseline_Waste_Botex_+'!F44="",'POLS_Baseline_Waste_Botex_+'!F44=""),"",IF('RE_Baseline_Waste_Botex_+'!F$50&lt;0.01,'RE_Baseline_Waste_Botex_+'!F44,'POLS_Baseline_Waste_Botex_+'!F44))</f>
        <v/>
      </c>
      <c r="G44" s="2" t="str">
        <f>IF(OR('RE_Baseline_Waste_Botex_+'!G44="",'POLS_Baseline_Waste_Botex_+'!G44=""),"",IF('RE_Baseline_Waste_Botex_+'!G$50&lt;0.01,'RE_Baseline_Waste_Botex_+'!G44,'POLS_Baseline_Waste_Botex_+'!G44))</f>
        <v/>
      </c>
      <c r="H44" s="2" t="str">
        <f>IF(OR('RE_Baseline_Waste_Botex_+'!H44="",'POLS_Baseline_Waste_Botex_+'!H44=""),"",IF('RE_Baseline_Waste_Botex_+'!H$50&lt;0.01,'RE_Baseline_Waste_Botex_+'!H44,'POLS_Baseline_Waste_Botex_+'!H44))</f>
        <v/>
      </c>
      <c r="I44" s="2" t="str">
        <f>IF(OR('RE_Baseline_Waste_Botex_+'!I44="",'POLS_Baseline_Waste_Botex_+'!I44=""),"",IF('RE_Baseline_Waste_Botex_+'!I$50&lt;0.01,'RE_Baseline_Waste_Botex_+'!I44,'POLS_Baseline_Waste_Botex_+'!I44))</f>
        <v/>
      </c>
      <c r="J44" s="2" t="str">
        <f>IF(OR('RE_Baseline_Waste_Botex_+'!J44="",'POLS_Baseline_Waste_Botex_+'!J44=""),"",IF('RE_Baseline_Waste_Botex_+'!J$50&lt;0.01,'RE_Baseline_Waste_Botex_+'!J44,'POLS_Baseline_Waste_Botex_+'!J44))</f>
        <v/>
      </c>
      <c r="K44" s="2" t="str">
        <f>IF(OR('RE_Baseline_Waste_Botex_+'!K44="",'POLS_Baseline_Waste_Botex_+'!K44=""),"",IF('RE_Baseline_Waste_Botex_+'!K$50&lt;0.01,'RE_Baseline_Waste_Botex_+'!K44,'POLS_Baseline_Waste_Botex_+'!K44))</f>
        <v/>
      </c>
      <c r="L44" s="2" t="str">
        <f>IF(OR('RE_Baseline_Waste_Botex_+'!L44="",'POLS_Baseline_Waste_Botex_+'!L44=""),"",IF('RE_Baseline_Waste_Botex_+'!L$50&lt;0.01,'RE_Baseline_Waste_Botex_+'!L44,'POLS_Baseline_Waste_Botex_+'!L44))</f>
        <v/>
      </c>
      <c r="M44" s="2" t="str">
        <f>IF(OR('RE_Baseline_Waste_Botex_+'!M44="",'POLS_Baseline_Waste_Botex_+'!M44=""),"",IF('RE_Baseline_Waste_Botex_+'!M$50&lt;0.01,'RE_Baseline_Waste_Botex_+'!M44,'POLS_Baseline_Waste_Botex_+'!M44))</f>
        <v/>
      </c>
      <c r="N44" s="2" t="str">
        <f>IF(OR('RE_Baseline_Waste_Botex_+'!N44="",'POLS_Baseline_Waste_Botex_+'!N44=""),"",IF('RE_Baseline_Waste_Botex_+'!N$50&lt;0.01,'RE_Baseline_Waste_Botex_+'!N44,'POLS_Baseline_Waste_Botex_+'!N44))</f>
        <v/>
      </c>
      <c r="O44" s="2" t="str">
        <f>IF(OR('RE_Baseline_Waste_Botex_+'!O44="",'POLS_Baseline_Waste_Botex_+'!O44=""),"",IF('RE_Baseline_Waste_Botex_+'!O$50&lt;0.01,'RE_Baseline_Waste_Botex_+'!O44,'POLS_Baseline_Waste_Botex_+'!O44))</f>
        <v/>
      </c>
      <c r="P44" s="2" t="str">
        <f>IF(OR('RE_Baseline_Waste_Botex_+'!P44="",'POLS_Baseline_Waste_Botex_+'!P44=""),"",IF('RE_Baseline_Waste_Botex_+'!P$50&lt;0.01,'RE_Baseline_Waste_Botex_+'!P44,'POLS_Baseline_Waste_Botex_+'!P44))</f>
        <v/>
      </c>
      <c r="Q44" s="2" t="str">
        <f>IF(OR('RE_Baseline_Waste_Botex_+'!Q44="",'POLS_Baseline_Waste_Botex_+'!Q44=""),"",IF('RE_Baseline_Waste_Botex_+'!Q$50&lt;0.01,'RE_Baseline_Waste_Botex_+'!Q44,'POLS_Baseline_Waste_Botex_+'!Q44))</f>
        <v/>
      </c>
      <c r="R44" s="2" t="str">
        <f>IF(OR('RE_Baseline_Waste_Botex_+'!R44="",'POLS_Baseline_Waste_Botex_+'!R44=""),"",IF('RE_Baseline_Waste_Botex_+'!R$50&lt;0.01,'RE_Baseline_Waste_Botex_+'!R44,'POLS_Baseline_Waste_Botex_+'!R44))</f>
        <v/>
      </c>
      <c r="S44" s="2" t="str">
        <f>IF(OR('RE_Baseline_Waste_Botex_+'!S44="",'POLS_Baseline_Waste_Botex_+'!S44=""),"",IF('RE_Baseline_Waste_Botex_+'!S$50&lt;0.01,'RE_Baseline_Waste_Botex_+'!S44,'POLS_Baseline_Waste_Botex_+'!S44))</f>
        <v/>
      </c>
      <c r="T44" s="2" t="str">
        <f>IF(OR('RE_Baseline_Waste_Botex_+'!T44="",'POLS_Baseline_Waste_Botex_+'!T44=""),"",IF('RE_Baseline_Waste_Botex_+'!T$50&lt;0.01,'RE_Baseline_Waste_Botex_+'!T44,'POLS_Baseline_Waste_Botex_+'!T44))</f>
        <v/>
      </c>
      <c r="U44" s="2" t="str">
        <f>IF(OR('RE_Baseline_Waste_Botex_+'!U44="",'POLS_Baseline_Waste_Botex_+'!U44=""),"",IF('RE_Baseline_Waste_Botex_+'!U$50&lt;0.01,'RE_Baseline_Waste_Botex_+'!U44,'POLS_Baseline_Waste_Botex_+'!U44))</f>
        <v/>
      </c>
      <c r="V44" s="2" t="str">
        <f>IF(OR('RE_Baseline_Waste_Botex_+'!V44="",'POLS_Baseline_Waste_Botex_+'!V44=""),"",IF('RE_Baseline_Waste_Botex_+'!V$50&lt;0.01,'RE_Baseline_Waste_Botex_+'!V44,'POLS_Baseline_Waste_Botex_+'!V44))</f>
        <v/>
      </c>
      <c r="W44" s="2" t="str">
        <f>IF(OR('RE_Baseline_Waste_Botex_+'!W44="",'POLS_Baseline_Waste_Botex_+'!W44=""),"",IF('RE_Baseline_Waste_Botex_+'!W$50&lt;0.01,'RE_Baseline_Waste_Botex_+'!W44,'POLS_Baseline_Waste_Botex_+'!W44))</f>
        <v/>
      </c>
      <c r="X44" s="2" t="str">
        <f>IF(OR('RE_Baseline_Waste_Botex_+'!X44="",'POLS_Baseline_Waste_Botex_+'!X44=""),"",IF('RE_Baseline_Waste_Botex_+'!X$50&lt;0.01,'RE_Baseline_Waste_Botex_+'!X44,'POLS_Baseline_Waste_Botex_+'!X44))</f>
        <v/>
      </c>
      <c r="Y44" s="2" t="str">
        <f>IF(OR('RE_Baseline_Waste_Botex_+'!Y44="",'POLS_Baseline_Waste_Botex_+'!Y44=""),"",IF('RE_Baseline_Waste_Botex_+'!Y$50&lt;0.01,'RE_Baseline_Waste_Botex_+'!Y44,'POLS_Baseline_Waste_Botex_+'!Y44))</f>
        <v/>
      </c>
      <c r="Z44" s="2" t="str">
        <f>IF(OR('RE_Baseline_Waste_Botex_+'!Z44="",'POLS_Baseline_Waste_Botex_+'!Z44=""),"",IF('RE_Baseline_Waste_Botex_+'!Z$50&lt;0.01,'RE_Baseline_Waste_Botex_+'!Z44,'POLS_Baseline_Waste_Botex_+'!Z44))</f>
        <v/>
      </c>
      <c r="AA44" s="2" t="str">
        <f>IF(OR('RE_Baseline_Waste_Botex_+'!AA44="",'POLS_Baseline_Waste_Botex_+'!AA44=""),"",IF('RE_Baseline_Waste_Botex_+'!AA$50&lt;0.01,'RE_Baseline_Waste_Botex_+'!AA44,'POLS_Baseline_Waste_Botex_+'!AA44))</f>
        <v/>
      </c>
      <c r="AB44" s="2" t="str">
        <f>IF(OR('RE_Baseline_Waste_Botex_+'!AB44="",'POLS_Baseline_Waste_Botex_+'!AB44=""),"",IF('RE_Baseline_Waste_Botex_+'!AB$50&lt;0.01,'RE_Baseline_Waste_Botex_+'!AB44,'POLS_Baseline_Waste_Botex_+'!AB44))</f>
        <v/>
      </c>
      <c r="AC44" s="2" t="str">
        <f>IF(OR('RE_Baseline_Waste_Botex_+'!AC44="",'POLS_Baseline_Waste_Botex_+'!AC44=""),"",IF('RE_Baseline_Waste_Botex_+'!AC$50&lt;0.01,'RE_Baseline_Waste_Botex_+'!AC44,'POLS_Baseline_Waste_Botex_+'!AC44))</f>
        <v/>
      </c>
      <c r="AD44" s="2" t="str">
        <f>IF(OR('RE_Baseline_Waste_Botex_+'!AD44="",'POLS_Baseline_Waste_Botex_+'!AD44=""),"",IF('RE_Baseline_Waste_Botex_+'!AD$50&lt;0.01,'RE_Baseline_Waste_Botex_+'!AD44,'POLS_Baseline_Waste_Botex_+'!AD44))</f>
        <v/>
      </c>
      <c r="AE44" s="2" t="str">
        <f>IF(OR('RE_Baseline_Waste_Botex_+'!AE44="",'POLS_Baseline_Waste_Botex_+'!AE44=""),"",IF('RE_Baseline_Waste_Botex_+'!AE$50&lt;0.01,'RE_Baseline_Waste_Botex_+'!AE44,'POLS_Baseline_Waste_Botex_+'!AE44))</f>
        <v/>
      </c>
      <c r="AF44" s="2" t="str">
        <f>IF(OR('RE_Baseline_Waste_Botex_+'!AF44="",'POLS_Baseline_Waste_Botex_+'!AF44=""),"",IF('RE_Baseline_Waste_Botex_+'!AF$50&lt;0.01,'RE_Baseline_Waste_Botex_+'!AF44,'POLS_Baseline_Waste_Botex_+'!AF44))</f>
        <v/>
      </c>
      <c r="AG44" s="2" t="str">
        <f>IF(OR('RE_Baseline_Waste_Botex_+'!AG44="",'POLS_Baseline_Waste_Botex_+'!AG44=""),"",IF('RE_Baseline_Waste_Botex_+'!AG$50&lt;0.01,'RE_Baseline_Waste_Botex_+'!AG44,'POLS_Baseline_Waste_Botex_+'!AG44))</f>
        <v/>
      </c>
      <c r="AH44" s="2" t="str">
        <f>IF(OR('RE_Baseline_Waste_Botex_+'!AH44="",'POLS_Baseline_Waste_Botex_+'!AH44=""),"",IF('RE_Baseline_Waste_Botex_+'!AH$50&lt;0.01,'RE_Baseline_Waste_Botex_+'!AH44,'POLS_Baseline_Waste_Botex_+'!AH44))</f>
        <v/>
      </c>
      <c r="AI44" s="2" t="str">
        <f>IF(OR('RE_Baseline_Waste_Botex_+'!AI44="",'POLS_Baseline_Waste_Botex_+'!AI44=""),"",IF('RE_Baseline_Waste_Botex_+'!AI$50&lt;0.01,'RE_Baseline_Waste_Botex_+'!AI44,'POLS_Baseline_Waste_Botex_+'!AI44))</f>
        <v/>
      </c>
      <c r="AJ44" s="2" t="str">
        <f>IF(OR('RE_Baseline_Waste_Botex_+'!AJ44="",'POLS_Baseline_Waste_Botex_+'!AJ44=""),"",IF('RE_Baseline_Waste_Botex_+'!AJ$50&lt;0.01,'RE_Baseline_Waste_Botex_+'!AJ44,'POLS_Baseline_Waste_Botex_+'!AJ44))</f>
        <v/>
      </c>
      <c r="AK44" s="2" t="str">
        <f>IF(OR('RE_Baseline_Waste_Botex_+'!AK44="",'POLS_Baseline_Waste_Botex_+'!AK44=""),"",IF('RE_Baseline_Waste_Botex_+'!AK$50&lt;0.01,'RE_Baseline_Waste_Botex_+'!AK44,'POLS_Baseline_Waste_Botex_+'!AK44))</f>
        <v/>
      </c>
      <c r="AL44" s="2" t="str">
        <f>IF(OR('RE_Baseline_Waste_Botex_+'!AL44="",'POLS_Baseline_Waste_Botex_+'!AL44=""),"",IF('RE_Baseline_Waste_Botex_+'!AL$50&lt;0.01,'RE_Baseline_Waste_Botex_+'!AL44,'POLS_Baseline_Waste_Botex_+'!AL44))</f>
        <v/>
      </c>
      <c r="AM44" s="2" t="str">
        <f>IF(OR('RE_Baseline_Waste_Botex_+'!AM44="",'POLS_Baseline_Waste_Botex_+'!AM44=""),"",IF('RE_Baseline_Waste_Botex_+'!AM$50&lt;0.01,'RE_Baseline_Waste_Botex_+'!AM44,'POLS_Baseline_Waste_Botex_+'!AM44))</f>
        <v/>
      </c>
      <c r="AN44" s="2" t="str">
        <f>IF(OR('RE_Baseline_Waste_Botex_+'!AN44="",'POLS_Baseline_Waste_Botex_+'!AN44=""),"",IF('RE_Baseline_Waste_Botex_+'!AN$50&lt;0.01,'RE_Baseline_Waste_Botex_+'!AN44,'POLS_Baseline_Waste_Botex_+'!AN44))</f>
        <v/>
      </c>
      <c r="AO44" s="2" t="str">
        <f>IF(OR('RE_Baseline_Waste_Botex_+'!AO44="",'POLS_Baseline_Waste_Botex_+'!AO44=""),"",IF('RE_Baseline_Waste_Botex_+'!AO$50&lt;0.01,'RE_Baseline_Waste_Botex_+'!AO44,'POLS_Baseline_Waste_Botex_+'!AO44))</f>
        <v/>
      </c>
      <c r="AP44" s="2" t="str">
        <f>IF(OR('RE_Baseline_Waste_Botex_+'!AP44="",'POLS_Baseline_Waste_Botex_+'!AP44=""),"",IF('RE_Baseline_Waste_Botex_+'!AP$50&lt;0.01,'RE_Baseline_Waste_Botex_+'!AP44,'POLS_Baseline_Waste_Botex_+'!AP44))</f>
        <v/>
      </c>
      <c r="AQ44" s="2" t="str">
        <f>IF(OR('RE_Baseline_Waste_Botex_+'!AQ44="",'POLS_Baseline_Waste_Botex_+'!AQ44=""),"",IF('RE_Baseline_Waste_Botex_+'!AQ$50&lt;0.01,'RE_Baseline_Waste_Botex_+'!AQ44,'POLS_Baseline_Waste_Botex_+'!AQ44))</f>
        <v/>
      </c>
      <c r="AR44" s="2" t="str">
        <f>IF(OR('RE_Baseline_Waste_Botex_+'!AR44="",'POLS_Baseline_Waste_Botex_+'!AR44=""),"",IF('RE_Baseline_Waste_Botex_+'!AR$50&lt;0.01,'RE_Baseline_Waste_Botex_+'!AR44,'POLS_Baseline_Waste_Botex_+'!AR44))</f>
        <v/>
      </c>
      <c r="AS44" s="2" t="str">
        <f>IF(OR('RE_Baseline_Waste_Botex_+'!AS44="",'POLS_Baseline_Waste_Botex_+'!AS44=""),"",IF('RE_Baseline_Waste_Botex_+'!AS$50&lt;0.01,'RE_Baseline_Waste_Botex_+'!AS44,'POLS_Baseline_Waste_Botex_+'!AS44))</f>
        <v/>
      </c>
      <c r="AT44" s="2" t="str">
        <f>IF(OR('RE_Baseline_Waste_Botex_+'!AT44="",'POLS_Baseline_Waste_Botex_+'!AT44=""),"",IF('RE_Baseline_Waste_Botex_+'!AT$50&lt;0.01,'RE_Baseline_Waste_Botex_+'!AT44,'POLS_Baseline_Waste_Botex_+'!AT44))</f>
        <v/>
      </c>
      <c r="AU44" s="2" t="str">
        <f>IF(OR('RE_Baseline_Waste_Botex_+'!AU44="",'POLS_Baseline_Waste_Botex_+'!AU44=""),"",IF('RE_Baseline_Waste_Botex_+'!AU$50&lt;0.01,'RE_Baseline_Waste_Botex_+'!AU44,'POLS_Baseline_Waste_Botex_+'!AU44))</f>
        <v/>
      </c>
      <c r="AV44" s="2" t="str">
        <f>IF(OR('RE_Baseline_Waste_Botex_+'!AV44="",'POLS_Baseline_Waste_Botex_+'!AV44=""),"",IF('RE_Baseline_Waste_Botex_+'!AV$50&lt;0.01,'RE_Baseline_Waste_Botex_+'!AV44,'POLS_Baseline_Waste_Botex_+'!AV44))</f>
        <v/>
      </c>
      <c r="AW44" s="2" t="str">
        <f>IF(OR('RE_Baseline_Waste_Botex_+'!AW44="",'POLS_Baseline_Waste_Botex_+'!AW44=""),"",IF('RE_Baseline_Waste_Botex_+'!AW$50&lt;0.01,'RE_Baseline_Waste_Botex_+'!AW44,'POLS_Baseline_Waste_Botex_+'!AW44))</f>
        <v/>
      </c>
      <c r="AX44" s="2" t="str">
        <f>IF(OR('RE_Baseline_Waste_Botex_+'!AX44="",'POLS_Baseline_Waste_Botex_+'!AX44=""),"",IF('RE_Baseline_Waste_Botex_+'!AX$50&lt;0.01,'RE_Baseline_Waste_Botex_+'!AX44,'POLS_Baseline_Waste_Botex_+'!AX44))</f>
        <v/>
      </c>
      <c r="AY44" s="2" t="str">
        <f>IF(OR('RE_Baseline_Waste_Botex_+'!AY44="",'POLS_Baseline_Waste_Botex_+'!AY44=""),"",IF('RE_Baseline_Waste_Botex_+'!AY$50&lt;0.01,'RE_Baseline_Waste_Botex_+'!AY44,'POLS_Baseline_Waste_Botex_+'!AY44))</f>
        <v/>
      </c>
      <c r="AZ44" s="2" t="str">
        <f>IF(OR('RE_Baseline_Waste_Botex_+'!AZ44="",'POLS_Baseline_Waste_Botex_+'!AZ44=""),"",IF('RE_Baseline_Waste_Botex_+'!AZ$50&lt;0.01,'RE_Baseline_Waste_Botex_+'!AZ44,'POLS_Baseline_Waste_Botex_+'!AZ44))</f>
        <v/>
      </c>
      <c r="BA44" s="2" t="str">
        <f>IF(OR('RE_Baseline_Waste_Botex_+'!BA44="",'POLS_Baseline_Waste_Botex_+'!BA44=""),"",IF('RE_Baseline_Waste_Botex_+'!BA$50&lt;0.01,'RE_Baseline_Waste_Botex_+'!BA44,'POLS_Baseline_Waste_Botex_+'!BA44))</f>
        <v/>
      </c>
      <c r="BB44" s="2" t="str">
        <f>IF(OR('RE_Baseline_Waste_Botex_+'!BB44="",'POLS_Baseline_Waste_Botex_+'!BB44=""),"",IF('RE_Baseline_Waste_Botex_+'!BB$50&lt;0.01,'RE_Baseline_Waste_Botex_+'!BB44,'POLS_Baseline_Waste_Botex_+'!BB44))</f>
        <v/>
      </c>
      <c r="BC44" s="2" t="str">
        <f>IF(OR('RE_Baseline_Waste_Botex_+'!BC44="",'POLS_Baseline_Waste_Botex_+'!BC44=""),"",IF('RE_Baseline_Waste_Botex_+'!BC$50&lt;0.01,'RE_Baseline_Waste_Botex_+'!BC44,'POLS_Baseline_Waste_Botex_+'!BC44))</f>
        <v/>
      </c>
      <c r="BD44" s="2" t="str">
        <f>IF(OR('RE_Baseline_Waste_Botex_+'!BD44="",'POLS_Baseline_Waste_Botex_+'!BD44=""),"",IF('RE_Baseline_Waste_Botex_+'!BD$50&lt;0.01,'RE_Baseline_Waste_Botex_+'!BD44,'POLS_Baseline_Waste_Botex_+'!BD44))</f>
        <v/>
      </c>
      <c r="BE44" s="2" t="str">
        <f>IF(OR('RE_Baseline_Waste_Botex_+'!BE44="",'POLS_Baseline_Waste_Botex_+'!BE44=""),"",IF('RE_Baseline_Waste_Botex_+'!BE$50&lt;0.01,'RE_Baseline_Waste_Botex_+'!BE44,'POLS_Baseline_Waste_Botex_+'!BE44))</f>
        <v/>
      </c>
      <c r="BF44" s="2" t="str">
        <f>IF(OR('RE_Baseline_Waste_Botex_+'!BF44="",'POLS_Baseline_Waste_Botex_+'!BF44=""),"",IF('RE_Baseline_Waste_Botex_+'!BF$50&lt;0.01,'RE_Baseline_Waste_Botex_+'!BF44,'POLS_Baseline_Waste_Botex_+'!BF44))</f>
        <v/>
      </c>
      <c r="BG44" s="2" t="str">
        <f>IF(OR('RE_Baseline_Waste_Botex_+'!BG44="",'POLS_Baseline_Waste_Botex_+'!BG44=""),"",IF('RE_Baseline_Waste_Botex_+'!BG$50&lt;0.01,'RE_Baseline_Waste_Botex_+'!BG44,'POLS_Baseline_Waste_Botex_+'!BG44))</f>
        <v/>
      </c>
      <c r="BH44" s="2" t="str">
        <f>IF(OR('RE_Baseline_Waste_Botex_+'!BH44="",'POLS_Baseline_Waste_Botex_+'!BH44=""),"",IF('RE_Baseline_Waste_Botex_+'!BH$50&lt;0.01,'RE_Baseline_Waste_Botex_+'!BH44,'POLS_Baseline_Waste_Botex_+'!BH44))</f>
        <v/>
      </c>
      <c r="BI44" s="2" t="str">
        <f>IF(OR('RE_Baseline_Waste_Botex_+'!BI44="",'POLS_Baseline_Waste_Botex_+'!BI44=""),"",IF('RE_Baseline_Waste_Botex_+'!BI$50&lt;0.01,'RE_Baseline_Waste_Botex_+'!BI44,'POLS_Baseline_Waste_Botex_+'!BI44))</f>
        <v/>
      </c>
      <c r="BJ44" s="2" t="str">
        <f>IF(OR('RE_Baseline_Waste_Botex_+'!BJ44="",'POLS_Baseline_Waste_Botex_+'!BJ44=""),"",IF('RE_Baseline_Waste_Botex_+'!BJ$50&lt;0.01,'RE_Baseline_Waste_Botex_+'!BJ44,'POLS_Baseline_Waste_Botex_+'!BJ44))</f>
        <v/>
      </c>
      <c r="BK44" s="2" t="str">
        <f>IF(OR('RE_Baseline_Waste_Botex_+'!BK44="",'POLS_Baseline_Waste_Botex_+'!BK44=""),"",IF('RE_Baseline_Waste_Botex_+'!BK$50&lt;0.01,'RE_Baseline_Waste_Botex_+'!BK44,'POLS_Baseline_Waste_Botex_+'!BK44))</f>
        <v/>
      </c>
      <c r="BL44" s="2" t="str">
        <f>IF(OR('RE_Baseline_Waste_Botex_+'!BL44="",'POLS_Baseline_Waste_Botex_+'!BL44=""),"",IF('RE_Baseline_Waste_Botex_+'!BL$50&lt;0.01,'RE_Baseline_Waste_Botex_+'!BL44,'POLS_Baseline_Waste_Botex_+'!BL44))</f>
        <v/>
      </c>
      <c r="BM44" s="2" t="str">
        <f>IF(OR('RE_Baseline_Waste_Botex_+'!BM44="",'POLS_Baseline_Waste_Botex_+'!BM44=""),"",IF('RE_Baseline_Waste_Botex_+'!BM$50&lt;0.01,'RE_Baseline_Waste_Botex_+'!BM44,'POLS_Baseline_Waste_Botex_+'!BM44))</f>
        <v/>
      </c>
      <c r="BN44" s="2" t="str">
        <f>IF(OR('RE_Baseline_Waste_Botex_+'!BN44="",'POLS_Baseline_Waste_Botex_+'!BN44=""),"",IF('RE_Baseline_Waste_Botex_+'!BN$50&lt;0.01,'RE_Baseline_Waste_Botex_+'!BN44,'POLS_Baseline_Waste_Botex_+'!BN44))</f>
        <v/>
      </c>
      <c r="BO44" s="2" t="str">
        <f>IF(OR('RE_Baseline_Waste_Botex_+'!BO44="",'POLS_Baseline_Waste_Botex_+'!BO44=""),"",IF('RE_Baseline_Waste_Botex_+'!BO$50&lt;0.01,'RE_Baseline_Waste_Botex_+'!BO44,'POLS_Baseline_Waste_Botex_+'!BO44))</f>
        <v/>
      </c>
      <c r="BP44" s="2" t="str">
        <f>IF(OR('RE_Baseline_Waste_Botex_+'!BP44="",'POLS_Baseline_Waste_Botex_+'!BP44=""),"",IF('RE_Baseline_Waste_Botex_+'!BP$50&lt;0.01,'RE_Baseline_Waste_Botex_+'!BP44,'POLS_Baseline_Waste_Botex_+'!BP44))</f>
        <v/>
      </c>
      <c r="BQ44" s="2" t="str">
        <f>IF(OR('RE_Baseline_Waste_Botex_+'!BQ44="",'POLS_Baseline_Waste_Botex_+'!BQ44=""),"",IF('RE_Baseline_Waste_Botex_+'!BQ$50&lt;0.01,'RE_Baseline_Waste_Botex_+'!BQ44,'POLS_Baseline_Waste_Botex_+'!BQ44))</f>
        <v/>
      </c>
      <c r="BR44" s="2" t="str">
        <f>IF(OR('RE_Baseline_Waste_Botex_+'!BR44="",'POLS_Baseline_Waste_Botex_+'!BR44=""),"",IF('RE_Baseline_Waste_Botex_+'!BR$50&lt;0.01,'RE_Baseline_Waste_Botex_+'!BR44,'POLS_Baseline_Waste_Botex_+'!BR44))</f>
        <v/>
      </c>
      <c r="BS44" s="2" t="str">
        <f>IF(OR('RE_Baseline_Waste_Botex_+'!BS44="",'POLS_Baseline_Waste_Botex_+'!BS44=""),"",IF('RE_Baseline_Waste_Botex_+'!BS$50&lt;0.01,'RE_Baseline_Waste_Botex_+'!BS44,'POLS_Baseline_Waste_Botex_+'!BS44))</f>
        <v/>
      </c>
      <c r="BT44" s="2" t="str">
        <f>IF(OR('RE_Baseline_Waste_Botex_+'!BT44="",'POLS_Baseline_Waste_Botex_+'!BT44=""),"",IF('RE_Baseline_Waste_Botex_+'!BT$50&lt;0.01,'RE_Baseline_Waste_Botex_+'!BT44,'POLS_Baseline_Waste_Botex_+'!BT44))</f>
        <v/>
      </c>
      <c r="BU44" s="2" t="str">
        <f>IF(OR('RE_Baseline_Waste_Botex_+'!BU44="",'POLS_Baseline_Waste_Botex_+'!BU44=""),"",IF('RE_Baseline_Waste_Botex_+'!BU$50&lt;0.01,'RE_Baseline_Waste_Botex_+'!BU44,'POLS_Baseline_Waste_Botex_+'!BU44))</f>
        <v/>
      </c>
      <c r="BV44" s="2" t="str">
        <f>IF(OR('RE_Baseline_Waste_Botex_+'!BV44="",'POLS_Baseline_Waste_Botex_+'!BV44=""),"",IF('RE_Baseline_Waste_Botex_+'!BV$50&lt;0.01,'RE_Baseline_Waste_Botex_+'!BV44,'POLS_Baseline_Waste_Botex_+'!BV44))</f>
        <v/>
      </c>
      <c r="BW44" s="2" t="str">
        <f>IF(OR('RE_Baseline_Waste_Botex_+'!BW44="",'POLS_Baseline_Waste_Botex_+'!BW44=""),"",IF('RE_Baseline_Waste_Botex_+'!BW$50&lt;0.01,'RE_Baseline_Waste_Botex_+'!BW44,'POLS_Baseline_Waste_Botex_+'!BW44))</f>
        <v/>
      </c>
      <c r="BX44" s="2" t="str">
        <f>IF(OR('RE_Baseline_Waste_Botex_+'!BX44="",'POLS_Baseline_Waste_Botex_+'!BX44=""),"",IF('RE_Baseline_Waste_Botex_+'!BX$50&lt;0.01,'RE_Baseline_Waste_Botex_+'!BX44,'POLS_Baseline_Waste_Botex_+'!BX44))</f>
        <v/>
      </c>
      <c r="BY44" s="2" t="str">
        <f>IF(OR('RE_Baseline_Waste_Botex_+'!BY44="",'POLS_Baseline_Waste_Botex_+'!BY44=""),"",IF('RE_Baseline_Waste_Botex_+'!BY$50&lt;0.01,'RE_Baseline_Waste_Botex_+'!BY44,'POLS_Baseline_Waste_Botex_+'!BY44))</f>
        <v/>
      </c>
      <c r="BZ44" s="2" t="str">
        <f>IF(OR('RE_Baseline_Waste_Botex_+'!BZ44="",'POLS_Baseline_Waste_Botex_+'!BZ44=""),"",IF('RE_Baseline_Waste_Botex_+'!BZ$50&lt;0.01,'RE_Baseline_Waste_Botex_+'!BZ44,'POLS_Baseline_Waste_Botex_+'!BZ44))</f>
        <v/>
      </c>
      <c r="CA44" s="2" t="str">
        <f>IF(OR('RE_Baseline_Waste_Botex_+'!CA44="",'POLS_Baseline_Waste_Botex_+'!CA44=""),"",IF('RE_Baseline_Waste_Botex_+'!CA$50&lt;0.01,'RE_Baseline_Waste_Botex_+'!CA44,'POLS_Baseline_Waste_Botex_+'!CA44))</f>
        <v/>
      </c>
      <c r="CB44" s="2" t="str">
        <f>IF(OR('RE_Baseline_Waste_Botex_+'!CB44="",'POLS_Baseline_Waste_Botex_+'!CB44=""),"",IF('RE_Baseline_Waste_Botex_+'!CB$50&lt;0.01,'RE_Baseline_Waste_Botex_+'!CB44,'POLS_Baseline_Waste_Botex_+'!CB44))</f>
        <v/>
      </c>
      <c r="CC44" s="2" t="str">
        <f>IF(OR('RE_Baseline_Waste_Botex_+'!CC44="",'POLS_Baseline_Waste_Botex_+'!CC44=""),"",IF('RE_Baseline_Waste_Botex_+'!CC$50&lt;0.01,'RE_Baseline_Waste_Botex_+'!CC44,'POLS_Baseline_Waste_Botex_+'!CC44))</f>
        <v/>
      </c>
      <c r="CD44" s="2" t="str">
        <f>IF(OR('RE_Baseline_Waste_Botex_+'!CD44="",'POLS_Baseline_Waste_Botex_+'!CD44=""),"",IF('RE_Baseline_Waste_Botex_+'!CD$50&lt;0.01,'RE_Baseline_Waste_Botex_+'!CD44,'POLS_Baseline_Waste_Botex_+'!CD44))</f>
        <v/>
      </c>
      <c r="CE44" s="2" t="str">
        <f>IF(OR('RE_Baseline_Waste_Botex_+'!CE44="",'POLS_Baseline_Waste_Botex_+'!CE44=""),"",IF('RE_Baseline_Waste_Botex_+'!CE$50&lt;0.01,'RE_Baseline_Waste_Botex_+'!CE44,'POLS_Baseline_Waste_Botex_+'!CE44))</f>
        <v/>
      </c>
      <c r="CF44" s="2" t="str">
        <f>IF(OR('RE_Baseline_Waste_Botex_+'!CF44="",'POLS_Baseline_Waste_Botex_+'!CF44=""),"",IF('RE_Baseline_Waste_Botex_+'!CF$50&lt;0.01,'RE_Baseline_Waste_Botex_+'!CF44,'POLS_Baseline_Waste_Botex_+'!CF44))</f>
        <v/>
      </c>
      <c r="CG44" s="2" t="str">
        <f>IF(OR('RE_Baseline_Waste_Botex_+'!CG44="",'POLS_Baseline_Waste_Botex_+'!CG44=""),"",IF('RE_Baseline_Waste_Botex_+'!CG$50&lt;0.01,'RE_Baseline_Waste_Botex_+'!CG44,'POLS_Baseline_Waste_Botex_+'!CG44))</f>
        <v/>
      </c>
      <c r="CH44" s="2" t="str">
        <f>IF(OR('RE_Baseline_Waste_Botex_+'!CH44="",'POLS_Baseline_Waste_Botex_+'!CH44=""),"",IF('RE_Baseline_Waste_Botex_+'!CH$50&lt;0.01,'RE_Baseline_Waste_Botex_+'!CH44,'POLS_Baseline_Waste_Botex_+'!CH44))</f>
        <v/>
      </c>
      <c r="CI44" s="2" t="str">
        <f>IF(OR('RE_Baseline_Waste_Botex_+'!CI44="",'POLS_Baseline_Waste_Botex_+'!CI44=""),"",IF('RE_Baseline_Waste_Botex_+'!CI$50&lt;0.01,'RE_Baseline_Waste_Botex_+'!CI44,'POLS_Baseline_Waste_Botex_+'!CI44))</f>
        <v/>
      </c>
      <c r="CJ44" s="2" t="str">
        <f>IF(OR('RE_Baseline_Waste_Botex_+'!CJ44="",'POLS_Baseline_Waste_Botex_+'!CJ44=""),"",IF('RE_Baseline_Waste_Botex_+'!CJ$50&lt;0.01,'RE_Baseline_Waste_Botex_+'!CJ44,'POLS_Baseline_Waste_Botex_+'!CJ44))</f>
        <v/>
      </c>
      <c r="CK44" s="2" t="str">
        <f>IF(OR('RE_Baseline_Waste_Botex_+'!CK44="",'POLS_Baseline_Waste_Botex_+'!CK44=""),"",IF('RE_Baseline_Waste_Botex_+'!CK$50&lt;0.01,'RE_Baseline_Waste_Botex_+'!CK44,'POLS_Baseline_Waste_Botex_+'!CK44))</f>
        <v/>
      </c>
      <c r="CL44" s="2" t="str">
        <f>IF(OR('RE_Baseline_Waste_Botex_+'!CL44="",'POLS_Baseline_Waste_Botex_+'!CL44=""),"",IF('RE_Baseline_Waste_Botex_+'!CL$50&lt;0.01,'RE_Baseline_Waste_Botex_+'!CL44,'POLS_Baseline_Waste_Botex_+'!CL44))</f>
        <v/>
      </c>
      <c r="CM44" s="2" t="str">
        <f>IF(OR('RE_Baseline_Waste_Botex_+'!CM44="",'POLS_Baseline_Waste_Botex_+'!CM44=""),"",IF('RE_Baseline_Waste_Botex_+'!CM$50&lt;0.01,'RE_Baseline_Waste_Botex_+'!CM44,'POLS_Baseline_Waste_Botex_+'!CM44))</f>
        <v/>
      </c>
      <c r="CN44" s="2" t="str">
        <f>IF(OR('RE_Baseline_Waste_Botex_+'!CN44="",'POLS_Baseline_Waste_Botex_+'!CN44=""),"",IF('RE_Baseline_Waste_Botex_+'!CN$50&lt;0.01,'RE_Baseline_Waste_Botex_+'!CN44,'POLS_Baseline_Waste_Botex_+'!CN44))</f>
        <v/>
      </c>
      <c r="CO44" s="2" t="str">
        <f>IF(OR('RE_Baseline_Waste_Botex_+'!CO44="",'POLS_Baseline_Waste_Botex_+'!CO44=""),"",IF('RE_Baseline_Waste_Botex_+'!CO$50&lt;0.01,'RE_Baseline_Waste_Botex_+'!CO44,'POLS_Baseline_Waste_Botex_+'!CO44))</f>
        <v/>
      </c>
      <c r="CP44" s="2" t="str">
        <f>IF(OR('RE_Baseline_Waste_Botex_+'!CP44="",'POLS_Baseline_Waste_Botex_+'!CP44=""),"",IF('RE_Baseline_Waste_Botex_+'!CP$50&lt;0.01,'RE_Baseline_Waste_Botex_+'!CP44,'POLS_Baseline_Waste_Botex_+'!CP44))</f>
        <v/>
      </c>
      <c r="CQ44" s="2" t="str">
        <f>IF(OR('RE_Baseline_Waste_Botex_+'!CQ44="",'POLS_Baseline_Waste_Botex_+'!CQ44=""),"",IF('RE_Baseline_Waste_Botex_+'!CQ$50&lt;0.01,'RE_Baseline_Waste_Botex_+'!CQ44,'POLS_Baseline_Waste_Botex_+'!CQ44))</f>
        <v/>
      </c>
      <c r="CR44" s="2" t="str">
        <f>IF(OR('RE_Baseline_Waste_Botex_+'!CR44="",'POLS_Baseline_Waste_Botex_+'!CR44=""),"",IF('RE_Baseline_Waste_Botex_+'!CR$50&lt;0.01,'RE_Baseline_Waste_Botex_+'!CR44,'POLS_Baseline_Waste_Botex_+'!CR44))</f>
        <v/>
      </c>
      <c r="CS44" s="2" t="str">
        <f>IF(OR('RE_Baseline_Waste_Botex_+'!CS44="",'POLS_Baseline_Waste_Botex_+'!CS44=""),"",IF('RE_Baseline_Waste_Botex_+'!CS$50&lt;0.01,'RE_Baseline_Waste_Botex_+'!CS44,'POLS_Baseline_Waste_Botex_+'!CS44))</f>
        <v/>
      </c>
      <c r="CT44" s="2" t="str">
        <f>IF(OR('RE_Baseline_Waste_Botex_+'!CT44="",'POLS_Baseline_Waste_Botex_+'!CT44=""),"",IF('RE_Baseline_Waste_Botex_+'!CT$50&lt;0.01,'RE_Baseline_Waste_Botex_+'!CT44,'POLS_Baseline_Waste_Botex_+'!CT44))</f>
        <v/>
      </c>
      <c r="CU44" s="2" t="str">
        <f>IF(OR('RE_Baseline_Waste_Botex_+'!CU44="",'POLS_Baseline_Waste_Botex_+'!CU44=""),"",IF('RE_Baseline_Waste_Botex_+'!CU$50&lt;0.01,'RE_Baseline_Waste_Botex_+'!CU44,'POLS_Baseline_Waste_Botex_+'!CU44))</f>
        <v/>
      </c>
      <c r="CV44" s="2" t="str">
        <f>IF(OR('RE_Baseline_Waste_Botex_+'!CV44="",'POLS_Baseline_Waste_Botex_+'!CV44=""),"",IF('RE_Baseline_Waste_Botex_+'!CV$50&lt;0.01,'RE_Baseline_Waste_Botex_+'!CV44,'POLS_Baseline_Waste_Botex_+'!CV44))</f>
        <v/>
      </c>
      <c r="CW44" s="2" t="str">
        <f>IF(OR('RE_Baseline_Waste_Botex_+'!CW44="",'POLS_Baseline_Waste_Botex_+'!CW44=""),"",IF('RE_Baseline_Waste_Botex_+'!CW$50&lt;0.01,'RE_Baseline_Waste_Botex_+'!CW44,'POLS_Baseline_Waste_Botex_+'!CW44))</f>
        <v/>
      </c>
      <c r="CX44" s="2" t="str">
        <f>IF(OR('RE_Baseline_Waste_Botex_+'!CX44="",'POLS_Baseline_Waste_Botex_+'!CX44=""),"",IF('RE_Baseline_Waste_Botex_+'!CX$50&lt;0.01,'RE_Baseline_Waste_Botex_+'!CX44,'POLS_Baseline_Waste_Botex_+'!CX44))</f>
        <v/>
      </c>
      <c r="CY44" s="2" t="str">
        <f>IF(OR('RE_Baseline_Waste_Botex_+'!CY44="",'POLS_Baseline_Waste_Botex_+'!CY44=""),"",IF('RE_Baseline_Waste_Botex_+'!CY$50&lt;0.01,'RE_Baseline_Waste_Botex_+'!CY44,'POLS_Baseline_Waste_Botex_+'!CY44))</f>
        <v/>
      </c>
      <c r="CZ44" s="2" t="str">
        <f>IF(OR('RE_Baseline_Waste_Botex_+'!CZ44="",'POLS_Baseline_Waste_Botex_+'!CZ44=""),"",IF('RE_Baseline_Waste_Botex_+'!CZ$50&lt;0.01,'RE_Baseline_Waste_Botex_+'!CZ44,'POLS_Baseline_Waste_Botex_+'!CZ44))</f>
        <v/>
      </c>
      <c r="DA44" s="2" t="str">
        <f>IF(OR('RE_Baseline_Waste_Botex_+'!DA44="",'POLS_Baseline_Waste_Botex_+'!DA44=""),"",IF('RE_Baseline_Waste_Botex_+'!DA$50&lt;0.01,'RE_Baseline_Waste_Botex_+'!DA44,'POLS_Baseline_Waste_Botex_+'!DA44))</f>
        <v/>
      </c>
      <c r="DB44" s="2" t="str">
        <f>IF(OR('RE_Baseline_Waste_Botex_+'!DB44="",'POLS_Baseline_Waste_Botex_+'!DB44=""),"",IF('RE_Baseline_Waste_Botex_+'!DB$50&lt;0.01,'RE_Baseline_Waste_Botex_+'!DB44,'POLS_Baseline_Waste_Botex_+'!DB44))</f>
        <v/>
      </c>
      <c r="DC44" s="2" t="str">
        <f>IF(OR('RE_Baseline_Waste_Botex_+'!DC44="",'POLS_Baseline_Waste_Botex_+'!DC44=""),"",IF('RE_Baseline_Waste_Botex_+'!DC$50&lt;0.01,'RE_Baseline_Waste_Botex_+'!DC44,'POLS_Baseline_Waste_Botex_+'!DC44))</f>
        <v/>
      </c>
      <c r="DD44" s="2" t="str">
        <f>IF(OR('RE_Baseline_Waste_Botex_+'!DD44="",'POLS_Baseline_Waste_Botex_+'!DD44=""),"",IF('RE_Baseline_Waste_Botex_+'!DD$50&lt;0.01,'RE_Baseline_Waste_Botex_+'!DD44,'POLS_Baseline_Waste_Botex_+'!DD44))</f>
        <v/>
      </c>
      <c r="DE44" s="2" t="str">
        <f>IF(OR('RE_Baseline_Waste_Botex_+'!DE44="",'POLS_Baseline_Waste_Botex_+'!DE44=""),"",IF('RE_Baseline_Waste_Botex_+'!DE$50&lt;0.01,'RE_Baseline_Waste_Botex_+'!DE44,'POLS_Baseline_Waste_Botex_+'!DE44))</f>
        <v/>
      </c>
      <c r="DF44" s="2" t="str">
        <f>IF(OR('RE_Baseline_Waste_Botex_+'!DF44="",'POLS_Baseline_Waste_Botex_+'!DF44=""),"",IF('RE_Baseline_Waste_Botex_+'!DF$50&lt;0.01,'RE_Baseline_Waste_Botex_+'!DF44,'POLS_Baseline_Waste_Botex_+'!DF44))</f>
        <v/>
      </c>
      <c r="DG44" s="2" t="str">
        <f>IF(OR('RE_Baseline_Waste_Botex_+'!DG44="",'POLS_Baseline_Waste_Botex_+'!DG44=""),"",IF('RE_Baseline_Waste_Botex_+'!DG$50&lt;0.01,'RE_Baseline_Waste_Botex_+'!DG44,'POLS_Baseline_Waste_Botex_+'!DG44))</f>
        <v/>
      </c>
      <c r="DH44" s="2" t="str">
        <f>IF(OR('RE_Baseline_Waste_Botex_+'!DH44="",'POLS_Baseline_Waste_Botex_+'!DH44=""),"",IF('RE_Baseline_Waste_Botex_+'!DH$50&lt;0.01,'RE_Baseline_Waste_Botex_+'!DH44,'POLS_Baseline_Waste_Botex_+'!DH44))</f>
        <v/>
      </c>
      <c r="DI44" s="2" t="str">
        <f>IF(OR('RE_Baseline_Waste_Botex_+'!DI44="",'POLS_Baseline_Waste_Botex_+'!DI44=""),"",IF('RE_Baseline_Waste_Botex_+'!DI$50&lt;0.01,'RE_Baseline_Waste_Botex_+'!DI44,'POLS_Baseline_Waste_Botex_+'!DI44))</f>
        <v/>
      </c>
      <c r="DJ44" s="2" t="str">
        <f>IF(OR('RE_Baseline_Waste_Botex_+'!DJ44="",'POLS_Baseline_Waste_Botex_+'!DJ44=""),"",IF('RE_Baseline_Waste_Botex_+'!DJ$50&lt;0.01,'RE_Baseline_Waste_Botex_+'!DJ44,'POLS_Baseline_Waste_Botex_+'!DJ44))</f>
        <v/>
      </c>
      <c r="DK44" s="2" t="str">
        <f>IF(OR('RE_Baseline_Waste_Botex_+'!DK44="",'POLS_Baseline_Waste_Botex_+'!DK44=""),"",IF('RE_Baseline_Waste_Botex_+'!DK$50&lt;0.01,'RE_Baseline_Waste_Botex_+'!DK44,'POLS_Baseline_Waste_Botex_+'!DK44))</f>
        <v/>
      </c>
      <c r="DL44" s="2" t="str">
        <f>IF(OR('RE_Baseline_Waste_Botex_+'!DL44="",'POLS_Baseline_Waste_Botex_+'!DL44=""),"",IF('RE_Baseline_Waste_Botex_+'!DL$50&lt;0.01,'RE_Baseline_Waste_Botex_+'!DL44,'POLS_Baseline_Waste_Botex_+'!DL44))</f>
        <v/>
      </c>
      <c r="DM44" s="2" t="str">
        <f>IF(OR('RE_Baseline_Waste_Botex_+'!DM44="",'POLS_Baseline_Waste_Botex_+'!DM44=""),"",IF('RE_Baseline_Waste_Botex_+'!DM$50&lt;0.01,'RE_Baseline_Waste_Botex_+'!DM44,'POLS_Baseline_Waste_Botex_+'!DM44))</f>
        <v/>
      </c>
      <c r="DN44" s="2" t="str">
        <f>IF(OR('RE_Baseline_Waste_Botex_+'!DN44="",'POLS_Baseline_Waste_Botex_+'!DN44=""),"",IF('RE_Baseline_Waste_Botex_+'!DN$50&lt;0.01,'RE_Baseline_Waste_Botex_+'!DN44,'POLS_Baseline_Waste_Botex_+'!DN44))</f>
        <v/>
      </c>
      <c r="DO44" s="2" t="str">
        <f>IF(OR('RE_Baseline_Waste_Botex_+'!DO44="",'POLS_Baseline_Waste_Botex_+'!DO44=""),"",IF('RE_Baseline_Waste_Botex_+'!DO$50&lt;0.01,'RE_Baseline_Waste_Botex_+'!DO44,'POLS_Baseline_Waste_Botex_+'!DO44))</f>
        <v/>
      </c>
      <c r="DP44" s="2" t="str">
        <f>IF(OR('RE_Baseline_Waste_Botex_+'!DP44="",'POLS_Baseline_Waste_Botex_+'!DP44=""),"",IF('RE_Baseline_Waste_Botex_+'!DP$50&lt;0.01,'RE_Baseline_Waste_Botex_+'!DP44,'POLS_Baseline_Waste_Botex_+'!DP44))</f>
        <v/>
      </c>
      <c r="DQ44" s="2" t="str">
        <f>IF(OR('RE_Baseline_Waste_Botex_+'!DQ44="",'POLS_Baseline_Waste_Botex_+'!DQ44=""),"",IF('RE_Baseline_Waste_Botex_+'!DQ$50&lt;0.01,'RE_Baseline_Waste_Botex_+'!DQ44,'POLS_Baseline_Waste_Botex_+'!DQ44))</f>
        <v>-0.103**</v>
      </c>
      <c r="DR44" s="2" t="str">
        <f>IF(OR('RE_Baseline_Waste_Botex_+'!DR44="",'POLS_Baseline_Waste_Botex_+'!DR44=""),"",IF('RE_Baseline_Waste_Botex_+'!DR$50&lt;0.01,'RE_Baseline_Waste_Botex_+'!DR44,'POLS_Baseline_Waste_Botex_+'!DR44))</f>
        <v>-0.221***</v>
      </c>
      <c r="DS44" s="2" t="str">
        <f>IF(OR('RE_Baseline_Waste_Botex_+'!DS44="",'POLS_Baseline_Waste_Botex_+'!DS44=""),"",IF('RE_Baseline_Waste_Botex_+'!DS$50&lt;0.01,'RE_Baseline_Waste_Botex_+'!DS44,'POLS_Baseline_Waste_Botex_+'!DS44))</f>
        <v>-0.132***</v>
      </c>
      <c r="DT44" s="2" t="str">
        <f>IF(OR('RE_Baseline_Waste_Botex_+'!DT44="",'POLS_Baseline_Waste_Botex_+'!DT44=""),"",IF('RE_Baseline_Waste_Botex_+'!DT$50&lt;0.01,'RE_Baseline_Waste_Botex_+'!DT44,'POLS_Baseline_Waste_Botex_+'!DT44))</f>
        <v>-0.207***</v>
      </c>
      <c r="DU44" s="2" t="str">
        <f>IF(OR('RE_Baseline_Waste_Botex_+'!DU44="",'POLS_Baseline_Waste_Botex_+'!DU44=""),"",IF('RE_Baseline_Waste_Botex_+'!DU$50&lt;0.01,'RE_Baseline_Waste_Botex_+'!DU44,'POLS_Baseline_Waste_Botex_+'!DU44))</f>
        <v/>
      </c>
      <c r="DV44" s="2" t="str">
        <f>IF(OR('RE_Baseline_Waste_Botex_+'!DV44="",'POLS_Baseline_Waste_Botex_+'!DV44=""),"",IF('RE_Baseline_Waste_Botex_+'!DV$50&lt;0.01,'RE_Baseline_Waste_Botex_+'!DV44,'POLS_Baseline_Waste_Botex_+'!DV44))</f>
        <v/>
      </c>
      <c r="DW44" s="2" t="str">
        <f>IF(OR('RE_Baseline_Waste_Botex_+'!DW44="",'POLS_Baseline_Waste_Botex_+'!DW44=""),"",IF('RE_Baseline_Waste_Botex_+'!DW$50&lt;0.01,'RE_Baseline_Waste_Botex_+'!DW44,'POLS_Baseline_Waste_Botex_+'!DW44))</f>
        <v/>
      </c>
    </row>
    <row r="45" spans="1:127" x14ac:dyDescent="0.35">
      <c r="B45" s="2" t="str">
        <f>IF(OR('RE_Baseline_Waste_Botex_+'!B45="",'POLS_Baseline_Waste_Botex_+'!B45=""),"",IF('RE_Baseline_Waste_Botex_+'!B$50&lt;0.01,'RE_Baseline_Waste_Botex_+'!B45,'POLS_Baseline_Waste_Botex_+'!B45))</f>
        <v/>
      </c>
      <c r="C45" s="2" t="str">
        <f>IF(OR('RE_Baseline_Waste_Botex_+'!C45="",'POLS_Baseline_Waste_Botex_+'!C45=""),"",IF('RE_Baseline_Waste_Botex_+'!C$50&lt;0.01,'RE_Baseline_Waste_Botex_+'!C45,'POLS_Baseline_Waste_Botex_+'!C45))</f>
        <v/>
      </c>
      <c r="D45" s="2" t="str">
        <f>IF(OR('RE_Baseline_Waste_Botex_+'!D45="",'POLS_Baseline_Waste_Botex_+'!D45=""),"",IF('RE_Baseline_Waste_Botex_+'!D$50&lt;0.01,'RE_Baseline_Waste_Botex_+'!D45,'POLS_Baseline_Waste_Botex_+'!D45))</f>
        <v/>
      </c>
      <c r="E45" s="2" t="str">
        <f>IF(OR('RE_Baseline_Waste_Botex_+'!E45="",'POLS_Baseline_Waste_Botex_+'!E45=""),"",IF('RE_Baseline_Waste_Botex_+'!E$50&lt;0.01,'RE_Baseline_Waste_Botex_+'!E45,'POLS_Baseline_Waste_Botex_+'!E45))</f>
        <v/>
      </c>
      <c r="F45" s="2" t="str">
        <f>IF(OR('RE_Baseline_Waste_Botex_+'!F45="",'POLS_Baseline_Waste_Botex_+'!F45=""),"",IF('RE_Baseline_Waste_Botex_+'!F$50&lt;0.01,'RE_Baseline_Waste_Botex_+'!F45,'POLS_Baseline_Waste_Botex_+'!F45))</f>
        <v/>
      </c>
      <c r="G45" s="2" t="str">
        <f>IF(OR('RE_Baseline_Waste_Botex_+'!G45="",'POLS_Baseline_Waste_Botex_+'!G45=""),"",IF('RE_Baseline_Waste_Botex_+'!G$50&lt;0.01,'RE_Baseline_Waste_Botex_+'!G45,'POLS_Baseline_Waste_Botex_+'!G45))</f>
        <v/>
      </c>
      <c r="H45" s="2" t="str">
        <f>IF(OR('RE_Baseline_Waste_Botex_+'!H45="",'POLS_Baseline_Waste_Botex_+'!H45=""),"",IF('RE_Baseline_Waste_Botex_+'!H$50&lt;0.01,'RE_Baseline_Waste_Botex_+'!H45,'POLS_Baseline_Waste_Botex_+'!H45))</f>
        <v/>
      </c>
      <c r="I45" s="2" t="str">
        <f>IF(OR('RE_Baseline_Waste_Botex_+'!I45="",'POLS_Baseline_Waste_Botex_+'!I45=""),"",IF('RE_Baseline_Waste_Botex_+'!I$50&lt;0.01,'RE_Baseline_Waste_Botex_+'!I45,'POLS_Baseline_Waste_Botex_+'!I45))</f>
        <v/>
      </c>
      <c r="J45" s="2" t="str">
        <f>IF(OR('RE_Baseline_Waste_Botex_+'!J45="",'POLS_Baseline_Waste_Botex_+'!J45=""),"",IF('RE_Baseline_Waste_Botex_+'!J$50&lt;0.01,'RE_Baseline_Waste_Botex_+'!J45,'POLS_Baseline_Waste_Botex_+'!J45))</f>
        <v/>
      </c>
      <c r="K45" s="2" t="str">
        <f>IF(OR('RE_Baseline_Waste_Botex_+'!K45="",'POLS_Baseline_Waste_Botex_+'!K45=""),"",IF('RE_Baseline_Waste_Botex_+'!K$50&lt;0.01,'RE_Baseline_Waste_Botex_+'!K45,'POLS_Baseline_Waste_Botex_+'!K45))</f>
        <v/>
      </c>
      <c r="L45" s="2" t="str">
        <f>IF(OR('RE_Baseline_Waste_Botex_+'!L45="",'POLS_Baseline_Waste_Botex_+'!L45=""),"",IF('RE_Baseline_Waste_Botex_+'!L$50&lt;0.01,'RE_Baseline_Waste_Botex_+'!L45,'POLS_Baseline_Waste_Botex_+'!L45))</f>
        <v/>
      </c>
      <c r="M45" s="2" t="str">
        <f>IF(OR('RE_Baseline_Waste_Botex_+'!M45="",'POLS_Baseline_Waste_Botex_+'!M45=""),"",IF('RE_Baseline_Waste_Botex_+'!M$50&lt;0.01,'RE_Baseline_Waste_Botex_+'!M45,'POLS_Baseline_Waste_Botex_+'!M45))</f>
        <v/>
      </c>
      <c r="N45" s="2" t="str">
        <f>IF(OR('RE_Baseline_Waste_Botex_+'!N45="",'POLS_Baseline_Waste_Botex_+'!N45=""),"",IF('RE_Baseline_Waste_Botex_+'!N$50&lt;0.01,'RE_Baseline_Waste_Botex_+'!N45,'POLS_Baseline_Waste_Botex_+'!N45))</f>
        <v/>
      </c>
      <c r="O45" s="2" t="str">
        <f>IF(OR('RE_Baseline_Waste_Botex_+'!O45="",'POLS_Baseline_Waste_Botex_+'!O45=""),"",IF('RE_Baseline_Waste_Botex_+'!O$50&lt;0.01,'RE_Baseline_Waste_Botex_+'!O45,'POLS_Baseline_Waste_Botex_+'!O45))</f>
        <v/>
      </c>
      <c r="P45" s="2" t="str">
        <f>IF(OR('RE_Baseline_Waste_Botex_+'!P45="",'POLS_Baseline_Waste_Botex_+'!P45=""),"",IF('RE_Baseline_Waste_Botex_+'!P$50&lt;0.01,'RE_Baseline_Waste_Botex_+'!P45,'POLS_Baseline_Waste_Botex_+'!P45))</f>
        <v/>
      </c>
      <c r="Q45" s="2" t="str">
        <f>IF(OR('RE_Baseline_Waste_Botex_+'!Q45="",'POLS_Baseline_Waste_Botex_+'!Q45=""),"",IF('RE_Baseline_Waste_Botex_+'!Q$50&lt;0.01,'RE_Baseline_Waste_Botex_+'!Q45,'POLS_Baseline_Waste_Botex_+'!Q45))</f>
        <v/>
      </c>
      <c r="R45" s="2" t="str">
        <f>IF(OR('RE_Baseline_Waste_Botex_+'!R45="",'POLS_Baseline_Waste_Botex_+'!R45=""),"",IF('RE_Baseline_Waste_Botex_+'!R$50&lt;0.01,'RE_Baseline_Waste_Botex_+'!R45,'POLS_Baseline_Waste_Botex_+'!R45))</f>
        <v/>
      </c>
      <c r="S45" s="2" t="str">
        <f>IF(OR('RE_Baseline_Waste_Botex_+'!S45="",'POLS_Baseline_Waste_Botex_+'!S45=""),"",IF('RE_Baseline_Waste_Botex_+'!S$50&lt;0.01,'RE_Baseline_Waste_Botex_+'!S45,'POLS_Baseline_Waste_Botex_+'!S45))</f>
        <v/>
      </c>
      <c r="T45" s="2" t="str">
        <f>IF(OR('RE_Baseline_Waste_Botex_+'!T45="",'POLS_Baseline_Waste_Botex_+'!T45=""),"",IF('RE_Baseline_Waste_Botex_+'!T$50&lt;0.01,'RE_Baseline_Waste_Botex_+'!T45,'POLS_Baseline_Waste_Botex_+'!T45))</f>
        <v/>
      </c>
      <c r="U45" s="2" t="str">
        <f>IF(OR('RE_Baseline_Waste_Botex_+'!U45="",'POLS_Baseline_Waste_Botex_+'!U45=""),"",IF('RE_Baseline_Waste_Botex_+'!U$50&lt;0.01,'RE_Baseline_Waste_Botex_+'!U45,'POLS_Baseline_Waste_Botex_+'!U45))</f>
        <v/>
      </c>
      <c r="V45" s="2" t="str">
        <f>IF(OR('RE_Baseline_Waste_Botex_+'!V45="",'POLS_Baseline_Waste_Botex_+'!V45=""),"",IF('RE_Baseline_Waste_Botex_+'!V$50&lt;0.01,'RE_Baseline_Waste_Botex_+'!V45,'POLS_Baseline_Waste_Botex_+'!V45))</f>
        <v/>
      </c>
      <c r="W45" s="2" t="str">
        <f>IF(OR('RE_Baseline_Waste_Botex_+'!W45="",'POLS_Baseline_Waste_Botex_+'!W45=""),"",IF('RE_Baseline_Waste_Botex_+'!W$50&lt;0.01,'RE_Baseline_Waste_Botex_+'!W45,'POLS_Baseline_Waste_Botex_+'!W45))</f>
        <v/>
      </c>
      <c r="X45" s="2" t="str">
        <f>IF(OR('RE_Baseline_Waste_Botex_+'!X45="",'POLS_Baseline_Waste_Botex_+'!X45=""),"",IF('RE_Baseline_Waste_Botex_+'!X$50&lt;0.01,'RE_Baseline_Waste_Botex_+'!X45,'POLS_Baseline_Waste_Botex_+'!X45))</f>
        <v/>
      </c>
      <c r="Y45" s="2" t="str">
        <f>IF(OR('RE_Baseline_Waste_Botex_+'!Y45="",'POLS_Baseline_Waste_Botex_+'!Y45=""),"",IF('RE_Baseline_Waste_Botex_+'!Y$50&lt;0.01,'RE_Baseline_Waste_Botex_+'!Y45,'POLS_Baseline_Waste_Botex_+'!Y45))</f>
        <v/>
      </c>
      <c r="Z45" s="2" t="str">
        <f>IF(OR('RE_Baseline_Waste_Botex_+'!Z45="",'POLS_Baseline_Waste_Botex_+'!Z45=""),"",IF('RE_Baseline_Waste_Botex_+'!Z$50&lt;0.01,'RE_Baseline_Waste_Botex_+'!Z45,'POLS_Baseline_Waste_Botex_+'!Z45))</f>
        <v/>
      </c>
      <c r="AA45" s="2" t="str">
        <f>IF(OR('RE_Baseline_Waste_Botex_+'!AA45="",'POLS_Baseline_Waste_Botex_+'!AA45=""),"",IF('RE_Baseline_Waste_Botex_+'!AA$50&lt;0.01,'RE_Baseline_Waste_Botex_+'!AA45,'POLS_Baseline_Waste_Botex_+'!AA45))</f>
        <v/>
      </c>
      <c r="AB45" s="2" t="str">
        <f>IF(OR('RE_Baseline_Waste_Botex_+'!AB45="",'POLS_Baseline_Waste_Botex_+'!AB45=""),"",IF('RE_Baseline_Waste_Botex_+'!AB$50&lt;0.01,'RE_Baseline_Waste_Botex_+'!AB45,'POLS_Baseline_Waste_Botex_+'!AB45))</f>
        <v/>
      </c>
      <c r="AC45" s="2" t="str">
        <f>IF(OR('RE_Baseline_Waste_Botex_+'!AC45="",'POLS_Baseline_Waste_Botex_+'!AC45=""),"",IF('RE_Baseline_Waste_Botex_+'!AC$50&lt;0.01,'RE_Baseline_Waste_Botex_+'!AC45,'POLS_Baseline_Waste_Botex_+'!AC45))</f>
        <v/>
      </c>
      <c r="AD45" s="2" t="str">
        <f>IF(OR('RE_Baseline_Waste_Botex_+'!AD45="",'POLS_Baseline_Waste_Botex_+'!AD45=""),"",IF('RE_Baseline_Waste_Botex_+'!AD$50&lt;0.01,'RE_Baseline_Waste_Botex_+'!AD45,'POLS_Baseline_Waste_Botex_+'!AD45))</f>
        <v/>
      </c>
      <c r="AE45" s="2" t="str">
        <f>IF(OR('RE_Baseline_Waste_Botex_+'!AE45="",'POLS_Baseline_Waste_Botex_+'!AE45=""),"",IF('RE_Baseline_Waste_Botex_+'!AE$50&lt;0.01,'RE_Baseline_Waste_Botex_+'!AE45,'POLS_Baseline_Waste_Botex_+'!AE45))</f>
        <v/>
      </c>
      <c r="AF45" s="2" t="str">
        <f>IF(OR('RE_Baseline_Waste_Botex_+'!AF45="",'POLS_Baseline_Waste_Botex_+'!AF45=""),"",IF('RE_Baseline_Waste_Botex_+'!AF$50&lt;0.01,'RE_Baseline_Waste_Botex_+'!AF45,'POLS_Baseline_Waste_Botex_+'!AF45))</f>
        <v/>
      </c>
      <c r="AG45" s="2" t="str">
        <f>IF(OR('RE_Baseline_Waste_Botex_+'!AG45="",'POLS_Baseline_Waste_Botex_+'!AG45=""),"",IF('RE_Baseline_Waste_Botex_+'!AG$50&lt;0.01,'RE_Baseline_Waste_Botex_+'!AG45,'POLS_Baseline_Waste_Botex_+'!AG45))</f>
        <v/>
      </c>
      <c r="AH45" s="2" t="str">
        <f>IF(OR('RE_Baseline_Waste_Botex_+'!AH45="",'POLS_Baseline_Waste_Botex_+'!AH45=""),"",IF('RE_Baseline_Waste_Botex_+'!AH$50&lt;0.01,'RE_Baseline_Waste_Botex_+'!AH45,'POLS_Baseline_Waste_Botex_+'!AH45))</f>
        <v/>
      </c>
      <c r="AI45" s="2" t="str">
        <f>IF(OR('RE_Baseline_Waste_Botex_+'!AI45="",'POLS_Baseline_Waste_Botex_+'!AI45=""),"",IF('RE_Baseline_Waste_Botex_+'!AI$50&lt;0.01,'RE_Baseline_Waste_Botex_+'!AI45,'POLS_Baseline_Waste_Botex_+'!AI45))</f>
        <v/>
      </c>
      <c r="AJ45" s="2" t="str">
        <f>IF(OR('RE_Baseline_Waste_Botex_+'!AJ45="",'POLS_Baseline_Waste_Botex_+'!AJ45=""),"",IF('RE_Baseline_Waste_Botex_+'!AJ$50&lt;0.01,'RE_Baseline_Waste_Botex_+'!AJ45,'POLS_Baseline_Waste_Botex_+'!AJ45))</f>
        <v/>
      </c>
      <c r="AK45" s="2" t="str">
        <f>IF(OR('RE_Baseline_Waste_Botex_+'!AK45="",'POLS_Baseline_Waste_Botex_+'!AK45=""),"",IF('RE_Baseline_Waste_Botex_+'!AK$50&lt;0.01,'RE_Baseline_Waste_Botex_+'!AK45,'POLS_Baseline_Waste_Botex_+'!AK45))</f>
        <v/>
      </c>
      <c r="AL45" s="2" t="str">
        <f>IF(OR('RE_Baseline_Waste_Botex_+'!AL45="",'POLS_Baseline_Waste_Botex_+'!AL45=""),"",IF('RE_Baseline_Waste_Botex_+'!AL$50&lt;0.01,'RE_Baseline_Waste_Botex_+'!AL45,'POLS_Baseline_Waste_Botex_+'!AL45))</f>
        <v/>
      </c>
      <c r="AM45" s="2" t="str">
        <f>IF(OR('RE_Baseline_Waste_Botex_+'!AM45="",'POLS_Baseline_Waste_Botex_+'!AM45=""),"",IF('RE_Baseline_Waste_Botex_+'!AM$50&lt;0.01,'RE_Baseline_Waste_Botex_+'!AM45,'POLS_Baseline_Waste_Botex_+'!AM45))</f>
        <v/>
      </c>
      <c r="AN45" s="2" t="str">
        <f>IF(OR('RE_Baseline_Waste_Botex_+'!AN45="",'POLS_Baseline_Waste_Botex_+'!AN45=""),"",IF('RE_Baseline_Waste_Botex_+'!AN$50&lt;0.01,'RE_Baseline_Waste_Botex_+'!AN45,'POLS_Baseline_Waste_Botex_+'!AN45))</f>
        <v/>
      </c>
      <c r="AO45" s="2" t="str">
        <f>IF(OR('RE_Baseline_Waste_Botex_+'!AO45="",'POLS_Baseline_Waste_Botex_+'!AO45=""),"",IF('RE_Baseline_Waste_Botex_+'!AO$50&lt;0.01,'RE_Baseline_Waste_Botex_+'!AO45,'POLS_Baseline_Waste_Botex_+'!AO45))</f>
        <v/>
      </c>
      <c r="AP45" s="2" t="str">
        <f>IF(OR('RE_Baseline_Waste_Botex_+'!AP45="",'POLS_Baseline_Waste_Botex_+'!AP45=""),"",IF('RE_Baseline_Waste_Botex_+'!AP$50&lt;0.01,'RE_Baseline_Waste_Botex_+'!AP45,'POLS_Baseline_Waste_Botex_+'!AP45))</f>
        <v/>
      </c>
      <c r="AQ45" s="2" t="str">
        <f>IF(OR('RE_Baseline_Waste_Botex_+'!AQ45="",'POLS_Baseline_Waste_Botex_+'!AQ45=""),"",IF('RE_Baseline_Waste_Botex_+'!AQ$50&lt;0.01,'RE_Baseline_Waste_Botex_+'!AQ45,'POLS_Baseline_Waste_Botex_+'!AQ45))</f>
        <v/>
      </c>
      <c r="AR45" s="2" t="str">
        <f>IF(OR('RE_Baseline_Waste_Botex_+'!AR45="",'POLS_Baseline_Waste_Botex_+'!AR45=""),"",IF('RE_Baseline_Waste_Botex_+'!AR$50&lt;0.01,'RE_Baseline_Waste_Botex_+'!AR45,'POLS_Baseline_Waste_Botex_+'!AR45))</f>
        <v/>
      </c>
      <c r="AS45" s="2" t="str">
        <f>IF(OR('RE_Baseline_Waste_Botex_+'!AS45="",'POLS_Baseline_Waste_Botex_+'!AS45=""),"",IF('RE_Baseline_Waste_Botex_+'!AS$50&lt;0.01,'RE_Baseline_Waste_Botex_+'!AS45,'POLS_Baseline_Waste_Botex_+'!AS45))</f>
        <v/>
      </c>
      <c r="AT45" s="2" t="str">
        <f>IF(OR('RE_Baseline_Waste_Botex_+'!AT45="",'POLS_Baseline_Waste_Botex_+'!AT45=""),"",IF('RE_Baseline_Waste_Botex_+'!AT$50&lt;0.01,'RE_Baseline_Waste_Botex_+'!AT45,'POLS_Baseline_Waste_Botex_+'!AT45))</f>
        <v/>
      </c>
      <c r="AU45" s="2" t="str">
        <f>IF(OR('RE_Baseline_Waste_Botex_+'!AU45="",'POLS_Baseline_Waste_Botex_+'!AU45=""),"",IF('RE_Baseline_Waste_Botex_+'!AU$50&lt;0.01,'RE_Baseline_Waste_Botex_+'!AU45,'POLS_Baseline_Waste_Botex_+'!AU45))</f>
        <v/>
      </c>
      <c r="AV45" s="2" t="str">
        <f>IF(OR('RE_Baseline_Waste_Botex_+'!AV45="",'POLS_Baseline_Waste_Botex_+'!AV45=""),"",IF('RE_Baseline_Waste_Botex_+'!AV$50&lt;0.01,'RE_Baseline_Waste_Botex_+'!AV45,'POLS_Baseline_Waste_Botex_+'!AV45))</f>
        <v/>
      </c>
      <c r="AW45" s="2" t="str">
        <f>IF(OR('RE_Baseline_Waste_Botex_+'!AW45="",'POLS_Baseline_Waste_Botex_+'!AW45=""),"",IF('RE_Baseline_Waste_Botex_+'!AW$50&lt;0.01,'RE_Baseline_Waste_Botex_+'!AW45,'POLS_Baseline_Waste_Botex_+'!AW45))</f>
        <v/>
      </c>
      <c r="AX45" s="2" t="str">
        <f>IF(OR('RE_Baseline_Waste_Botex_+'!AX45="",'POLS_Baseline_Waste_Botex_+'!AX45=""),"",IF('RE_Baseline_Waste_Botex_+'!AX$50&lt;0.01,'RE_Baseline_Waste_Botex_+'!AX45,'POLS_Baseline_Waste_Botex_+'!AX45))</f>
        <v/>
      </c>
      <c r="AY45" s="2" t="str">
        <f>IF(OR('RE_Baseline_Waste_Botex_+'!AY45="",'POLS_Baseline_Waste_Botex_+'!AY45=""),"",IF('RE_Baseline_Waste_Botex_+'!AY$50&lt;0.01,'RE_Baseline_Waste_Botex_+'!AY45,'POLS_Baseline_Waste_Botex_+'!AY45))</f>
        <v/>
      </c>
      <c r="AZ45" s="2" t="str">
        <f>IF(OR('RE_Baseline_Waste_Botex_+'!AZ45="",'POLS_Baseline_Waste_Botex_+'!AZ45=""),"",IF('RE_Baseline_Waste_Botex_+'!AZ$50&lt;0.01,'RE_Baseline_Waste_Botex_+'!AZ45,'POLS_Baseline_Waste_Botex_+'!AZ45))</f>
        <v/>
      </c>
      <c r="BA45" s="2" t="str">
        <f>IF(OR('RE_Baseline_Waste_Botex_+'!BA45="",'POLS_Baseline_Waste_Botex_+'!BA45=""),"",IF('RE_Baseline_Waste_Botex_+'!BA$50&lt;0.01,'RE_Baseline_Waste_Botex_+'!BA45,'POLS_Baseline_Waste_Botex_+'!BA45))</f>
        <v/>
      </c>
      <c r="BB45" s="2" t="str">
        <f>IF(OR('RE_Baseline_Waste_Botex_+'!BB45="",'POLS_Baseline_Waste_Botex_+'!BB45=""),"",IF('RE_Baseline_Waste_Botex_+'!BB$50&lt;0.01,'RE_Baseline_Waste_Botex_+'!BB45,'POLS_Baseline_Waste_Botex_+'!BB45))</f>
        <v/>
      </c>
      <c r="BC45" s="2" t="str">
        <f>IF(OR('RE_Baseline_Waste_Botex_+'!BC45="",'POLS_Baseline_Waste_Botex_+'!BC45=""),"",IF('RE_Baseline_Waste_Botex_+'!BC$50&lt;0.01,'RE_Baseline_Waste_Botex_+'!BC45,'POLS_Baseline_Waste_Botex_+'!BC45))</f>
        <v/>
      </c>
      <c r="BD45" s="2" t="str">
        <f>IF(OR('RE_Baseline_Waste_Botex_+'!BD45="",'POLS_Baseline_Waste_Botex_+'!BD45=""),"",IF('RE_Baseline_Waste_Botex_+'!BD$50&lt;0.01,'RE_Baseline_Waste_Botex_+'!BD45,'POLS_Baseline_Waste_Botex_+'!BD45))</f>
        <v/>
      </c>
      <c r="BE45" s="2" t="str">
        <f>IF(OR('RE_Baseline_Waste_Botex_+'!BE45="",'POLS_Baseline_Waste_Botex_+'!BE45=""),"",IF('RE_Baseline_Waste_Botex_+'!BE$50&lt;0.01,'RE_Baseline_Waste_Botex_+'!BE45,'POLS_Baseline_Waste_Botex_+'!BE45))</f>
        <v/>
      </c>
      <c r="BF45" s="2" t="str">
        <f>IF(OR('RE_Baseline_Waste_Botex_+'!BF45="",'POLS_Baseline_Waste_Botex_+'!BF45=""),"",IF('RE_Baseline_Waste_Botex_+'!BF$50&lt;0.01,'RE_Baseline_Waste_Botex_+'!BF45,'POLS_Baseline_Waste_Botex_+'!BF45))</f>
        <v/>
      </c>
      <c r="BG45" s="2" t="str">
        <f>IF(OR('RE_Baseline_Waste_Botex_+'!BG45="",'POLS_Baseline_Waste_Botex_+'!BG45=""),"",IF('RE_Baseline_Waste_Botex_+'!BG$50&lt;0.01,'RE_Baseline_Waste_Botex_+'!BG45,'POLS_Baseline_Waste_Botex_+'!BG45))</f>
        <v/>
      </c>
      <c r="BH45" s="2" t="str">
        <f>IF(OR('RE_Baseline_Waste_Botex_+'!BH45="",'POLS_Baseline_Waste_Botex_+'!BH45=""),"",IF('RE_Baseline_Waste_Botex_+'!BH$50&lt;0.01,'RE_Baseline_Waste_Botex_+'!BH45,'POLS_Baseline_Waste_Botex_+'!BH45))</f>
        <v/>
      </c>
      <c r="BI45" s="2" t="str">
        <f>IF(OR('RE_Baseline_Waste_Botex_+'!BI45="",'POLS_Baseline_Waste_Botex_+'!BI45=""),"",IF('RE_Baseline_Waste_Botex_+'!BI$50&lt;0.01,'RE_Baseline_Waste_Botex_+'!BI45,'POLS_Baseline_Waste_Botex_+'!BI45))</f>
        <v/>
      </c>
      <c r="BJ45" s="2" t="str">
        <f>IF(OR('RE_Baseline_Waste_Botex_+'!BJ45="",'POLS_Baseline_Waste_Botex_+'!BJ45=""),"",IF('RE_Baseline_Waste_Botex_+'!BJ$50&lt;0.01,'RE_Baseline_Waste_Botex_+'!BJ45,'POLS_Baseline_Waste_Botex_+'!BJ45))</f>
        <v/>
      </c>
      <c r="BK45" s="2" t="str">
        <f>IF(OR('RE_Baseline_Waste_Botex_+'!BK45="",'POLS_Baseline_Waste_Botex_+'!BK45=""),"",IF('RE_Baseline_Waste_Botex_+'!BK$50&lt;0.01,'RE_Baseline_Waste_Botex_+'!BK45,'POLS_Baseline_Waste_Botex_+'!BK45))</f>
        <v/>
      </c>
      <c r="BL45" s="2" t="str">
        <f>IF(OR('RE_Baseline_Waste_Botex_+'!BL45="",'POLS_Baseline_Waste_Botex_+'!BL45=""),"",IF('RE_Baseline_Waste_Botex_+'!BL$50&lt;0.01,'RE_Baseline_Waste_Botex_+'!BL45,'POLS_Baseline_Waste_Botex_+'!BL45))</f>
        <v/>
      </c>
      <c r="BM45" s="2" t="str">
        <f>IF(OR('RE_Baseline_Waste_Botex_+'!BM45="",'POLS_Baseline_Waste_Botex_+'!BM45=""),"",IF('RE_Baseline_Waste_Botex_+'!BM$50&lt;0.01,'RE_Baseline_Waste_Botex_+'!BM45,'POLS_Baseline_Waste_Botex_+'!BM45))</f>
        <v/>
      </c>
      <c r="BN45" s="2" t="str">
        <f>IF(OR('RE_Baseline_Waste_Botex_+'!BN45="",'POLS_Baseline_Waste_Botex_+'!BN45=""),"",IF('RE_Baseline_Waste_Botex_+'!BN$50&lt;0.01,'RE_Baseline_Waste_Botex_+'!BN45,'POLS_Baseline_Waste_Botex_+'!BN45))</f>
        <v/>
      </c>
      <c r="BO45" s="2" t="str">
        <f>IF(OR('RE_Baseline_Waste_Botex_+'!BO45="",'POLS_Baseline_Waste_Botex_+'!BO45=""),"",IF('RE_Baseline_Waste_Botex_+'!BO$50&lt;0.01,'RE_Baseline_Waste_Botex_+'!BO45,'POLS_Baseline_Waste_Botex_+'!BO45))</f>
        <v/>
      </c>
      <c r="BP45" s="2" t="str">
        <f>IF(OR('RE_Baseline_Waste_Botex_+'!BP45="",'POLS_Baseline_Waste_Botex_+'!BP45=""),"",IF('RE_Baseline_Waste_Botex_+'!BP$50&lt;0.01,'RE_Baseline_Waste_Botex_+'!BP45,'POLS_Baseline_Waste_Botex_+'!BP45))</f>
        <v/>
      </c>
      <c r="BQ45" s="2" t="str">
        <f>IF(OR('RE_Baseline_Waste_Botex_+'!BQ45="",'POLS_Baseline_Waste_Botex_+'!BQ45=""),"",IF('RE_Baseline_Waste_Botex_+'!BQ$50&lt;0.01,'RE_Baseline_Waste_Botex_+'!BQ45,'POLS_Baseline_Waste_Botex_+'!BQ45))</f>
        <v/>
      </c>
      <c r="BR45" s="2" t="str">
        <f>IF(OR('RE_Baseline_Waste_Botex_+'!BR45="",'POLS_Baseline_Waste_Botex_+'!BR45=""),"",IF('RE_Baseline_Waste_Botex_+'!BR$50&lt;0.01,'RE_Baseline_Waste_Botex_+'!BR45,'POLS_Baseline_Waste_Botex_+'!BR45))</f>
        <v/>
      </c>
      <c r="BS45" s="2" t="str">
        <f>IF(OR('RE_Baseline_Waste_Botex_+'!BS45="",'POLS_Baseline_Waste_Botex_+'!BS45=""),"",IF('RE_Baseline_Waste_Botex_+'!BS$50&lt;0.01,'RE_Baseline_Waste_Botex_+'!BS45,'POLS_Baseline_Waste_Botex_+'!BS45))</f>
        <v/>
      </c>
      <c r="BT45" s="2" t="str">
        <f>IF(OR('RE_Baseline_Waste_Botex_+'!BT45="",'POLS_Baseline_Waste_Botex_+'!BT45=""),"",IF('RE_Baseline_Waste_Botex_+'!BT$50&lt;0.01,'RE_Baseline_Waste_Botex_+'!BT45,'POLS_Baseline_Waste_Botex_+'!BT45))</f>
        <v/>
      </c>
      <c r="BU45" s="2" t="str">
        <f>IF(OR('RE_Baseline_Waste_Botex_+'!BU45="",'POLS_Baseline_Waste_Botex_+'!BU45=""),"",IF('RE_Baseline_Waste_Botex_+'!BU$50&lt;0.01,'RE_Baseline_Waste_Botex_+'!BU45,'POLS_Baseline_Waste_Botex_+'!BU45))</f>
        <v/>
      </c>
      <c r="BV45" s="2" t="str">
        <f>IF(OR('RE_Baseline_Waste_Botex_+'!BV45="",'POLS_Baseline_Waste_Botex_+'!BV45=""),"",IF('RE_Baseline_Waste_Botex_+'!BV$50&lt;0.01,'RE_Baseline_Waste_Botex_+'!BV45,'POLS_Baseline_Waste_Botex_+'!BV45))</f>
        <v/>
      </c>
      <c r="BW45" s="2" t="str">
        <f>IF(OR('RE_Baseline_Waste_Botex_+'!BW45="",'POLS_Baseline_Waste_Botex_+'!BW45=""),"",IF('RE_Baseline_Waste_Botex_+'!BW$50&lt;0.01,'RE_Baseline_Waste_Botex_+'!BW45,'POLS_Baseline_Waste_Botex_+'!BW45))</f>
        <v/>
      </c>
      <c r="BX45" s="2" t="str">
        <f>IF(OR('RE_Baseline_Waste_Botex_+'!BX45="",'POLS_Baseline_Waste_Botex_+'!BX45=""),"",IF('RE_Baseline_Waste_Botex_+'!BX$50&lt;0.01,'RE_Baseline_Waste_Botex_+'!BX45,'POLS_Baseline_Waste_Botex_+'!BX45))</f>
        <v/>
      </c>
      <c r="BY45" s="2" t="str">
        <f>IF(OR('RE_Baseline_Waste_Botex_+'!BY45="",'POLS_Baseline_Waste_Botex_+'!BY45=""),"",IF('RE_Baseline_Waste_Botex_+'!BY$50&lt;0.01,'RE_Baseline_Waste_Botex_+'!BY45,'POLS_Baseline_Waste_Botex_+'!BY45))</f>
        <v/>
      </c>
      <c r="BZ45" s="2" t="str">
        <f>IF(OR('RE_Baseline_Waste_Botex_+'!BZ45="",'POLS_Baseline_Waste_Botex_+'!BZ45=""),"",IF('RE_Baseline_Waste_Botex_+'!BZ$50&lt;0.01,'RE_Baseline_Waste_Botex_+'!BZ45,'POLS_Baseline_Waste_Botex_+'!BZ45))</f>
        <v/>
      </c>
      <c r="CA45" s="2" t="str">
        <f>IF(OR('RE_Baseline_Waste_Botex_+'!CA45="",'POLS_Baseline_Waste_Botex_+'!CA45=""),"",IF('RE_Baseline_Waste_Botex_+'!CA$50&lt;0.01,'RE_Baseline_Waste_Botex_+'!CA45,'POLS_Baseline_Waste_Botex_+'!CA45))</f>
        <v/>
      </c>
      <c r="CB45" s="2" t="str">
        <f>IF(OR('RE_Baseline_Waste_Botex_+'!CB45="",'POLS_Baseline_Waste_Botex_+'!CB45=""),"",IF('RE_Baseline_Waste_Botex_+'!CB$50&lt;0.01,'RE_Baseline_Waste_Botex_+'!CB45,'POLS_Baseline_Waste_Botex_+'!CB45))</f>
        <v/>
      </c>
      <c r="CC45" s="2" t="str">
        <f>IF(OR('RE_Baseline_Waste_Botex_+'!CC45="",'POLS_Baseline_Waste_Botex_+'!CC45=""),"",IF('RE_Baseline_Waste_Botex_+'!CC$50&lt;0.01,'RE_Baseline_Waste_Botex_+'!CC45,'POLS_Baseline_Waste_Botex_+'!CC45))</f>
        <v/>
      </c>
      <c r="CD45" s="2" t="str">
        <f>IF(OR('RE_Baseline_Waste_Botex_+'!CD45="",'POLS_Baseline_Waste_Botex_+'!CD45=""),"",IF('RE_Baseline_Waste_Botex_+'!CD$50&lt;0.01,'RE_Baseline_Waste_Botex_+'!CD45,'POLS_Baseline_Waste_Botex_+'!CD45))</f>
        <v/>
      </c>
      <c r="CE45" s="2" t="str">
        <f>IF(OR('RE_Baseline_Waste_Botex_+'!CE45="",'POLS_Baseline_Waste_Botex_+'!CE45=""),"",IF('RE_Baseline_Waste_Botex_+'!CE$50&lt;0.01,'RE_Baseline_Waste_Botex_+'!CE45,'POLS_Baseline_Waste_Botex_+'!CE45))</f>
        <v/>
      </c>
      <c r="CF45" s="2" t="str">
        <f>IF(OR('RE_Baseline_Waste_Botex_+'!CF45="",'POLS_Baseline_Waste_Botex_+'!CF45=""),"",IF('RE_Baseline_Waste_Botex_+'!CF$50&lt;0.01,'RE_Baseline_Waste_Botex_+'!CF45,'POLS_Baseline_Waste_Botex_+'!CF45))</f>
        <v/>
      </c>
      <c r="CG45" s="2" t="str">
        <f>IF(OR('RE_Baseline_Waste_Botex_+'!CG45="",'POLS_Baseline_Waste_Botex_+'!CG45=""),"",IF('RE_Baseline_Waste_Botex_+'!CG$50&lt;0.01,'RE_Baseline_Waste_Botex_+'!CG45,'POLS_Baseline_Waste_Botex_+'!CG45))</f>
        <v/>
      </c>
      <c r="CH45" s="2" t="str">
        <f>IF(OR('RE_Baseline_Waste_Botex_+'!CH45="",'POLS_Baseline_Waste_Botex_+'!CH45=""),"",IF('RE_Baseline_Waste_Botex_+'!CH$50&lt;0.01,'RE_Baseline_Waste_Botex_+'!CH45,'POLS_Baseline_Waste_Botex_+'!CH45))</f>
        <v/>
      </c>
      <c r="CI45" s="2" t="str">
        <f>IF(OR('RE_Baseline_Waste_Botex_+'!CI45="",'POLS_Baseline_Waste_Botex_+'!CI45=""),"",IF('RE_Baseline_Waste_Botex_+'!CI$50&lt;0.01,'RE_Baseline_Waste_Botex_+'!CI45,'POLS_Baseline_Waste_Botex_+'!CI45))</f>
        <v/>
      </c>
      <c r="CJ45" s="2" t="str">
        <f>IF(OR('RE_Baseline_Waste_Botex_+'!CJ45="",'POLS_Baseline_Waste_Botex_+'!CJ45=""),"",IF('RE_Baseline_Waste_Botex_+'!CJ$50&lt;0.01,'RE_Baseline_Waste_Botex_+'!CJ45,'POLS_Baseline_Waste_Botex_+'!CJ45))</f>
        <v/>
      </c>
      <c r="CK45" s="2" t="str">
        <f>IF(OR('RE_Baseline_Waste_Botex_+'!CK45="",'POLS_Baseline_Waste_Botex_+'!CK45=""),"",IF('RE_Baseline_Waste_Botex_+'!CK$50&lt;0.01,'RE_Baseline_Waste_Botex_+'!CK45,'POLS_Baseline_Waste_Botex_+'!CK45))</f>
        <v/>
      </c>
      <c r="CL45" s="2" t="str">
        <f>IF(OR('RE_Baseline_Waste_Botex_+'!CL45="",'POLS_Baseline_Waste_Botex_+'!CL45=""),"",IF('RE_Baseline_Waste_Botex_+'!CL$50&lt;0.01,'RE_Baseline_Waste_Botex_+'!CL45,'POLS_Baseline_Waste_Botex_+'!CL45))</f>
        <v/>
      </c>
      <c r="CM45" s="2" t="str">
        <f>IF(OR('RE_Baseline_Waste_Botex_+'!CM45="",'POLS_Baseline_Waste_Botex_+'!CM45=""),"",IF('RE_Baseline_Waste_Botex_+'!CM$50&lt;0.01,'RE_Baseline_Waste_Botex_+'!CM45,'POLS_Baseline_Waste_Botex_+'!CM45))</f>
        <v/>
      </c>
      <c r="CN45" s="2" t="str">
        <f>IF(OR('RE_Baseline_Waste_Botex_+'!CN45="",'POLS_Baseline_Waste_Botex_+'!CN45=""),"",IF('RE_Baseline_Waste_Botex_+'!CN$50&lt;0.01,'RE_Baseline_Waste_Botex_+'!CN45,'POLS_Baseline_Waste_Botex_+'!CN45))</f>
        <v/>
      </c>
      <c r="CO45" s="2" t="str">
        <f>IF(OR('RE_Baseline_Waste_Botex_+'!CO45="",'POLS_Baseline_Waste_Botex_+'!CO45=""),"",IF('RE_Baseline_Waste_Botex_+'!CO$50&lt;0.01,'RE_Baseline_Waste_Botex_+'!CO45,'POLS_Baseline_Waste_Botex_+'!CO45))</f>
        <v/>
      </c>
      <c r="CP45" s="2" t="str">
        <f>IF(OR('RE_Baseline_Waste_Botex_+'!CP45="",'POLS_Baseline_Waste_Botex_+'!CP45=""),"",IF('RE_Baseline_Waste_Botex_+'!CP$50&lt;0.01,'RE_Baseline_Waste_Botex_+'!CP45,'POLS_Baseline_Waste_Botex_+'!CP45))</f>
        <v/>
      </c>
      <c r="CQ45" s="2" t="str">
        <f>IF(OR('RE_Baseline_Waste_Botex_+'!CQ45="",'POLS_Baseline_Waste_Botex_+'!CQ45=""),"",IF('RE_Baseline_Waste_Botex_+'!CQ$50&lt;0.01,'RE_Baseline_Waste_Botex_+'!CQ45,'POLS_Baseline_Waste_Botex_+'!CQ45))</f>
        <v/>
      </c>
      <c r="CR45" s="2" t="str">
        <f>IF(OR('RE_Baseline_Waste_Botex_+'!CR45="",'POLS_Baseline_Waste_Botex_+'!CR45=""),"",IF('RE_Baseline_Waste_Botex_+'!CR$50&lt;0.01,'RE_Baseline_Waste_Botex_+'!CR45,'POLS_Baseline_Waste_Botex_+'!CR45))</f>
        <v/>
      </c>
      <c r="CS45" s="2" t="str">
        <f>IF(OR('RE_Baseline_Waste_Botex_+'!CS45="",'POLS_Baseline_Waste_Botex_+'!CS45=""),"",IF('RE_Baseline_Waste_Botex_+'!CS$50&lt;0.01,'RE_Baseline_Waste_Botex_+'!CS45,'POLS_Baseline_Waste_Botex_+'!CS45))</f>
        <v/>
      </c>
      <c r="CT45" s="2" t="str">
        <f>IF(OR('RE_Baseline_Waste_Botex_+'!CT45="",'POLS_Baseline_Waste_Botex_+'!CT45=""),"",IF('RE_Baseline_Waste_Botex_+'!CT$50&lt;0.01,'RE_Baseline_Waste_Botex_+'!CT45,'POLS_Baseline_Waste_Botex_+'!CT45))</f>
        <v/>
      </c>
      <c r="CU45" s="2" t="str">
        <f>IF(OR('RE_Baseline_Waste_Botex_+'!CU45="",'POLS_Baseline_Waste_Botex_+'!CU45=""),"",IF('RE_Baseline_Waste_Botex_+'!CU$50&lt;0.01,'RE_Baseline_Waste_Botex_+'!CU45,'POLS_Baseline_Waste_Botex_+'!CU45))</f>
        <v/>
      </c>
      <c r="CV45" s="2" t="str">
        <f>IF(OR('RE_Baseline_Waste_Botex_+'!CV45="",'POLS_Baseline_Waste_Botex_+'!CV45=""),"",IF('RE_Baseline_Waste_Botex_+'!CV$50&lt;0.01,'RE_Baseline_Waste_Botex_+'!CV45,'POLS_Baseline_Waste_Botex_+'!CV45))</f>
        <v/>
      </c>
      <c r="CW45" s="2" t="str">
        <f>IF(OR('RE_Baseline_Waste_Botex_+'!CW45="",'POLS_Baseline_Waste_Botex_+'!CW45=""),"",IF('RE_Baseline_Waste_Botex_+'!CW$50&lt;0.01,'RE_Baseline_Waste_Botex_+'!CW45,'POLS_Baseline_Waste_Botex_+'!CW45))</f>
        <v/>
      </c>
      <c r="CX45" s="2" t="str">
        <f>IF(OR('RE_Baseline_Waste_Botex_+'!CX45="",'POLS_Baseline_Waste_Botex_+'!CX45=""),"",IF('RE_Baseline_Waste_Botex_+'!CX$50&lt;0.01,'RE_Baseline_Waste_Botex_+'!CX45,'POLS_Baseline_Waste_Botex_+'!CX45))</f>
        <v/>
      </c>
      <c r="CY45" s="2" t="str">
        <f>IF(OR('RE_Baseline_Waste_Botex_+'!CY45="",'POLS_Baseline_Waste_Botex_+'!CY45=""),"",IF('RE_Baseline_Waste_Botex_+'!CY$50&lt;0.01,'RE_Baseline_Waste_Botex_+'!CY45,'POLS_Baseline_Waste_Botex_+'!CY45))</f>
        <v/>
      </c>
      <c r="CZ45" s="2" t="str">
        <f>IF(OR('RE_Baseline_Waste_Botex_+'!CZ45="",'POLS_Baseline_Waste_Botex_+'!CZ45=""),"",IF('RE_Baseline_Waste_Botex_+'!CZ$50&lt;0.01,'RE_Baseline_Waste_Botex_+'!CZ45,'POLS_Baseline_Waste_Botex_+'!CZ45))</f>
        <v/>
      </c>
      <c r="DA45" s="2" t="str">
        <f>IF(OR('RE_Baseline_Waste_Botex_+'!DA45="",'POLS_Baseline_Waste_Botex_+'!DA45=""),"",IF('RE_Baseline_Waste_Botex_+'!DA$50&lt;0.01,'RE_Baseline_Waste_Botex_+'!DA45,'POLS_Baseline_Waste_Botex_+'!DA45))</f>
        <v/>
      </c>
      <c r="DB45" s="2" t="str">
        <f>IF(OR('RE_Baseline_Waste_Botex_+'!DB45="",'POLS_Baseline_Waste_Botex_+'!DB45=""),"",IF('RE_Baseline_Waste_Botex_+'!DB$50&lt;0.01,'RE_Baseline_Waste_Botex_+'!DB45,'POLS_Baseline_Waste_Botex_+'!DB45))</f>
        <v/>
      </c>
      <c r="DC45" s="2" t="str">
        <f>IF(OR('RE_Baseline_Waste_Botex_+'!DC45="",'POLS_Baseline_Waste_Botex_+'!DC45=""),"",IF('RE_Baseline_Waste_Botex_+'!DC$50&lt;0.01,'RE_Baseline_Waste_Botex_+'!DC45,'POLS_Baseline_Waste_Botex_+'!DC45))</f>
        <v/>
      </c>
      <c r="DD45" s="2" t="str">
        <f>IF(OR('RE_Baseline_Waste_Botex_+'!DD45="",'POLS_Baseline_Waste_Botex_+'!DD45=""),"",IF('RE_Baseline_Waste_Botex_+'!DD$50&lt;0.01,'RE_Baseline_Waste_Botex_+'!DD45,'POLS_Baseline_Waste_Botex_+'!DD45))</f>
        <v/>
      </c>
      <c r="DE45" s="2" t="str">
        <f>IF(OR('RE_Baseline_Waste_Botex_+'!DE45="",'POLS_Baseline_Waste_Botex_+'!DE45=""),"",IF('RE_Baseline_Waste_Botex_+'!DE$50&lt;0.01,'RE_Baseline_Waste_Botex_+'!DE45,'POLS_Baseline_Waste_Botex_+'!DE45))</f>
        <v/>
      </c>
      <c r="DF45" s="2" t="str">
        <f>IF(OR('RE_Baseline_Waste_Botex_+'!DF45="",'POLS_Baseline_Waste_Botex_+'!DF45=""),"",IF('RE_Baseline_Waste_Botex_+'!DF$50&lt;0.01,'RE_Baseline_Waste_Botex_+'!DF45,'POLS_Baseline_Waste_Botex_+'!DF45))</f>
        <v/>
      </c>
      <c r="DG45" s="2" t="str">
        <f>IF(OR('RE_Baseline_Waste_Botex_+'!DG45="",'POLS_Baseline_Waste_Botex_+'!DG45=""),"",IF('RE_Baseline_Waste_Botex_+'!DG$50&lt;0.01,'RE_Baseline_Waste_Botex_+'!DG45,'POLS_Baseline_Waste_Botex_+'!DG45))</f>
        <v/>
      </c>
      <c r="DH45" s="2" t="str">
        <f>IF(OR('RE_Baseline_Waste_Botex_+'!DH45="",'POLS_Baseline_Waste_Botex_+'!DH45=""),"",IF('RE_Baseline_Waste_Botex_+'!DH$50&lt;0.01,'RE_Baseline_Waste_Botex_+'!DH45,'POLS_Baseline_Waste_Botex_+'!DH45))</f>
        <v/>
      </c>
      <c r="DI45" s="2" t="str">
        <f>IF(OR('RE_Baseline_Waste_Botex_+'!DI45="",'POLS_Baseline_Waste_Botex_+'!DI45=""),"",IF('RE_Baseline_Waste_Botex_+'!DI$50&lt;0.01,'RE_Baseline_Waste_Botex_+'!DI45,'POLS_Baseline_Waste_Botex_+'!DI45))</f>
        <v/>
      </c>
      <c r="DJ45" s="2" t="str">
        <f>IF(OR('RE_Baseline_Waste_Botex_+'!DJ45="",'POLS_Baseline_Waste_Botex_+'!DJ45=""),"",IF('RE_Baseline_Waste_Botex_+'!DJ$50&lt;0.01,'RE_Baseline_Waste_Botex_+'!DJ45,'POLS_Baseline_Waste_Botex_+'!DJ45))</f>
        <v/>
      </c>
      <c r="DK45" s="2" t="str">
        <f>IF(OR('RE_Baseline_Waste_Botex_+'!DK45="",'POLS_Baseline_Waste_Botex_+'!DK45=""),"",IF('RE_Baseline_Waste_Botex_+'!DK$50&lt;0.01,'RE_Baseline_Waste_Botex_+'!DK45,'POLS_Baseline_Waste_Botex_+'!DK45))</f>
        <v/>
      </c>
      <c r="DL45" s="2" t="str">
        <f>IF(OR('RE_Baseline_Waste_Botex_+'!DL45="",'POLS_Baseline_Waste_Botex_+'!DL45=""),"",IF('RE_Baseline_Waste_Botex_+'!DL$50&lt;0.01,'RE_Baseline_Waste_Botex_+'!DL45,'POLS_Baseline_Waste_Botex_+'!DL45))</f>
        <v/>
      </c>
      <c r="DM45" s="2" t="str">
        <f>IF(OR('RE_Baseline_Waste_Botex_+'!DM45="",'POLS_Baseline_Waste_Botex_+'!DM45=""),"",IF('RE_Baseline_Waste_Botex_+'!DM$50&lt;0.01,'RE_Baseline_Waste_Botex_+'!DM45,'POLS_Baseline_Waste_Botex_+'!DM45))</f>
        <v/>
      </c>
      <c r="DN45" s="2" t="str">
        <f>IF(OR('RE_Baseline_Waste_Botex_+'!DN45="",'POLS_Baseline_Waste_Botex_+'!DN45=""),"",IF('RE_Baseline_Waste_Botex_+'!DN$50&lt;0.01,'RE_Baseline_Waste_Botex_+'!DN45,'POLS_Baseline_Waste_Botex_+'!DN45))</f>
        <v/>
      </c>
      <c r="DO45" s="2" t="str">
        <f>IF(OR('RE_Baseline_Waste_Botex_+'!DO45="",'POLS_Baseline_Waste_Botex_+'!DO45=""),"",IF('RE_Baseline_Waste_Botex_+'!DO$50&lt;0.01,'RE_Baseline_Waste_Botex_+'!DO45,'POLS_Baseline_Waste_Botex_+'!DO45))</f>
        <v/>
      </c>
      <c r="DP45" s="2" t="str">
        <f>IF(OR('RE_Baseline_Waste_Botex_+'!DP45="",'POLS_Baseline_Waste_Botex_+'!DP45=""),"",IF('RE_Baseline_Waste_Botex_+'!DP$50&lt;0.01,'RE_Baseline_Waste_Botex_+'!DP45,'POLS_Baseline_Waste_Botex_+'!DP45))</f>
        <v/>
      </c>
      <c r="DQ45" s="2" t="str">
        <f>IF(OR('RE_Baseline_Waste_Botex_+'!DQ45="",'POLS_Baseline_Waste_Botex_+'!DQ45=""),"",IF('RE_Baseline_Waste_Botex_+'!DQ$50&lt;0.01,'RE_Baseline_Waste_Botex_+'!DQ45,'POLS_Baseline_Waste_Botex_+'!DQ45))</f>
        <v>{0.011}</v>
      </c>
      <c r="DR45" s="2" t="str">
        <f>IF(OR('RE_Baseline_Waste_Botex_+'!DR45="",'POLS_Baseline_Waste_Botex_+'!DR45=""),"",IF('RE_Baseline_Waste_Botex_+'!DR$50&lt;0.01,'RE_Baseline_Waste_Botex_+'!DR45,'POLS_Baseline_Waste_Botex_+'!DR45))</f>
        <v>{0.007}</v>
      </c>
      <c r="DS45" s="2" t="str">
        <f>IF(OR('RE_Baseline_Waste_Botex_+'!DS45="",'POLS_Baseline_Waste_Botex_+'!DS45=""),"",IF('RE_Baseline_Waste_Botex_+'!DS$50&lt;0.01,'RE_Baseline_Waste_Botex_+'!DS45,'POLS_Baseline_Waste_Botex_+'!DS45))</f>
        <v>{0.003}</v>
      </c>
      <c r="DT45" s="2" t="str">
        <f>IF(OR('RE_Baseline_Waste_Botex_+'!DT45="",'POLS_Baseline_Waste_Botex_+'!DT45=""),"",IF('RE_Baseline_Waste_Botex_+'!DT$50&lt;0.01,'RE_Baseline_Waste_Botex_+'!DT45,'POLS_Baseline_Waste_Botex_+'!DT45))</f>
        <v>{0.004}</v>
      </c>
      <c r="DU45" s="2" t="str">
        <f>IF(OR('RE_Baseline_Waste_Botex_+'!DU45="",'POLS_Baseline_Waste_Botex_+'!DU45=""),"",IF('RE_Baseline_Waste_Botex_+'!DU$50&lt;0.01,'RE_Baseline_Waste_Botex_+'!DU45,'POLS_Baseline_Waste_Botex_+'!DU45))</f>
        <v/>
      </c>
      <c r="DV45" s="2" t="str">
        <f>IF(OR('RE_Baseline_Waste_Botex_+'!DV45="",'POLS_Baseline_Waste_Botex_+'!DV45=""),"",IF('RE_Baseline_Waste_Botex_+'!DV$50&lt;0.01,'RE_Baseline_Waste_Botex_+'!DV45,'POLS_Baseline_Waste_Botex_+'!DV45))</f>
        <v/>
      </c>
      <c r="DW45" s="2" t="str">
        <f>IF(OR('RE_Baseline_Waste_Botex_+'!DW45="",'POLS_Baseline_Waste_Botex_+'!DW45=""),"",IF('RE_Baseline_Waste_Botex_+'!DW$50&lt;0.01,'RE_Baseline_Waste_Botex_+'!DW45,'POLS_Baseline_Waste_Botex_+'!DW45))</f>
        <v/>
      </c>
    </row>
    <row r="46" spans="1:127" x14ac:dyDescent="0.35">
      <c r="A46" t="s">
        <v>586</v>
      </c>
      <c r="B46" s="2">
        <f>IF(OR('RE_Baseline_Waste_Botex_+'!B46="",'POLS_Baseline_Waste_Botex_+'!B46=""),"",IF('RE_Baseline_Waste_Botex_+'!B$50&lt;0.01,'RE_Baseline_Waste_Botex_+'!B46,'POLS_Baseline_Waste_Botex_+'!B46))</f>
        <v>-1.389</v>
      </c>
      <c r="C46" s="2" t="str">
        <f>IF(OR('RE_Baseline_Waste_Botex_+'!C46="",'POLS_Baseline_Waste_Botex_+'!C46=""),"",IF('RE_Baseline_Waste_Botex_+'!C$50&lt;0.01,'RE_Baseline_Waste_Botex_+'!C46,'POLS_Baseline_Waste_Botex_+'!C46))</f>
        <v>-4.741***</v>
      </c>
      <c r="D46" s="2" t="str">
        <f>IF(OR('RE_Baseline_Waste_Botex_+'!D46="",'POLS_Baseline_Waste_Botex_+'!D46=""),"",IF('RE_Baseline_Waste_Botex_+'!D$50&lt;0.01,'RE_Baseline_Waste_Botex_+'!D46,'POLS_Baseline_Waste_Botex_+'!D46))</f>
        <v>-3.276***</v>
      </c>
      <c r="E46" s="2" t="str">
        <f>IF(OR('RE_Baseline_Waste_Botex_+'!E46="",'POLS_Baseline_Waste_Botex_+'!E46=""),"",IF('RE_Baseline_Waste_Botex_+'!E$50&lt;0.01,'RE_Baseline_Waste_Botex_+'!E46,'POLS_Baseline_Waste_Botex_+'!E46))</f>
        <v>-7.475***</v>
      </c>
      <c r="F46" s="2" t="str">
        <f>IF(OR('RE_Baseline_Waste_Botex_+'!F46="",'POLS_Baseline_Waste_Botex_+'!F46=""),"",IF('RE_Baseline_Waste_Botex_+'!F$50&lt;0.01,'RE_Baseline_Waste_Botex_+'!F46,'POLS_Baseline_Waste_Botex_+'!F46))</f>
        <v>-3.638**</v>
      </c>
      <c r="G46" s="2" t="str">
        <f>IF(OR('RE_Baseline_Waste_Botex_+'!G46="",'POLS_Baseline_Waste_Botex_+'!G46=""),"",IF('RE_Baseline_Waste_Botex_+'!G$50&lt;0.01,'RE_Baseline_Waste_Botex_+'!G46,'POLS_Baseline_Waste_Botex_+'!G46))</f>
        <v>-1.345*</v>
      </c>
      <c r="H46" s="2" t="str">
        <f>IF(OR('RE_Baseline_Waste_Botex_+'!H46="",'POLS_Baseline_Waste_Botex_+'!H46=""),"",IF('RE_Baseline_Waste_Botex_+'!H$50&lt;0.01,'RE_Baseline_Waste_Botex_+'!H46,'POLS_Baseline_Waste_Botex_+'!H46))</f>
        <v>-4.622***</v>
      </c>
      <c r="I46" s="2" t="str">
        <f>IF(OR('RE_Baseline_Waste_Botex_+'!I46="",'POLS_Baseline_Waste_Botex_+'!I46=""),"",IF('RE_Baseline_Waste_Botex_+'!I$50&lt;0.01,'RE_Baseline_Waste_Botex_+'!I46,'POLS_Baseline_Waste_Botex_+'!I46))</f>
        <v>-3.464***</v>
      </c>
      <c r="J46" s="2">
        <f>IF(OR('RE_Baseline_Waste_Botex_+'!J46="",'POLS_Baseline_Waste_Botex_+'!J46=""),"",IF('RE_Baseline_Waste_Botex_+'!J$50&lt;0.01,'RE_Baseline_Waste_Botex_+'!J46,'POLS_Baseline_Waste_Botex_+'!J46))</f>
        <v>-2.04</v>
      </c>
      <c r="K46" s="2">
        <f>IF(OR('RE_Baseline_Waste_Botex_+'!K46="",'POLS_Baseline_Waste_Botex_+'!K46=""),"",IF('RE_Baseline_Waste_Botex_+'!K$50&lt;0.01,'RE_Baseline_Waste_Botex_+'!K46,'POLS_Baseline_Waste_Botex_+'!K46))</f>
        <v>1.8560000000000001</v>
      </c>
      <c r="L46" s="2">
        <f>IF(OR('RE_Baseline_Waste_Botex_+'!L46="",'POLS_Baseline_Waste_Botex_+'!L46=""),"",IF('RE_Baseline_Waste_Botex_+'!L$50&lt;0.01,'RE_Baseline_Waste_Botex_+'!L46,'POLS_Baseline_Waste_Botex_+'!L46))</f>
        <v>1.8560000000000001</v>
      </c>
      <c r="M46" s="2">
        <f>IF(OR('RE_Baseline_Waste_Botex_+'!M46="",'POLS_Baseline_Waste_Botex_+'!M46=""),"",IF('RE_Baseline_Waste_Botex_+'!M$50&lt;0.01,'RE_Baseline_Waste_Botex_+'!M46,'POLS_Baseline_Waste_Botex_+'!M46))</f>
        <v>-1.0620000000000001</v>
      </c>
      <c r="N46" s="2">
        <f>IF(OR('RE_Baseline_Waste_Botex_+'!N46="",'POLS_Baseline_Waste_Botex_+'!N46=""),"",IF('RE_Baseline_Waste_Botex_+'!N$50&lt;0.01,'RE_Baseline_Waste_Botex_+'!N46,'POLS_Baseline_Waste_Botex_+'!N46))</f>
        <v>1.9470000000000001</v>
      </c>
      <c r="O46" s="2">
        <f>IF(OR('RE_Baseline_Waste_Botex_+'!O46="",'POLS_Baseline_Waste_Botex_+'!O46=""),"",IF('RE_Baseline_Waste_Botex_+'!O$50&lt;0.01,'RE_Baseline_Waste_Botex_+'!O46,'POLS_Baseline_Waste_Botex_+'!O46))</f>
        <v>1.9470000000000001</v>
      </c>
      <c r="P46" s="2">
        <f>IF(OR('RE_Baseline_Waste_Botex_+'!P46="",'POLS_Baseline_Waste_Botex_+'!P46=""),"",IF('RE_Baseline_Waste_Botex_+'!P$50&lt;0.01,'RE_Baseline_Waste_Botex_+'!P46,'POLS_Baseline_Waste_Botex_+'!P46))</f>
        <v>0.06</v>
      </c>
      <c r="Q46" s="2">
        <f>IF(OR('RE_Baseline_Waste_Botex_+'!Q46="",'POLS_Baseline_Waste_Botex_+'!Q46=""),"",IF('RE_Baseline_Waste_Botex_+'!Q$50&lt;0.01,'RE_Baseline_Waste_Botex_+'!Q46,'POLS_Baseline_Waste_Botex_+'!Q46))</f>
        <v>4.9000000000000002E-2</v>
      </c>
      <c r="R46" s="2">
        <f>IF(OR('RE_Baseline_Waste_Botex_+'!R46="",'POLS_Baseline_Waste_Botex_+'!R46=""),"",IF('RE_Baseline_Waste_Botex_+'!R$50&lt;0.01,'RE_Baseline_Waste_Botex_+'!R46,'POLS_Baseline_Waste_Botex_+'!R46))</f>
        <v>-2.2229999999999999</v>
      </c>
      <c r="S46" s="2" t="str">
        <f>IF(OR('RE_Baseline_Waste_Botex_+'!S46="",'POLS_Baseline_Waste_Botex_+'!S46=""),"",IF('RE_Baseline_Waste_Botex_+'!S$50&lt;0.01,'RE_Baseline_Waste_Botex_+'!S46,'POLS_Baseline_Waste_Botex_+'!S46))</f>
        <v>-4.289***</v>
      </c>
      <c r="T46" s="2">
        <f>IF(OR('RE_Baseline_Waste_Botex_+'!T46="",'POLS_Baseline_Waste_Botex_+'!T46=""),"",IF('RE_Baseline_Waste_Botex_+'!T$50&lt;0.01,'RE_Baseline_Waste_Botex_+'!T46,'POLS_Baseline_Waste_Botex_+'!T46))</f>
        <v>-1.79</v>
      </c>
      <c r="U46" s="2" t="str">
        <f>IF(OR('RE_Baseline_Waste_Botex_+'!U46="",'POLS_Baseline_Waste_Botex_+'!U46=""),"",IF('RE_Baseline_Waste_Botex_+'!U$50&lt;0.01,'RE_Baseline_Waste_Botex_+'!U46,'POLS_Baseline_Waste_Botex_+'!U46))</f>
        <v>2.302***</v>
      </c>
      <c r="V46" s="2" t="str">
        <f>IF(OR('RE_Baseline_Waste_Botex_+'!V46="",'POLS_Baseline_Waste_Botex_+'!V46=""),"",IF('RE_Baseline_Waste_Botex_+'!V$50&lt;0.01,'RE_Baseline_Waste_Botex_+'!V46,'POLS_Baseline_Waste_Botex_+'!V46))</f>
        <v>2.302***</v>
      </c>
      <c r="W46" s="2">
        <f>IF(OR('RE_Baseline_Waste_Botex_+'!W46="",'POLS_Baseline_Waste_Botex_+'!W46=""),"",IF('RE_Baseline_Waste_Botex_+'!W$50&lt;0.01,'RE_Baseline_Waste_Botex_+'!W46,'POLS_Baseline_Waste_Botex_+'!W46))</f>
        <v>-7.9000000000000001E-2</v>
      </c>
      <c r="X46" s="2">
        <f>IF(OR('RE_Baseline_Waste_Botex_+'!X46="",'POLS_Baseline_Waste_Botex_+'!X46=""),"",IF('RE_Baseline_Waste_Botex_+'!X$50&lt;0.01,'RE_Baseline_Waste_Botex_+'!X46,'POLS_Baseline_Waste_Botex_+'!X46))</f>
        <v>0.51700000000000002</v>
      </c>
      <c r="Y46" s="2" t="str">
        <f>IF(OR('RE_Baseline_Waste_Botex_+'!Y46="",'POLS_Baseline_Waste_Botex_+'!Y46=""),"",IF('RE_Baseline_Waste_Botex_+'!Y$50&lt;0.01,'RE_Baseline_Waste_Botex_+'!Y46,'POLS_Baseline_Waste_Botex_+'!Y46))</f>
        <v>2.380**</v>
      </c>
      <c r="Z46" s="2" t="str">
        <f>IF(OR('RE_Baseline_Waste_Botex_+'!Z46="",'POLS_Baseline_Waste_Botex_+'!Z46=""),"",IF('RE_Baseline_Waste_Botex_+'!Z$50&lt;0.01,'RE_Baseline_Waste_Botex_+'!Z46,'POLS_Baseline_Waste_Botex_+'!Z46))</f>
        <v>2.380**</v>
      </c>
      <c r="AA46" s="2">
        <f>IF(OR('RE_Baseline_Waste_Botex_+'!AA46="",'POLS_Baseline_Waste_Botex_+'!AA46=""),"",IF('RE_Baseline_Waste_Botex_+'!AA$50&lt;0.01,'RE_Baseline_Waste_Botex_+'!AA46,'POLS_Baseline_Waste_Botex_+'!AA46))</f>
        <v>0.433</v>
      </c>
      <c r="AB46" s="2">
        <f>IF(OR('RE_Baseline_Waste_Botex_+'!AB46="",'POLS_Baseline_Waste_Botex_+'!AB46=""),"",IF('RE_Baseline_Waste_Botex_+'!AB$50&lt;0.01,'RE_Baseline_Waste_Botex_+'!AB46,'POLS_Baseline_Waste_Botex_+'!AB46))</f>
        <v>0.46700000000000003</v>
      </c>
      <c r="AC46" s="2">
        <f>IF(OR('RE_Baseline_Waste_Botex_+'!AC46="",'POLS_Baseline_Waste_Botex_+'!AC46=""),"",IF('RE_Baseline_Waste_Botex_+'!AC$50&lt;0.01,'RE_Baseline_Waste_Botex_+'!AC46,'POLS_Baseline_Waste_Botex_+'!AC46))</f>
        <v>2.0219999999999998</v>
      </c>
      <c r="AD46" s="2">
        <f>IF(OR('RE_Baseline_Waste_Botex_+'!AD46="",'POLS_Baseline_Waste_Botex_+'!AD46=""),"",IF('RE_Baseline_Waste_Botex_+'!AD$50&lt;0.01,'RE_Baseline_Waste_Botex_+'!AD46,'POLS_Baseline_Waste_Botex_+'!AD46))</f>
        <v>2.0219999999999998</v>
      </c>
      <c r="AE46" s="2">
        <f>IF(OR('RE_Baseline_Waste_Botex_+'!AE46="",'POLS_Baseline_Waste_Botex_+'!AE46=""),"",IF('RE_Baseline_Waste_Botex_+'!AE$50&lt;0.01,'RE_Baseline_Waste_Botex_+'!AE46,'POLS_Baseline_Waste_Botex_+'!AE46))</f>
        <v>0.19500000000000001</v>
      </c>
      <c r="AF46" s="2">
        <f>IF(OR('RE_Baseline_Waste_Botex_+'!AF46="",'POLS_Baseline_Waste_Botex_+'!AF46=""),"",IF('RE_Baseline_Waste_Botex_+'!AF$50&lt;0.01,'RE_Baseline_Waste_Botex_+'!AF46,'POLS_Baseline_Waste_Botex_+'!AF46))</f>
        <v>-4.3999999999999997E-2</v>
      </c>
      <c r="AG46" s="2" t="str">
        <f>IF(OR('RE_Baseline_Waste_Botex_+'!AG46="",'POLS_Baseline_Waste_Botex_+'!AG46=""),"",IF('RE_Baseline_Waste_Botex_+'!AG$50&lt;0.01,'RE_Baseline_Waste_Botex_+'!AG46,'POLS_Baseline_Waste_Botex_+'!AG46))</f>
        <v>2.392***</v>
      </c>
      <c r="AH46" s="2" t="str">
        <f>IF(OR('RE_Baseline_Waste_Botex_+'!AH46="",'POLS_Baseline_Waste_Botex_+'!AH46=""),"",IF('RE_Baseline_Waste_Botex_+'!AH$50&lt;0.01,'RE_Baseline_Waste_Botex_+'!AH46,'POLS_Baseline_Waste_Botex_+'!AH46))</f>
        <v>2.392***</v>
      </c>
      <c r="AI46" s="2">
        <f>IF(OR('RE_Baseline_Waste_Botex_+'!AI46="",'POLS_Baseline_Waste_Botex_+'!AI46=""),"",IF('RE_Baseline_Waste_Botex_+'!AI$50&lt;0.01,'RE_Baseline_Waste_Botex_+'!AI46,'POLS_Baseline_Waste_Botex_+'!AI46))</f>
        <v>0.218</v>
      </c>
      <c r="AJ46" s="2">
        <f>IF(OR('RE_Baseline_Waste_Botex_+'!AJ46="",'POLS_Baseline_Waste_Botex_+'!AJ46=""),"",IF('RE_Baseline_Waste_Botex_+'!AJ$50&lt;0.01,'RE_Baseline_Waste_Botex_+'!AJ46,'POLS_Baseline_Waste_Botex_+'!AJ46))</f>
        <v>0.16200000000000001</v>
      </c>
      <c r="AK46" s="2" t="str">
        <f>IF(OR('RE_Baseline_Waste_Botex_+'!AK46="",'POLS_Baseline_Waste_Botex_+'!AK46=""),"",IF('RE_Baseline_Waste_Botex_+'!AK$50&lt;0.01,'RE_Baseline_Waste_Botex_+'!AK46,'POLS_Baseline_Waste_Botex_+'!AK46))</f>
        <v>2.457**</v>
      </c>
      <c r="AL46" s="2" t="str">
        <f>IF(OR('RE_Baseline_Waste_Botex_+'!AL46="",'POLS_Baseline_Waste_Botex_+'!AL46=""),"",IF('RE_Baseline_Waste_Botex_+'!AL$50&lt;0.01,'RE_Baseline_Waste_Botex_+'!AL46,'POLS_Baseline_Waste_Botex_+'!AL46))</f>
        <v>2.457**</v>
      </c>
      <c r="AM46" s="2">
        <f>IF(OR('RE_Baseline_Waste_Botex_+'!AM46="",'POLS_Baseline_Waste_Botex_+'!AM46=""),"",IF('RE_Baseline_Waste_Botex_+'!AM$50&lt;0.01,'RE_Baseline_Waste_Botex_+'!AM46,'POLS_Baseline_Waste_Botex_+'!AM46))</f>
        <v>0.35899999999999999</v>
      </c>
      <c r="AN46" s="2">
        <f>IF(OR('RE_Baseline_Waste_Botex_+'!AN46="",'POLS_Baseline_Waste_Botex_+'!AN46=""),"",IF('RE_Baseline_Waste_Botex_+'!AN$50&lt;0.01,'RE_Baseline_Waste_Botex_+'!AN46,'POLS_Baseline_Waste_Botex_+'!AN46))</f>
        <v>0.23</v>
      </c>
      <c r="AO46" s="2" t="str">
        <f>IF(OR('RE_Baseline_Waste_Botex_+'!AO46="",'POLS_Baseline_Waste_Botex_+'!AO46=""),"",IF('RE_Baseline_Waste_Botex_+'!AO$50&lt;0.01,'RE_Baseline_Waste_Botex_+'!AO46,'POLS_Baseline_Waste_Botex_+'!AO46))</f>
        <v>-7.682***</v>
      </c>
      <c r="AP46" s="2">
        <f>IF(OR('RE_Baseline_Waste_Botex_+'!AP46="",'POLS_Baseline_Waste_Botex_+'!AP46=""),"",IF('RE_Baseline_Waste_Botex_+'!AP$50&lt;0.01,'RE_Baseline_Waste_Botex_+'!AP46,'POLS_Baseline_Waste_Botex_+'!AP46))</f>
        <v>0.22</v>
      </c>
      <c r="AQ46" s="2">
        <f>IF(OR('RE_Baseline_Waste_Botex_+'!AQ46="",'POLS_Baseline_Waste_Botex_+'!AQ46=""),"",IF('RE_Baseline_Waste_Botex_+'!AQ$50&lt;0.01,'RE_Baseline_Waste_Botex_+'!AQ46,'POLS_Baseline_Waste_Botex_+'!AQ46))</f>
        <v>-0.38900000000000001</v>
      </c>
      <c r="AR46" s="2" t="str">
        <f>IF(OR('RE_Baseline_Waste_Botex_+'!AR46="",'POLS_Baseline_Waste_Botex_+'!AR46=""),"",IF('RE_Baseline_Waste_Botex_+'!AR$50&lt;0.01,'RE_Baseline_Waste_Botex_+'!AR46,'POLS_Baseline_Waste_Botex_+'!AR46))</f>
        <v>-3.369***</v>
      </c>
      <c r="AS46" s="2" t="str">
        <f>IF(OR('RE_Baseline_Waste_Botex_+'!AS46="",'POLS_Baseline_Waste_Botex_+'!AS46=""),"",IF('RE_Baseline_Waste_Botex_+'!AS$50&lt;0.01,'RE_Baseline_Waste_Botex_+'!AS46,'POLS_Baseline_Waste_Botex_+'!AS46))</f>
        <v>-0.802*</v>
      </c>
      <c r="AT46" s="2" t="str">
        <f>IF(OR('RE_Baseline_Waste_Botex_+'!AT46="",'POLS_Baseline_Waste_Botex_+'!AT46=""),"",IF('RE_Baseline_Waste_Botex_+'!AT$50&lt;0.01,'RE_Baseline_Waste_Botex_+'!AT46,'POLS_Baseline_Waste_Botex_+'!AT46))</f>
        <v>-9.708***</v>
      </c>
      <c r="AU46" s="2" t="str">
        <f>IF(OR('RE_Baseline_Waste_Botex_+'!AU46="",'POLS_Baseline_Waste_Botex_+'!AU46=""),"",IF('RE_Baseline_Waste_Botex_+'!AU$50&lt;0.01,'RE_Baseline_Waste_Botex_+'!AU46,'POLS_Baseline_Waste_Botex_+'!AU46))</f>
        <v>-0.754*</v>
      </c>
      <c r="AV46" s="2">
        <f>IF(OR('RE_Baseline_Waste_Botex_+'!AV46="",'POLS_Baseline_Waste_Botex_+'!AV46=""),"",IF('RE_Baseline_Waste_Botex_+'!AV$50&lt;0.01,'RE_Baseline_Waste_Botex_+'!AV46,'POLS_Baseline_Waste_Botex_+'!AV46))</f>
        <v>-1.179</v>
      </c>
      <c r="AW46" s="2" t="str">
        <f>IF(OR('RE_Baseline_Waste_Botex_+'!AW46="",'POLS_Baseline_Waste_Botex_+'!AW46=""),"",IF('RE_Baseline_Waste_Botex_+'!AW$50&lt;0.01,'RE_Baseline_Waste_Botex_+'!AW46,'POLS_Baseline_Waste_Botex_+'!AW46))</f>
        <v>-4.705***</v>
      </c>
      <c r="AX46" s="2" t="str">
        <f>IF(OR('RE_Baseline_Waste_Botex_+'!AX46="",'POLS_Baseline_Waste_Botex_+'!AX46=""),"",IF('RE_Baseline_Waste_Botex_+'!AX$50&lt;0.01,'RE_Baseline_Waste_Botex_+'!AX46,'POLS_Baseline_Waste_Botex_+'!AX46))</f>
        <v>-2.442***</v>
      </c>
      <c r="AY46" s="2" t="str">
        <f>IF(OR('RE_Baseline_Waste_Botex_+'!AY46="",'POLS_Baseline_Waste_Botex_+'!AY46=""),"",IF('RE_Baseline_Waste_Botex_+'!AY$50&lt;0.01,'RE_Baseline_Waste_Botex_+'!AY46,'POLS_Baseline_Waste_Botex_+'!AY46))</f>
        <v>-8.735***</v>
      </c>
      <c r="AZ46" s="2">
        <f>IF(OR('RE_Baseline_Waste_Botex_+'!AZ46="",'POLS_Baseline_Waste_Botex_+'!AZ46=""),"",IF('RE_Baseline_Waste_Botex_+'!AZ$50&lt;0.01,'RE_Baseline_Waste_Botex_+'!AZ46,'POLS_Baseline_Waste_Botex_+'!AZ46))</f>
        <v>4.5999999999999999E-2</v>
      </c>
      <c r="BA46" s="2">
        <f>IF(OR('RE_Baseline_Waste_Botex_+'!BA46="",'POLS_Baseline_Waste_Botex_+'!BA46=""),"",IF('RE_Baseline_Waste_Botex_+'!BA$50&lt;0.01,'RE_Baseline_Waste_Botex_+'!BA46,'POLS_Baseline_Waste_Botex_+'!BA46))</f>
        <v>-0.54500000000000004</v>
      </c>
      <c r="BB46" s="2" t="str">
        <f>IF(OR('RE_Baseline_Waste_Botex_+'!BB46="",'POLS_Baseline_Waste_Botex_+'!BB46=""),"",IF('RE_Baseline_Waste_Botex_+'!BB$50&lt;0.01,'RE_Baseline_Waste_Botex_+'!BB46,'POLS_Baseline_Waste_Botex_+'!BB46))</f>
        <v>-3.734***</v>
      </c>
      <c r="BC46" s="2" t="str">
        <f>IF(OR('RE_Baseline_Waste_Botex_+'!BC46="",'POLS_Baseline_Waste_Botex_+'!BC46=""),"",IF('RE_Baseline_Waste_Botex_+'!BC$50&lt;0.01,'RE_Baseline_Waste_Botex_+'!BC46,'POLS_Baseline_Waste_Botex_+'!BC46))</f>
        <v>-8.881***</v>
      </c>
      <c r="BD46" s="2" t="str">
        <f>IF(OR('RE_Baseline_Waste_Botex_+'!BD46="",'POLS_Baseline_Waste_Botex_+'!BD46=""),"",IF('RE_Baseline_Waste_Botex_+'!BD$50&lt;0.01,'RE_Baseline_Waste_Botex_+'!BD46,'POLS_Baseline_Waste_Botex_+'!BD46))</f>
        <v>-2.069***</v>
      </c>
      <c r="BE46" s="2" t="str">
        <f>IF(OR('RE_Baseline_Waste_Botex_+'!BE46="",'POLS_Baseline_Waste_Botex_+'!BE46=""),"",IF('RE_Baseline_Waste_Botex_+'!BE$50&lt;0.01,'RE_Baseline_Waste_Botex_+'!BE46,'POLS_Baseline_Waste_Botex_+'!BE46))</f>
        <v>-1.502*</v>
      </c>
      <c r="BF46" s="2" t="str">
        <f>IF(OR('RE_Baseline_Waste_Botex_+'!BF46="",'POLS_Baseline_Waste_Botex_+'!BF46=""),"",IF('RE_Baseline_Waste_Botex_+'!BF$50&lt;0.01,'RE_Baseline_Waste_Botex_+'!BF46,'POLS_Baseline_Waste_Botex_+'!BF46))</f>
        <v>-11.657***</v>
      </c>
      <c r="BG46" s="2" t="str">
        <f>IF(OR('RE_Baseline_Waste_Botex_+'!BG46="",'POLS_Baseline_Waste_Botex_+'!BG46=""),"",IF('RE_Baseline_Waste_Botex_+'!BG$50&lt;0.01,'RE_Baseline_Waste_Botex_+'!BG46,'POLS_Baseline_Waste_Botex_+'!BG46))</f>
        <v>-3.617***</v>
      </c>
      <c r="BH46" s="2" t="str">
        <f>IF(OR('RE_Baseline_Waste_Botex_+'!BH46="",'POLS_Baseline_Waste_Botex_+'!BH46=""),"",IF('RE_Baseline_Waste_Botex_+'!BH$50&lt;0.01,'RE_Baseline_Waste_Botex_+'!BH46,'POLS_Baseline_Waste_Botex_+'!BH46))</f>
        <v>-6.709***</v>
      </c>
      <c r="BI46" s="2" t="str">
        <f>IF(OR('RE_Baseline_Waste_Botex_+'!BI46="",'POLS_Baseline_Waste_Botex_+'!BI46=""),"",IF('RE_Baseline_Waste_Botex_+'!BI$50&lt;0.01,'RE_Baseline_Waste_Botex_+'!BI46,'POLS_Baseline_Waste_Botex_+'!BI46))</f>
        <v>-9.699***</v>
      </c>
      <c r="BJ46" s="2" t="str">
        <f>IF(OR('RE_Baseline_Waste_Botex_+'!BJ46="",'POLS_Baseline_Waste_Botex_+'!BJ46=""),"",IF('RE_Baseline_Waste_Botex_+'!BJ$50&lt;0.01,'RE_Baseline_Waste_Botex_+'!BJ46,'POLS_Baseline_Waste_Botex_+'!BJ46))</f>
        <v>-1.424***</v>
      </c>
      <c r="BK46" s="2" t="str">
        <f>IF(OR('RE_Baseline_Waste_Botex_+'!BK46="",'POLS_Baseline_Waste_Botex_+'!BK46=""),"",IF('RE_Baseline_Waste_Botex_+'!BK$50&lt;0.01,'RE_Baseline_Waste_Botex_+'!BK46,'POLS_Baseline_Waste_Botex_+'!BK46))</f>
        <v>-4.760***</v>
      </c>
      <c r="BL46" s="2">
        <f>IF(OR('RE_Baseline_Waste_Botex_+'!BL46="",'POLS_Baseline_Waste_Botex_+'!BL46=""),"",IF('RE_Baseline_Waste_Botex_+'!BL$50&lt;0.01,'RE_Baseline_Waste_Botex_+'!BL46,'POLS_Baseline_Waste_Botex_+'!BL46))</f>
        <v>-0.76900000000000002</v>
      </c>
      <c r="BM46" s="2" t="str">
        <f>IF(OR('RE_Baseline_Waste_Botex_+'!BM46="",'POLS_Baseline_Waste_Botex_+'!BM46=""),"",IF('RE_Baseline_Waste_Botex_+'!BM$50&lt;0.01,'RE_Baseline_Waste_Botex_+'!BM46,'POLS_Baseline_Waste_Botex_+'!BM46))</f>
        <v>-3.978***</v>
      </c>
      <c r="BN46" s="2" t="str">
        <f>IF(OR('RE_Baseline_Waste_Botex_+'!BN46="",'POLS_Baseline_Waste_Botex_+'!BN46=""),"",IF('RE_Baseline_Waste_Botex_+'!BN$50&lt;0.01,'RE_Baseline_Waste_Botex_+'!BN46,'POLS_Baseline_Waste_Botex_+'!BN46))</f>
        <v>-2.362**</v>
      </c>
      <c r="BO46" s="2" t="str">
        <f>IF(OR('RE_Baseline_Waste_Botex_+'!BO46="",'POLS_Baseline_Waste_Botex_+'!BO46=""),"",IF('RE_Baseline_Waste_Botex_+'!BO$50&lt;0.01,'RE_Baseline_Waste_Botex_+'!BO46,'POLS_Baseline_Waste_Botex_+'!BO46))</f>
        <v>-6.187***</v>
      </c>
      <c r="BP46" s="2">
        <f>IF(OR('RE_Baseline_Waste_Botex_+'!BP46="",'POLS_Baseline_Waste_Botex_+'!BP46=""),"",IF('RE_Baseline_Waste_Botex_+'!BP$50&lt;0.01,'RE_Baseline_Waste_Botex_+'!BP46,'POLS_Baseline_Waste_Botex_+'!BP46))</f>
        <v>0.252</v>
      </c>
      <c r="BQ46" s="2">
        <f>IF(OR('RE_Baseline_Waste_Botex_+'!BQ46="",'POLS_Baseline_Waste_Botex_+'!BQ46=""),"",IF('RE_Baseline_Waste_Botex_+'!BQ$50&lt;0.01,'RE_Baseline_Waste_Botex_+'!BQ46,'POLS_Baseline_Waste_Botex_+'!BQ46))</f>
        <v>-3.274</v>
      </c>
      <c r="BR46" s="2">
        <f>IF(OR('RE_Baseline_Waste_Botex_+'!BR46="",'POLS_Baseline_Waste_Botex_+'!BR46=""),"",IF('RE_Baseline_Waste_Botex_+'!BR$50&lt;0.01,'RE_Baseline_Waste_Botex_+'!BR46,'POLS_Baseline_Waste_Botex_+'!BR46))</f>
        <v>1.9490000000000001</v>
      </c>
      <c r="BS46" s="2">
        <f>IF(OR('RE_Baseline_Waste_Botex_+'!BS46="",'POLS_Baseline_Waste_Botex_+'!BS46=""),"",IF('RE_Baseline_Waste_Botex_+'!BS$50&lt;0.01,'RE_Baseline_Waste_Botex_+'!BS46,'POLS_Baseline_Waste_Botex_+'!BS46))</f>
        <v>-1.149</v>
      </c>
      <c r="BT46" s="2" t="str">
        <f>IF(OR('RE_Baseline_Waste_Botex_+'!BT46="",'POLS_Baseline_Waste_Botex_+'!BT46=""),"",IF('RE_Baseline_Waste_Botex_+'!BT$50&lt;0.01,'RE_Baseline_Waste_Botex_+'!BT46,'POLS_Baseline_Waste_Botex_+'!BT46))</f>
        <v>-2.053***</v>
      </c>
      <c r="BU46" s="2" t="str">
        <f>IF(OR('RE_Baseline_Waste_Botex_+'!BU46="",'POLS_Baseline_Waste_Botex_+'!BU46=""),"",IF('RE_Baseline_Waste_Botex_+'!BU$50&lt;0.01,'RE_Baseline_Waste_Botex_+'!BU46,'POLS_Baseline_Waste_Botex_+'!BU46))</f>
        <v>-6.196***</v>
      </c>
      <c r="BV46" s="2">
        <f>IF(OR('RE_Baseline_Waste_Botex_+'!BV46="",'POLS_Baseline_Waste_Botex_+'!BV46=""),"",IF('RE_Baseline_Waste_Botex_+'!BV$50&lt;0.01,'RE_Baseline_Waste_Botex_+'!BV46,'POLS_Baseline_Waste_Botex_+'!BV46))</f>
        <v>0.39</v>
      </c>
      <c r="BW46" s="2" t="str">
        <f>IF(OR('RE_Baseline_Waste_Botex_+'!BW46="",'POLS_Baseline_Waste_Botex_+'!BW46=""),"",IF('RE_Baseline_Waste_Botex_+'!BW$50&lt;0.01,'RE_Baseline_Waste_Botex_+'!BW46,'POLS_Baseline_Waste_Botex_+'!BW46))</f>
        <v>-3.591**</v>
      </c>
      <c r="BX46" s="2">
        <f>IF(OR('RE_Baseline_Waste_Botex_+'!BX46="",'POLS_Baseline_Waste_Botex_+'!BX46=""),"",IF('RE_Baseline_Waste_Botex_+'!BX$50&lt;0.01,'RE_Baseline_Waste_Botex_+'!BX46,'POLS_Baseline_Waste_Botex_+'!BX46))</f>
        <v>1.7410000000000001</v>
      </c>
      <c r="BY46" s="2" t="str">
        <f>IF(OR('RE_Baseline_Waste_Botex_+'!BY46="",'POLS_Baseline_Waste_Botex_+'!BY46=""),"",IF('RE_Baseline_Waste_Botex_+'!BY$50&lt;0.01,'RE_Baseline_Waste_Botex_+'!BY46,'POLS_Baseline_Waste_Botex_+'!BY46))</f>
        <v>-1.345**</v>
      </c>
      <c r="BZ46" s="2" t="str">
        <f>IF(OR('RE_Baseline_Waste_Botex_+'!BZ46="",'POLS_Baseline_Waste_Botex_+'!BZ46=""),"",IF('RE_Baseline_Waste_Botex_+'!BZ$50&lt;0.01,'RE_Baseline_Waste_Botex_+'!BZ46,'POLS_Baseline_Waste_Botex_+'!BZ46))</f>
        <v>-5.048***</v>
      </c>
      <c r="CA46" s="2" t="str">
        <f>IF(OR('RE_Baseline_Waste_Botex_+'!CA46="",'POLS_Baseline_Waste_Botex_+'!CA46=""),"",IF('RE_Baseline_Waste_Botex_+'!CA$50&lt;0.01,'RE_Baseline_Waste_Botex_+'!CA46,'POLS_Baseline_Waste_Botex_+'!CA46))</f>
        <v>-2.906***</v>
      </c>
      <c r="CB46" s="2" t="str">
        <f>IF(OR('RE_Baseline_Waste_Botex_+'!CB46="",'POLS_Baseline_Waste_Botex_+'!CB46=""),"",IF('RE_Baseline_Waste_Botex_+'!CB$50&lt;0.01,'RE_Baseline_Waste_Botex_+'!CB46,'POLS_Baseline_Waste_Botex_+'!CB46))</f>
        <v>-7.392***</v>
      </c>
      <c r="CC46" s="2">
        <f>IF(OR('RE_Baseline_Waste_Botex_+'!CC46="",'POLS_Baseline_Waste_Botex_+'!CC46=""),"",IF('RE_Baseline_Waste_Botex_+'!CC$50&lt;0.01,'RE_Baseline_Waste_Botex_+'!CC46,'POLS_Baseline_Waste_Botex_+'!CC46))</f>
        <v>2.1000000000000001E-2</v>
      </c>
      <c r="CD46" s="2" t="str">
        <f>IF(OR('RE_Baseline_Waste_Botex_+'!CD46="",'POLS_Baseline_Waste_Botex_+'!CD46=""),"",IF('RE_Baseline_Waste_Botex_+'!CD$50&lt;0.01,'RE_Baseline_Waste_Botex_+'!CD46,'POLS_Baseline_Waste_Botex_+'!CD46))</f>
        <v>-3.491***</v>
      </c>
      <c r="CE46" s="2" t="str">
        <f>IF(OR('RE_Baseline_Waste_Botex_+'!CE46="",'POLS_Baseline_Waste_Botex_+'!CE46=""),"",IF('RE_Baseline_Waste_Botex_+'!CE$50&lt;0.01,'RE_Baseline_Waste_Botex_+'!CE46,'POLS_Baseline_Waste_Botex_+'!CE46))</f>
        <v>-1.255***</v>
      </c>
      <c r="CF46" s="2" t="str">
        <f>IF(OR('RE_Baseline_Waste_Botex_+'!CF46="",'POLS_Baseline_Waste_Botex_+'!CF46=""),"",IF('RE_Baseline_Waste_Botex_+'!CF$50&lt;0.01,'RE_Baseline_Waste_Botex_+'!CF46,'POLS_Baseline_Waste_Botex_+'!CF46))</f>
        <v>-5.737***</v>
      </c>
      <c r="CG46" s="2">
        <f>IF(OR('RE_Baseline_Waste_Botex_+'!CG46="",'POLS_Baseline_Waste_Botex_+'!CG46=""),"",IF('RE_Baseline_Waste_Botex_+'!CG$50&lt;0.01,'RE_Baseline_Waste_Botex_+'!CG46,'POLS_Baseline_Waste_Botex_+'!CG46))</f>
        <v>-0.30099999999999999</v>
      </c>
      <c r="CH46" s="2" t="str">
        <f>IF(OR('RE_Baseline_Waste_Botex_+'!CH46="",'POLS_Baseline_Waste_Botex_+'!CH46=""),"",IF('RE_Baseline_Waste_Botex_+'!CH$50&lt;0.01,'RE_Baseline_Waste_Botex_+'!CH46,'POLS_Baseline_Waste_Botex_+'!CH46))</f>
        <v>-4.168***</v>
      </c>
      <c r="CI46" s="2">
        <f>IF(OR('RE_Baseline_Waste_Botex_+'!CI46="",'POLS_Baseline_Waste_Botex_+'!CI46=""),"",IF('RE_Baseline_Waste_Botex_+'!CI$50&lt;0.01,'RE_Baseline_Waste_Botex_+'!CI46,'POLS_Baseline_Waste_Botex_+'!CI46))</f>
        <v>-0.73599999999999999</v>
      </c>
      <c r="CJ46" s="2" t="str">
        <f>IF(OR('RE_Baseline_Waste_Botex_+'!CJ46="",'POLS_Baseline_Waste_Botex_+'!CJ46=""),"",IF('RE_Baseline_Waste_Botex_+'!CJ$50&lt;0.01,'RE_Baseline_Waste_Botex_+'!CJ46,'POLS_Baseline_Waste_Botex_+'!CJ46))</f>
        <v>-4.230***</v>
      </c>
      <c r="CK46" s="2" t="str">
        <f>IF(OR('RE_Baseline_Waste_Botex_+'!CK46="",'POLS_Baseline_Waste_Botex_+'!CK46=""),"",IF('RE_Baseline_Waste_Botex_+'!CK$50&lt;0.01,'RE_Baseline_Waste_Botex_+'!CK46,'POLS_Baseline_Waste_Botex_+'!CK46))</f>
        <v>-3.311***</v>
      </c>
      <c r="CL46" s="2" t="str">
        <f>IF(OR('RE_Baseline_Waste_Botex_+'!CL46="",'POLS_Baseline_Waste_Botex_+'!CL46=""),"",IF('RE_Baseline_Waste_Botex_+'!CL$50&lt;0.01,'RE_Baseline_Waste_Botex_+'!CL46,'POLS_Baseline_Waste_Botex_+'!CL46))</f>
        <v>-2.104**</v>
      </c>
      <c r="CM46" s="2" t="str">
        <f>IF(OR('RE_Baseline_Waste_Botex_+'!CM46="",'POLS_Baseline_Waste_Botex_+'!CM46=""),"",IF('RE_Baseline_Waste_Botex_+'!CM$50&lt;0.01,'RE_Baseline_Waste_Botex_+'!CM46,'POLS_Baseline_Waste_Botex_+'!CM46))</f>
        <v>-6.267***</v>
      </c>
      <c r="CN46" s="2" t="str">
        <f>IF(OR('RE_Baseline_Waste_Botex_+'!CN46="",'POLS_Baseline_Waste_Botex_+'!CN46=""),"",IF('RE_Baseline_Waste_Botex_+'!CN$50&lt;0.01,'RE_Baseline_Waste_Botex_+'!CN46,'POLS_Baseline_Waste_Botex_+'!CN46))</f>
        <v>-1.867***</v>
      </c>
      <c r="CO46" s="2" t="str">
        <f>IF(OR('RE_Baseline_Waste_Botex_+'!CO46="",'POLS_Baseline_Waste_Botex_+'!CO46=""),"",IF('RE_Baseline_Waste_Botex_+'!CO$50&lt;0.01,'RE_Baseline_Waste_Botex_+'!CO46,'POLS_Baseline_Waste_Botex_+'!CO46))</f>
        <v>-1.995***</v>
      </c>
      <c r="CP46" s="2">
        <f>IF(OR('RE_Baseline_Waste_Botex_+'!CP46="",'POLS_Baseline_Waste_Botex_+'!CP46=""),"",IF('RE_Baseline_Waste_Botex_+'!CP$50&lt;0.01,'RE_Baseline_Waste_Botex_+'!CP46,'POLS_Baseline_Waste_Botex_+'!CP46))</f>
        <v>-0.996</v>
      </c>
      <c r="CQ46" s="2">
        <f>IF(OR('RE_Baseline_Waste_Botex_+'!CQ46="",'POLS_Baseline_Waste_Botex_+'!CQ46=""),"",IF('RE_Baseline_Waste_Botex_+'!CQ$50&lt;0.01,'RE_Baseline_Waste_Botex_+'!CQ46,'POLS_Baseline_Waste_Botex_+'!CQ46))</f>
        <v>1.835</v>
      </c>
      <c r="CR46" s="2" t="str">
        <f>IF(OR('RE_Baseline_Waste_Botex_+'!CR46="",'POLS_Baseline_Waste_Botex_+'!CR46=""),"",IF('RE_Baseline_Waste_Botex_+'!CR$50&lt;0.01,'RE_Baseline_Waste_Botex_+'!CR46,'POLS_Baseline_Waste_Botex_+'!CR46))</f>
        <v>-6.246***</v>
      </c>
      <c r="CS46" s="2" t="str">
        <f>IF(OR('RE_Baseline_Waste_Botex_+'!CS46="",'POLS_Baseline_Waste_Botex_+'!CS46=""),"",IF('RE_Baseline_Waste_Botex_+'!CS$50&lt;0.01,'RE_Baseline_Waste_Botex_+'!CS46,'POLS_Baseline_Waste_Botex_+'!CS46))</f>
        <v>-6.185***</v>
      </c>
      <c r="CT46" s="2" t="str">
        <f>IF(OR('RE_Baseline_Waste_Botex_+'!CT46="",'POLS_Baseline_Waste_Botex_+'!CT46=""),"",IF('RE_Baseline_Waste_Botex_+'!CT$50&lt;0.01,'RE_Baseline_Waste_Botex_+'!CT46,'POLS_Baseline_Waste_Botex_+'!CT46))</f>
        <v>-5.015***</v>
      </c>
      <c r="CU46" s="2">
        <f>IF(OR('RE_Baseline_Waste_Botex_+'!CU46="",'POLS_Baseline_Waste_Botex_+'!CU46=""),"",IF('RE_Baseline_Waste_Botex_+'!CU$50&lt;0.01,'RE_Baseline_Waste_Botex_+'!CU46,'POLS_Baseline_Waste_Botex_+'!CU46))</f>
        <v>-1.3149999999999999</v>
      </c>
      <c r="CV46" s="2">
        <f>IF(OR('RE_Baseline_Waste_Botex_+'!CV46="",'POLS_Baseline_Waste_Botex_+'!CV46=""),"",IF('RE_Baseline_Waste_Botex_+'!CV$50&lt;0.01,'RE_Baseline_Waste_Botex_+'!CV46,'POLS_Baseline_Waste_Botex_+'!CV46))</f>
        <v>1.835</v>
      </c>
      <c r="CW46" s="2">
        <f>IF(OR('RE_Baseline_Waste_Botex_+'!CW46="",'POLS_Baseline_Waste_Botex_+'!CW46=""),"",IF('RE_Baseline_Waste_Botex_+'!CW$50&lt;0.01,'RE_Baseline_Waste_Botex_+'!CW46,'POLS_Baseline_Waste_Botex_+'!CW46))</f>
        <v>-2.8000000000000001E-2</v>
      </c>
      <c r="CX46" s="2">
        <f>IF(OR('RE_Baseline_Waste_Botex_+'!CX46="",'POLS_Baseline_Waste_Botex_+'!CX46=""),"",IF('RE_Baseline_Waste_Botex_+'!CX$50&lt;0.01,'RE_Baseline_Waste_Botex_+'!CX46,'POLS_Baseline_Waste_Botex_+'!CX46))</f>
        <v>0.221</v>
      </c>
      <c r="CY46" s="2">
        <f>IF(OR('RE_Baseline_Waste_Botex_+'!CY46="",'POLS_Baseline_Waste_Botex_+'!CY46=""),"",IF('RE_Baseline_Waste_Botex_+'!CY$50&lt;0.01,'RE_Baseline_Waste_Botex_+'!CY46,'POLS_Baseline_Waste_Botex_+'!CY46))</f>
        <v>0.72699999999999998</v>
      </c>
      <c r="CZ46" s="2" t="str">
        <f>IF(OR('RE_Baseline_Waste_Botex_+'!CZ46="",'POLS_Baseline_Waste_Botex_+'!CZ46=""),"",IF('RE_Baseline_Waste_Botex_+'!CZ$50&lt;0.01,'RE_Baseline_Waste_Botex_+'!CZ46,'POLS_Baseline_Waste_Botex_+'!CZ46))</f>
        <v>-4.256***</v>
      </c>
      <c r="DA46" s="2" t="str">
        <f>IF(OR('RE_Baseline_Waste_Botex_+'!DA46="",'POLS_Baseline_Waste_Botex_+'!DA46=""),"",IF('RE_Baseline_Waste_Botex_+'!DA$50&lt;0.01,'RE_Baseline_Waste_Botex_+'!DA46,'POLS_Baseline_Waste_Botex_+'!DA46))</f>
        <v>-3.642**</v>
      </c>
      <c r="DB46" s="2" t="str">
        <f>IF(OR('RE_Baseline_Waste_Botex_+'!DB46="",'POLS_Baseline_Waste_Botex_+'!DB46=""),"",IF('RE_Baseline_Waste_Botex_+'!DB$50&lt;0.01,'RE_Baseline_Waste_Botex_+'!DB46,'POLS_Baseline_Waste_Botex_+'!DB46))</f>
        <v>-2.905*</v>
      </c>
      <c r="DC46" s="2">
        <f>IF(OR('RE_Baseline_Waste_Botex_+'!DC46="",'POLS_Baseline_Waste_Botex_+'!DC46=""),"",IF('RE_Baseline_Waste_Botex_+'!DC$50&lt;0.01,'RE_Baseline_Waste_Botex_+'!DC46,'POLS_Baseline_Waste_Botex_+'!DC46))</f>
        <v>-2.8000000000000001E-2</v>
      </c>
      <c r="DD46" s="2">
        <f>IF(OR('RE_Baseline_Waste_Botex_+'!DD46="",'POLS_Baseline_Waste_Botex_+'!DD46=""),"",IF('RE_Baseline_Waste_Botex_+'!DD$50&lt;0.01,'RE_Baseline_Waste_Botex_+'!DD46,'POLS_Baseline_Waste_Botex_+'!DD46))</f>
        <v>0.221</v>
      </c>
      <c r="DE46" s="2">
        <f>IF(OR('RE_Baseline_Waste_Botex_+'!DE46="",'POLS_Baseline_Waste_Botex_+'!DE46=""),"",IF('RE_Baseline_Waste_Botex_+'!DE$50&lt;0.01,'RE_Baseline_Waste_Botex_+'!DE46,'POLS_Baseline_Waste_Botex_+'!DE46))</f>
        <v>-0.113</v>
      </c>
      <c r="DF46" s="2">
        <f>IF(OR('RE_Baseline_Waste_Botex_+'!DF46="",'POLS_Baseline_Waste_Botex_+'!DF46=""),"",IF('RE_Baseline_Waste_Botex_+'!DF$50&lt;0.01,'RE_Baseline_Waste_Botex_+'!DF46,'POLS_Baseline_Waste_Botex_+'!DF46))</f>
        <v>0.72699999999999998</v>
      </c>
      <c r="DG46" s="2">
        <f>IF(OR('RE_Baseline_Waste_Botex_+'!DG46="",'POLS_Baseline_Waste_Botex_+'!DG46=""),"",IF('RE_Baseline_Waste_Botex_+'!DG$50&lt;0.01,'RE_Baseline_Waste_Botex_+'!DG46,'POLS_Baseline_Waste_Botex_+'!DG46))</f>
        <v>0.157</v>
      </c>
      <c r="DH46" s="2">
        <f>IF(OR('RE_Baseline_Waste_Botex_+'!DH46="",'POLS_Baseline_Waste_Botex_+'!DH46=""),"",IF('RE_Baseline_Waste_Botex_+'!DH$50&lt;0.01,'RE_Baseline_Waste_Botex_+'!DH46,'POLS_Baseline_Waste_Botex_+'!DH46))</f>
        <v>0.49</v>
      </c>
      <c r="DI46" s="2" t="str">
        <f>IF(OR('RE_Baseline_Waste_Botex_+'!DI46="",'POLS_Baseline_Waste_Botex_+'!DI46=""),"",IF('RE_Baseline_Waste_Botex_+'!DI$50&lt;0.01,'RE_Baseline_Waste_Botex_+'!DI46,'POLS_Baseline_Waste_Botex_+'!DI46))</f>
        <v>1.007**</v>
      </c>
      <c r="DJ46" s="2">
        <f>IF(OR('RE_Baseline_Waste_Botex_+'!DJ46="",'POLS_Baseline_Waste_Botex_+'!DJ46=""),"",IF('RE_Baseline_Waste_Botex_+'!DJ$50&lt;0.01,'RE_Baseline_Waste_Botex_+'!DJ46,'POLS_Baseline_Waste_Botex_+'!DJ46))</f>
        <v>0.71399999999999997</v>
      </c>
      <c r="DK46" s="2" t="str">
        <f>IF(OR('RE_Baseline_Waste_Botex_+'!DK46="",'POLS_Baseline_Waste_Botex_+'!DK46=""),"",IF('RE_Baseline_Waste_Botex_+'!DK$50&lt;0.01,'RE_Baseline_Waste_Botex_+'!DK46,'POLS_Baseline_Waste_Botex_+'!DK46))</f>
        <v>-3.597***</v>
      </c>
      <c r="DL46" s="2" t="str">
        <f>IF(OR('RE_Baseline_Waste_Botex_+'!DL46="",'POLS_Baseline_Waste_Botex_+'!DL46=""),"",IF('RE_Baseline_Waste_Botex_+'!DL$50&lt;0.01,'RE_Baseline_Waste_Botex_+'!DL46,'POLS_Baseline_Waste_Botex_+'!DL46))</f>
        <v>-2.626***</v>
      </c>
      <c r="DM46" s="2" t="str">
        <f>IF(OR('RE_Baseline_Waste_Botex_+'!DM46="",'POLS_Baseline_Waste_Botex_+'!DM46=""),"",IF('RE_Baseline_Waste_Botex_+'!DM$50&lt;0.01,'RE_Baseline_Waste_Botex_+'!DM46,'POLS_Baseline_Waste_Botex_+'!DM46))</f>
        <v>-2.970**</v>
      </c>
      <c r="DN46" s="2">
        <f>IF(OR('RE_Baseline_Waste_Botex_+'!DN46="",'POLS_Baseline_Waste_Botex_+'!DN46=""),"",IF('RE_Baseline_Waste_Botex_+'!DN$50&lt;0.01,'RE_Baseline_Waste_Botex_+'!DN46,'POLS_Baseline_Waste_Botex_+'!DN46))</f>
        <v>0.157</v>
      </c>
      <c r="DO46" s="2" t="str">
        <f>IF(OR('RE_Baseline_Waste_Botex_+'!DO46="",'POLS_Baseline_Waste_Botex_+'!DO46=""),"",IF('RE_Baseline_Waste_Botex_+'!DO$50&lt;0.01,'RE_Baseline_Waste_Botex_+'!DO46,'POLS_Baseline_Waste_Botex_+'!DO46))</f>
        <v>1.007**</v>
      </c>
      <c r="DP46" s="2">
        <f>IF(OR('RE_Baseline_Waste_Botex_+'!DP46="",'POLS_Baseline_Waste_Botex_+'!DP46=""),"",IF('RE_Baseline_Waste_Botex_+'!DP$50&lt;0.01,'RE_Baseline_Waste_Botex_+'!DP46,'POLS_Baseline_Waste_Botex_+'!DP46))</f>
        <v>0.71399999999999997</v>
      </c>
      <c r="DQ46" s="2">
        <f>IF(OR('RE_Baseline_Waste_Botex_+'!DQ46="",'POLS_Baseline_Waste_Botex_+'!DQ46=""),"",IF('RE_Baseline_Waste_Botex_+'!DQ$50&lt;0.01,'RE_Baseline_Waste_Botex_+'!DQ46,'POLS_Baseline_Waste_Botex_+'!DQ46))</f>
        <v>0.67</v>
      </c>
      <c r="DR46" s="2" t="str">
        <f>IF(OR('RE_Baseline_Waste_Botex_+'!DR46="",'POLS_Baseline_Waste_Botex_+'!DR46=""),"",IF('RE_Baseline_Waste_Botex_+'!DR$50&lt;0.01,'RE_Baseline_Waste_Botex_+'!DR46,'POLS_Baseline_Waste_Botex_+'!DR46))</f>
        <v>2.334**</v>
      </c>
      <c r="DS46" s="2" t="str">
        <f>IF(OR('RE_Baseline_Waste_Botex_+'!DS46="",'POLS_Baseline_Waste_Botex_+'!DS46=""),"",IF('RE_Baseline_Waste_Botex_+'!DS$50&lt;0.01,'RE_Baseline_Waste_Botex_+'!DS46,'POLS_Baseline_Waste_Botex_+'!DS46))</f>
        <v>1.936***</v>
      </c>
      <c r="DT46" s="2" t="str">
        <f>IF(OR('RE_Baseline_Waste_Botex_+'!DT46="",'POLS_Baseline_Waste_Botex_+'!DT46=""),"",IF('RE_Baseline_Waste_Botex_+'!DT$50&lt;0.01,'RE_Baseline_Waste_Botex_+'!DT46,'POLS_Baseline_Waste_Botex_+'!DT46))</f>
        <v>2.378***</v>
      </c>
      <c r="DU46" s="2" t="str">
        <f>IF(OR('RE_Baseline_Waste_Botex_+'!DU46="",'POLS_Baseline_Waste_Botex_+'!DU46=""),"",IF('RE_Baseline_Waste_Botex_+'!DU$50&lt;0.01,'RE_Baseline_Waste_Botex_+'!DU46,'POLS_Baseline_Waste_Botex_+'!DU46))</f>
        <v>1.900**</v>
      </c>
      <c r="DV46" s="2" t="str">
        <f>IF(OR('RE_Baseline_Waste_Botex_+'!DV46="",'POLS_Baseline_Waste_Botex_+'!DV46=""),"",IF('RE_Baseline_Waste_Botex_+'!DV$50&lt;0.01,'RE_Baseline_Waste_Botex_+'!DV46,'POLS_Baseline_Waste_Botex_+'!DV46))</f>
        <v>1.502***</v>
      </c>
      <c r="DW46" s="2" t="str">
        <f>IF(OR('RE_Baseline_Waste_Botex_+'!DW46="",'POLS_Baseline_Waste_Botex_+'!DW46=""),"",IF('RE_Baseline_Waste_Botex_+'!DW$50&lt;0.01,'RE_Baseline_Waste_Botex_+'!DW46,'POLS_Baseline_Waste_Botex_+'!DW46))</f>
        <v>1.944***</v>
      </c>
    </row>
    <row r="47" spans="1:127" x14ac:dyDescent="0.35">
      <c r="B47" s="2" t="str">
        <f>IF(OR('RE_Baseline_Waste_Botex_+'!B47="",'POLS_Baseline_Waste_Botex_+'!B47=""),"",IF('RE_Baseline_Waste_Botex_+'!B$50&lt;0.01,'RE_Baseline_Waste_Botex_+'!B47,'POLS_Baseline_Waste_Botex_+'!B47))</f>
        <v>{0.104}</v>
      </c>
      <c r="C47" s="2" t="str">
        <f>IF(OR('RE_Baseline_Waste_Botex_+'!C47="",'POLS_Baseline_Waste_Botex_+'!C47=""),"",IF('RE_Baseline_Waste_Botex_+'!C$50&lt;0.01,'RE_Baseline_Waste_Botex_+'!C47,'POLS_Baseline_Waste_Botex_+'!C47))</f>
        <v>{0.000}</v>
      </c>
      <c r="D47" s="2" t="str">
        <f>IF(OR('RE_Baseline_Waste_Botex_+'!D47="",'POLS_Baseline_Waste_Botex_+'!D47=""),"",IF('RE_Baseline_Waste_Botex_+'!D$50&lt;0.01,'RE_Baseline_Waste_Botex_+'!D47,'POLS_Baseline_Waste_Botex_+'!D47))</f>
        <v>{0.006}</v>
      </c>
      <c r="E47" s="2" t="str">
        <f>IF(OR('RE_Baseline_Waste_Botex_+'!E47="",'POLS_Baseline_Waste_Botex_+'!E47=""),"",IF('RE_Baseline_Waste_Botex_+'!E$50&lt;0.01,'RE_Baseline_Waste_Botex_+'!E47,'POLS_Baseline_Waste_Botex_+'!E47))</f>
        <v>{0.000}</v>
      </c>
      <c r="F47" s="2" t="str">
        <f>IF(OR('RE_Baseline_Waste_Botex_+'!F47="",'POLS_Baseline_Waste_Botex_+'!F47=""),"",IF('RE_Baseline_Waste_Botex_+'!F$50&lt;0.01,'RE_Baseline_Waste_Botex_+'!F47,'POLS_Baseline_Waste_Botex_+'!F47))</f>
        <v>{0.011}</v>
      </c>
      <c r="G47" s="2" t="str">
        <f>IF(OR('RE_Baseline_Waste_Botex_+'!G47="",'POLS_Baseline_Waste_Botex_+'!G47=""),"",IF('RE_Baseline_Waste_Botex_+'!G$50&lt;0.01,'RE_Baseline_Waste_Botex_+'!G47,'POLS_Baseline_Waste_Botex_+'!G47))</f>
        <v>{0.052}</v>
      </c>
      <c r="H47" s="2" t="str">
        <f>IF(OR('RE_Baseline_Waste_Botex_+'!H47="",'POLS_Baseline_Waste_Botex_+'!H47=""),"",IF('RE_Baseline_Waste_Botex_+'!H$50&lt;0.01,'RE_Baseline_Waste_Botex_+'!H47,'POLS_Baseline_Waste_Botex_+'!H47))</f>
        <v>{0.000}</v>
      </c>
      <c r="I47" s="2" t="str">
        <f>IF(OR('RE_Baseline_Waste_Botex_+'!I47="",'POLS_Baseline_Waste_Botex_+'!I47=""),"",IF('RE_Baseline_Waste_Botex_+'!I$50&lt;0.01,'RE_Baseline_Waste_Botex_+'!I47,'POLS_Baseline_Waste_Botex_+'!I47))</f>
        <v>{0.002}</v>
      </c>
      <c r="J47" s="2" t="str">
        <f>IF(OR('RE_Baseline_Waste_Botex_+'!J47="",'POLS_Baseline_Waste_Botex_+'!J47=""),"",IF('RE_Baseline_Waste_Botex_+'!J$50&lt;0.01,'RE_Baseline_Waste_Botex_+'!J47,'POLS_Baseline_Waste_Botex_+'!J47))</f>
        <v>{0.263}</v>
      </c>
      <c r="K47" s="2" t="str">
        <f>IF(OR('RE_Baseline_Waste_Botex_+'!K47="",'POLS_Baseline_Waste_Botex_+'!K47=""),"",IF('RE_Baseline_Waste_Botex_+'!K$50&lt;0.01,'RE_Baseline_Waste_Botex_+'!K47,'POLS_Baseline_Waste_Botex_+'!K47))</f>
        <v>{0.250}</v>
      </c>
      <c r="L47" s="2" t="str">
        <f>IF(OR('RE_Baseline_Waste_Botex_+'!L47="",'POLS_Baseline_Waste_Botex_+'!L47=""),"",IF('RE_Baseline_Waste_Botex_+'!L$50&lt;0.01,'RE_Baseline_Waste_Botex_+'!L47,'POLS_Baseline_Waste_Botex_+'!L47))</f>
        <v>{0.250}</v>
      </c>
      <c r="M47" s="2" t="str">
        <f>IF(OR('RE_Baseline_Waste_Botex_+'!M47="",'POLS_Baseline_Waste_Botex_+'!M47=""),"",IF('RE_Baseline_Waste_Botex_+'!M$50&lt;0.01,'RE_Baseline_Waste_Botex_+'!M47,'POLS_Baseline_Waste_Botex_+'!M47))</f>
        <v>{0.564}</v>
      </c>
      <c r="N47" s="2" t="str">
        <f>IF(OR('RE_Baseline_Waste_Botex_+'!N47="",'POLS_Baseline_Waste_Botex_+'!N47=""),"",IF('RE_Baseline_Waste_Botex_+'!N$50&lt;0.01,'RE_Baseline_Waste_Botex_+'!N47,'POLS_Baseline_Waste_Botex_+'!N47))</f>
        <v>{0.187}</v>
      </c>
      <c r="O47" s="2" t="str">
        <f>IF(OR('RE_Baseline_Waste_Botex_+'!O47="",'POLS_Baseline_Waste_Botex_+'!O47=""),"",IF('RE_Baseline_Waste_Botex_+'!O$50&lt;0.01,'RE_Baseline_Waste_Botex_+'!O47,'POLS_Baseline_Waste_Botex_+'!O47))</f>
        <v>{0.187}</v>
      </c>
      <c r="P47" s="2" t="str">
        <f>IF(OR('RE_Baseline_Waste_Botex_+'!P47="",'POLS_Baseline_Waste_Botex_+'!P47=""),"",IF('RE_Baseline_Waste_Botex_+'!P$50&lt;0.01,'RE_Baseline_Waste_Botex_+'!P47,'POLS_Baseline_Waste_Botex_+'!P47))</f>
        <v>{0.972}</v>
      </c>
      <c r="Q47" s="2" t="str">
        <f>IF(OR('RE_Baseline_Waste_Botex_+'!Q47="",'POLS_Baseline_Waste_Botex_+'!Q47=""),"",IF('RE_Baseline_Waste_Botex_+'!Q$50&lt;0.01,'RE_Baseline_Waste_Botex_+'!Q47,'POLS_Baseline_Waste_Botex_+'!Q47))</f>
        <v>{0.976}</v>
      </c>
      <c r="R47" s="2" t="str">
        <f>IF(OR('RE_Baseline_Waste_Botex_+'!R47="",'POLS_Baseline_Waste_Botex_+'!R47=""),"",IF('RE_Baseline_Waste_Botex_+'!R$50&lt;0.01,'RE_Baseline_Waste_Botex_+'!R47,'POLS_Baseline_Waste_Botex_+'!R47))</f>
        <v>{0.184}</v>
      </c>
      <c r="S47" s="2" t="str">
        <f>IF(OR('RE_Baseline_Waste_Botex_+'!S47="",'POLS_Baseline_Waste_Botex_+'!S47=""),"",IF('RE_Baseline_Waste_Botex_+'!S$50&lt;0.01,'RE_Baseline_Waste_Botex_+'!S47,'POLS_Baseline_Waste_Botex_+'!S47))</f>
        <v>{0.010}</v>
      </c>
      <c r="T47" s="2" t="str">
        <f>IF(OR('RE_Baseline_Waste_Botex_+'!T47="",'POLS_Baseline_Waste_Botex_+'!T47=""),"",IF('RE_Baseline_Waste_Botex_+'!T$50&lt;0.01,'RE_Baseline_Waste_Botex_+'!T47,'POLS_Baseline_Waste_Botex_+'!T47))</f>
        <v>{0.220}</v>
      </c>
      <c r="U47" s="2" t="str">
        <f>IF(OR('RE_Baseline_Waste_Botex_+'!U47="",'POLS_Baseline_Waste_Botex_+'!U47=""),"",IF('RE_Baseline_Waste_Botex_+'!U$50&lt;0.01,'RE_Baseline_Waste_Botex_+'!U47,'POLS_Baseline_Waste_Botex_+'!U47))</f>
        <v>{0.000}</v>
      </c>
      <c r="V47" s="2" t="str">
        <f>IF(OR('RE_Baseline_Waste_Botex_+'!V47="",'POLS_Baseline_Waste_Botex_+'!V47=""),"",IF('RE_Baseline_Waste_Botex_+'!V$50&lt;0.01,'RE_Baseline_Waste_Botex_+'!V47,'POLS_Baseline_Waste_Botex_+'!V47))</f>
        <v>{0.000}</v>
      </c>
      <c r="W47" s="2" t="str">
        <f>IF(OR('RE_Baseline_Waste_Botex_+'!W47="",'POLS_Baseline_Waste_Botex_+'!W47=""),"",IF('RE_Baseline_Waste_Botex_+'!W$50&lt;0.01,'RE_Baseline_Waste_Botex_+'!W47,'POLS_Baseline_Waste_Botex_+'!W47))</f>
        <v>{0.825}</v>
      </c>
      <c r="X47" s="2" t="str">
        <f>IF(OR('RE_Baseline_Waste_Botex_+'!X47="",'POLS_Baseline_Waste_Botex_+'!X47=""),"",IF('RE_Baseline_Waste_Botex_+'!X$50&lt;0.01,'RE_Baseline_Waste_Botex_+'!X47,'POLS_Baseline_Waste_Botex_+'!X47))</f>
        <v>{0.703}</v>
      </c>
      <c r="Y47" s="2" t="str">
        <f>IF(OR('RE_Baseline_Waste_Botex_+'!Y47="",'POLS_Baseline_Waste_Botex_+'!Y47=""),"",IF('RE_Baseline_Waste_Botex_+'!Y$50&lt;0.01,'RE_Baseline_Waste_Botex_+'!Y47,'POLS_Baseline_Waste_Botex_+'!Y47))</f>
        <v>{0.033}</v>
      </c>
      <c r="Z47" s="2" t="str">
        <f>IF(OR('RE_Baseline_Waste_Botex_+'!Z47="",'POLS_Baseline_Waste_Botex_+'!Z47=""),"",IF('RE_Baseline_Waste_Botex_+'!Z$50&lt;0.01,'RE_Baseline_Waste_Botex_+'!Z47,'POLS_Baseline_Waste_Botex_+'!Z47))</f>
        <v>{0.033}</v>
      </c>
      <c r="AA47" s="2" t="str">
        <f>IF(OR('RE_Baseline_Waste_Botex_+'!AA47="",'POLS_Baseline_Waste_Botex_+'!AA47=""),"",IF('RE_Baseline_Waste_Botex_+'!AA$50&lt;0.01,'RE_Baseline_Waste_Botex_+'!AA47,'POLS_Baseline_Waste_Botex_+'!AA47))</f>
        <v>{0.742}</v>
      </c>
      <c r="AB47" s="2" t="str">
        <f>IF(OR('RE_Baseline_Waste_Botex_+'!AB47="",'POLS_Baseline_Waste_Botex_+'!AB47=""),"",IF('RE_Baseline_Waste_Botex_+'!AB$50&lt;0.01,'RE_Baseline_Waste_Botex_+'!AB47,'POLS_Baseline_Waste_Botex_+'!AB47))</f>
        <v>{0.735}</v>
      </c>
      <c r="AC47" s="2" t="str">
        <f>IF(OR('RE_Baseline_Waste_Botex_+'!AC47="",'POLS_Baseline_Waste_Botex_+'!AC47=""),"",IF('RE_Baseline_Waste_Botex_+'!AC$50&lt;0.01,'RE_Baseline_Waste_Botex_+'!AC47,'POLS_Baseline_Waste_Botex_+'!AC47))</f>
        <v>{0.171}</v>
      </c>
      <c r="AD47" s="2" t="str">
        <f>IF(OR('RE_Baseline_Waste_Botex_+'!AD47="",'POLS_Baseline_Waste_Botex_+'!AD47=""),"",IF('RE_Baseline_Waste_Botex_+'!AD$50&lt;0.01,'RE_Baseline_Waste_Botex_+'!AD47,'POLS_Baseline_Waste_Botex_+'!AD47))</f>
        <v>{0.171}</v>
      </c>
      <c r="AE47" s="2" t="str">
        <f>IF(OR('RE_Baseline_Waste_Botex_+'!AE47="",'POLS_Baseline_Waste_Botex_+'!AE47=""),"",IF('RE_Baseline_Waste_Botex_+'!AE$50&lt;0.01,'RE_Baseline_Waste_Botex_+'!AE47,'POLS_Baseline_Waste_Botex_+'!AE47))</f>
        <v>{0.905}</v>
      </c>
      <c r="AF47" s="2" t="str">
        <f>IF(OR('RE_Baseline_Waste_Botex_+'!AF47="",'POLS_Baseline_Waste_Botex_+'!AF47=""),"",IF('RE_Baseline_Waste_Botex_+'!AF$50&lt;0.01,'RE_Baseline_Waste_Botex_+'!AF47,'POLS_Baseline_Waste_Botex_+'!AF47))</f>
        <v>{0.975}</v>
      </c>
      <c r="AG47" s="2" t="str">
        <f>IF(OR('RE_Baseline_Waste_Botex_+'!AG47="",'POLS_Baseline_Waste_Botex_+'!AG47=""),"",IF('RE_Baseline_Waste_Botex_+'!AG$50&lt;0.01,'RE_Baseline_Waste_Botex_+'!AG47,'POLS_Baseline_Waste_Botex_+'!AG47))</f>
        <v>{0.000}</v>
      </c>
      <c r="AH47" s="2" t="str">
        <f>IF(OR('RE_Baseline_Waste_Botex_+'!AH47="",'POLS_Baseline_Waste_Botex_+'!AH47=""),"",IF('RE_Baseline_Waste_Botex_+'!AH$50&lt;0.01,'RE_Baseline_Waste_Botex_+'!AH47,'POLS_Baseline_Waste_Botex_+'!AH47))</f>
        <v>{0.000}</v>
      </c>
      <c r="AI47" s="2" t="str">
        <f>IF(OR('RE_Baseline_Waste_Botex_+'!AI47="",'POLS_Baseline_Waste_Botex_+'!AI47=""),"",IF('RE_Baseline_Waste_Botex_+'!AI$50&lt;0.01,'RE_Baseline_Waste_Botex_+'!AI47,'POLS_Baseline_Waste_Botex_+'!AI47))</f>
        <v>{0.565}</v>
      </c>
      <c r="AJ47" s="2" t="str">
        <f>IF(OR('RE_Baseline_Waste_Botex_+'!AJ47="",'POLS_Baseline_Waste_Botex_+'!AJ47=""),"",IF('RE_Baseline_Waste_Botex_+'!AJ$50&lt;0.01,'RE_Baseline_Waste_Botex_+'!AJ47,'POLS_Baseline_Waste_Botex_+'!AJ47))</f>
        <v>{0.810}</v>
      </c>
      <c r="AK47" s="2" t="str">
        <f>IF(OR('RE_Baseline_Waste_Botex_+'!AK47="",'POLS_Baseline_Waste_Botex_+'!AK47=""),"",IF('RE_Baseline_Waste_Botex_+'!AK$50&lt;0.01,'RE_Baseline_Waste_Botex_+'!AK47,'POLS_Baseline_Waste_Botex_+'!AK47))</f>
        <v>{0.023}</v>
      </c>
      <c r="AL47" s="2" t="str">
        <f>IF(OR('RE_Baseline_Waste_Botex_+'!AL47="",'POLS_Baseline_Waste_Botex_+'!AL47=""),"",IF('RE_Baseline_Waste_Botex_+'!AL$50&lt;0.01,'RE_Baseline_Waste_Botex_+'!AL47,'POLS_Baseline_Waste_Botex_+'!AL47))</f>
        <v>{0.023}</v>
      </c>
      <c r="AM47" s="2" t="str">
        <f>IF(OR('RE_Baseline_Waste_Botex_+'!AM47="",'POLS_Baseline_Waste_Botex_+'!AM47=""),"",IF('RE_Baseline_Waste_Botex_+'!AM$50&lt;0.01,'RE_Baseline_Waste_Botex_+'!AM47,'POLS_Baseline_Waste_Botex_+'!AM47))</f>
        <v>{0.512}</v>
      </c>
      <c r="AN47" s="2" t="str">
        <f>IF(OR('RE_Baseline_Waste_Botex_+'!AN47="",'POLS_Baseline_Waste_Botex_+'!AN47=""),"",IF('RE_Baseline_Waste_Botex_+'!AN$50&lt;0.01,'RE_Baseline_Waste_Botex_+'!AN47,'POLS_Baseline_Waste_Botex_+'!AN47))</f>
        <v>{0.671}</v>
      </c>
      <c r="AO47" s="2" t="str">
        <f>IF(OR('RE_Baseline_Waste_Botex_+'!AO47="",'POLS_Baseline_Waste_Botex_+'!AO47=""),"",IF('RE_Baseline_Waste_Botex_+'!AO$50&lt;0.01,'RE_Baseline_Waste_Botex_+'!AO47,'POLS_Baseline_Waste_Botex_+'!AO47))</f>
        <v>{0.000}</v>
      </c>
      <c r="AP47" s="2" t="str">
        <f>IF(OR('RE_Baseline_Waste_Botex_+'!AP47="",'POLS_Baseline_Waste_Botex_+'!AP47=""),"",IF('RE_Baseline_Waste_Botex_+'!AP$50&lt;0.01,'RE_Baseline_Waste_Botex_+'!AP47,'POLS_Baseline_Waste_Botex_+'!AP47))</f>
        <v>{0.571}</v>
      </c>
      <c r="AQ47" s="2" t="str">
        <f>IF(OR('RE_Baseline_Waste_Botex_+'!AQ47="",'POLS_Baseline_Waste_Botex_+'!AQ47=""),"",IF('RE_Baseline_Waste_Botex_+'!AQ$50&lt;0.01,'RE_Baseline_Waste_Botex_+'!AQ47,'POLS_Baseline_Waste_Botex_+'!AQ47))</f>
        <v>{0.373}</v>
      </c>
      <c r="AR47" s="2" t="str">
        <f>IF(OR('RE_Baseline_Waste_Botex_+'!AR47="",'POLS_Baseline_Waste_Botex_+'!AR47=""),"",IF('RE_Baseline_Waste_Botex_+'!AR$50&lt;0.01,'RE_Baseline_Waste_Botex_+'!AR47,'POLS_Baseline_Waste_Botex_+'!AR47))</f>
        <v>{0.000}</v>
      </c>
      <c r="AS47" s="2" t="str">
        <f>IF(OR('RE_Baseline_Waste_Botex_+'!AS47="",'POLS_Baseline_Waste_Botex_+'!AS47=""),"",IF('RE_Baseline_Waste_Botex_+'!AS$50&lt;0.01,'RE_Baseline_Waste_Botex_+'!AS47,'POLS_Baseline_Waste_Botex_+'!AS47))</f>
        <v>{0.093}</v>
      </c>
      <c r="AT47" s="2" t="str">
        <f>IF(OR('RE_Baseline_Waste_Botex_+'!AT47="",'POLS_Baseline_Waste_Botex_+'!AT47=""),"",IF('RE_Baseline_Waste_Botex_+'!AT$50&lt;0.01,'RE_Baseline_Waste_Botex_+'!AT47,'POLS_Baseline_Waste_Botex_+'!AT47))</f>
        <v>{0.000}</v>
      </c>
      <c r="AU47" s="2" t="str">
        <f>IF(OR('RE_Baseline_Waste_Botex_+'!AU47="",'POLS_Baseline_Waste_Botex_+'!AU47=""),"",IF('RE_Baseline_Waste_Botex_+'!AU$50&lt;0.01,'RE_Baseline_Waste_Botex_+'!AU47,'POLS_Baseline_Waste_Botex_+'!AU47))</f>
        <v>{0.096}</v>
      </c>
      <c r="AV47" s="2" t="str">
        <f>IF(OR('RE_Baseline_Waste_Botex_+'!AV47="",'POLS_Baseline_Waste_Botex_+'!AV47=""),"",IF('RE_Baseline_Waste_Botex_+'!AV$50&lt;0.01,'RE_Baseline_Waste_Botex_+'!AV47,'POLS_Baseline_Waste_Botex_+'!AV47))</f>
        <v>{0.172}</v>
      </c>
      <c r="AW47" s="2" t="str">
        <f>IF(OR('RE_Baseline_Waste_Botex_+'!AW47="",'POLS_Baseline_Waste_Botex_+'!AW47=""),"",IF('RE_Baseline_Waste_Botex_+'!AW$50&lt;0.01,'RE_Baseline_Waste_Botex_+'!AW47,'POLS_Baseline_Waste_Botex_+'!AW47))</f>
        <v>{0.001}</v>
      </c>
      <c r="AX47" s="2" t="str">
        <f>IF(OR('RE_Baseline_Waste_Botex_+'!AX47="",'POLS_Baseline_Waste_Botex_+'!AX47=""),"",IF('RE_Baseline_Waste_Botex_+'!AX$50&lt;0.01,'RE_Baseline_Waste_Botex_+'!AX47,'POLS_Baseline_Waste_Botex_+'!AX47))</f>
        <v>{0.000}</v>
      </c>
      <c r="AY47" s="2" t="str">
        <f>IF(OR('RE_Baseline_Waste_Botex_+'!AY47="",'POLS_Baseline_Waste_Botex_+'!AY47=""),"",IF('RE_Baseline_Waste_Botex_+'!AY$50&lt;0.01,'RE_Baseline_Waste_Botex_+'!AY47,'POLS_Baseline_Waste_Botex_+'!AY47))</f>
        <v>{0.000}</v>
      </c>
      <c r="AZ47" s="2" t="str">
        <f>IF(OR('RE_Baseline_Waste_Botex_+'!AZ47="",'POLS_Baseline_Waste_Botex_+'!AZ47=""),"",IF('RE_Baseline_Waste_Botex_+'!AZ$50&lt;0.01,'RE_Baseline_Waste_Botex_+'!AZ47,'POLS_Baseline_Waste_Botex_+'!AZ47))</f>
        <v>{0.952}</v>
      </c>
      <c r="BA47" s="2" t="str">
        <f>IF(OR('RE_Baseline_Waste_Botex_+'!BA47="",'POLS_Baseline_Waste_Botex_+'!BA47=""),"",IF('RE_Baseline_Waste_Botex_+'!BA$50&lt;0.01,'RE_Baseline_Waste_Botex_+'!BA47,'POLS_Baseline_Waste_Botex_+'!BA47))</f>
        <v>{0.178}</v>
      </c>
      <c r="BB47" s="2" t="str">
        <f>IF(OR('RE_Baseline_Waste_Botex_+'!BB47="",'POLS_Baseline_Waste_Botex_+'!BB47=""),"",IF('RE_Baseline_Waste_Botex_+'!BB$50&lt;0.01,'RE_Baseline_Waste_Botex_+'!BB47,'POLS_Baseline_Waste_Botex_+'!BB47))</f>
        <v>{0.000}</v>
      </c>
      <c r="BC47" s="2" t="str">
        <f>IF(OR('RE_Baseline_Waste_Botex_+'!BC47="",'POLS_Baseline_Waste_Botex_+'!BC47=""),"",IF('RE_Baseline_Waste_Botex_+'!BC$50&lt;0.01,'RE_Baseline_Waste_Botex_+'!BC47,'POLS_Baseline_Waste_Botex_+'!BC47))</f>
        <v>{0.000}</v>
      </c>
      <c r="BD47" s="2" t="str">
        <f>IF(OR('RE_Baseline_Waste_Botex_+'!BD47="",'POLS_Baseline_Waste_Botex_+'!BD47=""),"",IF('RE_Baseline_Waste_Botex_+'!BD$50&lt;0.01,'RE_Baseline_Waste_Botex_+'!BD47,'POLS_Baseline_Waste_Botex_+'!BD47))</f>
        <v>{0.000}</v>
      </c>
      <c r="BE47" s="2" t="str">
        <f>IF(OR('RE_Baseline_Waste_Botex_+'!BE47="",'POLS_Baseline_Waste_Botex_+'!BE47=""),"",IF('RE_Baseline_Waste_Botex_+'!BE$50&lt;0.01,'RE_Baseline_Waste_Botex_+'!BE47,'POLS_Baseline_Waste_Botex_+'!BE47))</f>
        <v>{0.067}</v>
      </c>
      <c r="BF47" s="2" t="str">
        <f>IF(OR('RE_Baseline_Waste_Botex_+'!BF47="",'POLS_Baseline_Waste_Botex_+'!BF47=""),"",IF('RE_Baseline_Waste_Botex_+'!BF$50&lt;0.01,'RE_Baseline_Waste_Botex_+'!BF47,'POLS_Baseline_Waste_Botex_+'!BF47))</f>
        <v>{0.000}</v>
      </c>
      <c r="BG47" s="2" t="str">
        <f>IF(OR('RE_Baseline_Waste_Botex_+'!BG47="",'POLS_Baseline_Waste_Botex_+'!BG47=""),"",IF('RE_Baseline_Waste_Botex_+'!BG$50&lt;0.01,'RE_Baseline_Waste_Botex_+'!BG47,'POLS_Baseline_Waste_Botex_+'!BG47))</f>
        <v>{0.000}</v>
      </c>
      <c r="BH47" s="2" t="str">
        <f>IF(OR('RE_Baseline_Waste_Botex_+'!BH47="",'POLS_Baseline_Waste_Botex_+'!BH47=""),"",IF('RE_Baseline_Waste_Botex_+'!BH$50&lt;0.01,'RE_Baseline_Waste_Botex_+'!BH47,'POLS_Baseline_Waste_Botex_+'!BH47))</f>
        <v>{0.000}</v>
      </c>
      <c r="BI47" s="2" t="str">
        <f>IF(OR('RE_Baseline_Waste_Botex_+'!BI47="",'POLS_Baseline_Waste_Botex_+'!BI47=""),"",IF('RE_Baseline_Waste_Botex_+'!BI$50&lt;0.01,'RE_Baseline_Waste_Botex_+'!BI47,'POLS_Baseline_Waste_Botex_+'!BI47))</f>
        <v>{0.000}</v>
      </c>
      <c r="BJ47" s="2" t="str">
        <f>IF(OR('RE_Baseline_Waste_Botex_+'!BJ47="",'POLS_Baseline_Waste_Botex_+'!BJ47=""),"",IF('RE_Baseline_Waste_Botex_+'!BJ$50&lt;0.01,'RE_Baseline_Waste_Botex_+'!BJ47,'POLS_Baseline_Waste_Botex_+'!BJ47))</f>
        <v>{0.006}</v>
      </c>
      <c r="BK47" s="2" t="str">
        <f>IF(OR('RE_Baseline_Waste_Botex_+'!BK47="",'POLS_Baseline_Waste_Botex_+'!BK47=""),"",IF('RE_Baseline_Waste_Botex_+'!BK$50&lt;0.01,'RE_Baseline_Waste_Botex_+'!BK47,'POLS_Baseline_Waste_Botex_+'!BK47))</f>
        <v>{0.000}</v>
      </c>
      <c r="BL47" s="2" t="str">
        <f>IF(OR('RE_Baseline_Waste_Botex_+'!BL47="",'POLS_Baseline_Waste_Botex_+'!BL47=""),"",IF('RE_Baseline_Waste_Botex_+'!BL$50&lt;0.01,'RE_Baseline_Waste_Botex_+'!BL47,'POLS_Baseline_Waste_Botex_+'!BL47))</f>
        <v>{0.307}</v>
      </c>
      <c r="BM47" s="2" t="str">
        <f>IF(OR('RE_Baseline_Waste_Botex_+'!BM47="",'POLS_Baseline_Waste_Botex_+'!BM47=""),"",IF('RE_Baseline_Waste_Botex_+'!BM$50&lt;0.01,'RE_Baseline_Waste_Botex_+'!BM47,'POLS_Baseline_Waste_Botex_+'!BM47))</f>
        <v>{0.000}</v>
      </c>
      <c r="BN47" s="2" t="str">
        <f>IF(OR('RE_Baseline_Waste_Botex_+'!BN47="",'POLS_Baseline_Waste_Botex_+'!BN47=""),"",IF('RE_Baseline_Waste_Botex_+'!BN$50&lt;0.01,'RE_Baseline_Waste_Botex_+'!BN47,'POLS_Baseline_Waste_Botex_+'!BN47))</f>
        <v>{0.027}</v>
      </c>
      <c r="BO47" s="2" t="str">
        <f>IF(OR('RE_Baseline_Waste_Botex_+'!BO47="",'POLS_Baseline_Waste_Botex_+'!BO47=""),"",IF('RE_Baseline_Waste_Botex_+'!BO$50&lt;0.01,'RE_Baseline_Waste_Botex_+'!BO47,'POLS_Baseline_Waste_Botex_+'!BO47))</f>
        <v>{0.000}</v>
      </c>
      <c r="BP47" s="2" t="str">
        <f>IF(OR('RE_Baseline_Waste_Botex_+'!BP47="",'POLS_Baseline_Waste_Botex_+'!BP47=""),"",IF('RE_Baseline_Waste_Botex_+'!BP$50&lt;0.01,'RE_Baseline_Waste_Botex_+'!BP47,'POLS_Baseline_Waste_Botex_+'!BP47))</f>
        <v>{0.890}</v>
      </c>
      <c r="BQ47" s="2" t="str">
        <f>IF(OR('RE_Baseline_Waste_Botex_+'!BQ47="",'POLS_Baseline_Waste_Botex_+'!BQ47=""),"",IF('RE_Baseline_Waste_Botex_+'!BQ$50&lt;0.01,'RE_Baseline_Waste_Botex_+'!BQ47,'POLS_Baseline_Waste_Botex_+'!BQ47))</f>
        <v>{0.142}</v>
      </c>
      <c r="BR47" s="2" t="str">
        <f>IF(OR('RE_Baseline_Waste_Botex_+'!BR47="",'POLS_Baseline_Waste_Botex_+'!BR47=""),"",IF('RE_Baseline_Waste_Botex_+'!BR$50&lt;0.01,'RE_Baseline_Waste_Botex_+'!BR47,'POLS_Baseline_Waste_Botex_+'!BR47))</f>
        <v>{0.212}</v>
      </c>
      <c r="BS47" s="2" t="str">
        <f>IF(OR('RE_Baseline_Waste_Botex_+'!BS47="",'POLS_Baseline_Waste_Botex_+'!BS47=""),"",IF('RE_Baseline_Waste_Botex_+'!BS$50&lt;0.01,'RE_Baseline_Waste_Botex_+'!BS47,'POLS_Baseline_Waste_Botex_+'!BS47))</f>
        <v>{0.539}</v>
      </c>
      <c r="BT47" s="2" t="str">
        <f>IF(OR('RE_Baseline_Waste_Botex_+'!BT47="",'POLS_Baseline_Waste_Botex_+'!BT47=""),"",IF('RE_Baseline_Waste_Botex_+'!BT$50&lt;0.01,'RE_Baseline_Waste_Botex_+'!BT47,'POLS_Baseline_Waste_Botex_+'!BT47))</f>
        <v>{0.010}</v>
      </c>
      <c r="BU47" s="2" t="str">
        <f>IF(OR('RE_Baseline_Waste_Botex_+'!BU47="",'POLS_Baseline_Waste_Botex_+'!BU47=""),"",IF('RE_Baseline_Waste_Botex_+'!BU$50&lt;0.01,'RE_Baseline_Waste_Botex_+'!BU47,'POLS_Baseline_Waste_Botex_+'!BU47))</f>
        <v>{0.000}</v>
      </c>
      <c r="BV47" s="2" t="str">
        <f>IF(OR('RE_Baseline_Waste_Botex_+'!BV47="",'POLS_Baseline_Waste_Botex_+'!BV47=""),"",IF('RE_Baseline_Waste_Botex_+'!BV$50&lt;0.01,'RE_Baseline_Waste_Botex_+'!BV47,'POLS_Baseline_Waste_Botex_+'!BV47))</f>
        <v>{0.700}</v>
      </c>
      <c r="BW47" s="2" t="str">
        <f>IF(OR('RE_Baseline_Waste_Botex_+'!BW47="",'POLS_Baseline_Waste_Botex_+'!BW47=""),"",IF('RE_Baseline_Waste_Botex_+'!BW$50&lt;0.01,'RE_Baseline_Waste_Botex_+'!BW47,'POLS_Baseline_Waste_Botex_+'!BW47))</f>
        <v>{0.013}</v>
      </c>
      <c r="BX47" s="2" t="str">
        <f>IF(OR('RE_Baseline_Waste_Botex_+'!BX47="",'POLS_Baseline_Waste_Botex_+'!BX47=""),"",IF('RE_Baseline_Waste_Botex_+'!BX$50&lt;0.01,'RE_Baseline_Waste_Botex_+'!BX47,'POLS_Baseline_Waste_Botex_+'!BX47))</f>
        <v>{0.414}</v>
      </c>
      <c r="BY47" s="2" t="str">
        <f>IF(OR('RE_Baseline_Waste_Botex_+'!BY47="",'POLS_Baseline_Waste_Botex_+'!BY47=""),"",IF('RE_Baseline_Waste_Botex_+'!BY$50&lt;0.01,'RE_Baseline_Waste_Botex_+'!BY47,'POLS_Baseline_Waste_Botex_+'!BY47))</f>
        <v>{0.045}</v>
      </c>
      <c r="BZ47" s="2" t="str">
        <f>IF(OR('RE_Baseline_Waste_Botex_+'!BZ47="",'POLS_Baseline_Waste_Botex_+'!BZ47=""),"",IF('RE_Baseline_Waste_Botex_+'!BZ$50&lt;0.01,'RE_Baseline_Waste_Botex_+'!BZ47,'POLS_Baseline_Waste_Botex_+'!BZ47))</f>
        <v>{0.000}</v>
      </c>
      <c r="CA47" s="2" t="str">
        <f>IF(OR('RE_Baseline_Waste_Botex_+'!CA47="",'POLS_Baseline_Waste_Botex_+'!CA47=""),"",IF('RE_Baseline_Waste_Botex_+'!CA$50&lt;0.01,'RE_Baseline_Waste_Botex_+'!CA47,'POLS_Baseline_Waste_Botex_+'!CA47))</f>
        <v>{0.001}</v>
      </c>
      <c r="CB47" s="2" t="str">
        <f>IF(OR('RE_Baseline_Waste_Botex_+'!CB47="",'POLS_Baseline_Waste_Botex_+'!CB47=""),"",IF('RE_Baseline_Waste_Botex_+'!CB$50&lt;0.01,'RE_Baseline_Waste_Botex_+'!CB47,'POLS_Baseline_Waste_Botex_+'!CB47))</f>
        <v>{0.000}</v>
      </c>
      <c r="CC47" s="2" t="str">
        <f>IF(OR('RE_Baseline_Waste_Botex_+'!CC47="",'POLS_Baseline_Waste_Botex_+'!CC47=""),"",IF('RE_Baseline_Waste_Botex_+'!CC$50&lt;0.01,'RE_Baseline_Waste_Botex_+'!CC47,'POLS_Baseline_Waste_Botex_+'!CC47))</f>
        <v>{0.974}</v>
      </c>
      <c r="CD47" s="2" t="str">
        <f>IF(OR('RE_Baseline_Waste_Botex_+'!CD47="",'POLS_Baseline_Waste_Botex_+'!CD47=""),"",IF('RE_Baseline_Waste_Botex_+'!CD$50&lt;0.01,'RE_Baseline_Waste_Botex_+'!CD47,'POLS_Baseline_Waste_Botex_+'!CD47))</f>
        <v>{0.000}</v>
      </c>
      <c r="CE47" s="2" t="str">
        <f>IF(OR('RE_Baseline_Waste_Botex_+'!CE47="",'POLS_Baseline_Waste_Botex_+'!CE47=""),"",IF('RE_Baseline_Waste_Botex_+'!CE$50&lt;0.01,'RE_Baseline_Waste_Botex_+'!CE47,'POLS_Baseline_Waste_Botex_+'!CE47))</f>
        <v>{0.007}</v>
      </c>
      <c r="CF47" s="2" t="str">
        <f>IF(OR('RE_Baseline_Waste_Botex_+'!CF47="",'POLS_Baseline_Waste_Botex_+'!CF47=""),"",IF('RE_Baseline_Waste_Botex_+'!CF$50&lt;0.01,'RE_Baseline_Waste_Botex_+'!CF47,'POLS_Baseline_Waste_Botex_+'!CF47))</f>
        <v>{0.000}</v>
      </c>
      <c r="CG47" s="2" t="str">
        <f>IF(OR('RE_Baseline_Waste_Botex_+'!CG47="",'POLS_Baseline_Waste_Botex_+'!CG47=""),"",IF('RE_Baseline_Waste_Botex_+'!CG$50&lt;0.01,'RE_Baseline_Waste_Botex_+'!CG47,'POLS_Baseline_Waste_Botex_+'!CG47))</f>
        <v>{0.533}</v>
      </c>
      <c r="CH47" s="2" t="str">
        <f>IF(OR('RE_Baseline_Waste_Botex_+'!CH47="",'POLS_Baseline_Waste_Botex_+'!CH47=""),"",IF('RE_Baseline_Waste_Botex_+'!CH$50&lt;0.01,'RE_Baseline_Waste_Botex_+'!CH47,'POLS_Baseline_Waste_Botex_+'!CH47))</f>
        <v>{0.001}</v>
      </c>
      <c r="CI47" s="2" t="str">
        <f>IF(OR('RE_Baseline_Waste_Botex_+'!CI47="",'POLS_Baseline_Waste_Botex_+'!CI47=""),"",IF('RE_Baseline_Waste_Botex_+'!CI$50&lt;0.01,'RE_Baseline_Waste_Botex_+'!CI47,'POLS_Baseline_Waste_Botex_+'!CI47))</f>
        <v>{0.253}</v>
      </c>
      <c r="CJ47" s="2" t="str">
        <f>IF(OR('RE_Baseline_Waste_Botex_+'!CJ47="",'POLS_Baseline_Waste_Botex_+'!CJ47=""),"",IF('RE_Baseline_Waste_Botex_+'!CJ$50&lt;0.01,'RE_Baseline_Waste_Botex_+'!CJ47,'POLS_Baseline_Waste_Botex_+'!CJ47))</f>
        <v>{0.000}</v>
      </c>
      <c r="CK47" s="2" t="str">
        <f>IF(OR('RE_Baseline_Waste_Botex_+'!CK47="",'POLS_Baseline_Waste_Botex_+'!CK47=""),"",IF('RE_Baseline_Waste_Botex_+'!CK$50&lt;0.01,'RE_Baseline_Waste_Botex_+'!CK47,'POLS_Baseline_Waste_Botex_+'!CK47))</f>
        <v>{0.009}</v>
      </c>
      <c r="CL47" s="2" t="str">
        <f>IF(OR('RE_Baseline_Waste_Botex_+'!CL47="",'POLS_Baseline_Waste_Botex_+'!CL47=""),"",IF('RE_Baseline_Waste_Botex_+'!CL$50&lt;0.01,'RE_Baseline_Waste_Botex_+'!CL47,'POLS_Baseline_Waste_Botex_+'!CL47))</f>
        <v>{0.015}</v>
      </c>
      <c r="CM47" s="2" t="str">
        <f>IF(OR('RE_Baseline_Waste_Botex_+'!CM47="",'POLS_Baseline_Waste_Botex_+'!CM47=""),"",IF('RE_Baseline_Waste_Botex_+'!CM$50&lt;0.01,'RE_Baseline_Waste_Botex_+'!CM47,'POLS_Baseline_Waste_Botex_+'!CM47))</f>
        <v>{0.000}</v>
      </c>
      <c r="CN47" s="2" t="str">
        <f>IF(OR('RE_Baseline_Waste_Botex_+'!CN47="",'POLS_Baseline_Waste_Botex_+'!CN47=""),"",IF('RE_Baseline_Waste_Botex_+'!CN$50&lt;0.01,'RE_Baseline_Waste_Botex_+'!CN47,'POLS_Baseline_Waste_Botex_+'!CN47))</f>
        <v>{0.002}</v>
      </c>
      <c r="CO47" s="2" t="str">
        <f>IF(OR('RE_Baseline_Waste_Botex_+'!CO47="",'POLS_Baseline_Waste_Botex_+'!CO47=""),"",IF('RE_Baseline_Waste_Botex_+'!CO$50&lt;0.01,'RE_Baseline_Waste_Botex_+'!CO47,'POLS_Baseline_Waste_Botex_+'!CO47))</f>
        <v>{0.008}</v>
      </c>
      <c r="CP47" s="2" t="str">
        <f>IF(OR('RE_Baseline_Waste_Botex_+'!CP47="",'POLS_Baseline_Waste_Botex_+'!CP47=""),"",IF('RE_Baseline_Waste_Botex_+'!CP$50&lt;0.01,'RE_Baseline_Waste_Botex_+'!CP47,'POLS_Baseline_Waste_Botex_+'!CP47))</f>
        <v>{0.169}</v>
      </c>
      <c r="CQ47" s="2" t="str">
        <f>IF(OR('RE_Baseline_Waste_Botex_+'!CQ47="",'POLS_Baseline_Waste_Botex_+'!CQ47=""),"",IF('RE_Baseline_Waste_Botex_+'!CQ$50&lt;0.01,'RE_Baseline_Waste_Botex_+'!CQ47,'POLS_Baseline_Waste_Botex_+'!CQ47))</f>
        <v>{0.228}</v>
      </c>
      <c r="CR47" s="2" t="str">
        <f>IF(OR('RE_Baseline_Waste_Botex_+'!CR47="",'POLS_Baseline_Waste_Botex_+'!CR47=""),"",IF('RE_Baseline_Waste_Botex_+'!CR$50&lt;0.01,'RE_Baseline_Waste_Botex_+'!CR47,'POLS_Baseline_Waste_Botex_+'!CR47))</f>
        <v>{0.000}</v>
      </c>
      <c r="CS47" s="2" t="str">
        <f>IF(OR('RE_Baseline_Waste_Botex_+'!CS47="",'POLS_Baseline_Waste_Botex_+'!CS47=""),"",IF('RE_Baseline_Waste_Botex_+'!CS$50&lt;0.01,'RE_Baseline_Waste_Botex_+'!CS47,'POLS_Baseline_Waste_Botex_+'!CS47))</f>
        <v>{0.000}</v>
      </c>
      <c r="CT47" s="2" t="str">
        <f>IF(OR('RE_Baseline_Waste_Botex_+'!CT47="",'POLS_Baseline_Waste_Botex_+'!CT47=""),"",IF('RE_Baseline_Waste_Botex_+'!CT$50&lt;0.01,'RE_Baseline_Waste_Botex_+'!CT47,'POLS_Baseline_Waste_Botex_+'!CT47))</f>
        <v>{0.000}</v>
      </c>
      <c r="CU47" s="2" t="str">
        <f>IF(OR('RE_Baseline_Waste_Botex_+'!CU47="",'POLS_Baseline_Waste_Botex_+'!CU47=""),"",IF('RE_Baseline_Waste_Botex_+'!CU$50&lt;0.01,'RE_Baseline_Waste_Botex_+'!CU47,'POLS_Baseline_Waste_Botex_+'!CU47))</f>
        <v>{0.473}</v>
      </c>
      <c r="CV47" s="2" t="str">
        <f>IF(OR('RE_Baseline_Waste_Botex_+'!CV47="",'POLS_Baseline_Waste_Botex_+'!CV47=""),"",IF('RE_Baseline_Waste_Botex_+'!CV$50&lt;0.01,'RE_Baseline_Waste_Botex_+'!CV47,'POLS_Baseline_Waste_Botex_+'!CV47))</f>
        <v>{0.228}</v>
      </c>
      <c r="CW47" s="2" t="str">
        <f>IF(OR('RE_Baseline_Waste_Botex_+'!CW47="",'POLS_Baseline_Waste_Botex_+'!CW47=""),"",IF('RE_Baseline_Waste_Botex_+'!CW$50&lt;0.01,'RE_Baseline_Waste_Botex_+'!CW47,'POLS_Baseline_Waste_Botex_+'!CW47))</f>
        <v>{0.956}</v>
      </c>
      <c r="CX47" s="2" t="str">
        <f>IF(OR('RE_Baseline_Waste_Botex_+'!CX47="",'POLS_Baseline_Waste_Botex_+'!CX47=""),"",IF('RE_Baseline_Waste_Botex_+'!CX$50&lt;0.01,'RE_Baseline_Waste_Botex_+'!CX47,'POLS_Baseline_Waste_Botex_+'!CX47))</f>
        <v>{0.831}</v>
      </c>
      <c r="CY47" s="2" t="str">
        <f>IF(OR('RE_Baseline_Waste_Botex_+'!CY47="",'POLS_Baseline_Waste_Botex_+'!CY47=""),"",IF('RE_Baseline_Waste_Botex_+'!CY$50&lt;0.01,'RE_Baseline_Waste_Botex_+'!CY47,'POLS_Baseline_Waste_Botex_+'!CY47))</f>
        <v>{0.498}</v>
      </c>
      <c r="CZ47" s="2" t="str">
        <f>IF(OR('RE_Baseline_Waste_Botex_+'!CZ47="",'POLS_Baseline_Waste_Botex_+'!CZ47=""),"",IF('RE_Baseline_Waste_Botex_+'!CZ$50&lt;0.01,'RE_Baseline_Waste_Botex_+'!CZ47,'POLS_Baseline_Waste_Botex_+'!CZ47))</f>
        <v>{0.002}</v>
      </c>
      <c r="DA47" s="2" t="str">
        <f>IF(OR('RE_Baseline_Waste_Botex_+'!DA47="",'POLS_Baseline_Waste_Botex_+'!DA47=""),"",IF('RE_Baseline_Waste_Botex_+'!DA$50&lt;0.01,'RE_Baseline_Waste_Botex_+'!DA47,'POLS_Baseline_Waste_Botex_+'!DA47))</f>
        <v>{0.014}</v>
      </c>
      <c r="DB47" s="2" t="str">
        <f>IF(OR('RE_Baseline_Waste_Botex_+'!DB47="",'POLS_Baseline_Waste_Botex_+'!DB47=""),"",IF('RE_Baseline_Waste_Botex_+'!DB$50&lt;0.01,'RE_Baseline_Waste_Botex_+'!DB47,'POLS_Baseline_Waste_Botex_+'!DB47))</f>
        <v>{0.051}</v>
      </c>
      <c r="DC47" s="2" t="str">
        <f>IF(OR('RE_Baseline_Waste_Botex_+'!DC47="",'POLS_Baseline_Waste_Botex_+'!DC47=""),"",IF('RE_Baseline_Waste_Botex_+'!DC$50&lt;0.01,'RE_Baseline_Waste_Botex_+'!DC47,'POLS_Baseline_Waste_Botex_+'!DC47))</f>
        <v>{0.956}</v>
      </c>
      <c r="DD47" s="2" t="str">
        <f>IF(OR('RE_Baseline_Waste_Botex_+'!DD47="",'POLS_Baseline_Waste_Botex_+'!DD47=""),"",IF('RE_Baseline_Waste_Botex_+'!DD$50&lt;0.01,'RE_Baseline_Waste_Botex_+'!DD47,'POLS_Baseline_Waste_Botex_+'!DD47))</f>
        <v>{0.831}</v>
      </c>
      <c r="DE47" s="2" t="str">
        <f>IF(OR('RE_Baseline_Waste_Botex_+'!DE47="",'POLS_Baseline_Waste_Botex_+'!DE47=""),"",IF('RE_Baseline_Waste_Botex_+'!DE$50&lt;0.01,'RE_Baseline_Waste_Botex_+'!DE47,'POLS_Baseline_Waste_Botex_+'!DE47))</f>
        <v>{0.944}</v>
      </c>
      <c r="DF47" s="2" t="str">
        <f>IF(OR('RE_Baseline_Waste_Botex_+'!DF47="",'POLS_Baseline_Waste_Botex_+'!DF47=""),"",IF('RE_Baseline_Waste_Botex_+'!DF$50&lt;0.01,'RE_Baseline_Waste_Botex_+'!DF47,'POLS_Baseline_Waste_Botex_+'!DF47))</f>
        <v>{0.498}</v>
      </c>
      <c r="DG47" s="2" t="str">
        <f>IF(OR('RE_Baseline_Waste_Botex_+'!DG47="",'POLS_Baseline_Waste_Botex_+'!DG47=""),"",IF('RE_Baseline_Waste_Botex_+'!DG$50&lt;0.01,'RE_Baseline_Waste_Botex_+'!DG47,'POLS_Baseline_Waste_Botex_+'!DG47))</f>
        <v>{0.738}</v>
      </c>
      <c r="DH47" s="2" t="str">
        <f>IF(OR('RE_Baseline_Waste_Botex_+'!DH47="",'POLS_Baseline_Waste_Botex_+'!DH47=""),"",IF('RE_Baseline_Waste_Botex_+'!DH$50&lt;0.01,'RE_Baseline_Waste_Botex_+'!DH47,'POLS_Baseline_Waste_Botex_+'!DH47))</f>
        <v>{0.630}</v>
      </c>
      <c r="DI47" s="2" t="str">
        <f>IF(OR('RE_Baseline_Waste_Botex_+'!DI47="",'POLS_Baseline_Waste_Botex_+'!DI47=""),"",IF('RE_Baseline_Waste_Botex_+'!DI$50&lt;0.01,'RE_Baseline_Waste_Botex_+'!DI47,'POLS_Baseline_Waste_Botex_+'!DI47))</f>
        <v>{0.041}</v>
      </c>
      <c r="DJ47" s="2" t="str">
        <f>IF(OR('RE_Baseline_Waste_Botex_+'!DJ47="",'POLS_Baseline_Waste_Botex_+'!DJ47=""),"",IF('RE_Baseline_Waste_Botex_+'!DJ$50&lt;0.01,'RE_Baseline_Waste_Botex_+'!DJ47,'POLS_Baseline_Waste_Botex_+'!DJ47))</f>
        <v>{0.475}</v>
      </c>
      <c r="DK47" s="2" t="str">
        <f>IF(OR('RE_Baseline_Waste_Botex_+'!DK47="",'POLS_Baseline_Waste_Botex_+'!DK47=""),"",IF('RE_Baseline_Waste_Botex_+'!DK$50&lt;0.01,'RE_Baseline_Waste_Botex_+'!DK47,'POLS_Baseline_Waste_Botex_+'!DK47))</f>
        <v>{0.000}</v>
      </c>
      <c r="DL47" s="2" t="str">
        <f>IF(OR('RE_Baseline_Waste_Botex_+'!DL47="",'POLS_Baseline_Waste_Botex_+'!DL47=""),"",IF('RE_Baseline_Waste_Botex_+'!DL$50&lt;0.01,'RE_Baseline_Waste_Botex_+'!DL47,'POLS_Baseline_Waste_Botex_+'!DL47))</f>
        <v>{0.001}</v>
      </c>
      <c r="DM47" s="2" t="str">
        <f>IF(OR('RE_Baseline_Waste_Botex_+'!DM47="",'POLS_Baseline_Waste_Botex_+'!DM47=""),"",IF('RE_Baseline_Waste_Botex_+'!DM$50&lt;0.01,'RE_Baseline_Waste_Botex_+'!DM47,'POLS_Baseline_Waste_Botex_+'!DM47))</f>
        <v>{0.043}</v>
      </c>
      <c r="DN47" s="2" t="str">
        <f>IF(OR('RE_Baseline_Waste_Botex_+'!DN47="",'POLS_Baseline_Waste_Botex_+'!DN47=""),"",IF('RE_Baseline_Waste_Botex_+'!DN$50&lt;0.01,'RE_Baseline_Waste_Botex_+'!DN47,'POLS_Baseline_Waste_Botex_+'!DN47))</f>
        <v>{0.738}</v>
      </c>
      <c r="DO47" s="2" t="str">
        <f>IF(OR('RE_Baseline_Waste_Botex_+'!DO47="",'POLS_Baseline_Waste_Botex_+'!DO47=""),"",IF('RE_Baseline_Waste_Botex_+'!DO$50&lt;0.01,'RE_Baseline_Waste_Botex_+'!DO47,'POLS_Baseline_Waste_Botex_+'!DO47))</f>
        <v>{0.041}</v>
      </c>
      <c r="DP47" s="2" t="str">
        <f>IF(OR('RE_Baseline_Waste_Botex_+'!DP47="",'POLS_Baseline_Waste_Botex_+'!DP47=""),"",IF('RE_Baseline_Waste_Botex_+'!DP$50&lt;0.01,'RE_Baseline_Waste_Botex_+'!DP47,'POLS_Baseline_Waste_Botex_+'!DP47))</f>
        <v>{0.475}</v>
      </c>
      <c r="DQ47" s="2" t="str">
        <f>IF(OR('RE_Baseline_Waste_Botex_+'!DQ47="",'POLS_Baseline_Waste_Botex_+'!DQ47=""),"",IF('RE_Baseline_Waste_Botex_+'!DQ$50&lt;0.01,'RE_Baseline_Waste_Botex_+'!DQ47,'POLS_Baseline_Waste_Botex_+'!DQ47))</f>
        <v>{0.159}</v>
      </c>
      <c r="DR47" s="2" t="str">
        <f>IF(OR('RE_Baseline_Waste_Botex_+'!DR47="",'POLS_Baseline_Waste_Botex_+'!DR47=""),"",IF('RE_Baseline_Waste_Botex_+'!DR$50&lt;0.01,'RE_Baseline_Waste_Botex_+'!DR47,'POLS_Baseline_Waste_Botex_+'!DR47))</f>
        <v>{0.027}</v>
      </c>
      <c r="DS47" s="2" t="str">
        <f>IF(OR('RE_Baseline_Waste_Botex_+'!DS47="",'POLS_Baseline_Waste_Botex_+'!DS47=""),"",IF('RE_Baseline_Waste_Botex_+'!DS$50&lt;0.01,'RE_Baseline_Waste_Botex_+'!DS47,'POLS_Baseline_Waste_Botex_+'!DS47))</f>
        <v>{0.000}</v>
      </c>
      <c r="DT47" s="2" t="str">
        <f>IF(OR('RE_Baseline_Waste_Botex_+'!DT47="",'POLS_Baseline_Waste_Botex_+'!DT47=""),"",IF('RE_Baseline_Waste_Botex_+'!DT$50&lt;0.01,'RE_Baseline_Waste_Botex_+'!DT47,'POLS_Baseline_Waste_Botex_+'!DT47))</f>
        <v>{0.005}</v>
      </c>
      <c r="DU47" s="2" t="str">
        <f>IF(OR('RE_Baseline_Waste_Botex_+'!DU47="",'POLS_Baseline_Waste_Botex_+'!DU47=""),"",IF('RE_Baseline_Waste_Botex_+'!DU$50&lt;0.01,'RE_Baseline_Waste_Botex_+'!DU47,'POLS_Baseline_Waste_Botex_+'!DU47))</f>
        <v>{0.020}</v>
      </c>
      <c r="DV47" s="2" t="str">
        <f>IF(OR('RE_Baseline_Waste_Botex_+'!DV47="",'POLS_Baseline_Waste_Botex_+'!DV47=""),"",IF('RE_Baseline_Waste_Botex_+'!DV$50&lt;0.01,'RE_Baseline_Waste_Botex_+'!DV47,'POLS_Baseline_Waste_Botex_+'!DV47))</f>
        <v>{0.003}</v>
      </c>
      <c r="DW47" s="2" t="str">
        <f>IF(OR('RE_Baseline_Waste_Botex_+'!DW47="",'POLS_Baseline_Waste_Botex_+'!DW47=""),"",IF('RE_Baseline_Waste_Botex_+'!DW$50&lt;0.01,'RE_Baseline_Waste_Botex_+'!DW47,'POLS_Baseline_Waste_Botex_+'!DW47))</f>
        <v>{0.005}</v>
      </c>
    </row>
    <row r="48" spans="1:127" x14ac:dyDescent="0.35">
      <c r="A48" t="s">
        <v>699</v>
      </c>
      <c r="B48" s="2">
        <f>IF(OR('RE_Baseline_Waste_Botex_+'!B48="",'POLS_Baseline_Waste_Botex_+'!B48=""),"",IF('RE_Baseline_Waste_Botex_+'!B$50&lt;0.01,'RE_Baseline_Waste_Botex_+'!B48,'POLS_Baseline_Waste_Botex_+'!B48))</f>
        <v>0.51400000000000001</v>
      </c>
      <c r="C48" s="2">
        <f>IF(OR('RE_Baseline_Waste_Botex_+'!C48="",'POLS_Baseline_Waste_Botex_+'!C48=""),"",IF('RE_Baseline_Waste_Botex_+'!C$50&lt;0.01,'RE_Baseline_Waste_Botex_+'!C48,'POLS_Baseline_Waste_Botex_+'!C48))</f>
        <v>0.437</v>
      </c>
      <c r="D48" s="2">
        <f>IF(OR('RE_Baseline_Waste_Botex_+'!D48="",'POLS_Baseline_Waste_Botex_+'!D48=""),"",IF('RE_Baseline_Waste_Botex_+'!D$50&lt;0.01,'RE_Baseline_Waste_Botex_+'!D48,'POLS_Baseline_Waste_Botex_+'!D48))</f>
        <v>0.19600000000000001</v>
      </c>
      <c r="E48" s="2">
        <f>IF(OR('RE_Baseline_Waste_Botex_+'!E48="",'POLS_Baseline_Waste_Botex_+'!E48=""),"",IF('RE_Baseline_Waste_Botex_+'!E$50&lt;0.01,'RE_Baseline_Waste_Botex_+'!E48,'POLS_Baseline_Waste_Botex_+'!E48))</f>
        <v>0.251</v>
      </c>
      <c r="F48" s="2">
        <f>IF(OR('RE_Baseline_Waste_Botex_+'!F48="",'POLS_Baseline_Waste_Botex_+'!F48=""),"",IF('RE_Baseline_Waste_Botex_+'!F$50&lt;0.01,'RE_Baseline_Waste_Botex_+'!F48,'POLS_Baseline_Waste_Botex_+'!F48))</f>
        <v>0.41499999999999998</v>
      </c>
      <c r="G48" s="2">
        <f>IF(OR('RE_Baseline_Waste_Botex_+'!G48="",'POLS_Baseline_Waste_Botex_+'!G48=""),"",IF('RE_Baseline_Waste_Botex_+'!G$50&lt;0.01,'RE_Baseline_Waste_Botex_+'!G48,'POLS_Baseline_Waste_Botex_+'!G48))</f>
        <v>0.308</v>
      </c>
      <c r="H48" s="2">
        <f>IF(OR('RE_Baseline_Waste_Botex_+'!H48="",'POLS_Baseline_Waste_Botex_+'!H48=""),"",IF('RE_Baseline_Waste_Botex_+'!H$50&lt;0.01,'RE_Baseline_Waste_Botex_+'!H48,'POLS_Baseline_Waste_Botex_+'!H48))</f>
        <v>0.23</v>
      </c>
      <c r="I48" s="2">
        <f>IF(OR('RE_Baseline_Waste_Botex_+'!I48="",'POLS_Baseline_Waste_Botex_+'!I48=""),"",IF('RE_Baseline_Waste_Botex_+'!I$50&lt;0.01,'RE_Baseline_Waste_Botex_+'!I48,'POLS_Baseline_Waste_Botex_+'!I48))</f>
        <v>0.125</v>
      </c>
      <c r="J48" s="2">
        <f>IF(OR('RE_Baseline_Waste_Botex_+'!J48="",'POLS_Baseline_Waste_Botex_+'!J48=""),"",IF('RE_Baseline_Waste_Botex_+'!J$50&lt;0.01,'RE_Baseline_Waste_Botex_+'!J48,'POLS_Baseline_Waste_Botex_+'!J48))</f>
        <v>0.81599999999999995</v>
      </c>
      <c r="K48" s="2">
        <f>IF(OR('RE_Baseline_Waste_Botex_+'!K48="",'POLS_Baseline_Waste_Botex_+'!K48=""),"",IF('RE_Baseline_Waste_Botex_+'!K$50&lt;0.01,'RE_Baseline_Waste_Botex_+'!K48,'POLS_Baseline_Waste_Botex_+'!K48))</f>
        <v>0.45900000000000002</v>
      </c>
      <c r="L48" s="2">
        <f>IF(OR('RE_Baseline_Waste_Botex_+'!L48="",'POLS_Baseline_Waste_Botex_+'!L48=""),"",IF('RE_Baseline_Waste_Botex_+'!L$50&lt;0.01,'RE_Baseline_Waste_Botex_+'!L48,'POLS_Baseline_Waste_Botex_+'!L48))</f>
        <v>0.45900000000000002</v>
      </c>
      <c r="M48" s="2">
        <f>IF(OR('RE_Baseline_Waste_Botex_+'!M48="",'POLS_Baseline_Waste_Botex_+'!M48=""),"",IF('RE_Baseline_Waste_Botex_+'!M$50&lt;0.01,'RE_Baseline_Waste_Botex_+'!M48,'POLS_Baseline_Waste_Botex_+'!M48))</f>
        <v>0.51</v>
      </c>
      <c r="N48" s="2">
        <f>IF(OR('RE_Baseline_Waste_Botex_+'!N48="",'POLS_Baseline_Waste_Botex_+'!N48=""),"",IF('RE_Baseline_Waste_Botex_+'!N$50&lt;0.01,'RE_Baseline_Waste_Botex_+'!N48,'POLS_Baseline_Waste_Botex_+'!N48))</f>
        <v>0.82</v>
      </c>
      <c r="O48" s="2">
        <f>IF(OR('RE_Baseline_Waste_Botex_+'!O48="",'POLS_Baseline_Waste_Botex_+'!O48=""),"",IF('RE_Baseline_Waste_Botex_+'!O$50&lt;0.01,'RE_Baseline_Waste_Botex_+'!O48,'POLS_Baseline_Waste_Botex_+'!O48))</f>
        <v>0.82</v>
      </c>
      <c r="P48" s="2">
        <f>IF(OR('RE_Baseline_Waste_Botex_+'!P48="",'POLS_Baseline_Waste_Botex_+'!P48=""),"",IF('RE_Baseline_Waste_Botex_+'!P$50&lt;0.01,'RE_Baseline_Waste_Botex_+'!P48,'POLS_Baseline_Waste_Botex_+'!P48))</f>
        <v>0.84</v>
      </c>
      <c r="Q48" s="2">
        <f>IF(OR('RE_Baseline_Waste_Botex_+'!Q48="",'POLS_Baseline_Waste_Botex_+'!Q48=""),"",IF('RE_Baseline_Waste_Botex_+'!Q$50&lt;0.01,'RE_Baseline_Waste_Botex_+'!Q48,'POLS_Baseline_Waste_Botex_+'!Q48))</f>
        <v>0.54200000000000004</v>
      </c>
      <c r="R48" s="2">
        <f>IF(OR('RE_Baseline_Waste_Botex_+'!R48="",'POLS_Baseline_Waste_Botex_+'!R48=""),"",IF('RE_Baseline_Waste_Botex_+'!R$50&lt;0.01,'RE_Baseline_Waste_Botex_+'!R48,'POLS_Baseline_Waste_Botex_+'!R48))</f>
        <v>0.67900000000000005</v>
      </c>
      <c r="S48" s="2">
        <f>IF(OR('RE_Baseline_Waste_Botex_+'!S48="",'POLS_Baseline_Waste_Botex_+'!S48=""),"",IF('RE_Baseline_Waste_Botex_+'!S$50&lt;0.01,'RE_Baseline_Waste_Botex_+'!S48,'POLS_Baseline_Waste_Botex_+'!S48))</f>
        <v>0.26900000000000002</v>
      </c>
      <c r="T48" s="2">
        <f>IF(OR('RE_Baseline_Waste_Botex_+'!T48="",'POLS_Baseline_Waste_Botex_+'!T48=""),"",IF('RE_Baseline_Waste_Botex_+'!T$50&lt;0.01,'RE_Baseline_Waste_Botex_+'!T48,'POLS_Baseline_Waste_Botex_+'!T48))</f>
        <v>0.26</v>
      </c>
      <c r="U48" s="2">
        <f>IF(OR('RE_Baseline_Waste_Botex_+'!U48="",'POLS_Baseline_Waste_Botex_+'!U48=""),"",IF('RE_Baseline_Waste_Botex_+'!U$50&lt;0.01,'RE_Baseline_Waste_Botex_+'!U48,'POLS_Baseline_Waste_Botex_+'!U48))</f>
        <v>1.2999999999999999E-2</v>
      </c>
      <c r="V48" s="2">
        <f>IF(OR('RE_Baseline_Waste_Botex_+'!V48="",'POLS_Baseline_Waste_Botex_+'!V48=""),"",IF('RE_Baseline_Waste_Botex_+'!V$50&lt;0.01,'RE_Baseline_Waste_Botex_+'!V48,'POLS_Baseline_Waste_Botex_+'!V48))</f>
        <v>1.2999999999999999E-2</v>
      </c>
      <c r="W48" s="2">
        <f>IF(OR('RE_Baseline_Waste_Botex_+'!W48="",'POLS_Baseline_Waste_Botex_+'!W48=""),"",IF('RE_Baseline_Waste_Botex_+'!W$50&lt;0.01,'RE_Baseline_Waste_Botex_+'!W48,'POLS_Baseline_Waste_Botex_+'!W48))</f>
        <v>0.11899999999999999</v>
      </c>
      <c r="X48" s="2">
        <f>IF(OR('RE_Baseline_Waste_Botex_+'!X48="",'POLS_Baseline_Waste_Botex_+'!X48=""),"",IF('RE_Baseline_Waste_Botex_+'!X$50&lt;0.01,'RE_Baseline_Waste_Botex_+'!X48,'POLS_Baseline_Waste_Botex_+'!X48))</f>
        <v>0.41799999999999998</v>
      </c>
      <c r="Y48" s="2">
        <f>IF(OR('RE_Baseline_Waste_Botex_+'!Y48="",'POLS_Baseline_Waste_Botex_+'!Y48=""),"",IF('RE_Baseline_Waste_Botex_+'!Y$50&lt;0.01,'RE_Baseline_Waste_Botex_+'!Y48,'POLS_Baseline_Waste_Botex_+'!Y48))</f>
        <v>0.88900000000000001</v>
      </c>
      <c r="Z48" s="2">
        <f>IF(OR('RE_Baseline_Waste_Botex_+'!Z48="",'POLS_Baseline_Waste_Botex_+'!Z48=""),"",IF('RE_Baseline_Waste_Botex_+'!Z$50&lt;0.01,'RE_Baseline_Waste_Botex_+'!Z48,'POLS_Baseline_Waste_Botex_+'!Z48))</f>
        <v>0.88900000000000001</v>
      </c>
      <c r="AA48" s="2">
        <f>IF(OR('RE_Baseline_Waste_Botex_+'!AA48="",'POLS_Baseline_Waste_Botex_+'!AA48=""),"",IF('RE_Baseline_Waste_Botex_+'!AA$50&lt;0.01,'RE_Baseline_Waste_Botex_+'!AA48,'POLS_Baseline_Waste_Botex_+'!AA48))</f>
        <v>0.76900000000000002</v>
      </c>
      <c r="AB48" s="2">
        <f>IF(OR('RE_Baseline_Waste_Botex_+'!AB48="",'POLS_Baseline_Waste_Botex_+'!AB48=""),"",IF('RE_Baseline_Waste_Botex_+'!AB$50&lt;0.01,'RE_Baseline_Waste_Botex_+'!AB48,'POLS_Baseline_Waste_Botex_+'!AB48))</f>
        <v>0.71599999999999997</v>
      </c>
      <c r="AC48" s="2">
        <f>IF(OR('RE_Baseline_Waste_Botex_+'!AC48="",'POLS_Baseline_Waste_Botex_+'!AC48=""),"",IF('RE_Baseline_Waste_Botex_+'!AC$50&lt;0.01,'RE_Baseline_Waste_Botex_+'!AC48,'POLS_Baseline_Waste_Botex_+'!AC48))</f>
        <v>0.75</v>
      </c>
      <c r="AD48" s="2">
        <f>IF(OR('RE_Baseline_Waste_Botex_+'!AD48="",'POLS_Baseline_Waste_Botex_+'!AD48=""),"",IF('RE_Baseline_Waste_Botex_+'!AD$50&lt;0.01,'RE_Baseline_Waste_Botex_+'!AD48,'POLS_Baseline_Waste_Botex_+'!AD48))</f>
        <v>0.75</v>
      </c>
      <c r="AE48" s="2">
        <f>IF(OR('RE_Baseline_Waste_Botex_+'!AE48="",'POLS_Baseline_Waste_Botex_+'!AE48=""),"",IF('RE_Baseline_Waste_Botex_+'!AE$50&lt;0.01,'RE_Baseline_Waste_Botex_+'!AE48,'POLS_Baseline_Waste_Botex_+'!AE48))</f>
        <v>0.71199999999999997</v>
      </c>
      <c r="AF48" s="2">
        <f>IF(OR('RE_Baseline_Waste_Botex_+'!AF48="",'POLS_Baseline_Waste_Botex_+'!AF48=""),"",IF('RE_Baseline_Waste_Botex_+'!AF$50&lt;0.01,'RE_Baseline_Waste_Botex_+'!AF48,'POLS_Baseline_Waste_Botex_+'!AF48))</f>
        <v>0.28000000000000003</v>
      </c>
      <c r="AG48" s="2">
        <f>IF(OR('RE_Baseline_Waste_Botex_+'!AG48="",'POLS_Baseline_Waste_Botex_+'!AG48=""),"",IF('RE_Baseline_Waste_Botex_+'!AG$50&lt;0.01,'RE_Baseline_Waste_Botex_+'!AG48,'POLS_Baseline_Waste_Botex_+'!AG48))</f>
        <v>1.7000000000000001E-2</v>
      </c>
      <c r="AH48" s="2">
        <f>IF(OR('RE_Baseline_Waste_Botex_+'!AH48="",'POLS_Baseline_Waste_Botex_+'!AH48=""),"",IF('RE_Baseline_Waste_Botex_+'!AH$50&lt;0.01,'RE_Baseline_Waste_Botex_+'!AH48,'POLS_Baseline_Waste_Botex_+'!AH48))</f>
        <v>1.7000000000000001E-2</v>
      </c>
      <c r="AI48" s="2">
        <f>IF(OR('RE_Baseline_Waste_Botex_+'!AI48="",'POLS_Baseline_Waste_Botex_+'!AI48=""),"",IF('RE_Baseline_Waste_Botex_+'!AI$50&lt;0.01,'RE_Baseline_Waste_Botex_+'!AI48,'POLS_Baseline_Waste_Botex_+'!AI48))</f>
        <v>0.19</v>
      </c>
      <c r="AJ48" s="2">
        <f>IF(OR('RE_Baseline_Waste_Botex_+'!AJ48="",'POLS_Baseline_Waste_Botex_+'!AJ48=""),"",IF('RE_Baseline_Waste_Botex_+'!AJ$50&lt;0.01,'RE_Baseline_Waste_Botex_+'!AJ48,'POLS_Baseline_Waste_Botex_+'!AJ48))</f>
        <v>0.42199999999999999</v>
      </c>
      <c r="AK48" s="2">
        <f>IF(OR('RE_Baseline_Waste_Botex_+'!AK48="",'POLS_Baseline_Waste_Botex_+'!AK48=""),"",IF('RE_Baseline_Waste_Botex_+'!AK$50&lt;0.01,'RE_Baseline_Waste_Botex_+'!AK48,'POLS_Baseline_Waste_Botex_+'!AK48))</f>
        <v>0.95099999999999996</v>
      </c>
      <c r="AL48" s="2">
        <f>IF(OR('RE_Baseline_Waste_Botex_+'!AL48="",'POLS_Baseline_Waste_Botex_+'!AL48=""),"",IF('RE_Baseline_Waste_Botex_+'!AL$50&lt;0.01,'RE_Baseline_Waste_Botex_+'!AL48,'POLS_Baseline_Waste_Botex_+'!AL48))</f>
        <v>0.95099999999999996</v>
      </c>
      <c r="AM48" s="2">
        <f>IF(OR('RE_Baseline_Waste_Botex_+'!AM48="",'POLS_Baseline_Waste_Botex_+'!AM48=""),"",IF('RE_Baseline_Waste_Botex_+'!AM$50&lt;0.01,'RE_Baseline_Waste_Botex_+'!AM48,'POLS_Baseline_Waste_Botex_+'!AM48))</f>
        <v>6.3E-2</v>
      </c>
      <c r="AN48" s="2">
        <f>IF(OR('RE_Baseline_Waste_Botex_+'!AN48="",'POLS_Baseline_Waste_Botex_+'!AN48=""),"",IF('RE_Baseline_Waste_Botex_+'!AN$50&lt;0.01,'RE_Baseline_Waste_Botex_+'!AN48,'POLS_Baseline_Waste_Botex_+'!AN48))</f>
        <v>0.106</v>
      </c>
      <c r="AO48" s="2">
        <f>IF(OR('RE_Baseline_Waste_Botex_+'!AO48="",'POLS_Baseline_Waste_Botex_+'!AO48=""),"",IF('RE_Baseline_Waste_Botex_+'!AO$50&lt;0.01,'RE_Baseline_Waste_Botex_+'!AO48,'POLS_Baseline_Waste_Botex_+'!AO48))</f>
        <v>0.13700000000000001</v>
      </c>
      <c r="AP48" s="2">
        <f>IF(OR('RE_Baseline_Waste_Botex_+'!AP48="",'POLS_Baseline_Waste_Botex_+'!AP48=""),"",IF('RE_Baseline_Waste_Botex_+'!AP$50&lt;0.01,'RE_Baseline_Waste_Botex_+'!AP48,'POLS_Baseline_Waste_Botex_+'!AP48))</f>
        <v>0.14099999999999999</v>
      </c>
      <c r="AQ48" s="2">
        <f>IF(OR('RE_Baseline_Waste_Botex_+'!AQ48="",'POLS_Baseline_Waste_Botex_+'!AQ48=""),"",IF('RE_Baseline_Waste_Botex_+'!AQ$50&lt;0.01,'RE_Baseline_Waste_Botex_+'!AQ48,'POLS_Baseline_Waste_Botex_+'!AQ48))</f>
        <v>1.2999999999999999E-2</v>
      </c>
      <c r="AR48" s="2">
        <f>IF(OR('RE_Baseline_Waste_Botex_+'!AR48="",'POLS_Baseline_Waste_Botex_+'!AR48=""),"",IF('RE_Baseline_Waste_Botex_+'!AR$50&lt;0.01,'RE_Baseline_Waste_Botex_+'!AR48,'POLS_Baseline_Waste_Botex_+'!AR48))</f>
        <v>0.32400000000000001</v>
      </c>
      <c r="AS48" s="2">
        <f>IF(OR('RE_Baseline_Waste_Botex_+'!AS48="",'POLS_Baseline_Waste_Botex_+'!AS48=""),"",IF('RE_Baseline_Waste_Botex_+'!AS$50&lt;0.01,'RE_Baseline_Waste_Botex_+'!AS48,'POLS_Baseline_Waste_Botex_+'!AS48))</f>
        <v>4.0000000000000001E-3</v>
      </c>
      <c r="AT48" s="2">
        <f>IF(OR('RE_Baseline_Waste_Botex_+'!AT48="",'POLS_Baseline_Waste_Botex_+'!AT48=""),"",IF('RE_Baseline_Waste_Botex_+'!AT$50&lt;0.01,'RE_Baseline_Waste_Botex_+'!AT48,'POLS_Baseline_Waste_Botex_+'!AT48))</f>
        <v>0.32500000000000001</v>
      </c>
      <c r="AU48" s="2">
        <f>IF(OR('RE_Baseline_Waste_Botex_+'!AU48="",'POLS_Baseline_Waste_Botex_+'!AU48=""),"",IF('RE_Baseline_Waste_Botex_+'!AU$50&lt;0.01,'RE_Baseline_Waste_Botex_+'!AU48,'POLS_Baseline_Waste_Botex_+'!AU48))</f>
        <v>1E-3</v>
      </c>
      <c r="AV48" s="2">
        <f>IF(OR('RE_Baseline_Waste_Botex_+'!AV48="",'POLS_Baseline_Waste_Botex_+'!AV48=""),"",IF('RE_Baseline_Waste_Botex_+'!AV$50&lt;0.01,'RE_Baseline_Waste_Botex_+'!AV48,'POLS_Baseline_Waste_Botex_+'!AV48))</f>
        <v>0.01</v>
      </c>
      <c r="AW48" s="2">
        <f>IF(OR('RE_Baseline_Waste_Botex_+'!AW48="",'POLS_Baseline_Waste_Botex_+'!AW48=""),"",IF('RE_Baseline_Waste_Botex_+'!AW$50&lt;0.01,'RE_Baseline_Waste_Botex_+'!AW48,'POLS_Baseline_Waste_Botex_+'!AW48))</f>
        <v>0.192</v>
      </c>
      <c r="AX48" s="2">
        <f>IF(OR('RE_Baseline_Waste_Botex_+'!AX48="",'POLS_Baseline_Waste_Botex_+'!AX48=""),"",IF('RE_Baseline_Waste_Botex_+'!AX$50&lt;0.01,'RE_Baseline_Waste_Botex_+'!AX48,'POLS_Baseline_Waste_Botex_+'!AX48))</f>
        <v>2E-3</v>
      </c>
      <c r="AY48" s="2">
        <f>IF(OR('RE_Baseline_Waste_Botex_+'!AY48="",'POLS_Baseline_Waste_Botex_+'!AY48=""),"",IF('RE_Baseline_Waste_Botex_+'!AY$50&lt;0.01,'RE_Baseline_Waste_Botex_+'!AY48,'POLS_Baseline_Waste_Botex_+'!AY48))</f>
        <v>0.38900000000000001</v>
      </c>
      <c r="AZ48" s="2">
        <f>IF(OR('RE_Baseline_Waste_Botex_+'!AZ48="",'POLS_Baseline_Waste_Botex_+'!AZ48=""),"",IF('RE_Baseline_Waste_Botex_+'!AZ$50&lt;0.01,'RE_Baseline_Waste_Botex_+'!AZ48,'POLS_Baseline_Waste_Botex_+'!AZ48))</f>
        <v>0.02</v>
      </c>
      <c r="BA48" s="2">
        <f>IF(OR('RE_Baseline_Waste_Botex_+'!BA48="",'POLS_Baseline_Waste_Botex_+'!BA48=""),"",IF('RE_Baseline_Waste_Botex_+'!BA$50&lt;0.01,'RE_Baseline_Waste_Botex_+'!BA48,'POLS_Baseline_Waste_Botex_+'!BA48))</f>
        <v>3.0000000000000001E-3</v>
      </c>
      <c r="BB48" s="2">
        <f>IF(OR('RE_Baseline_Waste_Botex_+'!BB48="",'POLS_Baseline_Waste_Botex_+'!BB48=""),"",IF('RE_Baseline_Waste_Botex_+'!BB$50&lt;0.01,'RE_Baseline_Waste_Botex_+'!BB48,'POLS_Baseline_Waste_Botex_+'!BB48))</f>
        <v>8.0000000000000002E-3</v>
      </c>
      <c r="BC48" s="2">
        <f>IF(OR('RE_Baseline_Waste_Botex_+'!BC48="",'POLS_Baseline_Waste_Botex_+'!BC48=""),"",IF('RE_Baseline_Waste_Botex_+'!BC$50&lt;0.01,'RE_Baseline_Waste_Botex_+'!BC48,'POLS_Baseline_Waste_Botex_+'!BC48))</f>
        <v>1E-3</v>
      </c>
      <c r="BD48" s="2">
        <f>IF(OR('RE_Baseline_Waste_Botex_+'!BD48="",'POLS_Baseline_Waste_Botex_+'!BD48=""),"",IF('RE_Baseline_Waste_Botex_+'!BD$50&lt;0.01,'RE_Baseline_Waste_Botex_+'!BD48,'POLS_Baseline_Waste_Botex_+'!BD48))</f>
        <v>1E-3</v>
      </c>
      <c r="BE48" s="2">
        <f>IF(OR('RE_Baseline_Waste_Botex_+'!BE48="",'POLS_Baseline_Waste_Botex_+'!BE48=""),"",IF('RE_Baseline_Waste_Botex_+'!BE$50&lt;0.01,'RE_Baseline_Waste_Botex_+'!BE48,'POLS_Baseline_Waste_Botex_+'!BE48))</f>
        <v>4.0000000000000001E-3</v>
      </c>
      <c r="BF48" s="2">
        <f>IF(OR('RE_Baseline_Waste_Botex_+'!BF48="",'POLS_Baseline_Waste_Botex_+'!BF48=""),"",IF('RE_Baseline_Waste_Botex_+'!BF$50&lt;0.01,'RE_Baseline_Waste_Botex_+'!BF48,'POLS_Baseline_Waste_Botex_+'!BF48))</f>
        <v>3.4000000000000002E-2</v>
      </c>
      <c r="BG48" s="2">
        <f>IF(OR('RE_Baseline_Waste_Botex_+'!BG48="",'POLS_Baseline_Waste_Botex_+'!BG48=""),"",IF('RE_Baseline_Waste_Botex_+'!BG$50&lt;0.01,'RE_Baseline_Waste_Botex_+'!BG48,'POLS_Baseline_Waste_Botex_+'!BG48))</f>
        <v>1.7999999999999999E-2</v>
      </c>
      <c r="BH48" s="2">
        <f>IF(OR('RE_Baseline_Waste_Botex_+'!BH48="",'POLS_Baseline_Waste_Botex_+'!BH48=""),"",IF('RE_Baseline_Waste_Botex_+'!BH$50&lt;0.01,'RE_Baseline_Waste_Botex_+'!BH48,'POLS_Baseline_Waste_Botex_+'!BH48))</f>
        <v>8.0000000000000002E-3</v>
      </c>
      <c r="BI48" s="2">
        <f>IF(OR('RE_Baseline_Waste_Botex_+'!BI48="",'POLS_Baseline_Waste_Botex_+'!BI48=""),"",IF('RE_Baseline_Waste_Botex_+'!BI$50&lt;0.01,'RE_Baseline_Waste_Botex_+'!BI48,'POLS_Baseline_Waste_Botex_+'!BI48))</f>
        <v>5.6000000000000001E-2</v>
      </c>
      <c r="BJ48" s="2">
        <f>IF(OR('RE_Baseline_Waste_Botex_+'!BJ48="",'POLS_Baseline_Waste_Botex_+'!BJ48=""),"",IF('RE_Baseline_Waste_Botex_+'!BJ$50&lt;0.01,'RE_Baseline_Waste_Botex_+'!BJ48,'POLS_Baseline_Waste_Botex_+'!BJ48))</f>
        <v>4.8000000000000001E-2</v>
      </c>
      <c r="BK48" s="2">
        <f>IF(OR('RE_Baseline_Waste_Botex_+'!BK48="",'POLS_Baseline_Waste_Botex_+'!BK48=""),"",IF('RE_Baseline_Waste_Botex_+'!BK$50&lt;0.01,'RE_Baseline_Waste_Botex_+'!BK48,'POLS_Baseline_Waste_Botex_+'!BK48))</f>
        <v>5.6000000000000001E-2</v>
      </c>
      <c r="BL48" s="2">
        <f>IF(OR('RE_Baseline_Waste_Botex_+'!BL48="",'POLS_Baseline_Waste_Botex_+'!BL48=""),"",IF('RE_Baseline_Waste_Botex_+'!BL$50&lt;0.01,'RE_Baseline_Waste_Botex_+'!BL48,'POLS_Baseline_Waste_Botex_+'!BL48))</f>
        <v>0.65300000000000002</v>
      </c>
      <c r="BM48" s="2">
        <f>IF(OR('RE_Baseline_Waste_Botex_+'!BM48="",'POLS_Baseline_Waste_Botex_+'!BM48=""),"",IF('RE_Baseline_Waste_Botex_+'!BM$50&lt;0.01,'RE_Baseline_Waste_Botex_+'!BM48,'POLS_Baseline_Waste_Botex_+'!BM48))</f>
        <v>0.56399999999999995</v>
      </c>
      <c r="BN48" s="2">
        <f>IF(OR('RE_Baseline_Waste_Botex_+'!BN48="",'POLS_Baseline_Waste_Botex_+'!BN48=""),"",IF('RE_Baseline_Waste_Botex_+'!BN$50&lt;0.01,'RE_Baseline_Waste_Botex_+'!BN48,'POLS_Baseline_Waste_Botex_+'!BN48))</f>
        <v>0.154</v>
      </c>
      <c r="BO48" s="2">
        <f>IF(OR('RE_Baseline_Waste_Botex_+'!BO48="",'POLS_Baseline_Waste_Botex_+'!BO48=""),"",IF('RE_Baseline_Waste_Botex_+'!BO$50&lt;0.01,'RE_Baseline_Waste_Botex_+'!BO48,'POLS_Baseline_Waste_Botex_+'!BO48))</f>
        <v>0.16800000000000001</v>
      </c>
      <c r="BP48" s="2">
        <f>IF(OR('RE_Baseline_Waste_Botex_+'!BP48="",'POLS_Baseline_Waste_Botex_+'!BP48=""),"",IF('RE_Baseline_Waste_Botex_+'!BP$50&lt;0.01,'RE_Baseline_Waste_Botex_+'!BP48,'POLS_Baseline_Waste_Botex_+'!BP48))</f>
        <v>3.9E-2</v>
      </c>
      <c r="BQ48" s="2">
        <f>IF(OR('RE_Baseline_Waste_Botex_+'!BQ48="",'POLS_Baseline_Waste_Botex_+'!BQ48=""),"",IF('RE_Baseline_Waste_Botex_+'!BQ$50&lt;0.01,'RE_Baseline_Waste_Botex_+'!BQ48,'POLS_Baseline_Waste_Botex_+'!BQ48))</f>
        <v>0.01</v>
      </c>
      <c r="BR48" s="2">
        <f>IF(OR('RE_Baseline_Waste_Botex_+'!BR48="",'POLS_Baseline_Waste_Botex_+'!BR48=""),"",IF('RE_Baseline_Waste_Botex_+'!BR$50&lt;0.01,'RE_Baseline_Waste_Botex_+'!BR48,'POLS_Baseline_Waste_Botex_+'!BR48))</f>
        <v>0.84899999999999998</v>
      </c>
      <c r="BS48" s="2">
        <f>IF(OR('RE_Baseline_Waste_Botex_+'!BS48="",'POLS_Baseline_Waste_Botex_+'!BS48=""),"",IF('RE_Baseline_Waste_Botex_+'!BS$50&lt;0.01,'RE_Baseline_Waste_Botex_+'!BS48,'POLS_Baseline_Waste_Botex_+'!BS48))</f>
        <v>0.755</v>
      </c>
      <c r="BT48" s="2">
        <f>IF(OR('RE_Baseline_Waste_Botex_+'!BT48="",'POLS_Baseline_Waste_Botex_+'!BT48=""),"",IF('RE_Baseline_Waste_Botex_+'!BT$50&lt;0.01,'RE_Baseline_Waste_Botex_+'!BT48,'POLS_Baseline_Waste_Botex_+'!BT48))</f>
        <v>0.14899999999999999</v>
      </c>
      <c r="BU48" s="2">
        <f>IF(OR('RE_Baseline_Waste_Botex_+'!BU48="",'POLS_Baseline_Waste_Botex_+'!BU48=""),"",IF('RE_Baseline_Waste_Botex_+'!BU$50&lt;0.01,'RE_Baseline_Waste_Botex_+'!BU48,'POLS_Baseline_Waste_Botex_+'!BU48))</f>
        <v>7.8E-2</v>
      </c>
      <c r="BV48" s="2">
        <f>IF(OR('RE_Baseline_Waste_Botex_+'!BV48="",'POLS_Baseline_Waste_Botex_+'!BV48=""),"",IF('RE_Baseline_Waste_Botex_+'!BV$50&lt;0.01,'RE_Baseline_Waste_Botex_+'!BV48,'POLS_Baseline_Waste_Botex_+'!BV48))</f>
        <v>0.188</v>
      </c>
      <c r="BW48" s="2">
        <f>IF(OR('RE_Baseline_Waste_Botex_+'!BW48="",'POLS_Baseline_Waste_Botex_+'!BW48=""),"",IF('RE_Baseline_Waste_Botex_+'!BW$50&lt;0.01,'RE_Baseline_Waste_Botex_+'!BW48,'POLS_Baseline_Waste_Botex_+'!BW48))</f>
        <v>5.0000000000000001E-3</v>
      </c>
      <c r="BX48" s="2">
        <f>IF(OR('RE_Baseline_Waste_Botex_+'!BX48="",'POLS_Baseline_Waste_Botex_+'!BX48=""),"",IF('RE_Baseline_Waste_Botex_+'!BX$50&lt;0.01,'RE_Baseline_Waste_Botex_+'!BX48,'POLS_Baseline_Waste_Botex_+'!BX48))</f>
        <v>0.11899999999999999</v>
      </c>
      <c r="BY48" s="2">
        <f>IF(OR('RE_Baseline_Waste_Botex_+'!BY48="",'POLS_Baseline_Waste_Botex_+'!BY48=""),"",IF('RE_Baseline_Waste_Botex_+'!BY$50&lt;0.01,'RE_Baseline_Waste_Botex_+'!BY48,'POLS_Baseline_Waste_Botex_+'!BY48))</f>
        <v>6.5000000000000002E-2</v>
      </c>
      <c r="BZ48" s="2">
        <f>IF(OR('RE_Baseline_Waste_Botex_+'!BZ48="",'POLS_Baseline_Waste_Botex_+'!BZ48=""),"",IF('RE_Baseline_Waste_Botex_+'!BZ$50&lt;0.01,'RE_Baseline_Waste_Botex_+'!BZ48,'POLS_Baseline_Waste_Botex_+'!BZ48))</f>
        <v>0.02</v>
      </c>
      <c r="CA48" s="2">
        <f>IF(OR('RE_Baseline_Waste_Botex_+'!CA48="",'POLS_Baseline_Waste_Botex_+'!CA48=""),"",IF('RE_Baseline_Waste_Botex_+'!CA$50&lt;0.01,'RE_Baseline_Waste_Botex_+'!CA48,'POLS_Baseline_Waste_Botex_+'!CA48))</f>
        <v>7.0000000000000001E-3</v>
      </c>
      <c r="CB48" s="2">
        <f>IF(OR('RE_Baseline_Waste_Botex_+'!CB48="",'POLS_Baseline_Waste_Botex_+'!CB48=""),"",IF('RE_Baseline_Waste_Botex_+'!CB$50&lt;0.01,'RE_Baseline_Waste_Botex_+'!CB48,'POLS_Baseline_Waste_Botex_+'!CB48))</f>
        <v>0.252</v>
      </c>
      <c r="CC48" s="2">
        <f>IF(OR('RE_Baseline_Waste_Botex_+'!CC48="",'POLS_Baseline_Waste_Botex_+'!CC48=""),"",IF('RE_Baseline_Waste_Botex_+'!CC$50&lt;0.01,'RE_Baseline_Waste_Botex_+'!CC48,'POLS_Baseline_Waste_Botex_+'!CC48))</f>
        <v>0.113</v>
      </c>
      <c r="CD48" s="2">
        <f>IF(OR('RE_Baseline_Waste_Botex_+'!CD48="",'POLS_Baseline_Waste_Botex_+'!CD48=""),"",IF('RE_Baseline_Waste_Botex_+'!CD$50&lt;0.01,'RE_Baseline_Waste_Botex_+'!CD48,'POLS_Baseline_Waste_Botex_+'!CD48))</f>
        <v>8.4000000000000005E-2</v>
      </c>
      <c r="CE48" s="2">
        <f>IF(OR('RE_Baseline_Waste_Botex_+'!CE48="",'POLS_Baseline_Waste_Botex_+'!CE48=""),"",IF('RE_Baseline_Waste_Botex_+'!CE$50&lt;0.01,'RE_Baseline_Waste_Botex_+'!CE48,'POLS_Baseline_Waste_Botex_+'!CE48))</f>
        <v>7.6999999999999999E-2</v>
      </c>
      <c r="CF48" s="2">
        <f>IF(OR('RE_Baseline_Waste_Botex_+'!CF48="",'POLS_Baseline_Waste_Botex_+'!CF48=""),"",IF('RE_Baseline_Waste_Botex_+'!CF$50&lt;0.01,'RE_Baseline_Waste_Botex_+'!CF48,'POLS_Baseline_Waste_Botex_+'!CF48))</f>
        <v>0.59</v>
      </c>
      <c r="CG48" s="2">
        <f>IF(OR('RE_Baseline_Waste_Botex_+'!CG48="",'POLS_Baseline_Waste_Botex_+'!CG48=""),"",IF('RE_Baseline_Waste_Botex_+'!CG$50&lt;0.01,'RE_Baseline_Waste_Botex_+'!CG48,'POLS_Baseline_Waste_Botex_+'!CG48))</f>
        <v>0.16700000000000001</v>
      </c>
      <c r="CH48" s="2">
        <f>IF(OR('RE_Baseline_Waste_Botex_+'!CH48="",'POLS_Baseline_Waste_Botex_+'!CH48=""),"",IF('RE_Baseline_Waste_Botex_+'!CH$50&lt;0.01,'RE_Baseline_Waste_Botex_+'!CH48,'POLS_Baseline_Waste_Botex_+'!CH48))</f>
        <v>2.8000000000000001E-2</v>
      </c>
      <c r="CI48" s="2">
        <f>IF(OR('RE_Baseline_Waste_Botex_+'!CI48="",'POLS_Baseline_Waste_Botex_+'!CI48=""),"",IF('RE_Baseline_Waste_Botex_+'!CI$50&lt;0.01,'RE_Baseline_Waste_Botex_+'!CI48,'POLS_Baseline_Waste_Botex_+'!CI48))</f>
        <v>0.19900000000000001</v>
      </c>
      <c r="CJ48" s="2">
        <f>IF(OR('RE_Baseline_Waste_Botex_+'!CJ48="",'POLS_Baseline_Waste_Botex_+'!CJ48=""),"",IF('RE_Baseline_Waste_Botex_+'!CJ$50&lt;0.01,'RE_Baseline_Waste_Botex_+'!CJ48,'POLS_Baseline_Waste_Botex_+'!CJ48))</f>
        <v>0.13</v>
      </c>
      <c r="CK48" s="2">
        <f>IF(OR('RE_Baseline_Waste_Botex_+'!CK48="",'POLS_Baseline_Waste_Botex_+'!CK48=""),"",IF('RE_Baseline_Waste_Botex_+'!CK$50&lt;0.01,'RE_Baseline_Waste_Botex_+'!CK48,'POLS_Baseline_Waste_Botex_+'!CK48))</f>
        <v>0.23599999999999999</v>
      </c>
      <c r="CL48" s="2">
        <f>IF(OR('RE_Baseline_Waste_Botex_+'!CL48="",'POLS_Baseline_Waste_Botex_+'!CL48=""),"",IF('RE_Baseline_Waste_Botex_+'!CL$50&lt;0.01,'RE_Baseline_Waste_Botex_+'!CL48,'POLS_Baseline_Waste_Botex_+'!CL48))</f>
        <v>3.9E-2</v>
      </c>
      <c r="CM48" s="2">
        <f>IF(OR('RE_Baseline_Waste_Botex_+'!CM48="",'POLS_Baseline_Waste_Botex_+'!CM48=""),"",IF('RE_Baseline_Waste_Botex_+'!CM$50&lt;0.01,'RE_Baseline_Waste_Botex_+'!CM48,'POLS_Baseline_Waste_Botex_+'!CM48))</f>
        <v>0.13300000000000001</v>
      </c>
      <c r="CN48" s="2">
        <f>IF(OR('RE_Baseline_Waste_Botex_+'!CN48="",'POLS_Baseline_Waste_Botex_+'!CN48=""),"",IF('RE_Baseline_Waste_Botex_+'!CN$50&lt;0.01,'RE_Baseline_Waste_Botex_+'!CN48,'POLS_Baseline_Waste_Botex_+'!CN48))</f>
        <v>1.7999999999999999E-2</v>
      </c>
      <c r="CO48" s="2">
        <f>IF(OR('RE_Baseline_Waste_Botex_+'!CO48="",'POLS_Baseline_Waste_Botex_+'!CO48=""),"",IF('RE_Baseline_Waste_Botex_+'!CO$50&lt;0.01,'RE_Baseline_Waste_Botex_+'!CO48,'POLS_Baseline_Waste_Botex_+'!CO48))</f>
        <v>4.4999999999999998E-2</v>
      </c>
      <c r="CP48" s="2">
        <f>IF(OR('RE_Baseline_Waste_Botex_+'!CP48="",'POLS_Baseline_Waste_Botex_+'!CP48=""),"",IF('RE_Baseline_Waste_Botex_+'!CP$50&lt;0.01,'RE_Baseline_Waste_Botex_+'!CP48,'POLS_Baseline_Waste_Botex_+'!CP48))</f>
        <v>0.214</v>
      </c>
      <c r="CQ48" s="2">
        <f>IF(OR('RE_Baseline_Waste_Botex_+'!CQ48="",'POLS_Baseline_Waste_Botex_+'!CQ48=""),"",IF('RE_Baseline_Waste_Botex_+'!CQ$50&lt;0.01,'RE_Baseline_Waste_Botex_+'!CQ48,'POLS_Baseline_Waste_Botex_+'!CQ48))</f>
        <v>0.28699999999999998</v>
      </c>
      <c r="CR48" s="2">
        <f>IF(OR('RE_Baseline_Waste_Botex_+'!CR48="",'POLS_Baseline_Waste_Botex_+'!CR48=""),"",IF('RE_Baseline_Waste_Botex_+'!CR$50&lt;0.01,'RE_Baseline_Waste_Botex_+'!CR48,'POLS_Baseline_Waste_Botex_+'!CR48))</f>
        <v>7.6999999999999999E-2</v>
      </c>
      <c r="CS48" s="2">
        <f>IF(OR('RE_Baseline_Waste_Botex_+'!CS48="",'POLS_Baseline_Waste_Botex_+'!CS48=""),"",IF('RE_Baseline_Waste_Botex_+'!CS$50&lt;0.01,'RE_Baseline_Waste_Botex_+'!CS48,'POLS_Baseline_Waste_Botex_+'!CS48))</f>
        <v>0.10199999999999999</v>
      </c>
      <c r="CT48" s="2">
        <f>IF(OR('RE_Baseline_Waste_Botex_+'!CT48="",'POLS_Baseline_Waste_Botex_+'!CT48=""),"",IF('RE_Baseline_Waste_Botex_+'!CT$50&lt;0.01,'RE_Baseline_Waste_Botex_+'!CT48,'POLS_Baseline_Waste_Botex_+'!CT48))</f>
        <v>0.20100000000000001</v>
      </c>
      <c r="CU48" s="2">
        <f>IF(OR('RE_Baseline_Waste_Botex_+'!CU48="",'POLS_Baseline_Waste_Botex_+'!CU48=""),"",IF('RE_Baseline_Waste_Botex_+'!CU$50&lt;0.01,'RE_Baseline_Waste_Botex_+'!CU48,'POLS_Baseline_Waste_Botex_+'!CU48))</f>
        <v>0.23599999999999999</v>
      </c>
      <c r="CV48" s="2">
        <f>IF(OR('RE_Baseline_Waste_Botex_+'!CV48="",'POLS_Baseline_Waste_Botex_+'!CV48=""),"",IF('RE_Baseline_Waste_Botex_+'!CV$50&lt;0.01,'RE_Baseline_Waste_Botex_+'!CV48,'POLS_Baseline_Waste_Botex_+'!CV48))</f>
        <v>0.28699999999999998</v>
      </c>
      <c r="CW48" s="2">
        <f>IF(OR('RE_Baseline_Waste_Botex_+'!CW48="",'POLS_Baseline_Waste_Botex_+'!CW48=""),"",IF('RE_Baseline_Waste_Botex_+'!CW$50&lt;0.01,'RE_Baseline_Waste_Botex_+'!CW48,'POLS_Baseline_Waste_Botex_+'!CW48))</f>
        <v>3.1E-2</v>
      </c>
      <c r="CX48" s="2">
        <f>IF(OR('RE_Baseline_Waste_Botex_+'!CX48="",'POLS_Baseline_Waste_Botex_+'!CX48=""),"",IF('RE_Baseline_Waste_Botex_+'!CX$50&lt;0.01,'RE_Baseline_Waste_Botex_+'!CX48,'POLS_Baseline_Waste_Botex_+'!CX48))</f>
        <v>6.8000000000000005E-2</v>
      </c>
      <c r="CY48" s="2">
        <f>IF(OR('RE_Baseline_Waste_Botex_+'!CY48="",'POLS_Baseline_Waste_Botex_+'!CY48=""),"",IF('RE_Baseline_Waste_Botex_+'!CY$50&lt;0.01,'RE_Baseline_Waste_Botex_+'!CY48,'POLS_Baseline_Waste_Botex_+'!CY48))</f>
        <v>0.312</v>
      </c>
      <c r="CZ48" s="2">
        <f>IF(OR('RE_Baseline_Waste_Botex_+'!CZ48="",'POLS_Baseline_Waste_Botex_+'!CZ48=""),"",IF('RE_Baseline_Waste_Botex_+'!CZ$50&lt;0.01,'RE_Baseline_Waste_Botex_+'!CZ48,'POLS_Baseline_Waste_Botex_+'!CZ48))</f>
        <v>1.7000000000000001E-2</v>
      </c>
      <c r="DA48" s="2">
        <f>IF(OR('RE_Baseline_Waste_Botex_+'!DA48="",'POLS_Baseline_Waste_Botex_+'!DA48=""),"",IF('RE_Baseline_Waste_Botex_+'!DA$50&lt;0.01,'RE_Baseline_Waste_Botex_+'!DA48,'POLS_Baseline_Waste_Botex_+'!DA48))</f>
        <v>1.7999999999999999E-2</v>
      </c>
      <c r="DB48" s="2">
        <f>IF(OR('RE_Baseline_Waste_Botex_+'!DB48="",'POLS_Baseline_Waste_Botex_+'!DB48=""),"",IF('RE_Baseline_Waste_Botex_+'!DB$50&lt;0.01,'RE_Baseline_Waste_Botex_+'!DB48,'POLS_Baseline_Waste_Botex_+'!DB48))</f>
        <v>0.21</v>
      </c>
      <c r="DC48" s="2">
        <f>IF(OR('RE_Baseline_Waste_Botex_+'!DC48="",'POLS_Baseline_Waste_Botex_+'!DC48=""),"",IF('RE_Baseline_Waste_Botex_+'!DC$50&lt;0.01,'RE_Baseline_Waste_Botex_+'!DC48,'POLS_Baseline_Waste_Botex_+'!DC48))</f>
        <v>3.1E-2</v>
      </c>
      <c r="DD48" s="2">
        <f>IF(OR('RE_Baseline_Waste_Botex_+'!DD48="",'POLS_Baseline_Waste_Botex_+'!DD48=""),"",IF('RE_Baseline_Waste_Botex_+'!DD$50&lt;0.01,'RE_Baseline_Waste_Botex_+'!DD48,'POLS_Baseline_Waste_Botex_+'!DD48))</f>
        <v>6.8000000000000005E-2</v>
      </c>
      <c r="DE48" s="2">
        <f>IF(OR('RE_Baseline_Waste_Botex_+'!DE48="",'POLS_Baseline_Waste_Botex_+'!DE48=""),"",IF('RE_Baseline_Waste_Botex_+'!DE$50&lt;0.01,'RE_Baseline_Waste_Botex_+'!DE48,'POLS_Baseline_Waste_Botex_+'!DE48))</f>
        <v>3.1E-2</v>
      </c>
      <c r="DF48" s="2">
        <f>IF(OR('RE_Baseline_Waste_Botex_+'!DF48="",'POLS_Baseline_Waste_Botex_+'!DF48=""),"",IF('RE_Baseline_Waste_Botex_+'!DF$50&lt;0.01,'RE_Baseline_Waste_Botex_+'!DF48,'POLS_Baseline_Waste_Botex_+'!DF48))</f>
        <v>0.312</v>
      </c>
      <c r="DG48" s="2">
        <f>IF(OR('RE_Baseline_Waste_Botex_+'!DG48="",'POLS_Baseline_Waste_Botex_+'!DG48=""),"",IF('RE_Baseline_Waste_Botex_+'!DG$50&lt;0.01,'RE_Baseline_Waste_Botex_+'!DG48,'POLS_Baseline_Waste_Botex_+'!DG48))</f>
        <v>1.0999999999999999E-2</v>
      </c>
      <c r="DH48" s="2">
        <f>IF(OR('RE_Baseline_Waste_Botex_+'!DH48="",'POLS_Baseline_Waste_Botex_+'!DH48=""),"",IF('RE_Baseline_Waste_Botex_+'!DH$50&lt;0.01,'RE_Baseline_Waste_Botex_+'!DH48,'POLS_Baseline_Waste_Botex_+'!DH48))</f>
        <v>0.08</v>
      </c>
      <c r="DI48" s="2">
        <f>IF(OR('RE_Baseline_Waste_Botex_+'!DI48="",'POLS_Baseline_Waste_Botex_+'!DI48=""),"",IF('RE_Baseline_Waste_Botex_+'!DI$50&lt;0.01,'RE_Baseline_Waste_Botex_+'!DI48,'POLS_Baseline_Waste_Botex_+'!DI48))</f>
        <v>0.11799999999999999</v>
      </c>
      <c r="DJ48" s="2">
        <f>IF(OR('RE_Baseline_Waste_Botex_+'!DJ48="",'POLS_Baseline_Waste_Botex_+'!DJ48=""),"",IF('RE_Baseline_Waste_Botex_+'!DJ$50&lt;0.01,'RE_Baseline_Waste_Botex_+'!DJ48,'POLS_Baseline_Waste_Botex_+'!DJ48))</f>
        <v>3.2000000000000001E-2</v>
      </c>
      <c r="DK48" s="2">
        <f>IF(OR('RE_Baseline_Waste_Botex_+'!DK48="",'POLS_Baseline_Waste_Botex_+'!DK48=""),"",IF('RE_Baseline_Waste_Botex_+'!DK$50&lt;0.01,'RE_Baseline_Waste_Botex_+'!DK48,'POLS_Baseline_Waste_Botex_+'!DK48))</f>
        <v>1E-3</v>
      </c>
      <c r="DL48" s="2">
        <f>IF(OR('RE_Baseline_Waste_Botex_+'!DL48="",'POLS_Baseline_Waste_Botex_+'!DL48=""),"",IF('RE_Baseline_Waste_Botex_+'!DL$50&lt;0.01,'RE_Baseline_Waste_Botex_+'!DL48,'POLS_Baseline_Waste_Botex_+'!DL48))</f>
        <v>1.7999999999999999E-2</v>
      </c>
      <c r="DM48" s="2">
        <f>IF(OR('RE_Baseline_Waste_Botex_+'!DM48="",'POLS_Baseline_Waste_Botex_+'!DM48=""),"",IF('RE_Baseline_Waste_Botex_+'!DM$50&lt;0.01,'RE_Baseline_Waste_Botex_+'!DM48,'POLS_Baseline_Waste_Botex_+'!DM48))</f>
        <v>3.1E-2</v>
      </c>
      <c r="DN48" s="2">
        <f>IF(OR('RE_Baseline_Waste_Botex_+'!DN48="",'POLS_Baseline_Waste_Botex_+'!DN48=""),"",IF('RE_Baseline_Waste_Botex_+'!DN$50&lt;0.01,'RE_Baseline_Waste_Botex_+'!DN48,'POLS_Baseline_Waste_Botex_+'!DN48))</f>
        <v>1.0999999999999999E-2</v>
      </c>
      <c r="DO48" s="2">
        <f>IF(OR('RE_Baseline_Waste_Botex_+'!DO48="",'POLS_Baseline_Waste_Botex_+'!DO48=""),"",IF('RE_Baseline_Waste_Botex_+'!DO$50&lt;0.01,'RE_Baseline_Waste_Botex_+'!DO48,'POLS_Baseline_Waste_Botex_+'!DO48))</f>
        <v>0.11799999999999999</v>
      </c>
      <c r="DP48" s="2">
        <f>IF(OR('RE_Baseline_Waste_Botex_+'!DP48="",'POLS_Baseline_Waste_Botex_+'!DP48=""),"",IF('RE_Baseline_Waste_Botex_+'!DP$50&lt;0.01,'RE_Baseline_Waste_Botex_+'!DP48,'POLS_Baseline_Waste_Botex_+'!DP48))</f>
        <v>3.2000000000000001E-2</v>
      </c>
      <c r="DQ48" s="2">
        <f>IF(OR('RE_Baseline_Waste_Botex_+'!DQ48="",'POLS_Baseline_Waste_Botex_+'!DQ48=""),"",IF('RE_Baseline_Waste_Botex_+'!DQ$50&lt;0.01,'RE_Baseline_Waste_Botex_+'!DQ48,'POLS_Baseline_Waste_Botex_+'!DQ48))</f>
        <v>1.0999999999999999E-2</v>
      </c>
      <c r="DR48" s="2">
        <f>IF(OR('RE_Baseline_Waste_Botex_+'!DR48="",'POLS_Baseline_Waste_Botex_+'!DR48=""),"",IF('RE_Baseline_Waste_Botex_+'!DR$50&lt;0.01,'RE_Baseline_Waste_Botex_+'!DR48,'POLS_Baseline_Waste_Botex_+'!DR48))</f>
        <v>0.17899999999999999</v>
      </c>
      <c r="DS48" s="2">
        <f>IF(OR('RE_Baseline_Waste_Botex_+'!DS48="",'POLS_Baseline_Waste_Botex_+'!DS48=""),"",IF('RE_Baseline_Waste_Botex_+'!DS$50&lt;0.01,'RE_Baseline_Waste_Botex_+'!DS48,'POLS_Baseline_Waste_Botex_+'!DS48))</f>
        <v>0.25600000000000001</v>
      </c>
      <c r="DT48" s="2">
        <f>IF(OR('RE_Baseline_Waste_Botex_+'!DT48="",'POLS_Baseline_Waste_Botex_+'!DT48=""),"",IF('RE_Baseline_Waste_Botex_+'!DT$50&lt;0.01,'RE_Baseline_Waste_Botex_+'!DT48,'POLS_Baseline_Waste_Botex_+'!DT48))</f>
        <v>1.2999999999999999E-2</v>
      </c>
      <c r="DU48" s="2">
        <f>IF(OR('RE_Baseline_Waste_Botex_+'!DU48="",'POLS_Baseline_Waste_Botex_+'!DU48=""),"",IF('RE_Baseline_Waste_Botex_+'!DU$50&lt;0.01,'RE_Baseline_Waste_Botex_+'!DU48,'POLS_Baseline_Waste_Botex_+'!DU48))</f>
        <v>8.8999999999999996E-2</v>
      </c>
      <c r="DV48" s="2">
        <f>IF(OR('RE_Baseline_Waste_Botex_+'!DV48="",'POLS_Baseline_Waste_Botex_+'!DV48=""),"",IF('RE_Baseline_Waste_Botex_+'!DV$50&lt;0.01,'RE_Baseline_Waste_Botex_+'!DV48,'POLS_Baseline_Waste_Botex_+'!DV48))</f>
        <v>0.12</v>
      </c>
      <c r="DW48" s="2">
        <f>IF(OR('RE_Baseline_Waste_Botex_+'!DW48="",'POLS_Baseline_Waste_Botex_+'!DW48=""),"",IF('RE_Baseline_Waste_Botex_+'!DW$50&lt;0.01,'RE_Baseline_Waste_Botex_+'!DW48,'POLS_Baseline_Waste_Botex_+'!DW48))</f>
        <v>7.6999999999999999E-2</v>
      </c>
    </row>
    <row r="49" spans="1:16335" x14ac:dyDescent="0.35">
      <c r="A49" t="s">
        <v>3007</v>
      </c>
      <c r="B49" s="2">
        <f>'POLS_Baseline_Waste_Botex_+'!B49</f>
        <v>0.16800000000000001</v>
      </c>
      <c r="C49" s="2">
        <f>'POLS_Baseline_Waste_Botex_+'!C49</f>
        <v>0.11799999999999999</v>
      </c>
      <c r="D49" s="2">
        <f>'POLS_Baseline_Waste_Botex_+'!D49</f>
        <v>0.20100000000000001</v>
      </c>
      <c r="E49" s="2">
        <f>'POLS_Baseline_Waste_Botex_+'!E49</f>
        <v>0.46800000000000003</v>
      </c>
      <c r="F49" s="2">
        <f>'POLS_Baseline_Waste_Botex_+'!F49</f>
        <v>0.27900000000000003</v>
      </c>
      <c r="G49" s="2">
        <f>'POLS_Baseline_Waste_Botex_+'!G49</f>
        <v>0.184</v>
      </c>
      <c r="H49" s="2">
        <f>'POLS_Baseline_Waste_Botex_+'!H49</f>
        <v>0.109</v>
      </c>
      <c r="I49" s="2">
        <f>'POLS_Baseline_Waste_Botex_+'!I49</f>
        <v>0.161</v>
      </c>
      <c r="J49" s="2">
        <f>'POLS_Baseline_Waste_Botex_+'!J49</f>
        <v>4.2000000000000003E-2</v>
      </c>
      <c r="K49" s="2">
        <f>'POLS_Baseline_Waste_Botex_+'!K49</f>
        <v>0.83099999999999996</v>
      </c>
      <c r="L49" s="2">
        <f>'POLS_Baseline_Waste_Botex_+'!L49</f>
        <v>0.83099999999999996</v>
      </c>
      <c r="M49" s="2">
        <f>'POLS_Baseline_Waste_Botex_+'!M49</f>
        <v>0.995</v>
      </c>
      <c r="N49" s="2">
        <f>'POLS_Baseline_Waste_Botex_+'!N49</f>
        <v>0.61899999999999999</v>
      </c>
      <c r="O49" s="2">
        <f>'POLS_Baseline_Waste_Botex_+'!O49</f>
        <v>0.61899999999999999</v>
      </c>
      <c r="P49" s="2">
        <f>'POLS_Baseline_Waste_Botex_+'!P49</f>
        <v>0.51300000000000001</v>
      </c>
      <c r="Q49" s="2">
        <f>'POLS_Baseline_Waste_Botex_+'!Q49</f>
        <v>0.97</v>
      </c>
      <c r="R49" s="2">
        <f>'POLS_Baseline_Waste_Botex_+'!R49</f>
        <v>7.9000000000000001E-2</v>
      </c>
      <c r="S49" s="2">
        <f>'POLS_Baseline_Waste_Botex_+'!S49</f>
        <v>0.222</v>
      </c>
      <c r="T49" s="2">
        <f>'POLS_Baseline_Waste_Botex_+'!T49</f>
        <v>0.78</v>
      </c>
      <c r="U49" s="2">
        <f>'POLS_Baseline_Waste_Botex_+'!U49</f>
        <v>0.94299999999999995</v>
      </c>
      <c r="V49" s="2">
        <f>'POLS_Baseline_Waste_Botex_+'!V49</f>
        <v>0.94299999999999995</v>
      </c>
      <c r="W49" s="2">
        <f>'POLS_Baseline_Waste_Botex_+'!W49</f>
        <v>0.96399999999999997</v>
      </c>
      <c r="X49" s="2">
        <f>'POLS_Baseline_Waste_Botex_+'!X49</f>
        <v>0.182</v>
      </c>
      <c r="Y49" s="2">
        <f>'POLS_Baseline_Waste_Botex_+'!Y49</f>
        <v>0.39100000000000001</v>
      </c>
      <c r="Z49" s="2">
        <f>'POLS_Baseline_Waste_Botex_+'!Z49</f>
        <v>0.39100000000000001</v>
      </c>
      <c r="AA49" s="2">
        <f>'POLS_Baseline_Waste_Botex_+'!AA49</f>
        <v>0.45600000000000002</v>
      </c>
      <c r="AB49" s="2">
        <f>'POLS_Baseline_Waste_Botex_+'!AB49</f>
        <v>0.84599999999999997</v>
      </c>
      <c r="AC49" s="2">
        <f>'POLS_Baseline_Waste_Botex_+'!AC49</f>
        <v>0.46800000000000003</v>
      </c>
      <c r="AD49" s="2">
        <f>'POLS_Baseline_Waste_Botex_+'!AD49</f>
        <v>0.46800000000000003</v>
      </c>
      <c r="AE49" s="2">
        <f>'POLS_Baseline_Waste_Botex_+'!AE49</f>
        <v>0.33900000000000002</v>
      </c>
      <c r="AF49" s="2">
        <f>'POLS_Baseline_Waste_Botex_+'!AF49</f>
        <v>0.55100000000000005</v>
      </c>
      <c r="AG49" s="2">
        <f>'POLS_Baseline_Waste_Botex_+'!AG49</f>
        <v>0.77500000000000002</v>
      </c>
      <c r="AH49" s="2">
        <f>'POLS_Baseline_Waste_Botex_+'!AH49</f>
        <v>0.77500000000000002</v>
      </c>
      <c r="AI49" s="2">
        <f>'POLS_Baseline_Waste_Botex_+'!AI49</f>
        <v>0.69699999999999995</v>
      </c>
      <c r="AJ49" s="2">
        <f>'POLS_Baseline_Waste_Botex_+'!AJ49</f>
        <v>0.55200000000000005</v>
      </c>
      <c r="AK49" s="2">
        <f>'POLS_Baseline_Waste_Botex_+'!AK49</f>
        <v>0.33800000000000002</v>
      </c>
      <c r="AL49" s="2">
        <f>'POLS_Baseline_Waste_Botex_+'!AL49</f>
        <v>0.33800000000000002</v>
      </c>
      <c r="AM49" s="2">
        <f>'POLS_Baseline_Waste_Botex_+'!AM49</f>
        <v>0.36799999999999999</v>
      </c>
      <c r="AN49" s="2">
        <f>'POLS_Baseline_Waste_Botex_+'!AN49</f>
        <v>0.84899999999999998</v>
      </c>
      <c r="AO49" s="2">
        <f>'POLS_Baseline_Waste_Botex_+'!AO49</f>
        <v>0.98199999999999998</v>
      </c>
      <c r="AP49" s="2">
        <f>'POLS_Baseline_Waste_Botex_+'!AP49</f>
        <v>0.49099999999999999</v>
      </c>
      <c r="AQ49" s="2">
        <f>'POLS_Baseline_Waste_Botex_+'!AQ49</f>
        <v>0.59399999999999997</v>
      </c>
      <c r="AR49" s="2">
        <f>'POLS_Baseline_Waste_Botex_+'!AR49</f>
        <v>0.96599999999999997</v>
      </c>
      <c r="AS49" s="2">
        <f>'POLS_Baseline_Waste_Botex_+'!AS49</f>
        <v>0.64500000000000002</v>
      </c>
      <c r="AT49" s="2">
        <f>'POLS_Baseline_Waste_Botex_+'!AT49</f>
        <v>0.78200000000000003</v>
      </c>
      <c r="AU49" s="2">
        <f>'POLS_Baseline_Waste_Botex_+'!AU49</f>
        <v>0.81499999999999995</v>
      </c>
      <c r="AV49" s="2">
        <f>'POLS_Baseline_Waste_Botex_+'!AV49</f>
        <v>0.629</v>
      </c>
      <c r="AW49" s="2">
        <f>'POLS_Baseline_Waste_Botex_+'!AW49</f>
        <v>0.747</v>
      </c>
      <c r="AX49" s="2">
        <f>'POLS_Baseline_Waste_Botex_+'!AX49</f>
        <v>0.33600000000000002</v>
      </c>
      <c r="AY49" s="2">
        <f>'POLS_Baseline_Waste_Botex_+'!AY49</f>
        <v>0.95</v>
      </c>
      <c r="AZ49" s="2">
        <f>'POLS_Baseline_Waste_Botex_+'!AZ49</f>
        <v>0.69099999999999995</v>
      </c>
      <c r="BA49" s="2">
        <f>'POLS_Baseline_Waste_Botex_+'!BA49</f>
        <v>0.61199999999999999</v>
      </c>
      <c r="BB49" s="2">
        <f>'POLS_Baseline_Waste_Botex_+'!BB49</f>
        <v>0.89300000000000002</v>
      </c>
      <c r="BC49" s="2">
        <f>'POLS_Baseline_Waste_Botex_+'!BC49</f>
        <v>0.47799999999999998</v>
      </c>
      <c r="BD49" s="2">
        <f>'POLS_Baseline_Waste_Botex_+'!BD49</f>
        <v>0.24</v>
      </c>
      <c r="BE49" s="2">
        <f>'POLS_Baseline_Waste_Botex_+'!BE49</f>
        <v>0.53</v>
      </c>
      <c r="BF49" s="2">
        <f>'POLS_Baseline_Waste_Botex_+'!BF49</f>
        <v>0.34499999999999997</v>
      </c>
      <c r="BG49" s="2">
        <f>'POLS_Baseline_Waste_Botex_+'!BG49</f>
        <v>0.54100000000000004</v>
      </c>
      <c r="BH49" s="2">
        <f>'POLS_Baseline_Waste_Botex_+'!BH49</f>
        <v>0.42899999999999999</v>
      </c>
      <c r="BI49" s="2">
        <f>'POLS_Baseline_Waste_Botex_+'!BI49</f>
        <v>0.85699999999999998</v>
      </c>
      <c r="BJ49" s="2">
        <f>'POLS_Baseline_Waste_Botex_+'!BJ49</f>
        <v>0.53300000000000003</v>
      </c>
      <c r="BK49" s="2">
        <f>'POLS_Baseline_Waste_Botex_+'!BK49</f>
        <v>0.80600000000000005</v>
      </c>
      <c r="BL49" s="2">
        <f>'POLS_Baseline_Waste_Botex_+'!BL49</f>
        <v>6.2E-2</v>
      </c>
      <c r="BM49" s="2">
        <f>'POLS_Baseline_Waste_Botex_+'!BM49</f>
        <v>3.1E-2</v>
      </c>
      <c r="BN49" s="2">
        <f>'POLS_Baseline_Waste_Botex_+'!BN49</f>
        <v>0.50700000000000001</v>
      </c>
      <c r="BO49" s="2">
        <f>'POLS_Baseline_Waste_Botex_+'!BO49</f>
        <v>0.85399999999999998</v>
      </c>
      <c r="BP49" s="2">
        <f>'POLS_Baseline_Waste_Botex_+'!BP49</f>
        <v>7.0000000000000007E-2</v>
      </c>
      <c r="BQ49" s="2">
        <f>'POLS_Baseline_Waste_Botex_+'!BQ49</f>
        <v>0.113</v>
      </c>
      <c r="BR49" s="2">
        <f>'POLS_Baseline_Waste_Botex_+'!BR49</f>
        <v>3.5000000000000003E-2</v>
      </c>
      <c r="BS49" s="2">
        <f>'POLS_Baseline_Waste_Botex_+'!BS49</f>
        <v>9.0999999999999998E-2</v>
      </c>
      <c r="BT49" s="2">
        <f>'POLS_Baseline_Waste_Botex_+'!BT49</f>
        <v>0.995</v>
      </c>
      <c r="BU49" s="2">
        <f>'POLS_Baseline_Waste_Botex_+'!BU49</f>
        <v>0.27700000000000002</v>
      </c>
      <c r="BV49" s="2">
        <f>'POLS_Baseline_Waste_Botex_+'!BV49</f>
        <v>0.254</v>
      </c>
      <c r="BW49" s="2">
        <f>'POLS_Baseline_Waste_Botex_+'!BW49</f>
        <v>0.24</v>
      </c>
      <c r="BX49" s="2">
        <f>'POLS_Baseline_Waste_Botex_+'!BX49</f>
        <v>4.5999999999999999E-2</v>
      </c>
      <c r="BY49" s="2">
        <f>'POLS_Baseline_Waste_Botex_+'!BY49</f>
        <v>0.11</v>
      </c>
      <c r="BZ49" s="2">
        <f>'POLS_Baseline_Waste_Botex_+'!BZ49</f>
        <v>4.2999999999999997E-2</v>
      </c>
      <c r="CA49" s="2">
        <f>'POLS_Baseline_Waste_Botex_+'!CA49</f>
        <v>0.121</v>
      </c>
      <c r="CB49" s="2">
        <f>'POLS_Baseline_Waste_Botex_+'!CB49</f>
        <v>0.51600000000000001</v>
      </c>
      <c r="CC49" s="2">
        <f>'POLS_Baseline_Waste_Botex_+'!CC49</f>
        <v>8.9999999999999993E-3</v>
      </c>
      <c r="CD49" s="2">
        <f>'POLS_Baseline_Waste_Botex_+'!CD49</f>
        <v>1.2E-2</v>
      </c>
      <c r="CE49" s="2">
        <f>'POLS_Baseline_Waste_Botex_+'!CE49</f>
        <v>0.53600000000000003</v>
      </c>
      <c r="CF49" s="2">
        <f>'POLS_Baseline_Waste_Botex_+'!CF49</f>
        <v>0.29499999999999998</v>
      </c>
      <c r="CG49" s="2">
        <f>'POLS_Baseline_Waste_Botex_+'!CG49</f>
        <v>0.55300000000000005</v>
      </c>
      <c r="CH49" s="2">
        <f>'POLS_Baseline_Waste_Botex_+'!CH49</f>
        <v>0.432</v>
      </c>
      <c r="CI49" s="2">
        <f>'POLS_Baseline_Waste_Botex_+'!CI49</f>
        <v>4.2999999999999997E-2</v>
      </c>
      <c r="CJ49" s="2">
        <f>'POLS_Baseline_Waste_Botex_+'!CJ49</f>
        <v>1.2E-2</v>
      </c>
      <c r="CK49" s="2">
        <f>'POLS_Baseline_Waste_Botex_+'!CK49</f>
        <v>1.4E-2</v>
      </c>
      <c r="CL49" s="2">
        <f>'POLS_Baseline_Waste_Botex_+'!CL49</f>
        <v>0.30499999999999999</v>
      </c>
      <c r="CM49" s="2">
        <f>'POLS_Baseline_Waste_Botex_+'!CM49</f>
        <v>0.86299999999999999</v>
      </c>
      <c r="CN49" s="2">
        <f>'POLS_Baseline_Waste_Botex_+'!CN49</f>
        <v>0.58099999999999996</v>
      </c>
      <c r="CO49" s="2">
        <f>'POLS_Baseline_Waste_Botex_+'!CO49</f>
        <v>0.375</v>
      </c>
      <c r="CP49" s="2">
        <f>'POLS_Baseline_Waste_Botex_+'!CP49</f>
        <v>0.30399999999999999</v>
      </c>
      <c r="CQ49" s="2">
        <f>'POLS_Baseline_Waste_Botex_+'!CQ49</f>
        <v>7.5999999999999998E-2</v>
      </c>
      <c r="CR49" s="2">
        <f>'POLS_Baseline_Waste_Botex_+'!CR49</f>
        <v>0.372</v>
      </c>
      <c r="CS49" s="2">
        <f>'POLS_Baseline_Waste_Botex_+'!CS49</f>
        <v>0.54300000000000004</v>
      </c>
      <c r="CT49" s="2">
        <f>'POLS_Baseline_Waste_Botex_+'!CT49</f>
        <v>9.0999999999999998E-2</v>
      </c>
      <c r="CU49" s="2">
        <f>'POLS_Baseline_Waste_Botex_+'!CU49</f>
        <v>7.0000000000000007E-2</v>
      </c>
      <c r="CV49" s="2">
        <f>'POLS_Baseline_Waste_Botex_+'!CV49</f>
        <v>7.5999999999999998E-2</v>
      </c>
      <c r="CW49" s="2">
        <f>'POLS_Baseline_Waste_Botex_+'!CW49</f>
        <v>0.63300000000000001</v>
      </c>
      <c r="CX49" s="2">
        <f>'POLS_Baseline_Waste_Botex_+'!CX49</f>
        <v>0.53800000000000003</v>
      </c>
      <c r="CY49" s="2">
        <f>'POLS_Baseline_Waste_Botex_+'!CY49</f>
        <v>0.79200000000000004</v>
      </c>
      <c r="CZ49" s="2">
        <f>'POLS_Baseline_Waste_Botex_+'!CZ49</f>
        <v>0.90700000000000003</v>
      </c>
      <c r="DA49" s="2">
        <f>'POLS_Baseline_Waste_Botex_+'!DA49</f>
        <v>0.85299999999999998</v>
      </c>
      <c r="DB49" s="2">
        <f>'POLS_Baseline_Waste_Botex_+'!DB49</f>
        <v>0.81</v>
      </c>
      <c r="DC49" s="2">
        <f>'POLS_Baseline_Waste_Botex_+'!DC49</f>
        <v>0.63300000000000001</v>
      </c>
      <c r="DD49" s="2">
        <f>'POLS_Baseline_Waste_Botex_+'!DD49</f>
        <v>0.53800000000000003</v>
      </c>
      <c r="DE49" s="2">
        <f>'POLS_Baseline_Waste_Botex_+'!DE49</f>
        <v>2.8000000000000001E-2</v>
      </c>
      <c r="DF49" s="2">
        <f>'POLS_Baseline_Waste_Botex_+'!DF49</f>
        <v>0.79200000000000004</v>
      </c>
      <c r="DG49" s="2">
        <f>'POLS_Baseline_Waste_Botex_+'!DG49</f>
        <v>0.93</v>
      </c>
      <c r="DH49" s="2">
        <f>'POLS_Baseline_Waste_Botex_+'!DH49</f>
        <v>0.69299999999999995</v>
      </c>
      <c r="DI49" s="2">
        <f>'POLS_Baseline_Waste_Botex_+'!DI49</f>
        <v>0.42499999999999999</v>
      </c>
      <c r="DJ49" s="2">
        <f>'POLS_Baseline_Waste_Botex_+'!DJ49</f>
        <v>0.66800000000000004</v>
      </c>
      <c r="DK49" s="2">
        <f>'POLS_Baseline_Waste_Botex_+'!DK49</f>
        <v>0.37</v>
      </c>
      <c r="DL49" s="2">
        <f>'POLS_Baseline_Waste_Botex_+'!DL49</f>
        <v>0.217</v>
      </c>
      <c r="DM49" s="2">
        <f>'POLS_Baseline_Waste_Botex_+'!DM49</f>
        <v>0.95499999999999996</v>
      </c>
      <c r="DN49" s="2">
        <f>'POLS_Baseline_Waste_Botex_+'!DN49</f>
        <v>0.93</v>
      </c>
      <c r="DO49" s="2">
        <f>'POLS_Baseline_Waste_Botex_+'!DO49</f>
        <v>0.42499999999999999</v>
      </c>
      <c r="DP49" s="2">
        <f>'POLS_Baseline_Waste_Botex_+'!DP49</f>
        <v>0.66800000000000004</v>
      </c>
      <c r="DQ49" s="2">
        <f>'POLS_Baseline_Waste_Botex_+'!DQ49</f>
        <v>0.53800000000000003</v>
      </c>
      <c r="DR49" s="2">
        <f>'POLS_Baseline_Waste_Botex_+'!DR49</f>
        <v>0.59399999999999997</v>
      </c>
      <c r="DS49" s="2">
        <f>'POLS_Baseline_Waste_Botex_+'!DS49</f>
        <v>0.7</v>
      </c>
      <c r="DT49" s="2">
        <f>'POLS_Baseline_Waste_Botex_+'!DT49</f>
        <v>0.66300000000000003</v>
      </c>
      <c r="DU49" s="2">
        <f>'POLS_Baseline_Waste_Botex_+'!DU49</f>
        <v>0.439</v>
      </c>
      <c r="DV49" s="2">
        <f>'POLS_Baseline_Waste_Botex_+'!DV49</f>
        <v>0.71699999999999997</v>
      </c>
      <c r="DW49" s="2">
        <f>'POLS_Baseline_Waste_Botex_+'!DW49</f>
        <v>0.58599999999999997</v>
      </c>
    </row>
    <row r="50" spans="1:16335" x14ac:dyDescent="0.35">
      <c r="A50" t="s">
        <v>701</v>
      </c>
      <c r="B50" s="2">
        <f>IF(OR('RE_Baseline_Waste_Botex_+'!B49="",'POLS_Baseline_Waste_Botex_+'!B50=""),"",IF('RE_Baseline_Waste_Botex_+'!B$50&lt;0.01,'RE_Baseline_Waste_Botex_+'!B49,'POLS_Baseline_Waste_Botex_+'!B50))</f>
        <v>0.08</v>
      </c>
      <c r="C50" s="2">
        <f>IF(OR('RE_Baseline_Waste_Botex_+'!C49="",'POLS_Baseline_Waste_Botex_+'!C50=""),"",IF('RE_Baseline_Waste_Botex_+'!C$50&lt;0.01,'RE_Baseline_Waste_Botex_+'!C49,'POLS_Baseline_Waste_Botex_+'!C50))</f>
        <v>0.13200000000000001</v>
      </c>
      <c r="D50" s="2">
        <f>IF(OR('RE_Baseline_Waste_Botex_+'!D49="",'POLS_Baseline_Waste_Botex_+'!D50=""),"",IF('RE_Baseline_Waste_Botex_+'!D$50&lt;0.01,'RE_Baseline_Waste_Botex_+'!D49,'POLS_Baseline_Waste_Botex_+'!D50))</f>
        <v>1E-3</v>
      </c>
      <c r="E50" s="2">
        <f>IF(OR('RE_Baseline_Waste_Botex_+'!E49="",'POLS_Baseline_Waste_Botex_+'!E50=""),"",IF('RE_Baseline_Waste_Botex_+'!E$50&lt;0.01,'RE_Baseline_Waste_Botex_+'!E49,'POLS_Baseline_Waste_Botex_+'!E50))</f>
        <v>2E-3</v>
      </c>
      <c r="F50" s="2">
        <f>IF(OR('RE_Baseline_Waste_Botex_+'!F49="",'POLS_Baseline_Waste_Botex_+'!F50=""),"",IF('RE_Baseline_Waste_Botex_+'!F$50&lt;0.01,'RE_Baseline_Waste_Botex_+'!F49,'POLS_Baseline_Waste_Botex_+'!F50))</f>
        <v>0.14299999999999999</v>
      </c>
      <c r="G50" s="2">
        <f>IF(OR('RE_Baseline_Waste_Botex_+'!G49="",'POLS_Baseline_Waste_Botex_+'!G50=""),"",IF('RE_Baseline_Waste_Botex_+'!G$50&lt;0.01,'RE_Baseline_Waste_Botex_+'!G49,'POLS_Baseline_Waste_Botex_+'!G50))</f>
        <v>0</v>
      </c>
      <c r="H50" s="2">
        <f>IF(OR('RE_Baseline_Waste_Botex_+'!H49="",'POLS_Baseline_Waste_Botex_+'!H50=""),"",IF('RE_Baseline_Waste_Botex_+'!H$50&lt;0.01,'RE_Baseline_Waste_Botex_+'!H49,'POLS_Baseline_Waste_Botex_+'!H50))</f>
        <v>1.2999999999999999E-2</v>
      </c>
      <c r="I50" s="2">
        <f>IF(OR('RE_Baseline_Waste_Botex_+'!I49="",'POLS_Baseline_Waste_Botex_+'!I50=""),"",IF('RE_Baseline_Waste_Botex_+'!I$50&lt;0.01,'RE_Baseline_Waste_Botex_+'!I49,'POLS_Baseline_Waste_Botex_+'!I50))</f>
        <v>1.0999999999999999E-2</v>
      </c>
      <c r="J50" s="2">
        <f>IF(OR('RE_Baseline_Waste_Botex_+'!J49="",'POLS_Baseline_Waste_Botex_+'!J50=""),"",IF('RE_Baseline_Waste_Botex_+'!J$50&lt;0.01,'RE_Baseline_Waste_Botex_+'!J49,'POLS_Baseline_Waste_Botex_+'!J50))</f>
        <v>1.7999999999999999E-2</v>
      </c>
      <c r="K50" s="2">
        <f>IF(OR('RE_Baseline_Waste_Botex_+'!K49="",'POLS_Baseline_Waste_Botex_+'!K50=""),"",IF('RE_Baseline_Waste_Botex_+'!K$50&lt;0.01,'RE_Baseline_Waste_Botex_+'!K49,'POLS_Baseline_Waste_Botex_+'!K50))</f>
        <v>0</v>
      </c>
      <c r="L50" s="2">
        <f>IF(OR('RE_Baseline_Waste_Botex_+'!L49="",'POLS_Baseline_Waste_Botex_+'!L50=""),"",IF('RE_Baseline_Waste_Botex_+'!L$50&lt;0.01,'RE_Baseline_Waste_Botex_+'!L49,'POLS_Baseline_Waste_Botex_+'!L50))</f>
        <v>0</v>
      </c>
      <c r="M50" s="2">
        <f>IF(OR('RE_Baseline_Waste_Botex_+'!M49="",'POLS_Baseline_Waste_Botex_+'!M50=""),"",IF('RE_Baseline_Waste_Botex_+'!M$50&lt;0.01,'RE_Baseline_Waste_Botex_+'!M49,'POLS_Baseline_Waste_Botex_+'!M50))</f>
        <v>4.1000000000000002E-2</v>
      </c>
      <c r="N50" s="2">
        <f>IF(OR('RE_Baseline_Waste_Botex_+'!N49="",'POLS_Baseline_Waste_Botex_+'!N50=""),"",IF('RE_Baseline_Waste_Botex_+'!N$50&lt;0.01,'RE_Baseline_Waste_Botex_+'!N49,'POLS_Baseline_Waste_Botex_+'!N50))</f>
        <v>4.1000000000000002E-2</v>
      </c>
      <c r="O50" s="2">
        <f>IF(OR('RE_Baseline_Waste_Botex_+'!O49="",'POLS_Baseline_Waste_Botex_+'!O50=""),"",IF('RE_Baseline_Waste_Botex_+'!O$50&lt;0.01,'RE_Baseline_Waste_Botex_+'!O49,'POLS_Baseline_Waste_Botex_+'!O50))</f>
        <v>4.1000000000000002E-2</v>
      </c>
      <c r="P50" s="2">
        <f>IF(OR('RE_Baseline_Waste_Botex_+'!P49="",'POLS_Baseline_Waste_Botex_+'!P50=""),"",IF('RE_Baseline_Waste_Botex_+'!P$50&lt;0.01,'RE_Baseline_Waste_Botex_+'!P49,'POLS_Baseline_Waste_Botex_+'!P50))</f>
        <v>3.4000000000000002E-2</v>
      </c>
      <c r="Q50" s="2">
        <f>IF(OR('RE_Baseline_Waste_Botex_+'!Q49="",'POLS_Baseline_Waste_Botex_+'!Q50=""),"",IF('RE_Baseline_Waste_Botex_+'!Q$50&lt;0.01,'RE_Baseline_Waste_Botex_+'!Q49,'POLS_Baseline_Waste_Botex_+'!Q50))</f>
        <v>9.1999999999999998E-2</v>
      </c>
      <c r="R50" s="2">
        <f>IF(OR('RE_Baseline_Waste_Botex_+'!R49="",'POLS_Baseline_Waste_Botex_+'!R50=""),"",IF('RE_Baseline_Waste_Botex_+'!R$50&lt;0.01,'RE_Baseline_Waste_Botex_+'!R49,'POLS_Baseline_Waste_Botex_+'!R50))</f>
        <v>1.2E-2</v>
      </c>
      <c r="S50" s="2">
        <f>IF(OR('RE_Baseline_Waste_Botex_+'!S49="",'POLS_Baseline_Waste_Botex_+'!S50=""),"",IF('RE_Baseline_Waste_Botex_+'!S$50&lt;0.01,'RE_Baseline_Waste_Botex_+'!S49,'POLS_Baseline_Waste_Botex_+'!S50))</f>
        <v>0.02</v>
      </c>
      <c r="T50" s="2">
        <f>IF(OR('RE_Baseline_Waste_Botex_+'!T49="",'POLS_Baseline_Waste_Botex_+'!T50=""),"",IF('RE_Baseline_Waste_Botex_+'!T$50&lt;0.01,'RE_Baseline_Waste_Botex_+'!T49,'POLS_Baseline_Waste_Botex_+'!T50))</f>
        <v>0.379</v>
      </c>
      <c r="U50" s="2">
        <f>IF(OR('RE_Baseline_Waste_Botex_+'!U49="",'POLS_Baseline_Waste_Botex_+'!U50=""),"",IF('RE_Baseline_Waste_Botex_+'!U$50&lt;0.01,'RE_Baseline_Waste_Botex_+'!U49,'POLS_Baseline_Waste_Botex_+'!U50))</f>
        <v>0.122</v>
      </c>
      <c r="V50" s="2">
        <f>IF(OR('RE_Baseline_Waste_Botex_+'!V49="",'POLS_Baseline_Waste_Botex_+'!V50=""),"",IF('RE_Baseline_Waste_Botex_+'!V$50&lt;0.01,'RE_Baseline_Waste_Botex_+'!V49,'POLS_Baseline_Waste_Botex_+'!V50))</f>
        <v>0.122</v>
      </c>
      <c r="W50" s="2">
        <f>IF(OR('RE_Baseline_Waste_Botex_+'!W49="",'POLS_Baseline_Waste_Botex_+'!W50=""),"",IF('RE_Baseline_Waste_Botex_+'!W$50&lt;0.01,'RE_Baseline_Waste_Botex_+'!W49,'POLS_Baseline_Waste_Botex_+'!W50))</f>
        <v>0.02</v>
      </c>
      <c r="X50" s="2">
        <f>IF(OR('RE_Baseline_Waste_Botex_+'!X49="",'POLS_Baseline_Waste_Botex_+'!X50=""),"",IF('RE_Baseline_Waste_Botex_+'!X$50&lt;0.01,'RE_Baseline_Waste_Botex_+'!X49,'POLS_Baseline_Waste_Botex_+'!X50))</f>
        <v>0.13400000000000001</v>
      </c>
      <c r="Y50" s="2">
        <f>IF(OR('RE_Baseline_Waste_Botex_+'!Y49="",'POLS_Baseline_Waste_Botex_+'!Y50=""),"",IF('RE_Baseline_Waste_Botex_+'!Y$50&lt;0.01,'RE_Baseline_Waste_Botex_+'!Y49,'POLS_Baseline_Waste_Botex_+'!Y50))</f>
        <v>0.41</v>
      </c>
      <c r="Z50" s="2">
        <f>IF(OR('RE_Baseline_Waste_Botex_+'!Z49="",'POLS_Baseline_Waste_Botex_+'!Z50=""),"",IF('RE_Baseline_Waste_Botex_+'!Z$50&lt;0.01,'RE_Baseline_Waste_Botex_+'!Z49,'POLS_Baseline_Waste_Botex_+'!Z50))</f>
        <v>0.41</v>
      </c>
      <c r="AA50" s="2">
        <f>IF(OR('RE_Baseline_Waste_Botex_+'!AA49="",'POLS_Baseline_Waste_Botex_+'!AA50=""),"",IF('RE_Baseline_Waste_Botex_+'!AA$50&lt;0.01,'RE_Baseline_Waste_Botex_+'!AA49,'POLS_Baseline_Waste_Botex_+'!AA50))</f>
        <v>0.52</v>
      </c>
      <c r="AB50" s="2">
        <f>IF(OR('RE_Baseline_Waste_Botex_+'!AB49="",'POLS_Baseline_Waste_Botex_+'!AB50=""),"",IF('RE_Baseline_Waste_Botex_+'!AB$50&lt;0.01,'RE_Baseline_Waste_Botex_+'!AB49,'POLS_Baseline_Waste_Botex_+'!AB50))</f>
        <v>0.50800000000000001</v>
      </c>
      <c r="AC50" s="2">
        <f>IF(OR('RE_Baseline_Waste_Botex_+'!AC49="",'POLS_Baseline_Waste_Botex_+'!AC50=""),"",IF('RE_Baseline_Waste_Botex_+'!AC$50&lt;0.01,'RE_Baseline_Waste_Botex_+'!AC49,'POLS_Baseline_Waste_Botex_+'!AC50))</f>
        <v>1.9E-2</v>
      </c>
      <c r="AD50" s="2">
        <f>IF(OR('RE_Baseline_Waste_Botex_+'!AD49="",'POLS_Baseline_Waste_Botex_+'!AD50=""),"",IF('RE_Baseline_Waste_Botex_+'!AD$50&lt;0.01,'RE_Baseline_Waste_Botex_+'!AD49,'POLS_Baseline_Waste_Botex_+'!AD50))</f>
        <v>1.9E-2</v>
      </c>
      <c r="AE50" s="2">
        <f>IF(OR('RE_Baseline_Waste_Botex_+'!AE49="",'POLS_Baseline_Waste_Botex_+'!AE50=""),"",IF('RE_Baseline_Waste_Botex_+'!AE$50&lt;0.01,'RE_Baseline_Waste_Botex_+'!AE49,'POLS_Baseline_Waste_Botex_+'!AE50))</f>
        <v>1.4E-2</v>
      </c>
      <c r="AF50" s="2">
        <f>IF(OR('RE_Baseline_Waste_Botex_+'!AF49="",'POLS_Baseline_Waste_Botex_+'!AF50=""),"",IF('RE_Baseline_Waste_Botex_+'!AF$50&lt;0.01,'RE_Baseline_Waste_Botex_+'!AF49,'POLS_Baseline_Waste_Botex_+'!AF50))</f>
        <v>0.112</v>
      </c>
      <c r="AG50" s="2">
        <f>IF(OR('RE_Baseline_Waste_Botex_+'!AG49="",'POLS_Baseline_Waste_Botex_+'!AG50=""),"",IF('RE_Baseline_Waste_Botex_+'!AG$50&lt;0.01,'RE_Baseline_Waste_Botex_+'!AG49,'POLS_Baseline_Waste_Botex_+'!AG50))</f>
        <v>0.13400000000000001</v>
      </c>
      <c r="AH50" s="2">
        <f>IF(OR('RE_Baseline_Waste_Botex_+'!AH49="",'POLS_Baseline_Waste_Botex_+'!AH50=""),"",IF('RE_Baseline_Waste_Botex_+'!AH$50&lt;0.01,'RE_Baseline_Waste_Botex_+'!AH49,'POLS_Baseline_Waste_Botex_+'!AH50))</f>
        <v>0.13400000000000001</v>
      </c>
      <c r="AI50" s="2">
        <f>IF(OR('RE_Baseline_Waste_Botex_+'!AI49="",'POLS_Baseline_Waste_Botex_+'!AI50=""),"",IF('RE_Baseline_Waste_Botex_+'!AI$50&lt;0.01,'RE_Baseline_Waste_Botex_+'!AI49,'POLS_Baseline_Waste_Botex_+'!AI50))</f>
        <v>2.4E-2</v>
      </c>
      <c r="AJ50" s="2">
        <f>IF(OR('RE_Baseline_Waste_Botex_+'!AJ49="",'POLS_Baseline_Waste_Botex_+'!AJ50=""),"",IF('RE_Baseline_Waste_Botex_+'!AJ$50&lt;0.01,'RE_Baseline_Waste_Botex_+'!AJ49,'POLS_Baseline_Waste_Botex_+'!AJ50))</f>
        <v>8.4000000000000005E-2</v>
      </c>
      <c r="AK50" s="2">
        <f>IF(OR('RE_Baseline_Waste_Botex_+'!AK49="",'POLS_Baseline_Waste_Botex_+'!AK50=""),"",IF('RE_Baseline_Waste_Botex_+'!AK$50&lt;0.01,'RE_Baseline_Waste_Botex_+'!AK49,'POLS_Baseline_Waste_Botex_+'!AK50))</f>
        <v>0.129</v>
      </c>
      <c r="AL50" s="2">
        <f>IF(OR('RE_Baseline_Waste_Botex_+'!AL49="",'POLS_Baseline_Waste_Botex_+'!AL50=""),"",IF('RE_Baseline_Waste_Botex_+'!AL$50&lt;0.01,'RE_Baseline_Waste_Botex_+'!AL49,'POLS_Baseline_Waste_Botex_+'!AL50))</f>
        <v>0.129</v>
      </c>
      <c r="AM50" s="2">
        <f>IF(OR('RE_Baseline_Waste_Botex_+'!AM49="",'POLS_Baseline_Waste_Botex_+'!AM50=""),"",IF('RE_Baseline_Waste_Botex_+'!AM$50&lt;0.01,'RE_Baseline_Waste_Botex_+'!AM49,'POLS_Baseline_Waste_Botex_+'!AM50))</f>
        <v>1.2E-2</v>
      </c>
      <c r="AN50" s="2">
        <f>IF(OR('RE_Baseline_Waste_Botex_+'!AN49="",'POLS_Baseline_Waste_Botex_+'!AN50=""),"",IF('RE_Baseline_Waste_Botex_+'!AN$50&lt;0.01,'RE_Baseline_Waste_Botex_+'!AN49,'POLS_Baseline_Waste_Botex_+'!AN50))</f>
        <v>8.9999999999999993E-3</v>
      </c>
      <c r="AO50" s="2">
        <f>IF(OR('RE_Baseline_Waste_Botex_+'!AO49="",'POLS_Baseline_Waste_Botex_+'!AO50=""),"",IF('RE_Baseline_Waste_Botex_+'!AO$50&lt;0.01,'RE_Baseline_Waste_Botex_+'!AO49,'POLS_Baseline_Waste_Botex_+'!AO50))</f>
        <v>0.12</v>
      </c>
      <c r="AP50" s="2">
        <f>IF(OR('RE_Baseline_Waste_Botex_+'!AP49="",'POLS_Baseline_Waste_Botex_+'!AP50=""),"",IF('RE_Baseline_Waste_Botex_+'!AP$50&lt;0.01,'RE_Baseline_Waste_Botex_+'!AP49,'POLS_Baseline_Waste_Botex_+'!AP50))</f>
        <v>0.45200000000000001</v>
      </c>
      <c r="AQ50" s="2">
        <f>IF(OR('RE_Baseline_Waste_Botex_+'!AQ49="",'POLS_Baseline_Waste_Botex_+'!AQ50=""),"",IF('RE_Baseline_Waste_Botex_+'!AQ$50&lt;0.01,'RE_Baseline_Waste_Botex_+'!AQ49,'POLS_Baseline_Waste_Botex_+'!AQ50))</f>
        <v>1.4999999999999999E-2</v>
      </c>
      <c r="AR50" s="2">
        <f>IF(OR('RE_Baseline_Waste_Botex_+'!AR49="",'POLS_Baseline_Waste_Botex_+'!AR50=""),"",IF('RE_Baseline_Waste_Botex_+'!AR$50&lt;0.01,'RE_Baseline_Waste_Botex_+'!AR49,'POLS_Baseline_Waste_Botex_+'!AR50))</f>
        <v>5.0000000000000001E-3</v>
      </c>
      <c r="AS50" s="2">
        <f>IF(OR('RE_Baseline_Waste_Botex_+'!AS49="",'POLS_Baseline_Waste_Botex_+'!AS50=""),"",IF('RE_Baseline_Waste_Botex_+'!AS$50&lt;0.01,'RE_Baseline_Waste_Botex_+'!AS49,'POLS_Baseline_Waste_Botex_+'!AS50))</f>
        <v>4.2000000000000003E-2</v>
      </c>
      <c r="AT50" s="2">
        <f>IF(OR('RE_Baseline_Waste_Botex_+'!AT49="",'POLS_Baseline_Waste_Botex_+'!AT50=""),"",IF('RE_Baseline_Waste_Botex_+'!AT$50&lt;0.01,'RE_Baseline_Waste_Botex_+'!AT49,'POLS_Baseline_Waste_Botex_+'!AT50))</f>
        <v>7.8E-2</v>
      </c>
      <c r="AU50" s="2">
        <f>IF(OR('RE_Baseline_Waste_Botex_+'!AU49="",'POLS_Baseline_Waste_Botex_+'!AU50=""),"",IF('RE_Baseline_Waste_Botex_+'!AU$50&lt;0.01,'RE_Baseline_Waste_Botex_+'!AU49,'POLS_Baseline_Waste_Botex_+'!AU50))</f>
        <v>0.68700000000000006</v>
      </c>
      <c r="AV50" s="2">
        <f>IF(OR('RE_Baseline_Waste_Botex_+'!AV49="",'POLS_Baseline_Waste_Botex_+'!AV50=""),"",IF('RE_Baseline_Waste_Botex_+'!AV$50&lt;0.01,'RE_Baseline_Waste_Botex_+'!AV49,'POLS_Baseline_Waste_Botex_+'!AV50))</f>
        <v>2.4E-2</v>
      </c>
      <c r="AW50" s="2">
        <f>IF(OR('RE_Baseline_Waste_Botex_+'!AW49="",'POLS_Baseline_Waste_Botex_+'!AW50=""),"",IF('RE_Baseline_Waste_Botex_+'!AW$50&lt;0.01,'RE_Baseline_Waste_Botex_+'!AW49,'POLS_Baseline_Waste_Botex_+'!AW50))</f>
        <v>2E-3</v>
      </c>
      <c r="AX50" s="2">
        <f>IF(OR('RE_Baseline_Waste_Botex_+'!AX49="",'POLS_Baseline_Waste_Botex_+'!AX50=""),"",IF('RE_Baseline_Waste_Botex_+'!AX$50&lt;0.01,'RE_Baseline_Waste_Botex_+'!AX49,'POLS_Baseline_Waste_Botex_+'!AX50))</f>
        <v>0.378</v>
      </c>
      <c r="AY50" s="2">
        <f>IF(OR('RE_Baseline_Waste_Botex_+'!AY49="",'POLS_Baseline_Waste_Botex_+'!AY50=""),"",IF('RE_Baseline_Waste_Botex_+'!AY$50&lt;0.01,'RE_Baseline_Waste_Botex_+'!AY49,'POLS_Baseline_Waste_Botex_+'!AY50))</f>
        <v>0.93799999999999994</v>
      </c>
      <c r="AZ50" s="2">
        <f>IF(OR('RE_Baseline_Waste_Botex_+'!AZ49="",'POLS_Baseline_Waste_Botex_+'!AZ50=""),"",IF('RE_Baseline_Waste_Botex_+'!AZ$50&lt;0.01,'RE_Baseline_Waste_Botex_+'!AZ49,'POLS_Baseline_Waste_Botex_+'!AZ50))</f>
        <v>0</v>
      </c>
      <c r="BA50" s="2">
        <f>IF(OR('RE_Baseline_Waste_Botex_+'!BA49="",'POLS_Baseline_Waste_Botex_+'!BA50=""),"",IF('RE_Baseline_Waste_Botex_+'!BA$50&lt;0.01,'RE_Baseline_Waste_Botex_+'!BA49,'POLS_Baseline_Waste_Botex_+'!BA50))</f>
        <v>0.68200000000000005</v>
      </c>
      <c r="BB50" s="2">
        <f>IF(OR('RE_Baseline_Waste_Botex_+'!BB49="",'POLS_Baseline_Waste_Botex_+'!BB50=""),"",IF('RE_Baseline_Waste_Botex_+'!BB$50&lt;0.01,'RE_Baseline_Waste_Botex_+'!BB49,'POLS_Baseline_Waste_Botex_+'!BB50))</f>
        <v>0.70599999999999996</v>
      </c>
      <c r="BC50" s="2">
        <f>IF(OR('RE_Baseline_Waste_Botex_+'!BC49="",'POLS_Baseline_Waste_Botex_+'!BC50=""),"",IF('RE_Baseline_Waste_Botex_+'!BC$50&lt;0.01,'RE_Baseline_Waste_Botex_+'!BC49,'POLS_Baseline_Waste_Botex_+'!BC50))</f>
        <v>0.81299999999999994</v>
      </c>
      <c r="BD50" s="2">
        <f>IF(OR('RE_Baseline_Waste_Botex_+'!BD49="",'POLS_Baseline_Waste_Botex_+'!BD50=""),"",IF('RE_Baseline_Waste_Botex_+'!BD$50&lt;0.01,'RE_Baseline_Waste_Botex_+'!BD49,'POLS_Baseline_Waste_Botex_+'!BD50))</f>
        <v>0.155</v>
      </c>
      <c r="BE50" s="2">
        <f>IF(OR('RE_Baseline_Waste_Botex_+'!BE49="",'POLS_Baseline_Waste_Botex_+'!BE50=""),"",IF('RE_Baseline_Waste_Botex_+'!BE$50&lt;0.01,'RE_Baseline_Waste_Botex_+'!BE49,'POLS_Baseline_Waste_Botex_+'!BE50))</f>
        <v>0.72399999999999998</v>
      </c>
      <c r="BF50" s="2">
        <f>IF(OR('RE_Baseline_Waste_Botex_+'!BF49="",'POLS_Baseline_Waste_Botex_+'!BF50=""),"",IF('RE_Baseline_Waste_Botex_+'!BF$50&lt;0.01,'RE_Baseline_Waste_Botex_+'!BF49,'POLS_Baseline_Waste_Botex_+'!BF50))</f>
        <v>0</v>
      </c>
      <c r="BG50" s="2">
        <f>IF(OR('RE_Baseline_Waste_Botex_+'!BG49="",'POLS_Baseline_Waste_Botex_+'!BG50=""),"",IF('RE_Baseline_Waste_Botex_+'!BG$50&lt;0.01,'RE_Baseline_Waste_Botex_+'!BG49,'POLS_Baseline_Waste_Botex_+'!BG50))</f>
        <v>0.36799999999999999</v>
      </c>
      <c r="BH50" s="2">
        <f>IF(OR('RE_Baseline_Waste_Botex_+'!BH49="",'POLS_Baseline_Waste_Botex_+'!BH50=""),"",IF('RE_Baseline_Waste_Botex_+'!BH$50&lt;0.01,'RE_Baseline_Waste_Botex_+'!BH49,'POLS_Baseline_Waste_Botex_+'!BH50))</f>
        <v>0.77400000000000002</v>
      </c>
      <c r="BI50" s="2">
        <f>IF(OR('RE_Baseline_Waste_Botex_+'!BI49="",'POLS_Baseline_Waste_Botex_+'!BI50=""),"",IF('RE_Baseline_Waste_Botex_+'!BI$50&lt;0.01,'RE_Baseline_Waste_Botex_+'!BI49,'POLS_Baseline_Waste_Botex_+'!BI50))</f>
        <v>0.04</v>
      </c>
      <c r="BJ50" s="2">
        <f>IF(OR('RE_Baseline_Waste_Botex_+'!BJ49="",'POLS_Baseline_Waste_Botex_+'!BJ50=""),"",IF('RE_Baseline_Waste_Botex_+'!BJ$50&lt;0.01,'RE_Baseline_Waste_Botex_+'!BJ49,'POLS_Baseline_Waste_Botex_+'!BJ50))</f>
        <v>0.72</v>
      </c>
      <c r="BK50" s="2">
        <f>IF(OR('RE_Baseline_Waste_Botex_+'!BK49="",'POLS_Baseline_Waste_Botex_+'!BK50=""),"",IF('RE_Baseline_Waste_Botex_+'!BK$50&lt;0.01,'RE_Baseline_Waste_Botex_+'!BK49,'POLS_Baseline_Waste_Botex_+'!BK50))</f>
        <v>0.69299999999999995</v>
      </c>
      <c r="BL50" s="2">
        <f>IF(OR('RE_Baseline_Waste_Botex_+'!BL49="",'POLS_Baseline_Waste_Botex_+'!BL50=""),"",IF('RE_Baseline_Waste_Botex_+'!BL$50&lt;0.01,'RE_Baseline_Waste_Botex_+'!BL49,'POLS_Baseline_Waste_Botex_+'!BL50))</f>
        <v>0</v>
      </c>
      <c r="BM50" s="2">
        <f>IF(OR('RE_Baseline_Waste_Botex_+'!BM49="",'POLS_Baseline_Waste_Botex_+'!BM50=""),"",IF('RE_Baseline_Waste_Botex_+'!BM$50&lt;0.01,'RE_Baseline_Waste_Botex_+'!BM49,'POLS_Baseline_Waste_Botex_+'!BM50))</f>
        <v>0</v>
      </c>
      <c r="BN50" s="2">
        <f>IF(OR('RE_Baseline_Waste_Botex_+'!BN49="",'POLS_Baseline_Waste_Botex_+'!BN50=""),"",IF('RE_Baseline_Waste_Botex_+'!BN$50&lt;0.01,'RE_Baseline_Waste_Botex_+'!BN49,'POLS_Baseline_Waste_Botex_+'!BN50))</f>
        <v>0.05</v>
      </c>
      <c r="BO50" s="2">
        <f>IF(OR('RE_Baseline_Waste_Botex_+'!BO49="",'POLS_Baseline_Waste_Botex_+'!BO50=""),"",IF('RE_Baseline_Waste_Botex_+'!BO$50&lt;0.01,'RE_Baseline_Waste_Botex_+'!BO49,'POLS_Baseline_Waste_Botex_+'!BO50))</f>
        <v>2.1000000000000001E-2</v>
      </c>
      <c r="BP50" s="2">
        <f>IF(OR('RE_Baseline_Waste_Botex_+'!BP49="",'POLS_Baseline_Waste_Botex_+'!BP50=""),"",IF('RE_Baseline_Waste_Botex_+'!BP$50&lt;0.01,'RE_Baseline_Waste_Botex_+'!BP49,'POLS_Baseline_Waste_Botex_+'!BP50))</f>
        <v>1.4999999999999999E-2</v>
      </c>
      <c r="BQ50" s="2">
        <f>IF(OR('RE_Baseline_Waste_Botex_+'!BQ49="",'POLS_Baseline_Waste_Botex_+'!BQ50=""),"",IF('RE_Baseline_Waste_Botex_+'!BQ$50&lt;0.01,'RE_Baseline_Waste_Botex_+'!BQ49,'POLS_Baseline_Waste_Botex_+'!BQ50))</f>
        <v>0.01</v>
      </c>
      <c r="BR50" s="2">
        <f>IF(OR('RE_Baseline_Waste_Botex_+'!BR49="",'POLS_Baseline_Waste_Botex_+'!BR50=""),"",IF('RE_Baseline_Waste_Botex_+'!BR$50&lt;0.01,'RE_Baseline_Waste_Botex_+'!BR49,'POLS_Baseline_Waste_Botex_+'!BR50))</f>
        <v>3.0000000000000001E-3</v>
      </c>
      <c r="BS50" s="2">
        <f>IF(OR('RE_Baseline_Waste_Botex_+'!BS49="",'POLS_Baseline_Waste_Botex_+'!BS50=""),"",IF('RE_Baseline_Waste_Botex_+'!BS$50&lt;0.01,'RE_Baseline_Waste_Botex_+'!BS49,'POLS_Baseline_Waste_Botex_+'!BS50))</f>
        <v>0.05</v>
      </c>
      <c r="BT50" s="2">
        <f>IF(OR('RE_Baseline_Waste_Botex_+'!BT49="",'POLS_Baseline_Waste_Botex_+'!BT50=""),"",IF('RE_Baseline_Waste_Botex_+'!BT$50&lt;0.01,'RE_Baseline_Waste_Botex_+'!BT49,'POLS_Baseline_Waste_Botex_+'!BT50))</f>
        <v>0</v>
      </c>
      <c r="BU50" s="2">
        <f>IF(OR('RE_Baseline_Waste_Botex_+'!BU49="",'POLS_Baseline_Waste_Botex_+'!BU50=""),"",IF('RE_Baseline_Waste_Botex_+'!BU$50&lt;0.01,'RE_Baseline_Waste_Botex_+'!BU49,'POLS_Baseline_Waste_Botex_+'!BU50))</f>
        <v>2.4E-2</v>
      </c>
      <c r="BV50" s="2">
        <f>IF(OR('RE_Baseline_Waste_Botex_+'!BV49="",'POLS_Baseline_Waste_Botex_+'!BV50=""),"",IF('RE_Baseline_Waste_Botex_+'!BV$50&lt;0.01,'RE_Baseline_Waste_Botex_+'!BV49,'POLS_Baseline_Waste_Botex_+'!BV50))</f>
        <v>0</v>
      </c>
      <c r="BW50" s="2">
        <f>IF(OR('RE_Baseline_Waste_Botex_+'!BW49="",'POLS_Baseline_Waste_Botex_+'!BW50=""),"",IF('RE_Baseline_Waste_Botex_+'!BW$50&lt;0.01,'RE_Baseline_Waste_Botex_+'!BW49,'POLS_Baseline_Waste_Botex_+'!BW50))</f>
        <v>0.08</v>
      </c>
      <c r="BX50" s="2">
        <f>IF(OR('RE_Baseline_Waste_Botex_+'!BX49="",'POLS_Baseline_Waste_Botex_+'!BX50=""),"",IF('RE_Baseline_Waste_Botex_+'!BX$50&lt;0.01,'RE_Baseline_Waste_Botex_+'!BX49,'POLS_Baseline_Waste_Botex_+'!BX50))</f>
        <v>1E-3</v>
      </c>
      <c r="BY50" s="2">
        <f>IF(OR('RE_Baseline_Waste_Botex_+'!BY49="",'POLS_Baseline_Waste_Botex_+'!BY50=""),"",IF('RE_Baseline_Waste_Botex_+'!BY$50&lt;0.01,'RE_Baseline_Waste_Botex_+'!BY49,'POLS_Baseline_Waste_Botex_+'!BY50))</f>
        <v>0.114</v>
      </c>
      <c r="BZ50" s="2">
        <f>IF(OR('RE_Baseline_Waste_Botex_+'!BZ49="",'POLS_Baseline_Waste_Botex_+'!BZ50=""),"",IF('RE_Baseline_Waste_Botex_+'!BZ$50&lt;0.01,'RE_Baseline_Waste_Botex_+'!BZ49,'POLS_Baseline_Waste_Botex_+'!BZ50))</f>
        <v>9.0999999999999998E-2</v>
      </c>
      <c r="CA50" s="2">
        <f>IF(OR('RE_Baseline_Waste_Botex_+'!CA49="",'POLS_Baseline_Waste_Botex_+'!CA50=""),"",IF('RE_Baseline_Waste_Botex_+'!CA$50&lt;0.01,'RE_Baseline_Waste_Botex_+'!CA49,'POLS_Baseline_Waste_Botex_+'!CA50))</f>
        <v>5.3999999999999999E-2</v>
      </c>
      <c r="CB50" s="2">
        <f>IF(OR('RE_Baseline_Waste_Botex_+'!CB49="",'POLS_Baseline_Waste_Botex_+'!CB50=""),"",IF('RE_Baseline_Waste_Botex_+'!CB$50&lt;0.01,'RE_Baseline_Waste_Botex_+'!CB49,'POLS_Baseline_Waste_Botex_+'!CB50))</f>
        <v>2.7E-2</v>
      </c>
      <c r="CC50" s="2">
        <f>IF(OR('RE_Baseline_Waste_Botex_+'!CC49="",'POLS_Baseline_Waste_Botex_+'!CC50=""),"",IF('RE_Baseline_Waste_Botex_+'!CC$50&lt;0.01,'RE_Baseline_Waste_Botex_+'!CC49,'POLS_Baseline_Waste_Botex_+'!CC50))</f>
        <v>0.29199999999999998</v>
      </c>
      <c r="CD50" s="2">
        <f>IF(OR('RE_Baseline_Waste_Botex_+'!CD49="",'POLS_Baseline_Waste_Botex_+'!CD50=""),"",IF('RE_Baseline_Waste_Botex_+'!CD$50&lt;0.01,'RE_Baseline_Waste_Botex_+'!CD49,'POLS_Baseline_Waste_Botex_+'!CD50))</f>
        <v>0.38</v>
      </c>
      <c r="CE50" s="2">
        <f>IF(OR('RE_Baseline_Waste_Botex_+'!CE49="",'POLS_Baseline_Waste_Botex_+'!CE50=""),"",IF('RE_Baseline_Waste_Botex_+'!CE$50&lt;0.01,'RE_Baseline_Waste_Botex_+'!CE49,'POLS_Baseline_Waste_Botex_+'!CE50))</f>
        <v>0.503</v>
      </c>
      <c r="CF50" s="2">
        <f>IF(OR('RE_Baseline_Waste_Botex_+'!CF49="",'POLS_Baseline_Waste_Botex_+'!CF50=""),"",IF('RE_Baseline_Waste_Botex_+'!CF$50&lt;0.01,'RE_Baseline_Waste_Botex_+'!CF49,'POLS_Baseline_Waste_Botex_+'!CF50))</f>
        <v>0.01</v>
      </c>
      <c r="CG50" s="2">
        <f>IF(OR('RE_Baseline_Waste_Botex_+'!CG49="",'POLS_Baseline_Waste_Botex_+'!CG50=""),"",IF('RE_Baseline_Waste_Botex_+'!CG$50&lt;0.01,'RE_Baseline_Waste_Botex_+'!CG49,'POLS_Baseline_Waste_Botex_+'!CG50))</f>
        <v>0.40699999999999997</v>
      </c>
      <c r="CH50" s="2">
        <f>IF(OR('RE_Baseline_Waste_Botex_+'!CH49="",'POLS_Baseline_Waste_Botex_+'!CH50=""),"",IF('RE_Baseline_Waste_Botex_+'!CH$50&lt;0.01,'RE_Baseline_Waste_Botex_+'!CH49,'POLS_Baseline_Waste_Botex_+'!CH50))</f>
        <v>0.71899999999999997</v>
      </c>
      <c r="CI50" s="2">
        <f>IF(OR('RE_Baseline_Waste_Botex_+'!CI49="",'POLS_Baseline_Waste_Botex_+'!CI50=""),"",IF('RE_Baseline_Waste_Botex_+'!CI$50&lt;0.01,'RE_Baseline_Waste_Botex_+'!CI49,'POLS_Baseline_Waste_Botex_+'!CI50))</f>
        <v>0</v>
      </c>
      <c r="CJ50" s="2">
        <f>IF(OR('RE_Baseline_Waste_Botex_+'!CJ49="",'POLS_Baseline_Waste_Botex_+'!CJ50=""),"",IF('RE_Baseline_Waste_Botex_+'!CJ$50&lt;0.01,'RE_Baseline_Waste_Botex_+'!CJ49,'POLS_Baseline_Waste_Botex_+'!CJ50))</f>
        <v>0</v>
      </c>
      <c r="CK50" s="2">
        <f>IF(OR('RE_Baseline_Waste_Botex_+'!CK49="",'POLS_Baseline_Waste_Botex_+'!CK50=""),"",IF('RE_Baseline_Waste_Botex_+'!CK$50&lt;0.01,'RE_Baseline_Waste_Botex_+'!CK49,'POLS_Baseline_Waste_Botex_+'!CK50))</f>
        <v>9.8000000000000004E-2</v>
      </c>
      <c r="CL50" s="2">
        <f>IF(OR('RE_Baseline_Waste_Botex_+'!CL49="",'POLS_Baseline_Waste_Botex_+'!CL50=""),"",IF('RE_Baseline_Waste_Botex_+'!CL$50&lt;0.01,'RE_Baseline_Waste_Botex_+'!CL49,'POLS_Baseline_Waste_Botex_+'!CL50))</f>
        <v>0.20200000000000001</v>
      </c>
      <c r="CM50" s="2">
        <f>IF(OR('RE_Baseline_Waste_Botex_+'!CM49="",'POLS_Baseline_Waste_Botex_+'!CM50=""),"",IF('RE_Baseline_Waste_Botex_+'!CM$50&lt;0.01,'RE_Baseline_Waste_Botex_+'!CM49,'POLS_Baseline_Waste_Botex_+'!CM50))</f>
        <v>1.2E-2</v>
      </c>
      <c r="CN50" s="2">
        <f>IF(OR('RE_Baseline_Waste_Botex_+'!CN49="",'POLS_Baseline_Waste_Botex_+'!CN50=""),"",IF('RE_Baseline_Waste_Botex_+'!CN$50&lt;0.01,'RE_Baseline_Waste_Botex_+'!CN49,'POLS_Baseline_Waste_Botex_+'!CN50))</f>
        <v>5.8000000000000003E-2</v>
      </c>
      <c r="CO50" s="2">
        <f>IF(OR('RE_Baseline_Waste_Botex_+'!CO49="",'POLS_Baseline_Waste_Botex_+'!CO50=""),"",IF('RE_Baseline_Waste_Botex_+'!CO$50&lt;0.01,'RE_Baseline_Waste_Botex_+'!CO49,'POLS_Baseline_Waste_Botex_+'!CO50))</f>
        <v>4.4999999999999998E-2</v>
      </c>
      <c r="CP50" s="2">
        <f>IF(OR('RE_Baseline_Waste_Botex_+'!CP49="",'POLS_Baseline_Waste_Botex_+'!CP50=""),"",IF('RE_Baseline_Waste_Botex_+'!CP$50&lt;0.01,'RE_Baseline_Waste_Botex_+'!CP49,'POLS_Baseline_Waste_Botex_+'!CP50))</f>
        <v>0.155</v>
      </c>
      <c r="CQ50" s="2">
        <f>IF(OR('RE_Baseline_Waste_Botex_+'!CQ49="",'POLS_Baseline_Waste_Botex_+'!CQ50=""),"",IF('RE_Baseline_Waste_Botex_+'!CQ$50&lt;0.01,'RE_Baseline_Waste_Botex_+'!CQ49,'POLS_Baseline_Waste_Botex_+'!CQ50))</f>
        <v>2.5999999999999999E-2</v>
      </c>
      <c r="CR50" s="2">
        <f>IF(OR('RE_Baseline_Waste_Botex_+'!CR49="",'POLS_Baseline_Waste_Botex_+'!CR50=""),"",IF('RE_Baseline_Waste_Botex_+'!CR$50&lt;0.01,'RE_Baseline_Waste_Botex_+'!CR49,'POLS_Baseline_Waste_Botex_+'!CR50))</f>
        <v>4.2000000000000003E-2</v>
      </c>
      <c r="CS50" s="2">
        <f>IF(OR('RE_Baseline_Waste_Botex_+'!CS49="",'POLS_Baseline_Waste_Botex_+'!CS50=""),"",IF('RE_Baseline_Waste_Botex_+'!CS$50&lt;0.01,'RE_Baseline_Waste_Botex_+'!CS49,'POLS_Baseline_Waste_Botex_+'!CS50))</f>
        <v>5.0000000000000001E-3</v>
      </c>
      <c r="CT50" s="2">
        <f>IF(OR('RE_Baseline_Waste_Botex_+'!CT49="",'POLS_Baseline_Waste_Botex_+'!CT50=""),"",IF('RE_Baseline_Waste_Botex_+'!CT$50&lt;0.01,'RE_Baseline_Waste_Botex_+'!CT49,'POLS_Baseline_Waste_Botex_+'!CT50))</f>
        <v>2E-3</v>
      </c>
      <c r="CU50" s="2">
        <f>IF(OR('RE_Baseline_Waste_Botex_+'!CU49="",'POLS_Baseline_Waste_Botex_+'!CU50=""),"",IF('RE_Baseline_Waste_Botex_+'!CU$50&lt;0.01,'RE_Baseline_Waste_Botex_+'!CU49,'POLS_Baseline_Waste_Botex_+'!CU50))</f>
        <v>0.42199999999999999</v>
      </c>
      <c r="CV50" s="2">
        <f>IF(OR('RE_Baseline_Waste_Botex_+'!CV49="",'POLS_Baseline_Waste_Botex_+'!CV50=""),"",IF('RE_Baseline_Waste_Botex_+'!CV$50&lt;0.01,'RE_Baseline_Waste_Botex_+'!CV49,'POLS_Baseline_Waste_Botex_+'!CV50))</f>
        <v>2.5999999999999999E-2</v>
      </c>
      <c r="CW50" s="2">
        <f>IF(OR('RE_Baseline_Waste_Botex_+'!CW49="",'POLS_Baseline_Waste_Botex_+'!CW50=""),"",IF('RE_Baseline_Waste_Botex_+'!CW$50&lt;0.01,'RE_Baseline_Waste_Botex_+'!CW49,'POLS_Baseline_Waste_Botex_+'!CW50))</f>
        <v>0.192</v>
      </c>
      <c r="CX50" s="2">
        <f>IF(OR('RE_Baseline_Waste_Botex_+'!CX49="",'POLS_Baseline_Waste_Botex_+'!CX50=""),"",IF('RE_Baseline_Waste_Botex_+'!CX$50&lt;0.01,'RE_Baseline_Waste_Botex_+'!CX49,'POLS_Baseline_Waste_Botex_+'!CX50))</f>
        <v>0.35899999999999999</v>
      </c>
      <c r="CY50" s="2">
        <f>IF(OR('RE_Baseline_Waste_Botex_+'!CY49="",'POLS_Baseline_Waste_Botex_+'!CY50=""),"",IF('RE_Baseline_Waste_Botex_+'!CY$50&lt;0.01,'RE_Baseline_Waste_Botex_+'!CY49,'POLS_Baseline_Waste_Botex_+'!CY50))</f>
        <v>0</v>
      </c>
      <c r="CZ50" s="2">
        <f>IF(OR('RE_Baseline_Waste_Botex_+'!CZ49="",'POLS_Baseline_Waste_Botex_+'!CZ50=""),"",IF('RE_Baseline_Waste_Botex_+'!CZ$50&lt;0.01,'RE_Baseline_Waste_Botex_+'!CZ49,'POLS_Baseline_Waste_Botex_+'!CZ50))</f>
        <v>0.57299999999999995</v>
      </c>
      <c r="DA50" s="2">
        <f>IF(OR('RE_Baseline_Waste_Botex_+'!DA49="",'POLS_Baseline_Waste_Botex_+'!DA50=""),"",IF('RE_Baseline_Waste_Botex_+'!DA$50&lt;0.01,'RE_Baseline_Waste_Botex_+'!DA49,'POLS_Baseline_Waste_Botex_+'!DA50))</f>
        <v>1E-3</v>
      </c>
      <c r="DB50" s="2">
        <f>IF(OR('RE_Baseline_Waste_Botex_+'!DB49="",'POLS_Baseline_Waste_Botex_+'!DB50=""),"",IF('RE_Baseline_Waste_Botex_+'!DB$50&lt;0.01,'RE_Baseline_Waste_Botex_+'!DB49,'POLS_Baseline_Waste_Botex_+'!DB50))</f>
        <v>8.0000000000000002E-3</v>
      </c>
      <c r="DC50" s="2">
        <f>IF(OR('RE_Baseline_Waste_Botex_+'!DC49="",'POLS_Baseline_Waste_Botex_+'!DC50=""),"",IF('RE_Baseline_Waste_Botex_+'!DC$50&lt;0.01,'RE_Baseline_Waste_Botex_+'!DC49,'POLS_Baseline_Waste_Botex_+'!DC50))</f>
        <v>0.192</v>
      </c>
      <c r="DD50" s="2">
        <f>IF(OR('RE_Baseline_Waste_Botex_+'!DD49="",'POLS_Baseline_Waste_Botex_+'!DD50=""),"",IF('RE_Baseline_Waste_Botex_+'!DD$50&lt;0.01,'RE_Baseline_Waste_Botex_+'!DD49,'POLS_Baseline_Waste_Botex_+'!DD50))</f>
        <v>0.35899999999999999</v>
      </c>
      <c r="DE50" s="2">
        <f>IF(OR('RE_Baseline_Waste_Botex_+'!DE49="",'POLS_Baseline_Waste_Botex_+'!DE50=""),"",IF('RE_Baseline_Waste_Botex_+'!DE$50&lt;0.01,'RE_Baseline_Waste_Botex_+'!DE49,'POLS_Baseline_Waste_Botex_+'!DE50))</f>
        <v>6.2E-2</v>
      </c>
      <c r="DF50" s="2">
        <f>IF(OR('RE_Baseline_Waste_Botex_+'!DF49="",'POLS_Baseline_Waste_Botex_+'!DF50=""),"",IF('RE_Baseline_Waste_Botex_+'!DF$50&lt;0.01,'RE_Baseline_Waste_Botex_+'!DF49,'POLS_Baseline_Waste_Botex_+'!DF50))</f>
        <v>0</v>
      </c>
      <c r="DG50" s="2">
        <f>IF(OR('RE_Baseline_Waste_Botex_+'!DG49="",'POLS_Baseline_Waste_Botex_+'!DG50=""),"",IF('RE_Baseline_Waste_Botex_+'!DG$50&lt;0.01,'RE_Baseline_Waste_Botex_+'!DG49,'POLS_Baseline_Waste_Botex_+'!DG50))</f>
        <v>9.0999999999999998E-2</v>
      </c>
      <c r="DH50" s="2">
        <f>IF(OR('RE_Baseline_Waste_Botex_+'!DH49="",'POLS_Baseline_Waste_Botex_+'!DH50=""),"",IF('RE_Baseline_Waste_Botex_+'!DH$50&lt;0.01,'RE_Baseline_Waste_Botex_+'!DH49,'POLS_Baseline_Waste_Botex_+'!DH50))</f>
        <v>0.109</v>
      </c>
      <c r="DI50" s="2">
        <f>IF(OR('RE_Baseline_Waste_Botex_+'!DI49="",'POLS_Baseline_Waste_Botex_+'!DI50=""),"",IF('RE_Baseline_Waste_Botex_+'!DI$50&lt;0.01,'RE_Baseline_Waste_Botex_+'!DI49,'POLS_Baseline_Waste_Botex_+'!DI50))</f>
        <v>0.24099999999999999</v>
      </c>
      <c r="DJ50" s="2">
        <f>IF(OR('RE_Baseline_Waste_Botex_+'!DJ49="",'POLS_Baseline_Waste_Botex_+'!DJ50=""),"",IF('RE_Baseline_Waste_Botex_+'!DJ$50&lt;0.01,'RE_Baseline_Waste_Botex_+'!DJ49,'POLS_Baseline_Waste_Botex_+'!DJ50))</f>
        <v>0</v>
      </c>
      <c r="DK50" s="2">
        <f>IF(OR('RE_Baseline_Waste_Botex_+'!DK49="",'POLS_Baseline_Waste_Botex_+'!DK50=""),"",IF('RE_Baseline_Waste_Botex_+'!DK$50&lt;0.01,'RE_Baseline_Waste_Botex_+'!DK49,'POLS_Baseline_Waste_Botex_+'!DK50))</f>
        <v>0.379</v>
      </c>
      <c r="DL50" s="2">
        <f>IF(OR('RE_Baseline_Waste_Botex_+'!DL49="",'POLS_Baseline_Waste_Botex_+'!DL50=""),"",IF('RE_Baseline_Waste_Botex_+'!DL$50&lt;0.01,'RE_Baseline_Waste_Botex_+'!DL49,'POLS_Baseline_Waste_Botex_+'!DL50))</f>
        <v>0.48099999999999998</v>
      </c>
      <c r="DM50" s="2">
        <f>IF(OR('RE_Baseline_Waste_Botex_+'!DM49="",'POLS_Baseline_Waste_Botex_+'!DM50=""),"",IF('RE_Baseline_Waste_Botex_+'!DM$50&lt;0.01,'RE_Baseline_Waste_Botex_+'!DM49,'POLS_Baseline_Waste_Botex_+'!DM50))</f>
        <v>1E-3</v>
      </c>
      <c r="DN50" s="2">
        <f>IF(OR('RE_Baseline_Waste_Botex_+'!DN49="",'POLS_Baseline_Waste_Botex_+'!DN50=""),"",IF('RE_Baseline_Waste_Botex_+'!DN$50&lt;0.01,'RE_Baseline_Waste_Botex_+'!DN49,'POLS_Baseline_Waste_Botex_+'!DN50))</f>
        <v>9.0999999999999998E-2</v>
      </c>
      <c r="DO50" s="2">
        <f>IF(OR('RE_Baseline_Waste_Botex_+'!DO49="",'POLS_Baseline_Waste_Botex_+'!DO50=""),"",IF('RE_Baseline_Waste_Botex_+'!DO$50&lt;0.01,'RE_Baseline_Waste_Botex_+'!DO49,'POLS_Baseline_Waste_Botex_+'!DO50))</f>
        <v>0.24099999999999999</v>
      </c>
      <c r="DP50" s="2">
        <f>IF(OR('RE_Baseline_Waste_Botex_+'!DP49="",'POLS_Baseline_Waste_Botex_+'!DP50=""),"",IF('RE_Baseline_Waste_Botex_+'!DP$50&lt;0.01,'RE_Baseline_Waste_Botex_+'!DP49,'POLS_Baseline_Waste_Botex_+'!DP50))</f>
        <v>0</v>
      </c>
      <c r="DQ50" s="2">
        <f>IF(OR('RE_Baseline_Waste_Botex_+'!DQ49="",'POLS_Baseline_Waste_Botex_+'!DQ50=""),"",IF('RE_Baseline_Waste_Botex_+'!DQ$50&lt;0.01,'RE_Baseline_Waste_Botex_+'!DQ49,'POLS_Baseline_Waste_Botex_+'!DQ50))</f>
        <v>0.219</v>
      </c>
      <c r="DR50" s="2">
        <f>IF(OR('RE_Baseline_Waste_Botex_+'!DR49="",'POLS_Baseline_Waste_Botex_+'!DR50=""),"",IF('RE_Baseline_Waste_Botex_+'!DR$50&lt;0.01,'RE_Baseline_Waste_Botex_+'!DR49,'POLS_Baseline_Waste_Botex_+'!DR50))</f>
        <v>0.95099999999999996</v>
      </c>
      <c r="DS50" s="2">
        <f>IF(OR('RE_Baseline_Waste_Botex_+'!DS49="",'POLS_Baseline_Waste_Botex_+'!DS50=""),"",IF('RE_Baseline_Waste_Botex_+'!DS$50&lt;0.01,'RE_Baseline_Waste_Botex_+'!DS49,'POLS_Baseline_Waste_Botex_+'!DS50))</f>
        <v>0.19600000000000001</v>
      </c>
      <c r="DT50" s="2">
        <f>IF(OR('RE_Baseline_Waste_Botex_+'!DT49="",'POLS_Baseline_Waste_Botex_+'!DT50=""),"",IF('RE_Baseline_Waste_Botex_+'!DT$50&lt;0.01,'RE_Baseline_Waste_Botex_+'!DT49,'POLS_Baseline_Waste_Botex_+'!DT50))</f>
        <v>0.32300000000000001</v>
      </c>
      <c r="DU50" s="2">
        <f>IF(OR('RE_Baseline_Waste_Botex_+'!DU49="",'POLS_Baseline_Waste_Botex_+'!DU50=""),"",IF('RE_Baseline_Waste_Botex_+'!DU$50&lt;0.01,'RE_Baseline_Waste_Botex_+'!DU49,'POLS_Baseline_Waste_Botex_+'!DU50))</f>
        <v>0.629</v>
      </c>
      <c r="DV50" s="2">
        <f>IF(OR('RE_Baseline_Waste_Botex_+'!DV49="",'POLS_Baseline_Waste_Botex_+'!DV50=""),"",IF('RE_Baseline_Waste_Botex_+'!DV$50&lt;0.01,'RE_Baseline_Waste_Botex_+'!DV49,'POLS_Baseline_Waste_Botex_+'!DV50))</f>
        <v>0.14099999999999999</v>
      </c>
      <c r="DW50" s="2">
        <f>IF(OR('RE_Baseline_Waste_Botex_+'!DW49="",'POLS_Baseline_Waste_Botex_+'!DW50=""),"",IF('RE_Baseline_Waste_Botex_+'!DW$50&lt;0.01,'RE_Baseline_Waste_Botex_+'!DW49,'POLS_Baseline_Waste_Botex_+'!DW50))</f>
        <v>0.115</v>
      </c>
    </row>
    <row r="51" spans="1:16335" x14ac:dyDescent="0.35">
      <c r="A51" t="s">
        <v>3008</v>
      </c>
      <c r="B51" s="2">
        <f>'POLS_Baseline_Waste_Botex_+'!B51</f>
        <v>0.998</v>
      </c>
      <c r="C51" s="2">
        <f>'POLS_Baseline_Waste_Botex_+'!C51</f>
        <v>0.997</v>
      </c>
      <c r="D51" s="2">
        <f>'POLS_Baseline_Waste_Botex_+'!D51</f>
        <v>1</v>
      </c>
      <c r="E51" s="2">
        <f>'POLS_Baseline_Waste_Botex_+'!E51</f>
        <v>0.999</v>
      </c>
      <c r="F51" s="2">
        <f>'POLS_Baseline_Waste_Botex_+'!F51</f>
        <v>0.81</v>
      </c>
      <c r="G51" s="2">
        <f>'POLS_Baseline_Waste_Botex_+'!G51</f>
        <v>0.46800000000000003</v>
      </c>
      <c r="H51" s="2">
        <f>'POLS_Baseline_Waste_Botex_+'!H51</f>
        <v>0.438</v>
      </c>
      <c r="I51" s="2">
        <f>'POLS_Baseline_Waste_Botex_+'!I51</f>
        <v>0.65</v>
      </c>
      <c r="J51" s="2">
        <f>'POLS_Baseline_Waste_Botex_+'!J51</f>
        <v>0.95</v>
      </c>
      <c r="K51" s="2">
        <f>'POLS_Baseline_Waste_Botex_+'!K51</f>
        <v>0.71599999999999997</v>
      </c>
      <c r="L51" s="2">
        <f>'POLS_Baseline_Waste_Botex_+'!L51</f>
        <v>0.71599999999999997</v>
      </c>
      <c r="M51" s="2">
        <f>'POLS_Baseline_Waste_Botex_+'!M51</f>
        <v>0.65400000000000003</v>
      </c>
      <c r="N51" s="2">
        <f>'POLS_Baseline_Waste_Botex_+'!N51</f>
        <v>0.93100000000000005</v>
      </c>
      <c r="O51" s="2">
        <f>'POLS_Baseline_Waste_Botex_+'!O51</f>
        <v>0.93100000000000005</v>
      </c>
      <c r="P51" s="2">
        <f>'POLS_Baseline_Waste_Botex_+'!P51</f>
        <v>0.88200000000000001</v>
      </c>
      <c r="Q51" s="2">
        <f>'POLS_Baseline_Waste_Botex_+'!Q51</f>
        <v>0.98399999999999999</v>
      </c>
      <c r="R51" s="2">
        <f>'POLS_Baseline_Waste_Botex_+'!R51</f>
        <v>0.80400000000000005</v>
      </c>
      <c r="S51" s="2">
        <f>'POLS_Baseline_Waste_Botex_+'!S51</f>
        <v>0.64200000000000002</v>
      </c>
      <c r="T51" s="2">
        <f>'POLS_Baseline_Waste_Botex_+'!T51</f>
        <v>0.88700000000000001</v>
      </c>
      <c r="U51" s="2">
        <f>'POLS_Baseline_Waste_Botex_+'!U51</f>
        <v>0.24199999999999999</v>
      </c>
      <c r="V51" s="2">
        <f>'POLS_Baseline_Waste_Botex_+'!V51</f>
        <v>0.24199999999999999</v>
      </c>
      <c r="W51" s="2">
        <f>'POLS_Baseline_Waste_Botex_+'!W51</f>
        <v>0.15</v>
      </c>
      <c r="X51" s="2">
        <f>'POLS_Baseline_Waste_Botex_+'!X51</f>
        <v>0.878</v>
      </c>
      <c r="Y51" s="2">
        <f>'POLS_Baseline_Waste_Botex_+'!Y51</f>
        <v>0.45800000000000002</v>
      </c>
      <c r="Z51" s="2">
        <f>'POLS_Baseline_Waste_Botex_+'!Z51</f>
        <v>0.45800000000000002</v>
      </c>
      <c r="AA51" s="2">
        <f>'POLS_Baseline_Waste_Botex_+'!AA51</f>
        <v>0.35199999999999998</v>
      </c>
      <c r="AB51" s="2">
        <f>'POLS_Baseline_Waste_Botex_+'!AB51</f>
        <v>0.872</v>
      </c>
      <c r="AC51" s="2">
        <f>'POLS_Baseline_Waste_Botex_+'!AC51</f>
        <v>0.67200000000000004</v>
      </c>
      <c r="AD51" s="2">
        <f>'POLS_Baseline_Waste_Botex_+'!AD51</f>
        <v>0.67200000000000004</v>
      </c>
      <c r="AE51" s="2">
        <f>'POLS_Baseline_Waste_Botex_+'!AE51</f>
        <v>0.56200000000000006</v>
      </c>
      <c r="AF51" s="2">
        <f>'POLS_Baseline_Waste_Botex_+'!AF51</f>
        <v>0.79400000000000004</v>
      </c>
      <c r="AG51" s="2">
        <f>'POLS_Baseline_Waste_Botex_+'!AG51</f>
        <v>0.42799999999999999</v>
      </c>
      <c r="AH51" s="2">
        <f>'POLS_Baseline_Waste_Botex_+'!AH51</f>
        <v>0.42799999999999999</v>
      </c>
      <c r="AI51" s="2">
        <f>'POLS_Baseline_Waste_Botex_+'!AI51</f>
        <v>0.17799999999999999</v>
      </c>
      <c r="AJ51" s="2">
        <f>'POLS_Baseline_Waste_Botex_+'!AJ51</f>
        <v>0.60199999999999998</v>
      </c>
      <c r="AK51" s="2">
        <f>'POLS_Baseline_Waste_Botex_+'!AK51</f>
        <v>0.64500000000000002</v>
      </c>
      <c r="AL51" s="2">
        <f>'POLS_Baseline_Waste_Botex_+'!AL51</f>
        <v>0.64500000000000002</v>
      </c>
      <c r="AM51" s="2">
        <f>'POLS_Baseline_Waste_Botex_+'!AM51</f>
        <v>0.437</v>
      </c>
      <c r="AN51" s="2">
        <f>'POLS_Baseline_Waste_Botex_+'!AN51</f>
        <v>0.70799999999999996</v>
      </c>
      <c r="AO51" s="2">
        <f>'POLS_Baseline_Waste_Botex_+'!AO51</f>
        <v>0.98499999999999999</v>
      </c>
      <c r="AP51" s="2">
        <f>'POLS_Baseline_Waste_Botex_+'!AP51</f>
        <v>0.69599999999999995</v>
      </c>
      <c r="AQ51" s="2">
        <f>'POLS_Baseline_Waste_Botex_+'!AQ51</f>
        <v>0.98499999999999999</v>
      </c>
      <c r="AR51" s="2">
        <f>'POLS_Baseline_Waste_Botex_+'!AR51</f>
        <v>0.98499999999999999</v>
      </c>
      <c r="AS51" s="2">
        <f>'POLS_Baseline_Waste_Botex_+'!AS51</f>
        <v>0.61</v>
      </c>
      <c r="AT51" s="2">
        <f>'POLS_Baseline_Waste_Botex_+'!AT51</f>
        <v>0.94199999999999995</v>
      </c>
      <c r="AU51" s="2">
        <f>'POLS_Baseline_Waste_Botex_+'!AU51</f>
        <v>0.51800000000000002</v>
      </c>
      <c r="AV51" s="2">
        <f>'POLS_Baseline_Waste_Botex_+'!AV51</f>
        <v>0.86899999999999999</v>
      </c>
      <c r="AW51" s="2">
        <f>'POLS_Baseline_Waste_Botex_+'!AW51</f>
        <v>0.95199999999999996</v>
      </c>
      <c r="AX51" s="2">
        <f>'POLS_Baseline_Waste_Botex_+'!AX51</f>
        <v>5.3999999999999999E-2</v>
      </c>
      <c r="AY51" s="2">
        <f>'POLS_Baseline_Waste_Botex_+'!AY51</f>
        <v>0.77400000000000002</v>
      </c>
      <c r="AZ51" s="2">
        <f>'POLS_Baseline_Waste_Botex_+'!AZ51</f>
        <v>0.84599999999999997</v>
      </c>
      <c r="BA51" s="2">
        <f>'POLS_Baseline_Waste_Botex_+'!BA51</f>
        <v>0.70399999999999996</v>
      </c>
      <c r="BB51" s="2">
        <f>'POLS_Baseline_Waste_Botex_+'!BB51</f>
        <v>0.73399999999999999</v>
      </c>
      <c r="BC51" s="2">
        <f>'POLS_Baseline_Waste_Botex_+'!BC51</f>
        <v>0.71699999999999997</v>
      </c>
      <c r="BD51" s="2">
        <f>'POLS_Baseline_Waste_Botex_+'!BD51</f>
        <v>0.39700000000000002</v>
      </c>
      <c r="BE51" s="2">
        <f>'POLS_Baseline_Waste_Botex_+'!BE51</f>
        <v>0.66100000000000003</v>
      </c>
      <c r="BF51" s="2">
        <f>'POLS_Baseline_Waste_Botex_+'!BF51</f>
        <v>0.66900000000000004</v>
      </c>
      <c r="BG51" s="2">
        <f>'POLS_Baseline_Waste_Botex_+'!BG51</f>
        <v>7.3999999999999996E-2</v>
      </c>
      <c r="BH51" s="2">
        <f>'POLS_Baseline_Waste_Botex_+'!BH51</f>
        <v>0.52300000000000002</v>
      </c>
      <c r="BI51" s="2">
        <f>'POLS_Baseline_Waste_Botex_+'!BI51</f>
        <v>0.78300000000000003</v>
      </c>
      <c r="BJ51" s="2">
        <f>'POLS_Baseline_Waste_Botex_+'!BJ51</f>
        <v>0.49</v>
      </c>
      <c r="BK51" s="2">
        <f>'POLS_Baseline_Waste_Botex_+'!BK51</f>
        <v>0.67900000000000005</v>
      </c>
      <c r="BL51" s="2">
        <f>'POLS_Baseline_Waste_Botex_+'!BL51</f>
        <v>0.90700000000000003</v>
      </c>
      <c r="BM51" s="2">
        <f>'POLS_Baseline_Waste_Botex_+'!BM51</f>
        <v>0.88600000000000001</v>
      </c>
      <c r="BN51" s="2">
        <f>'POLS_Baseline_Waste_Botex_+'!BN51</f>
        <v>0.98</v>
      </c>
      <c r="BO51" s="2">
        <f>'POLS_Baseline_Waste_Botex_+'!BO51</f>
        <v>0.96599999999999997</v>
      </c>
      <c r="BP51" s="2">
        <f>'POLS_Baseline_Waste_Botex_+'!BP51</f>
        <v>0.995</v>
      </c>
      <c r="BQ51" s="2">
        <f>'POLS_Baseline_Waste_Botex_+'!BQ51</f>
        <v>0.98899999999999999</v>
      </c>
      <c r="BR51" s="2">
        <f>'POLS_Baseline_Waste_Botex_+'!BR51</f>
        <v>0.82</v>
      </c>
      <c r="BS51" s="2">
        <f>'POLS_Baseline_Waste_Botex_+'!BS51</f>
        <v>0.85299999999999998</v>
      </c>
      <c r="BT51" s="2">
        <f>'POLS_Baseline_Waste_Botex_+'!BT51</f>
        <v>0.67400000000000004</v>
      </c>
      <c r="BU51" s="2">
        <f>'POLS_Baseline_Waste_Botex_+'!BU51</f>
        <v>0.78500000000000003</v>
      </c>
      <c r="BV51" s="2">
        <f>'POLS_Baseline_Waste_Botex_+'!BV51</f>
        <v>0.253</v>
      </c>
      <c r="BW51" s="2">
        <f>'POLS_Baseline_Waste_Botex_+'!BW51</f>
        <v>0.47099999999999997</v>
      </c>
      <c r="BX51" s="2">
        <f>'POLS_Baseline_Waste_Botex_+'!BX51</f>
        <v>0.999</v>
      </c>
      <c r="BY51" s="2">
        <f>'POLS_Baseline_Waste_Botex_+'!BY51</f>
        <v>0.97699999999999998</v>
      </c>
      <c r="BZ51" s="2">
        <f>'POLS_Baseline_Waste_Botex_+'!BZ51</f>
        <v>0.96799999999999997</v>
      </c>
      <c r="CA51" s="2">
        <f>'POLS_Baseline_Waste_Botex_+'!CA51</f>
        <v>0.997</v>
      </c>
      <c r="CB51" s="2">
        <f>'POLS_Baseline_Waste_Botex_+'!CB51</f>
        <v>0.995</v>
      </c>
      <c r="CC51" s="2">
        <f>'POLS_Baseline_Waste_Botex_+'!CC51</f>
        <v>0.999</v>
      </c>
      <c r="CD51" s="2">
        <f>'POLS_Baseline_Waste_Botex_+'!CD51</f>
        <v>0.998</v>
      </c>
      <c r="CE51" s="2">
        <f>'POLS_Baseline_Waste_Botex_+'!CE51</f>
        <v>0.98099999999999998</v>
      </c>
      <c r="CF51" s="2">
        <f>'POLS_Baseline_Waste_Botex_+'!CF51</f>
        <v>0.995</v>
      </c>
      <c r="CG51" s="2">
        <f>'POLS_Baseline_Waste_Botex_+'!CG51</f>
        <v>0.252</v>
      </c>
      <c r="CH51" s="2">
        <f>'POLS_Baseline_Waste_Botex_+'!CH51</f>
        <v>0.47799999999999998</v>
      </c>
      <c r="CI51" s="2">
        <f>'POLS_Baseline_Waste_Botex_+'!CI51</f>
        <v>0.81499999999999995</v>
      </c>
      <c r="CJ51" s="2">
        <f>'POLS_Baseline_Waste_Botex_+'!CJ51</f>
        <v>0.78400000000000003</v>
      </c>
      <c r="CK51" s="2">
        <f>'POLS_Baseline_Waste_Botex_+'!CK51</f>
        <v>0.95799999999999996</v>
      </c>
      <c r="CL51" s="2">
        <f>'POLS_Baseline_Waste_Botex_+'!CL51</f>
        <v>0.92700000000000005</v>
      </c>
      <c r="CM51" s="2">
        <f>'POLS_Baseline_Waste_Botex_+'!CM51</f>
        <v>0.91100000000000003</v>
      </c>
      <c r="CN51" s="2">
        <f>'POLS_Baseline_Waste_Botex_+'!CN51</f>
        <v>0.56699999999999995</v>
      </c>
      <c r="CO51" s="2">
        <f>'POLS_Baseline_Waste_Botex_+'!CO51</f>
        <v>0.82799999999999996</v>
      </c>
      <c r="CP51" s="2">
        <f>'POLS_Baseline_Waste_Botex_+'!CP51</f>
        <v>0.93</v>
      </c>
      <c r="CQ51" s="2">
        <f>'POLS_Baseline_Waste_Botex_+'!CQ51</f>
        <v>0.82299999999999995</v>
      </c>
      <c r="CR51" s="2">
        <f>'POLS_Baseline_Waste_Botex_+'!CR51</f>
        <v>0.78</v>
      </c>
      <c r="CS51" s="2">
        <f>'POLS_Baseline_Waste_Botex_+'!CS51</f>
        <v>0.89800000000000002</v>
      </c>
      <c r="CT51" s="2">
        <f>'POLS_Baseline_Waste_Botex_+'!CT51</f>
        <v>0.96599999999999997</v>
      </c>
      <c r="CU51" s="2">
        <f>'POLS_Baseline_Waste_Botex_+'!CU51</f>
        <v>0.85599999999999998</v>
      </c>
      <c r="CV51" s="2">
        <f>'POLS_Baseline_Waste_Botex_+'!CV51</f>
        <v>0.82299999999999995</v>
      </c>
      <c r="CW51" s="2">
        <f>'POLS_Baseline_Waste_Botex_+'!CW51</f>
        <v>7.5999999999999998E-2</v>
      </c>
      <c r="CX51" s="2">
        <f>'POLS_Baseline_Waste_Botex_+'!CX51</f>
        <v>0.41899999999999998</v>
      </c>
      <c r="CY51" s="2">
        <f>'POLS_Baseline_Waste_Botex_+'!CY51</f>
        <v>0.81599999999999995</v>
      </c>
      <c r="CZ51" s="2">
        <f>'POLS_Baseline_Waste_Botex_+'!CZ51</f>
        <v>0.375</v>
      </c>
      <c r="DA51" s="2">
        <f>'POLS_Baseline_Waste_Botex_+'!DA51</f>
        <v>0.60599999999999998</v>
      </c>
      <c r="DB51" s="2">
        <f>'POLS_Baseline_Waste_Botex_+'!DB51</f>
        <v>0.92900000000000005</v>
      </c>
      <c r="DC51" s="2">
        <f>'POLS_Baseline_Waste_Botex_+'!DC51</f>
        <v>7.5999999999999998E-2</v>
      </c>
      <c r="DD51" s="2">
        <f>'POLS_Baseline_Waste_Botex_+'!DD51</f>
        <v>0.41899999999999998</v>
      </c>
      <c r="DE51" s="2">
        <f>'POLS_Baseline_Waste_Botex_+'!DE51</f>
        <v>0.90500000000000003</v>
      </c>
      <c r="DF51" s="2">
        <f>'POLS_Baseline_Waste_Botex_+'!DF51</f>
        <v>0.81599999999999995</v>
      </c>
      <c r="DG51" s="2">
        <f>'POLS_Baseline_Waste_Botex_+'!DG51</f>
        <v>0.29099999999999998</v>
      </c>
      <c r="DH51" s="2">
        <f>'POLS_Baseline_Waste_Botex_+'!DH51</f>
        <v>0.85699999999999998</v>
      </c>
      <c r="DI51" s="2">
        <f>'POLS_Baseline_Waste_Botex_+'!DI51</f>
        <v>0.191</v>
      </c>
      <c r="DJ51" s="2">
        <f>'POLS_Baseline_Waste_Botex_+'!DJ51</f>
        <v>0.63400000000000001</v>
      </c>
      <c r="DK51" s="2">
        <f>'POLS_Baseline_Waste_Botex_+'!DK51</f>
        <v>0.33400000000000002</v>
      </c>
      <c r="DL51" s="2">
        <f>'POLS_Baseline_Waste_Botex_+'!DL51</f>
        <v>0.16200000000000001</v>
      </c>
      <c r="DM51" s="2">
        <f>'POLS_Baseline_Waste_Botex_+'!DM51</f>
        <v>0.84899999999999998</v>
      </c>
      <c r="DN51" s="2">
        <f>'POLS_Baseline_Waste_Botex_+'!DN51</f>
        <v>0.29099999999999998</v>
      </c>
      <c r="DO51" s="2">
        <f>'POLS_Baseline_Waste_Botex_+'!DO51</f>
        <v>0.191</v>
      </c>
      <c r="DP51" s="2">
        <f>'POLS_Baseline_Waste_Botex_+'!DP51</f>
        <v>0.63400000000000001</v>
      </c>
      <c r="DQ51" s="2">
        <f>'POLS_Baseline_Waste_Botex_+'!DQ51</f>
        <v>0.13800000000000001</v>
      </c>
      <c r="DR51" s="2">
        <f>'POLS_Baseline_Waste_Botex_+'!DR51</f>
        <v>0.52200000000000002</v>
      </c>
      <c r="DS51" s="2">
        <f>'POLS_Baseline_Waste_Botex_+'!DS51</f>
        <v>9.8000000000000004E-2</v>
      </c>
      <c r="DT51" s="2">
        <f>'POLS_Baseline_Waste_Botex_+'!DT51</f>
        <v>0.32500000000000001</v>
      </c>
      <c r="DU51" s="2">
        <f>'POLS_Baseline_Waste_Botex_+'!DU51</f>
        <v>0.44900000000000001</v>
      </c>
      <c r="DV51" s="2">
        <f>'POLS_Baseline_Waste_Botex_+'!DV51</f>
        <v>0.253</v>
      </c>
      <c r="DW51" s="2">
        <f>'POLS_Baseline_Waste_Botex_+'!DW51</f>
        <v>0.48599999999999999</v>
      </c>
    </row>
    <row r="52" spans="1:16335" x14ac:dyDescent="0.35">
      <c r="A52" t="s">
        <v>3009</v>
      </c>
      <c r="B52" s="2">
        <f>'POLS_Baseline_Waste_Botex_+'!B52</f>
        <v>2.77</v>
      </c>
      <c r="C52" s="2">
        <f>'POLS_Baseline_Waste_Botex_+'!C52</f>
        <v>2.7240000000000002</v>
      </c>
      <c r="D52" s="2">
        <f>'POLS_Baseline_Waste_Botex_+'!D52</f>
        <v>2.069</v>
      </c>
      <c r="E52" s="2">
        <f>'POLS_Baseline_Waste_Botex_+'!E52</f>
        <v>2.052</v>
      </c>
      <c r="F52" s="2">
        <f>'POLS_Baseline_Waste_Botex_+'!F52</f>
        <v>3.1379999999999999</v>
      </c>
      <c r="G52" s="2">
        <f>'POLS_Baseline_Waste_Botex_+'!G52</f>
        <v>1.7989999999999999</v>
      </c>
      <c r="H52" s="2">
        <f>'POLS_Baseline_Waste_Botex_+'!H52</f>
        <v>1.8129999999999999</v>
      </c>
      <c r="I52" s="2">
        <f>'POLS_Baseline_Waste_Botex_+'!I52</f>
        <v>2.3140000000000001</v>
      </c>
      <c r="J52" s="2">
        <f>'POLS_Baseline_Waste_Botex_+'!J52</f>
        <v>2.5670000000000002</v>
      </c>
      <c r="K52" s="2">
        <f>'POLS_Baseline_Waste_Botex_+'!K52</f>
        <v>1.4590000000000001</v>
      </c>
      <c r="L52" s="2">
        <f>'POLS_Baseline_Waste_Botex_+'!L52</f>
        <v>1.4590000000000001</v>
      </c>
      <c r="M52" s="2">
        <f>'POLS_Baseline_Waste_Botex_+'!M52</f>
        <v>1.423</v>
      </c>
      <c r="N52" s="2">
        <f>'POLS_Baseline_Waste_Botex_+'!N52</f>
        <v>1.21</v>
      </c>
      <c r="O52" s="2">
        <f>'POLS_Baseline_Waste_Botex_+'!O52</f>
        <v>1.21</v>
      </c>
      <c r="P52" s="2">
        <f>'POLS_Baseline_Waste_Botex_+'!P52</f>
        <v>1.1459999999999999</v>
      </c>
      <c r="Q52" s="2">
        <f>'POLS_Baseline_Waste_Botex_+'!Q52</f>
        <v>1.147</v>
      </c>
      <c r="R52" s="2">
        <f>'POLS_Baseline_Waste_Botex_+'!R52</f>
        <v>1.98</v>
      </c>
      <c r="S52" s="2">
        <f>'POLS_Baseline_Waste_Botex_+'!S52</f>
        <v>1.518</v>
      </c>
      <c r="T52" s="2">
        <f>'POLS_Baseline_Waste_Botex_+'!T52</f>
        <v>1.845</v>
      </c>
      <c r="U52" s="2">
        <f>'POLS_Baseline_Waste_Botex_+'!U52</f>
        <v>0.69599999999999995</v>
      </c>
      <c r="V52" s="2">
        <f>'POLS_Baseline_Waste_Botex_+'!V52</f>
        <v>0.69599999999999995</v>
      </c>
      <c r="W52" s="2">
        <f>'POLS_Baseline_Waste_Botex_+'!W52</f>
        <v>0.68799999999999994</v>
      </c>
      <c r="X52" s="2">
        <f>'POLS_Baseline_Waste_Botex_+'!X52</f>
        <v>0.80900000000000005</v>
      </c>
      <c r="Y52" s="2">
        <f>'POLS_Baseline_Waste_Botex_+'!Y52</f>
        <v>0.82599999999999996</v>
      </c>
      <c r="Z52" s="2">
        <f>'POLS_Baseline_Waste_Botex_+'!Z52</f>
        <v>0.82599999999999996</v>
      </c>
      <c r="AA52" s="2">
        <f>'POLS_Baseline_Waste_Botex_+'!AA52</f>
        <v>0.81</v>
      </c>
      <c r="AB52" s="2">
        <f>'POLS_Baseline_Waste_Botex_+'!AB52</f>
        <v>0.82799999999999996</v>
      </c>
      <c r="AC52" s="2">
        <f>'POLS_Baseline_Waste_Botex_+'!AC52</f>
        <v>1.145</v>
      </c>
      <c r="AD52" s="2">
        <f>'POLS_Baseline_Waste_Botex_+'!AD52</f>
        <v>1.145</v>
      </c>
      <c r="AE52" s="2">
        <f>'POLS_Baseline_Waste_Botex_+'!AE52</f>
        <v>1.0629999999999999</v>
      </c>
      <c r="AF52" s="2">
        <f>'POLS_Baseline_Waste_Botex_+'!AF52</f>
        <v>0.98799999999999999</v>
      </c>
      <c r="AG52" s="2">
        <f>'POLS_Baseline_Waste_Botex_+'!AG52</f>
        <v>0.65600000000000003</v>
      </c>
      <c r="AH52" s="2">
        <f>'POLS_Baseline_Waste_Botex_+'!AH52</f>
        <v>0.65600000000000003</v>
      </c>
      <c r="AI52" s="2">
        <f>'POLS_Baseline_Waste_Botex_+'!AI52</f>
        <v>0.626</v>
      </c>
      <c r="AJ52" s="2">
        <f>'POLS_Baseline_Waste_Botex_+'!AJ52</f>
        <v>0.66300000000000003</v>
      </c>
      <c r="AK52" s="2">
        <f>'POLS_Baseline_Waste_Botex_+'!AK52</f>
        <v>0.77300000000000002</v>
      </c>
      <c r="AL52" s="2">
        <f>'POLS_Baseline_Waste_Botex_+'!AL52</f>
        <v>0.77300000000000002</v>
      </c>
      <c r="AM52" s="2">
        <f>'POLS_Baseline_Waste_Botex_+'!AM52</f>
        <v>0.73699999999999999</v>
      </c>
      <c r="AN52" s="2">
        <f>'POLS_Baseline_Waste_Botex_+'!AN52</f>
        <v>0.68600000000000005</v>
      </c>
      <c r="AO52" s="2">
        <f>'POLS_Baseline_Waste_Botex_+'!AO52</f>
        <v>4.4669999999999996</v>
      </c>
      <c r="AP52" s="2">
        <f>'POLS_Baseline_Waste_Botex_+'!AP52</f>
        <v>3.573</v>
      </c>
      <c r="AQ52" s="2">
        <f>'POLS_Baseline_Waste_Botex_+'!AQ52</f>
        <v>3.5169999999999999</v>
      </c>
      <c r="AR52" s="2">
        <f>'POLS_Baseline_Waste_Botex_+'!AR52</f>
        <v>4.194</v>
      </c>
      <c r="AS52" s="2">
        <f>'POLS_Baseline_Waste_Botex_+'!AS52</f>
        <v>2.7850000000000001</v>
      </c>
      <c r="AT52" s="2">
        <f>'POLS_Baseline_Waste_Botex_+'!AT52</f>
        <v>3.786</v>
      </c>
      <c r="AU52" s="2">
        <f>'POLS_Baseline_Waste_Botex_+'!AU52</f>
        <v>2.786</v>
      </c>
      <c r="AV52" s="2">
        <f>'POLS_Baseline_Waste_Botex_+'!AV52</f>
        <v>3.2229999999999999</v>
      </c>
      <c r="AW52" s="2">
        <f>'POLS_Baseline_Waste_Botex_+'!AW52</f>
        <v>3.69</v>
      </c>
      <c r="AX52" s="2">
        <f>'POLS_Baseline_Waste_Botex_+'!AX52</f>
        <v>2.161</v>
      </c>
      <c r="AY52" s="2">
        <f>'POLS_Baseline_Waste_Botex_+'!AY52</f>
        <v>2.992</v>
      </c>
      <c r="AZ52" s="2">
        <f>'POLS_Baseline_Waste_Botex_+'!AZ52</f>
        <v>2.6949999999999998</v>
      </c>
      <c r="BA52" s="2">
        <f>'POLS_Baseline_Waste_Botex_+'!BA52</f>
        <v>2.6360000000000001</v>
      </c>
      <c r="BB52" s="2">
        <f>'POLS_Baseline_Waste_Botex_+'!BB52</f>
        <v>2.83</v>
      </c>
      <c r="BC52" s="2">
        <f>'POLS_Baseline_Waste_Botex_+'!BC52</f>
        <v>2.6389999999999998</v>
      </c>
      <c r="BD52" s="2">
        <f>'POLS_Baseline_Waste_Botex_+'!BD52</f>
        <v>1.9970000000000001</v>
      </c>
      <c r="BE52" s="2">
        <f>'POLS_Baseline_Waste_Botex_+'!BE52</f>
        <v>2.3919999999999999</v>
      </c>
      <c r="BF52" s="2">
        <f>'POLS_Baseline_Waste_Botex_+'!BF52</f>
        <v>2.4769999999999999</v>
      </c>
      <c r="BG52" s="2">
        <f>'POLS_Baseline_Waste_Botex_+'!BG52</f>
        <v>1.9690000000000001</v>
      </c>
      <c r="BH52" s="2">
        <f>'POLS_Baseline_Waste_Botex_+'!BH52</f>
        <v>2.3879999999999999</v>
      </c>
      <c r="BI52" s="2">
        <f>'POLS_Baseline_Waste_Botex_+'!BI52</f>
        <v>2.6869999999999998</v>
      </c>
      <c r="BJ52" s="2">
        <f>'POLS_Baseline_Waste_Botex_+'!BJ52</f>
        <v>2.2050000000000001</v>
      </c>
      <c r="BK52" s="2">
        <f>'POLS_Baseline_Waste_Botex_+'!BK52</f>
        <v>2.3740000000000001</v>
      </c>
      <c r="BL52" s="2">
        <f>'POLS_Baseline_Waste_Botex_+'!BL52</f>
        <v>1.855</v>
      </c>
      <c r="BM52" s="2">
        <f>'POLS_Baseline_Waste_Botex_+'!BM52</f>
        <v>1.837</v>
      </c>
      <c r="BN52" s="2">
        <f>'POLS_Baseline_Waste_Botex_+'!BN52</f>
        <v>1.4219999999999999</v>
      </c>
      <c r="BO52" s="2">
        <f>'POLS_Baseline_Waste_Botex_+'!BO52</f>
        <v>1.43</v>
      </c>
      <c r="BP52" s="2">
        <f>'POLS_Baseline_Waste_Botex_+'!BP52</f>
        <v>1.252</v>
      </c>
      <c r="BQ52" s="2">
        <f>'POLS_Baseline_Waste_Botex_+'!BQ52</f>
        <v>1.2150000000000001</v>
      </c>
      <c r="BR52" s="2">
        <f>'POLS_Baseline_Waste_Botex_+'!BR52</f>
        <v>1.05</v>
      </c>
      <c r="BS52" s="2">
        <f>'POLS_Baseline_Waste_Botex_+'!BS52</f>
        <v>1.111</v>
      </c>
      <c r="BT52" s="2">
        <f>'POLS_Baseline_Waste_Botex_+'!BT52</f>
        <v>0.82699999999999996</v>
      </c>
      <c r="BU52" s="2">
        <f>'POLS_Baseline_Waste_Botex_+'!BU52</f>
        <v>0.97399999999999998</v>
      </c>
      <c r="BV52" s="2">
        <f>'POLS_Baseline_Waste_Botex_+'!BV52</f>
        <v>0.55600000000000005</v>
      </c>
      <c r="BW52" s="2">
        <f>'POLS_Baseline_Waste_Botex_+'!BW52</f>
        <v>0.65400000000000003</v>
      </c>
      <c r="BX52" s="2">
        <f>'POLS_Baseline_Waste_Botex_+'!BX52</f>
        <v>1.083</v>
      </c>
      <c r="BY52" s="2">
        <f>'POLS_Baseline_Waste_Botex_+'!BY52</f>
        <v>1.8149999999999999</v>
      </c>
      <c r="BZ52" s="2">
        <f>'POLS_Baseline_Waste_Botex_+'!BZ52</f>
        <v>1.8109999999999999</v>
      </c>
      <c r="CA52" s="2">
        <f>'POLS_Baseline_Waste_Botex_+'!CA52</f>
        <v>1.2629999999999999</v>
      </c>
      <c r="CB52" s="2">
        <f>'POLS_Baseline_Waste_Botex_+'!CB52</f>
        <v>1.294</v>
      </c>
      <c r="CC52" s="2">
        <f>'POLS_Baseline_Waste_Botex_+'!CC52</f>
        <v>1.234</v>
      </c>
      <c r="CD52" s="2">
        <f>'POLS_Baseline_Waste_Botex_+'!CD52</f>
        <v>1.3180000000000001</v>
      </c>
      <c r="CE52" s="2">
        <f>'POLS_Baseline_Waste_Botex_+'!CE52</f>
        <v>0.66800000000000004</v>
      </c>
      <c r="CF52" s="2">
        <f>'POLS_Baseline_Waste_Botex_+'!CF52</f>
        <v>0.80600000000000005</v>
      </c>
      <c r="CG52" s="2">
        <f>'POLS_Baseline_Waste_Botex_+'!CG52</f>
        <v>0.53200000000000003</v>
      </c>
      <c r="CH52" s="2">
        <f>'POLS_Baseline_Waste_Botex_+'!CH52</f>
        <v>0.60099999999999998</v>
      </c>
      <c r="CI52" s="2">
        <f>'POLS_Baseline_Waste_Botex_+'!CI52</f>
        <v>1.3959999999999999</v>
      </c>
      <c r="CJ52" s="2">
        <f>'POLS_Baseline_Waste_Botex_+'!CJ52</f>
        <v>1.399</v>
      </c>
      <c r="CK52" s="2">
        <f>'POLS_Baseline_Waste_Botex_+'!CK52</f>
        <v>2.423</v>
      </c>
      <c r="CL52" s="2">
        <f>'POLS_Baseline_Waste_Botex_+'!CL52</f>
        <v>0.997</v>
      </c>
      <c r="CM52" s="2">
        <f>'POLS_Baseline_Waste_Botex_+'!CM52</f>
        <v>1.028</v>
      </c>
      <c r="CN52" s="2">
        <f>'POLS_Baseline_Waste_Botex_+'!CN52</f>
        <v>0.60299999999999998</v>
      </c>
      <c r="CO52" s="2">
        <f>'POLS_Baseline_Waste_Botex_+'!CO52</f>
        <v>0.74199999999999999</v>
      </c>
      <c r="CP52" s="2">
        <f>'POLS_Baseline_Waste_Botex_+'!CP52</f>
        <v>0.63400000000000001</v>
      </c>
      <c r="CQ52" s="2">
        <f>'POLS_Baseline_Waste_Botex_+'!CQ52</f>
        <v>0.91800000000000004</v>
      </c>
      <c r="CR52" s="2">
        <f>'POLS_Baseline_Waste_Botex_+'!CR52</f>
        <v>0.748</v>
      </c>
      <c r="CS52" s="2">
        <f>'POLS_Baseline_Waste_Botex_+'!CS52</f>
        <v>0.85099999999999998</v>
      </c>
      <c r="CT52" s="2">
        <f>'POLS_Baseline_Waste_Botex_+'!CT52</f>
        <v>0.74399999999999999</v>
      </c>
      <c r="CU52" s="2">
        <f>'POLS_Baseline_Waste_Botex_+'!CU52</f>
        <v>0.96699999999999997</v>
      </c>
      <c r="CV52" s="2">
        <f>'POLS_Baseline_Waste_Botex_+'!CV52</f>
        <v>0.91800000000000004</v>
      </c>
      <c r="CW52" s="2">
        <f>'POLS_Baseline_Waste_Botex_+'!CW52</f>
        <v>0.41399999999999998</v>
      </c>
      <c r="CX52" s="2">
        <f>'POLS_Baseline_Waste_Botex_+'!CX52</f>
        <v>0.52800000000000002</v>
      </c>
      <c r="CY52" s="2">
        <f>'POLS_Baseline_Waste_Botex_+'!CY52</f>
        <v>0.51200000000000001</v>
      </c>
      <c r="CZ52" s="2">
        <f>'POLS_Baseline_Waste_Botex_+'!CZ52</f>
        <v>0.51800000000000002</v>
      </c>
      <c r="DA52" s="2">
        <f>'POLS_Baseline_Waste_Botex_+'!DA52</f>
        <v>0.60099999999999998</v>
      </c>
      <c r="DB52" s="2">
        <f>'POLS_Baseline_Waste_Botex_+'!DB52</f>
        <v>0.58299999999999996</v>
      </c>
      <c r="DC52" s="2">
        <f>'POLS_Baseline_Waste_Botex_+'!DC52</f>
        <v>0.41399999999999998</v>
      </c>
      <c r="DD52" s="2">
        <f>'POLS_Baseline_Waste_Botex_+'!DD52</f>
        <v>0.52800000000000002</v>
      </c>
      <c r="DE52" s="2">
        <f>'POLS_Baseline_Waste_Botex_+'!DE52</f>
        <v>0.754</v>
      </c>
      <c r="DF52" s="2">
        <f>'POLS_Baseline_Waste_Botex_+'!DF52</f>
        <v>0.51200000000000001</v>
      </c>
      <c r="DG52" s="2">
        <f>'POLS_Baseline_Waste_Botex_+'!DG52</f>
        <v>0.38300000000000001</v>
      </c>
      <c r="DH52" s="2">
        <f>'POLS_Baseline_Waste_Botex_+'!DH52</f>
        <v>0.46400000000000002</v>
      </c>
      <c r="DI52" s="2">
        <f>'POLS_Baseline_Waste_Botex_+'!DI52</f>
        <v>0.308</v>
      </c>
      <c r="DJ52" s="2">
        <f>'POLS_Baseline_Waste_Botex_+'!DJ52</f>
        <v>0.45200000000000001</v>
      </c>
      <c r="DK52" s="2">
        <f>'POLS_Baseline_Waste_Botex_+'!DK52</f>
        <v>0.41399999999999998</v>
      </c>
      <c r="DL52" s="2">
        <f>'POLS_Baseline_Waste_Botex_+'!DL52</f>
        <v>0.32300000000000001</v>
      </c>
      <c r="DM52" s="2">
        <f>'POLS_Baseline_Waste_Botex_+'!DM52</f>
        <v>0.52500000000000002</v>
      </c>
      <c r="DN52" s="2">
        <f>'POLS_Baseline_Waste_Botex_+'!DN52</f>
        <v>0.38300000000000001</v>
      </c>
      <c r="DO52" s="2">
        <f>'POLS_Baseline_Waste_Botex_+'!DO52</f>
        <v>0.308</v>
      </c>
      <c r="DP52" s="2">
        <f>'POLS_Baseline_Waste_Botex_+'!DP52</f>
        <v>0.45200000000000001</v>
      </c>
      <c r="DQ52" s="2">
        <f>'POLS_Baseline_Waste_Botex_+'!DQ52</f>
        <v>0.38400000000000001</v>
      </c>
      <c r="DR52" s="2">
        <f>'POLS_Baseline_Waste_Botex_+'!DR52</f>
        <v>0.378</v>
      </c>
      <c r="DS52" s="2">
        <f>'POLS_Baseline_Waste_Botex_+'!DS52</f>
        <v>0.26800000000000002</v>
      </c>
      <c r="DT52" s="2">
        <f>'POLS_Baseline_Waste_Botex_+'!DT52</f>
        <v>0.33500000000000002</v>
      </c>
      <c r="DU52" s="2">
        <f>'POLS_Baseline_Waste_Botex_+'!DU52</f>
        <v>0.36399999999999999</v>
      </c>
      <c r="DV52" s="2">
        <f>'POLS_Baseline_Waste_Botex_+'!DV52</f>
        <v>0.28699999999999998</v>
      </c>
      <c r="DW52" s="2">
        <f>'POLS_Baseline_Waste_Botex_+'!DW52</f>
        <v>0.32900000000000001</v>
      </c>
    </row>
    <row r="53" spans="1:16335" x14ac:dyDescent="0.35">
      <c r="A53" t="s">
        <v>2239</v>
      </c>
      <c r="B53" s="2">
        <f>'RE_Baseline_Waste_Botex_+'!B50</f>
        <v>0</v>
      </c>
      <c r="C53" s="2">
        <f>'RE_Baseline_Waste_Botex_+'!C50</f>
        <v>0</v>
      </c>
      <c r="D53" s="2">
        <f>'RE_Baseline_Waste_Botex_+'!D50</f>
        <v>0</v>
      </c>
      <c r="E53" s="2">
        <f>'RE_Baseline_Waste_Botex_+'!E50</f>
        <v>0</v>
      </c>
      <c r="F53" s="2">
        <f>'RE_Baseline_Waste_Botex_+'!F50</f>
        <v>0</v>
      </c>
      <c r="G53" s="2">
        <f>'RE_Baseline_Waste_Botex_+'!G50</f>
        <v>0</v>
      </c>
      <c r="H53" s="2">
        <f>'RE_Baseline_Waste_Botex_+'!H50</f>
        <v>0</v>
      </c>
      <c r="I53" s="2">
        <f>'RE_Baseline_Waste_Botex_+'!I50</f>
        <v>0</v>
      </c>
      <c r="J53" s="2">
        <f>'RE_Baseline_Waste_Botex_+'!J50</f>
        <v>0</v>
      </c>
      <c r="K53" s="2">
        <f>'RE_Baseline_Waste_Botex_+'!K50</f>
        <v>0</v>
      </c>
      <c r="L53" s="2">
        <f>'RE_Baseline_Waste_Botex_+'!L50</f>
        <v>0</v>
      </c>
      <c r="M53" s="2">
        <f>'RE_Baseline_Waste_Botex_+'!M50</f>
        <v>0</v>
      </c>
      <c r="N53" s="2">
        <f>'RE_Baseline_Waste_Botex_+'!N50</f>
        <v>0</v>
      </c>
      <c r="O53" s="2">
        <f>'RE_Baseline_Waste_Botex_+'!O50</f>
        <v>0</v>
      </c>
      <c r="P53" s="2">
        <f>'RE_Baseline_Waste_Botex_+'!P50</f>
        <v>0</v>
      </c>
      <c r="Q53" s="2">
        <f>'RE_Baseline_Waste_Botex_+'!Q50</f>
        <v>0</v>
      </c>
      <c r="R53" s="2">
        <f>'RE_Baseline_Waste_Botex_+'!R50</f>
        <v>0</v>
      </c>
      <c r="S53" s="2">
        <f>'RE_Baseline_Waste_Botex_+'!S50</f>
        <v>0</v>
      </c>
      <c r="T53" s="2">
        <f>'RE_Baseline_Waste_Botex_+'!T50</f>
        <v>0</v>
      </c>
      <c r="U53" s="2">
        <f>'RE_Baseline_Waste_Botex_+'!U50</f>
        <v>3.6999999999999998E-2</v>
      </c>
      <c r="V53" s="2">
        <f>'RE_Baseline_Waste_Botex_+'!V50</f>
        <v>3.6999999999999998E-2</v>
      </c>
      <c r="W53" s="2">
        <f>'RE_Baseline_Waste_Botex_+'!W50</f>
        <v>8.8999999999999996E-2</v>
      </c>
      <c r="X53" s="2">
        <f>'RE_Baseline_Waste_Botex_+'!X50</f>
        <v>0</v>
      </c>
      <c r="Y53" s="2">
        <f>'RE_Baseline_Waste_Botex_+'!Y50</f>
        <v>1E-3</v>
      </c>
      <c r="Z53" s="2">
        <f>'RE_Baseline_Waste_Botex_+'!Z50</f>
        <v>1E-3</v>
      </c>
      <c r="AA53" s="2">
        <f>'RE_Baseline_Waste_Botex_+'!AA50</f>
        <v>5.0000000000000001E-3</v>
      </c>
      <c r="AB53" s="2">
        <f>'RE_Baseline_Waste_Botex_+'!AB50</f>
        <v>0</v>
      </c>
      <c r="AC53" s="2">
        <f>'RE_Baseline_Waste_Botex_+'!AC50</f>
        <v>0</v>
      </c>
      <c r="AD53" s="2">
        <f>'RE_Baseline_Waste_Botex_+'!AD50</f>
        <v>0</v>
      </c>
      <c r="AE53" s="2">
        <f>'RE_Baseline_Waste_Botex_+'!AE50</f>
        <v>0</v>
      </c>
      <c r="AF53" s="2">
        <f>'RE_Baseline_Waste_Botex_+'!AF50</f>
        <v>0</v>
      </c>
      <c r="AG53" s="2">
        <f>'RE_Baseline_Waste_Botex_+'!AG50</f>
        <v>0.129</v>
      </c>
      <c r="AH53" s="2">
        <f>'RE_Baseline_Waste_Botex_+'!AH50</f>
        <v>0.129</v>
      </c>
      <c r="AI53" s="2">
        <f>'RE_Baseline_Waste_Botex_+'!AI50</f>
        <v>0.45200000000000001</v>
      </c>
      <c r="AJ53" s="2">
        <f>'RE_Baseline_Waste_Botex_+'!AJ50</f>
        <v>0.112</v>
      </c>
      <c r="AK53" s="2">
        <f>'RE_Baseline_Waste_Botex_+'!AK50</f>
        <v>8.9999999999999993E-3</v>
      </c>
      <c r="AL53" s="2">
        <f>'RE_Baseline_Waste_Botex_+'!AL50</f>
        <v>8.9999999999999993E-3</v>
      </c>
      <c r="AM53" s="2">
        <f>'RE_Baseline_Waste_Botex_+'!AM50</f>
        <v>5.8000000000000003E-2</v>
      </c>
      <c r="AN53" s="2">
        <f>'RE_Baseline_Waste_Botex_+'!AN50</f>
        <v>8.5000000000000006E-2</v>
      </c>
      <c r="AO53" s="2">
        <f>'RE_Baseline_Waste_Botex_+'!AO50</f>
        <v>0</v>
      </c>
      <c r="AP53" s="2">
        <f>'RE_Baseline_Waste_Botex_+'!AP50</f>
        <v>0</v>
      </c>
      <c r="AQ53" s="2">
        <f>'RE_Baseline_Waste_Botex_+'!AQ50</f>
        <v>0</v>
      </c>
      <c r="AR53" s="2">
        <f>'RE_Baseline_Waste_Botex_+'!AR50</f>
        <v>0</v>
      </c>
      <c r="AS53" s="2">
        <f>'RE_Baseline_Waste_Botex_+'!AS50</f>
        <v>1E-3</v>
      </c>
      <c r="AT53" s="2">
        <f>'RE_Baseline_Waste_Botex_+'!AT50</f>
        <v>0</v>
      </c>
      <c r="AU53" s="2">
        <f>'RE_Baseline_Waste_Botex_+'!AU50</f>
        <v>0.01</v>
      </c>
      <c r="AV53" s="2">
        <f>'RE_Baseline_Waste_Botex_+'!AV50</f>
        <v>0</v>
      </c>
      <c r="AW53" s="2">
        <f>'RE_Baseline_Waste_Botex_+'!AW50</f>
        <v>0</v>
      </c>
      <c r="AX53" s="2">
        <f>'RE_Baseline_Waste_Botex_+'!AX50</f>
        <v>0.27800000000000002</v>
      </c>
      <c r="AY53" s="2">
        <f>'RE_Baseline_Waste_Botex_+'!AY50</f>
        <v>3.0000000000000001E-3</v>
      </c>
      <c r="AZ53" s="2">
        <f>'RE_Baseline_Waste_Botex_+'!AZ50</f>
        <v>2E-3</v>
      </c>
      <c r="BA53" s="2">
        <f>'RE_Baseline_Waste_Botex_+'!BA50</f>
        <v>5.1999999999999998E-2</v>
      </c>
      <c r="BB53" s="2">
        <f>'RE_Baseline_Waste_Botex_+'!BB50</f>
        <v>6.9000000000000006E-2</v>
      </c>
      <c r="BC53" s="2">
        <f>'RE_Baseline_Waste_Botex_+'!BC50</f>
        <v>4.2000000000000003E-2</v>
      </c>
      <c r="BD53" s="2">
        <f>'RE_Baseline_Waste_Botex_+'!BD50</f>
        <v>0.223</v>
      </c>
      <c r="BE53" s="2">
        <f>'RE_Baseline_Waste_Botex_+'!BE50</f>
        <v>0.19700000000000001</v>
      </c>
      <c r="BF53" s="2">
        <f>'RE_Baseline_Waste_Botex_+'!BF50</f>
        <v>2E-3</v>
      </c>
      <c r="BG53" s="2">
        <f>'RE_Baseline_Waste_Botex_+'!BG50</f>
        <v>0.38600000000000001</v>
      </c>
      <c r="BH53" s="2">
        <f>'RE_Baseline_Waste_Botex_+'!BH50</f>
        <v>3.4000000000000002E-2</v>
      </c>
      <c r="BI53" s="2">
        <f>'RE_Baseline_Waste_Botex_+'!BI50</f>
        <v>1E-3</v>
      </c>
      <c r="BJ53" s="2">
        <f>'RE_Baseline_Waste_Botex_+'!BJ50</f>
        <v>0.115</v>
      </c>
      <c r="BK53" s="2">
        <f>'RE_Baseline_Waste_Botex_+'!BK50</f>
        <v>7.1999999999999995E-2</v>
      </c>
      <c r="BL53" s="2">
        <f>'RE_Baseline_Waste_Botex_+'!BL50</f>
        <v>0</v>
      </c>
      <c r="BM53" s="2">
        <f>'RE_Baseline_Waste_Botex_+'!BM50</f>
        <v>0</v>
      </c>
      <c r="BN53" s="2">
        <f>'RE_Baseline_Waste_Botex_+'!BN50</f>
        <v>0</v>
      </c>
      <c r="BO53" s="2">
        <f>'RE_Baseline_Waste_Botex_+'!BO50</f>
        <v>0</v>
      </c>
      <c r="BP53" s="2">
        <f>'RE_Baseline_Waste_Botex_+'!BP50</f>
        <v>0</v>
      </c>
      <c r="BQ53" s="2">
        <f>'RE_Baseline_Waste_Botex_+'!BQ50</f>
        <v>0</v>
      </c>
      <c r="BR53" s="2">
        <f>'RE_Baseline_Waste_Botex_+'!BR50</f>
        <v>0</v>
      </c>
      <c r="BS53" s="2">
        <f>'RE_Baseline_Waste_Botex_+'!BS50</f>
        <v>0</v>
      </c>
      <c r="BT53" s="2">
        <f>'RE_Baseline_Waste_Botex_+'!BT50</f>
        <v>0</v>
      </c>
      <c r="BU53" s="2">
        <f>'RE_Baseline_Waste_Botex_+'!BU50</f>
        <v>0</v>
      </c>
      <c r="BV53" s="2">
        <f>'RE_Baseline_Waste_Botex_+'!BV50</f>
        <v>3.0000000000000001E-3</v>
      </c>
      <c r="BW53" s="2">
        <f>'RE_Baseline_Waste_Botex_+'!BW50</f>
        <v>0</v>
      </c>
      <c r="BX53" s="2">
        <f>'RE_Baseline_Waste_Botex_+'!BX50</f>
        <v>0</v>
      </c>
      <c r="BY53" s="2">
        <f>'RE_Baseline_Waste_Botex_+'!BY50</f>
        <v>0</v>
      </c>
      <c r="BZ53" s="2">
        <f>'RE_Baseline_Waste_Botex_+'!BZ50</f>
        <v>0</v>
      </c>
      <c r="CA53" s="2">
        <f>'RE_Baseline_Waste_Botex_+'!CA50</f>
        <v>0</v>
      </c>
      <c r="CB53" s="2">
        <f>'RE_Baseline_Waste_Botex_+'!CB50</f>
        <v>0</v>
      </c>
      <c r="CC53" s="2">
        <f>'RE_Baseline_Waste_Botex_+'!CC50</f>
        <v>0</v>
      </c>
      <c r="CD53" s="2">
        <f>'RE_Baseline_Waste_Botex_+'!CD50</f>
        <v>0</v>
      </c>
      <c r="CE53" s="2">
        <f>'RE_Baseline_Waste_Botex_+'!CE50</f>
        <v>2.8000000000000001E-2</v>
      </c>
      <c r="CF53" s="2">
        <f>'RE_Baseline_Waste_Botex_+'!CF50</f>
        <v>0</v>
      </c>
      <c r="CG53" s="2">
        <f>'RE_Baseline_Waste_Botex_+'!CG50</f>
        <v>0.40500000000000003</v>
      </c>
      <c r="CH53" s="2">
        <f>'RE_Baseline_Waste_Botex_+'!CH50</f>
        <v>0.12</v>
      </c>
      <c r="CI53" s="2">
        <f>'RE_Baseline_Waste_Botex_+'!CI50</f>
        <v>0</v>
      </c>
      <c r="CJ53" s="2">
        <f>'RE_Baseline_Waste_Botex_+'!CJ50</f>
        <v>0</v>
      </c>
      <c r="CK53" s="2">
        <f>'RE_Baseline_Waste_Botex_+'!CK50</f>
        <v>0</v>
      </c>
      <c r="CL53" s="2">
        <f>'RE_Baseline_Waste_Botex_+'!CL50</f>
        <v>0</v>
      </c>
      <c r="CM53" s="2">
        <f>'RE_Baseline_Waste_Botex_+'!CM50</f>
        <v>0</v>
      </c>
      <c r="CN53" s="2">
        <f>'RE_Baseline_Waste_Botex_+'!CN50</f>
        <v>0</v>
      </c>
      <c r="CO53" s="2">
        <f>'RE_Baseline_Waste_Botex_+'!CO50</f>
        <v>0</v>
      </c>
      <c r="CP53" s="2">
        <f>'RE_Baseline_Waste_Botex_+'!CP50</f>
        <v>0</v>
      </c>
      <c r="CQ53" s="2">
        <f>'RE_Baseline_Waste_Botex_+'!CQ50</f>
        <v>0</v>
      </c>
      <c r="CR53" s="2">
        <f>'RE_Baseline_Waste_Botex_+'!CR50</f>
        <v>0</v>
      </c>
      <c r="CS53" s="2">
        <f>'RE_Baseline_Waste_Botex_+'!CS50</f>
        <v>0</v>
      </c>
      <c r="CT53" s="2">
        <f>'RE_Baseline_Waste_Botex_+'!CT50</f>
        <v>0</v>
      </c>
      <c r="CU53" s="2">
        <f>'RE_Baseline_Waste_Botex_+'!CU50</f>
        <v>0</v>
      </c>
      <c r="CV53" s="2">
        <f>'RE_Baseline_Waste_Botex_+'!CV50</f>
        <v>0</v>
      </c>
      <c r="CW53" s="2">
        <f>'RE_Baseline_Waste_Botex_+'!CW50</f>
        <v>0.44500000000000001</v>
      </c>
      <c r="CX53" s="2">
        <f>'RE_Baseline_Waste_Botex_+'!CX50</f>
        <v>5.0000000000000001E-3</v>
      </c>
      <c r="CY53" s="2">
        <f>'RE_Baseline_Waste_Botex_+'!CY50</f>
        <v>0</v>
      </c>
      <c r="CZ53" s="2">
        <f>'RE_Baseline_Waste_Botex_+'!CZ50</f>
        <v>0.01</v>
      </c>
      <c r="DA53" s="2">
        <f>'RE_Baseline_Waste_Botex_+'!DA50</f>
        <v>0</v>
      </c>
      <c r="DB53" s="2">
        <f>'RE_Baseline_Waste_Botex_+'!DB50</f>
        <v>0</v>
      </c>
      <c r="DC53" s="2">
        <f>'RE_Baseline_Waste_Botex_+'!DC50</f>
        <v>0.44500000000000001</v>
      </c>
      <c r="DD53" s="2">
        <f>'RE_Baseline_Waste_Botex_+'!DD50</f>
        <v>5.0000000000000001E-3</v>
      </c>
      <c r="DE53" s="2">
        <f>'RE_Baseline_Waste_Botex_+'!DE50</f>
        <v>0</v>
      </c>
      <c r="DF53" s="2">
        <f>'RE_Baseline_Waste_Botex_+'!DF50</f>
        <v>0</v>
      </c>
      <c r="DG53" s="2">
        <f>'RE_Baseline_Waste_Botex_+'!DG50</f>
        <v>0.41099999999999998</v>
      </c>
      <c r="DH53" s="2">
        <f>'RE_Baseline_Waste_Botex_+'!DH50</f>
        <v>4.0000000000000001E-3</v>
      </c>
      <c r="DI53" s="2">
        <f>'RE_Baseline_Waste_Botex_+'!DI50</f>
        <v>0.32400000000000001</v>
      </c>
      <c r="DJ53" s="2">
        <f>'RE_Baseline_Waste_Botex_+'!DJ50</f>
        <v>1E-3</v>
      </c>
      <c r="DK53" s="2">
        <f>'RE_Baseline_Waste_Botex_+'!DK50</f>
        <v>0.16800000000000001</v>
      </c>
      <c r="DL53" s="2">
        <f>'RE_Baseline_Waste_Botex_+'!DL50</f>
        <v>0.38500000000000001</v>
      </c>
      <c r="DM53" s="2">
        <f>'RE_Baseline_Waste_Botex_+'!DM50</f>
        <v>0</v>
      </c>
      <c r="DN53" s="2">
        <f>'RE_Baseline_Waste_Botex_+'!DN50</f>
        <v>0.41099999999999998</v>
      </c>
      <c r="DO53" s="2">
        <f>'RE_Baseline_Waste_Botex_+'!DO50</f>
        <v>0.32400000000000001</v>
      </c>
      <c r="DP53" s="2">
        <f>'RE_Baseline_Waste_Botex_+'!DP50</f>
        <v>1E-3</v>
      </c>
      <c r="DQ53" s="2">
        <f>'RE_Baseline_Waste_Botex_+'!DQ50</f>
        <v>0.28899999999999998</v>
      </c>
      <c r="DR53" s="2">
        <f>'RE_Baseline_Waste_Botex_+'!DR50</f>
        <v>8.5000000000000006E-2</v>
      </c>
      <c r="DS53" s="2">
        <f>'RE_Baseline_Waste_Botex_+'!DS50</f>
        <v>7.4999999999999997E-2</v>
      </c>
      <c r="DT53" s="2">
        <f>'RE_Baseline_Waste_Botex_+'!DT50</f>
        <v>0.40100000000000002</v>
      </c>
      <c r="DU53" s="2">
        <f>'RE_Baseline_Waste_Botex_+'!DU50</f>
        <v>0.11600000000000001</v>
      </c>
      <c r="DV53" s="2">
        <f>'RE_Baseline_Waste_Botex_+'!DV50</f>
        <v>0.309</v>
      </c>
      <c r="DW53" s="2">
        <f>'RE_Baseline_Waste_Botex_+'!DW50</f>
        <v>0.44500000000000001</v>
      </c>
    </row>
    <row r="54" spans="1:16335" x14ac:dyDescent="0.35">
      <c r="A54" t="s">
        <v>3010</v>
      </c>
      <c r="B54" s="2">
        <f>'RE_Baseline_Waste_Botex_+'!B51</f>
        <v>0.34599999999999997</v>
      </c>
      <c r="C54" s="2">
        <f>'RE_Baseline_Waste_Botex_+'!C51</f>
        <v>0.33400000000000002</v>
      </c>
      <c r="D54" s="2">
        <f>'RE_Baseline_Waste_Botex_+'!D51</f>
        <v>0.57399999999999995</v>
      </c>
      <c r="E54" s="2">
        <f>'RE_Baseline_Waste_Botex_+'!E51</f>
        <v>0.61499999999999999</v>
      </c>
      <c r="F54" s="2">
        <f>'RE_Baseline_Waste_Botex_+'!F51</f>
        <v>1.4E-2</v>
      </c>
      <c r="G54" s="2">
        <f>'RE_Baseline_Waste_Botex_+'!G51</f>
        <v>2E-3</v>
      </c>
      <c r="H54" s="2">
        <f>'RE_Baseline_Waste_Botex_+'!H51</f>
        <v>0.96799999999999997</v>
      </c>
      <c r="I54" s="2">
        <f>'RE_Baseline_Waste_Botex_+'!I51</f>
        <v>8.0000000000000002E-3</v>
      </c>
      <c r="J54" s="2">
        <f>'RE_Baseline_Waste_Botex_+'!J51</f>
        <v>1.2E-2</v>
      </c>
      <c r="K54" s="2">
        <f>'RE_Baseline_Waste_Botex_+'!K51</f>
        <v>2.3E-2</v>
      </c>
      <c r="L54" s="2">
        <f>'RE_Baseline_Waste_Botex_+'!L51</f>
        <v>2.3E-2</v>
      </c>
      <c r="M54" s="2">
        <f>'RE_Baseline_Waste_Botex_+'!M51</f>
        <v>6.0000000000000001E-3</v>
      </c>
      <c r="N54" s="2">
        <f>'RE_Baseline_Waste_Botex_+'!N51</f>
        <v>0.59299999999999997</v>
      </c>
      <c r="O54" s="2">
        <f>'RE_Baseline_Waste_Botex_+'!O51</f>
        <v>0.59299999999999997</v>
      </c>
      <c r="P54" s="2">
        <f>'RE_Baseline_Waste_Botex_+'!P51</f>
        <v>0.247</v>
      </c>
      <c r="Q54" s="2">
        <f>'RE_Baseline_Waste_Botex_+'!Q51</f>
        <v>0.59599999999999997</v>
      </c>
      <c r="R54" s="2">
        <f>'RE_Baseline_Waste_Botex_+'!R51</f>
        <v>1E-3</v>
      </c>
      <c r="S54" s="2">
        <f>'RE_Baseline_Waste_Botex_+'!S51</f>
        <v>3.5000000000000003E-2</v>
      </c>
      <c r="T54" s="2">
        <f>'RE_Baseline_Waste_Botex_+'!T51</f>
        <v>4.0000000000000001E-3</v>
      </c>
      <c r="U54" s="2">
        <f>'RE_Baseline_Waste_Botex_+'!U51</f>
        <v>0.41699999999999998</v>
      </c>
      <c r="V54" s="2">
        <f>'RE_Baseline_Waste_Botex_+'!V51</f>
        <v>0.41699999999999998</v>
      </c>
      <c r="W54" s="2">
        <f>'RE_Baseline_Waste_Botex_+'!W51</f>
        <v>0.187</v>
      </c>
      <c r="X54" s="2">
        <f>'RE_Baseline_Waste_Botex_+'!X51</f>
        <v>0.63900000000000001</v>
      </c>
      <c r="Y54" s="2">
        <f>'RE_Baseline_Waste_Botex_+'!Y51</f>
        <v>0.24099999999999999</v>
      </c>
      <c r="Z54" s="2">
        <f>'RE_Baseline_Waste_Botex_+'!Z51</f>
        <v>0.24099999999999999</v>
      </c>
      <c r="AA54" s="2">
        <f>'RE_Baseline_Waste_Botex_+'!AA51</f>
        <v>0.108</v>
      </c>
      <c r="AB54" s="2">
        <f>'RE_Baseline_Waste_Botex_+'!AB51</f>
        <v>0.39300000000000002</v>
      </c>
      <c r="AC54" s="2">
        <f>'RE_Baseline_Waste_Botex_+'!AC51</f>
        <v>0.69</v>
      </c>
      <c r="AD54" s="2">
        <f>'RE_Baseline_Waste_Botex_+'!AD51</f>
        <v>0.69</v>
      </c>
      <c r="AE54" s="2">
        <f>'RE_Baseline_Waste_Botex_+'!AE51</f>
        <v>0.186</v>
      </c>
      <c r="AF54" s="2">
        <f>'RE_Baseline_Waste_Botex_+'!AF51</f>
        <v>3.9E-2</v>
      </c>
      <c r="AG54" s="2">
        <f>'RE_Baseline_Waste_Botex_+'!AG51</f>
        <v>0.35599999999999998</v>
      </c>
      <c r="AH54" s="2">
        <f>'RE_Baseline_Waste_Botex_+'!AH51</f>
        <v>0.35599999999999998</v>
      </c>
      <c r="AI54" s="2">
        <f>'RE_Baseline_Waste_Botex_+'!AI51</f>
        <v>2.5999999999999999E-2</v>
      </c>
      <c r="AJ54" s="2">
        <f>'RE_Baseline_Waste_Botex_+'!AJ51</f>
        <v>0</v>
      </c>
      <c r="AK54" s="2">
        <f>'RE_Baseline_Waste_Botex_+'!AK51</f>
        <v>0.23899999999999999</v>
      </c>
      <c r="AL54" s="2">
        <f>'RE_Baseline_Waste_Botex_+'!AL51</f>
        <v>0.23899999999999999</v>
      </c>
      <c r="AM54" s="2">
        <f>'RE_Baseline_Waste_Botex_+'!AM51</f>
        <v>2E-3</v>
      </c>
      <c r="AN54" s="2">
        <f>'RE_Baseline_Waste_Botex_+'!AN51</f>
        <v>0</v>
      </c>
      <c r="AO54" s="2">
        <f>'RE_Baseline_Waste_Botex_+'!AO51</f>
        <v>4.2000000000000003E-2</v>
      </c>
      <c r="AP54" s="2">
        <f>'RE_Baseline_Waste_Botex_+'!AP51</f>
        <v>0.11600000000000001</v>
      </c>
      <c r="AQ54" s="2">
        <f>'RE_Baseline_Waste_Botex_+'!AQ51</f>
        <v>0.54700000000000004</v>
      </c>
      <c r="AR54" s="2">
        <f>'RE_Baseline_Waste_Botex_+'!AR51</f>
        <v>7.0000000000000007E-2</v>
      </c>
      <c r="AS54" s="2">
        <f>'RE_Baseline_Waste_Botex_+'!AS51</f>
        <v>0.17899999999999999</v>
      </c>
      <c r="AT54" s="2">
        <f>'RE_Baseline_Waste_Botex_+'!AT51</f>
        <v>0.20499999999999999</v>
      </c>
      <c r="AU54" s="2">
        <f>'RE_Baseline_Waste_Botex_+'!AU51</f>
        <v>0.251</v>
      </c>
      <c r="AV54" s="2">
        <f>'RE_Baseline_Waste_Botex_+'!AV51</f>
        <v>0.89500000000000002</v>
      </c>
      <c r="AW54" s="2">
        <f>'RE_Baseline_Waste_Botex_+'!AW51</f>
        <v>0.28899999999999998</v>
      </c>
      <c r="AX54" s="2">
        <f>'RE_Baseline_Waste_Botex_+'!AX51</f>
        <v>0.114</v>
      </c>
      <c r="AY54" s="2">
        <f>'RE_Baseline_Waste_Botex_+'!AY51</f>
        <v>0</v>
      </c>
      <c r="AZ54" s="2">
        <f>'RE_Baseline_Waste_Botex_+'!AZ51</f>
        <v>0.627</v>
      </c>
      <c r="BA54" s="2">
        <f>'RE_Baseline_Waste_Botex_+'!BA51</f>
        <v>0.16800000000000001</v>
      </c>
      <c r="BB54" s="2">
        <f>'RE_Baseline_Waste_Botex_+'!BB51</f>
        <v>0</v>
      </c>
      <c r="BC54" s="2">
        <f>'RE_Baseline_Waste_Botex_+'!BC51</f>
        <v>1</v>
      </c>
      <c r="BD54" s="2">
        <f>'RE_Baseline_Waste_Botex_+'!BD51</f>
        <v>0.55300000000000005</v>
      </c>
      <c r="BE54" s="2">
        <f>'RE_Baseline_Waste_Botex_+'!BE51</f>
        <v>0</v>
      </c>
      <c r="BF54" s="2">
        <f>'RE_Baseline_Waste_Botex_+'!BF51</f>
        <v>0.32100000000000001</v>
      </c>
      <c r="BG54" s="2">
        <f>'RE_Baseline_Waste_Botex_+'!BG51</f>
        <v>0.316</v>
      </c>
      <c r="BH54" s="2">
        <f>'RE_Baseline_Waste_Botex_+'!BH51</f>
        <v>0.25700000000000001</v>
      </c>
      <c r="BI54" s="2">
        <f>'RE_Baseline_Waste_Botex_+'!BI51</f>
        <v>0.75900000000000001</v>
      </c>
      <c r="BJ54" s="2">
        <f>'RE_Baseline_Waste_Botex_+'!BJ51</f>
        <v>0.98099999999999998</v>
      </c>
      <c r="BK54" s="2">
        <f>'RE_Baseline_Waste_Botex_+'!BK51</f>
        <v>1</v>
      </c>
      <c r="BL54" s="2">
        <f>'RE_Baseline_Waste_Botex_+'!BL51</f>
        <v>1.0999999999999999E-2</v>
      </c>
      <c r="BM54" s="2">
        <f>'RE_Baseline_Waste_Botex_+'!BM51</f>
        <v>0.48699999999999999</v>
      </c>
      <c r="BN54" s="2">
        <f>'RE_Baseline_Waste_Botex_+'!BN51</f>
        <v>2.3E-2</v>
      </c>
      <c r="BO54" s="2">
        <f>'RE_Baseline_Waste_Botex_+'!BO51</f>
        <v>0.73599999999999999</v>
      </c>
      <c r="BP54" s="2">
        <f>'RE_Baseline_Waste_Botex_+'!BP51</f>
        <v>0.15</v>
      </c>
      <c r="BQ54" s="2">
        <f>'RE_Baseline_Waste_Botex_+'!BQ51</f>
        <v>2.5000000000000001E-2</v>
      </c>
      <c r="BR54" s="2">
        <f>'RE_Baseline_Waste_Botex_+'!BR51</f>
        <v>2.3E-2</v>
      </c>
      <c r="BS54" s="2">
        <f>'RE_Baseline_Waste_Botex_+'!BS51</f>
        <v>3.0000000000000001E-3</v>
      </c>
      <c r="BT54" s="2">
        <f>'RE_Baseline_Waste_Botex_+'!BT51</f>
        <v>4.0000000000000001E-3</v>
      </c>
      <c r="BU54" s="2">
        <f>'RE_Baseline_Waste_Botex_+'!BU51</f>
        <v>8.0000000000000002E-3</v>
      </c>
      <c r="BV54" s="2">
        <f>'RE_Baseline_Waste_Botex_+'!BV51</f>
        <v>1.7000000000000001E-2</v>
      </c>
      <c r="BW54" s="2">
        <f>'RE_Baseline_Waste_Botex_+'!BW51</f>
        <v>4.0000000000000001E-3</v>
      </c>
      <c r="BX54" s="2">
        <f>'RE_Baseline_Waste_Botex_+'!BX51</f>
        <v>0.26300000000000001</v>
      </c>
      <c r="BY54" s="2">
        <f>'RE_Baseline_Waste_Botex_+'!BY51</f>
        <v>7.2999999999999995E-2</v>
      </c>
      <c r="BZ54" s="2">
        <f>'RE_Baseline_Waste_Botex_+'!BZ51</f>
        <v>0.82</v>
      </c>
      <c r="CA54" s="2">
        <f>'RE_Baseline_Waste_Botex_+'!CA51</f>
        <v>0.188</v>
      </c>
      <c r="CB54" s="2">
        <f>'RE_Baseline_Waste_Botex_+'!CB51</f>
        <v>0.96399999999999997</v>
      </c>
      <c r="CC54" s="2">
        <f>'RE_Baseline_Waste_Botex_+'!CC51</f>
        <v>0.33200000000000002</v>
      </c>
      <c r="CD54" s="2">
        <f>'RE_Baseline_Waste_Botex_+'!CD51</f>
        <v>0.94099999999999995</v>
      </c>
      <c r="CE54" s="2">
        <f>'RE_Baseline_Waste_Botex_+'!CE51</f>
        <v>0.377</v>
      </c>
      <c r="CF54" s="2">
        <f>'RE_Baseline_Waste_Botex_+'!CF51</f>
        <v>0.96899999999999997</v>
      </c>
      <c r="CG54" s="2">
        <f>'RE_Baseline_Waste_Botex_+'!CG51</f>
        <v>0.68799999999999994</v>
      </c>
      <c r="CH54" s="2">
        <f>'RE_Baseline_Waste_Botex_+'!CH51</f>
        <v>0.72599999999999998</v>
      </c>
      <c r="CI54" s="2">
        <f>'RE_Baseline_Waste_Botex_+'!CI51</f>
        <v>2E-3</v>
      </c>
      <c r="CJ54" s="2">
        <f>'RE_Baseline_Waste_Botex_+'!CJ51</f>
        <v>0.877</v>
      </c>
      <c r="CK54" s="2">
        <f>'RE_Baseline_Waste_Botex_+'!CK51</f>
        <v>3.5999999999999997E-2</v>
      </c>
      <c r="CL54" s="2">
        <f>'RE_Baseline_Waste_Botex_+'!CL51</f>
        <v>8.0000000000000002E-3</v>
      </c>
      <c r="CM54" s="2">
        <f>'RE_Baseline_Waste_Botex_+'!CM51</f>
        <v>0.94599999999999995</v>
      </c>
      <c r="CN54" s="2">
        <f>'RE_Baseline_Waste_Botex_+'!CN51</f>
        <v>1E-3</v>
      </c>
      <c r="CO54" s="2">
        <f>'RE_Baseline_Waste_Botex_+'!CO51</f>
        <v>0</v>
      </c>
      <c r="CP54" s="2">
        <f>'RE_Baseline_Waste_Botex_+'!CP51</f>
        <v>3.6999999999999998E-2</v>
      </c>
      <c r="CQ54" s="2">
        <f>'RE_Baseline_Waste_Botex_+'!CQ51</f>
        <v>0</v>
      </c>
      <c r="CR54" s="2">
        <f>'RE_Baseline_Waste_Botex_+'!CR51</f>
        <v>9.9000000000000005E-2</v>
      </c>
      <c r="CS54" s="2">
        <f>'RE_Baseline_Waste_Botex_+'!CS51</f>
        <v>0.34100000000000003</v>
      </c>
      <c r="CT54" s="2">
        <f>'RE_Baseline_Waste_Botex_+'!CT51</f>
        <v>0.99</v>
      </c>
      <c r="CU54" s="2">
        <f>'RE_Baseline_Waste_Botex_+'!CU51</f>
        <v>0</v>
      </c>
      <c r="CV54" s="2">
        <f>'RE_Baseline_Waste_Botex_+'!CV51</f>
        <v>0</v>
      </c>
      <c r="CW54" s="2">
        <f>'RE_Baseline_Waste_Botex_+'!CW51</f>
        <v>3.0000000000000001E-3</v>
      </c>
      <c r="CX54" s="2">
        <f>'RE_Baseline_Waste_Botex_+'!CX51</f>
        <v>0</v>
      </c>
      <c r="CY54" s="2">
        <f>'RE_Baseline_Waste_Botex_+'!CY51</f>
        <v>6.9000000000000006E-2</v>
      </c>
      <c r="CZ54" s="2">
        <f>'RE_Baseline_Waste_Botex_+'!CZ51</f>
        <v>2E-3</v>
      </c>
      <c r="DA54" s="2">
        <f>'RE_Baseline_Waste_Botex_+'!DA51</f>
        <v>0</v>
      </c>
      <c r="DB54" s="2">
        <f>'RE_Baseline_Waste_Botex_+'!DB51</f>
        <v>5.7000000000000002E-2</v>
      </c>
      <c r="DC54" s="2">
        <f>'RE_Baseline_Waste_Botex_+'!DC51</f>
        <v>3.0000000000000001E-3</v>
      </c>
      <c r="DD54" s="2">
        <f>'RE_Baseline_Waste_Botex_+'!DD51</f>
        <v>0</v>
      </c>
      <c r="DE54" s="2">
        <f>'RE_Baseline_Waste_Botex_+'!DE51</f>
        <v>7.0000000000000001E-3</v>
      </c>
      <c r="DF54" s="2">
        <f>'RE_Baseline_Waste_Botex_+'!DF51</f>
        <v>6.9000000000000006E-2</v>
      </c>
      <c r="DG54" s="2">
        <f>'RE_Baseline_Waste_Botex_+'!DG51</f>
        <v>5.0999999999999997E-2</v>
      </c>
      <c r="DH54" s="2">
        <f>'RE_Baseline_Waste_Botex_+'!DH51</f>
        <v>3.2000000000000001E-2</v>
      </c>
      <c r="DI54" s="2">
        <f>'RE_Baseline_Waste_Botex_+'!DI51</f>
        <v>0.46800000000000003</v>
      </c>
      <c r="DJ54" s="2">
        <f>'RE_Baseline_Waste_Botex_+'!DJ51</f>
        <v>9.0999999999999998E-2</v>
      </c>
      <c r="DK54" s="2">
        <f>'RE_Baseline_Waste_Botex_+'!DK51</f>
        <v>0.04</v>
      </c>
      <c r="DL54" s="2">
        <f>'RE_Baseline_Waste_Botex_+'!DL51</f>
        <v>0.19</v>
      </c>
      <c r="DM54" s="2">
        <f>'RE_Baseline_Waste_Botex_+'!DM51</f>
        <v>0.112</v>
      </c>
      <c r="DN54" s="2">
        <f>'RE_Baseline_Waste_Botex_+'!DN51</f>
        <v>5.0999999999999997E-2</v>
      </c>
      <c r="DO54" s="2">
        <f>'RE_Baseline_Waste_Botex_+'!DO51</f>
        <v>0.46800000000000003</v>
      </c>
      <c r="DP54" s="2">
        <f>'RE_Baseline_Waste_Botex_+'!DP51</f>
        <v>9.0999999999999998E-2</v>
      </c>
      <c r="DQ54" s="2">
        <f>'RE_Baseline_Waste_Botex_+'!DQ51</f>
        <v>0.01</v>
      </c>
      <c r="DR54" s="2">
        <f>'RE_Baseline_Waste_Botex_+'!DR51</f>
        <v>7.3999999999999996E-2</v>
      </c>
      <c r="DS54" s="2">
        <f>'RE_Baseline_Waste_Botex_+'!DS51</f>
        <v>0.44600000000000001</v>
      </c>
      <c r="DT54" s="2">
        <f>'RE_Baseline_Waste_Botex_+'!DT51</f>
        <v>2.9000000000000001E-2</v>
      </c>
      <c r="DU54" s="2">
        <f>'RE_Baseline_Waste_Botex_+'!DU51</f>
        <v>6.6000000000000003E-2</v>
      </c>
      <c r="DV54" s="2">
        <f>'RE_Baseline_Waste_Botex_+'!DV51</f>
        <v>0.437</v>
      </c>
      <c r="DW54" s="2">
        <f>'RE_Baseline_Waste_Botex_+'!DW51</f>
        <v>4.9000000000000002E-2</v>
      </c>
    </row>
    <row r="55" spans="1:16335" x14ac:dyDescent="0.35">
      <c r="A55" t="s">
        <v>3011</v>
      </c>
      <c r="B55" s="2">
        <f>IF(OR('RE_Baseline_Waste_Botex_+'!B52="",'POLS_Baseline_Waste_Botex_+'!B53=""),"",IF('RE_Baseline_Waste_Botex_+'!B$50&lt;0.01,'RE_Baseline_Waste_Botex_+'!B52,'POLS_Baseline_Waste_Botex_+'!B53))</f>
        <v>53.929000000000002</v>
      </c>
      <c r="C55" s="2">
        <f>IF(OR('RE_Baseline_Waste_Botex_+'!C52="",'POLS_Baseline_Waste_Botex_+'!C53=""),"",IF('RE_Baseline_Waste_Botex_+'!C$50&lt;0.01,'RE_Baseline_Waste_Botex_+'!C52,'POLS_Baseline_Waste_Botex_+'!C53))</f>
        <v>53.759</v>
      </c>
      <c r="D55" s="2">
        <f>IF(OR('RE_Baseline_Waste_Botex_+'!D52="",'POLS_Baseline_Waste_Botex_+'!D53=""),"",IF('RE_Baseline_Waste_Botex_+'!D$50&lt;0.01,'RE_Baseline_Waste_Botex_+'!D52,'POLS_Baseline_Waste_Botex_+'!D53))</f>
        <v>74.421999999999997</v>
      </c>
      <c r="E55" s="2">
        <f>IF(OR('RE_Baseline_Waste_Botex_+'!E52="",'POLS_Baseline_Waste_Botex_+'!E53=""),"",IF('RE_Baseline_Waste_Botex_+'!E$50&lt;0.01,'RE_Baseline_Waste_Botex_+'!E52,'POLS_Baseline_Waste_Botex_+'!E53))</f>
        <v>74.756</v>
      </c>
      <c r="F55" s="2">
        <f>IF(OR('RE_Baseline_Waste_Botex_+'!F52="",'POLS_Baseline_Waste_Botex_+'!F53=""),"",IF('RE_Baseline_Waste_Botex_+'!F$50&lt;0.01,'RE_Baseline_Waste_Botex_+'!F52,'POLS_Baseline_Waste_Botex_+'!F53))</f>
        <v>33.610999999999997</v>
      </c>
      <c r="G55" s="2">
        <f>IF(OR('RE_Baseline_Waste_Botex_+'!G52="",'POLS_Baseline_Waste_Botex_+'!G53=""),"",IF('RE_Baseline_Waste_Botex_+'!G$50&lt;0.01,'RE_Baseline_Waste_Botex_+'!G52,'POLS_Baseline_Waste_Botex_+'!G53))</f>
        <v>75.218000000000004</v>
      </c>
      <c r="H55" s="2">
        <f>IF(OR('RE_Baseline_Waste_Botex_+'!H52="",'POLS_Baseline_Waste_Botex_+'!H53=""),"",IF('RE_Baseline_Waste_Botex_+'!H$50&lt;0.01,'RE_Baseline_Waste_Botex_+'!H52,'POLS_Baseline_Waste_Botex_+'!H53))</f>
        <v>85.89</v>
      </c>
      <c r="I55" s="2">
        <f>IF(OR('RE_Baseline_Waste_Botex_+'!I52="",'POLS_Baseline_Waste_Botex_+'!I53=""),"",IF('RE_Baseline_Waste_Botex_+'!I$50&lt;0.01,'RE_Baseline_Waste_Botex_+'!I52,'POLS_Baseline_Waste_Botex_+'!I53))</f>
        <v>50.994</v>
      </c>
      <c r="J55" s="2">
        <f>IF(OR('RE_Baseline_Waste_Botex_+'!J52="",'POLS_Baseline_Waste_Botex_+'!J53=""),"",IF('RE_Baseline_Waste_Botex_+'!J$50&lt;0.01,'RE_Baseline_Waste_Botex_+'!J52,'POLS_Baseline_Waste_Botex_+'!J53))</f>
        <v>39.392000000000003</v>
      </c>
      <c r="K55" s="2">
        <f>IF(OR('RE_Baseline_Waste_Botex_+'!K52="",'POLS_Baseline_Waste_Botex_+'!K53=""),"",IF('RE_Baseline_Waste_Botex_+'!K$50&lt;0.01,'RE_Baseline_Waste_Botex_+'!K52,'POLS_Baseline_Waste_Botex_+'!K53))</f>
        <v>97.123000000000005</v>
      </c>
      <c r="L55" s="2">
        <f>IF(OR('RE_Baseline_Waste_Botex_+'!L52="",'POLS_Baseline_Waste_Botex_+'!L53=""),"",IF('RE_Baseline_Waste_Botex_+'!L$50&lt;0.01,'RE_Baseline_Waste_Botex_+'!L52,'POLS_Baseline_Waste_Botex_+'!L53))</f>
        <v>97.123000000000005</v>
      </c>
      <c r="M55" s="2">
        <f>IF(OR('RE_Baseline_Waste_Botex_+'!M52="",'POLS_Baseline_Waste_Botex_+'!M53=""),"",IF('RE_Baseline_Waste_Botex_+'!M$50&lt;0.01,'RE_Baseline_Waste_Botex_+'!M52,'POLS_Baseline_Waste_Botex_+'!M53))</f>
        <v>97.668999999999997</v>
      </c>
      <c r="N55" s="2">
        <f>IF(OR('RE_Baseline_Waste_Botex_+'!N52="",'POLS_Baseline_Waste_Botex_+'!N53=""),"",IF('RE_Baseline_Waste_Botex_+'!N$50&lt;0.01,'RE_Baseline_Waste_Botex_+'!N52,'POLS_Baseline_Waste_Botex_+'!N53))</f>
        <v>126.03100000000001</v>
      </c>
      <c r="O55" s="2">
        <f>IF(OR('RE_Baseline_Waste_Botex_+'!O52="",'POLS_Baseline_Waste_Botex_+'!O53=""),"",IF('RE_Baseline_Waste_Botex_+'!O$50&lt;0.01,'RE_Baseline_Waste_Botex_+'!O52,'POLS_Baseline_Waste_Botex_+'!O53))</f>
        <v>126.03100000000001</v>
      </c>
      <c r="P55" s="2">
        <f>IF(OR('RE_Baseline_Waste_Botex_+'!P52="",'POLS_Baseline_Waste_Botex_+'!P53=""),"",IF('RE_Baseline_Waste_Botex_+'!P$50&lt;0.01,'RE_Baseline_Waste_Botex_+'!P52,'POLS_Baseline_Waste_Botex_+'!P53))</f>
        <v>133.75700000000001</v>
      </c>
      <c r="Q55" s="2">
        <f>IF(OR('RE_Baseline_Waste_Botex_+'!Q52="",'POLS_Baseline_Waste_Botex_+'!Q53=""),"",IF('RE_Baseline_Waste_Botex_+'!Q$50&lt;0.01,'RE_Baseline_Waste_Botex_+'!Q52,'POLS_Baseline_Waste_Botex_+'!Q53))</f>
        <v>137.42400000000001</v>
      </c>
      <c r="R55" s="2">
        <f>IF(OR('RE_Baseline_Waste_Botex_+'!R52="",'POLS_Baseline_Waste_Botex_+'!R53=""),"",IF('RE_Baseline_Waste_Botex_+'!R$50&lt;0.01,'RE_Baseline_Waste_Botex_+'!R52,'POLS_Baseline_Waste_Botex_+'!R53))</f>
        <v>51.774999999999999</v>
      </c>
      <c r="S55" s="2">
        <f>IF(OR('RE_Baseline_Waste_Botex_+'!S52="",'POLS_Baseline_Waste_Botex_+'!S53=""),"",IF('RE_Baseline_Waste_Botex_+'!S$50&lt;0.01,'RE_Baseline_Waste_Botex_+'!S52,'POLS_Baseline_Waste_Botex_+'!S53))</f>
        <v>87.632000000000005</v>
      </c>
      <c r="T55" s="2">
        <f>IF(OR('RE_Baseline_Waste_Botex_+'!T52="",'POLS_Baseline_Waste_Botex_+'!T53=""),"",IF('RE_Baseline_Waste_Botex_+'!T$50&lt;0.01,'RE_Baseline_Waste_Botex_+'!T52,'POLS_Baseline_Waste_Botex_+'!T53))</f>
        <v>57.512</v>
      </c>
      <c r="U55" s="2">
        <f>IF(OR('RE_Baseline_Waste_Botex_+'!U52="",'POLS_Baseline_Waste_Botex_+'!U53=""),"",IF('RE_Baseline_Waste_Botex_+'!U$50&lt;0.01,'RE_Baseline_Waste_Botex_+'!U52,'POLS_Baseline_Waste_Botex_+'!U53))</f>
        <v>455.005</v>
      </c>
      <c r="V55" s="2">
        <f>IF(OR('RE_Baseline_Waste_Botex_+'!V52="",'POLS_Baseline_Waste_Botex_+'!V53=""),"",IF('RE_Baseline_Waste_Botex_+'!V$50&lt;0.01,'RE_Baseline_Waste_Botex_+'!V52,'POLS_Baseline_Waste_Botex_+'!V53))</f>
        <v>455.00599999999997</v>
      </c>
      <c r="W55" s="2">
        <f>IF(OR('RE_Baseline_Waste_Botex_+'!W52="",'POLS_Baseline_Waste_Botex_+'!W53=""),"",IF('RE_Baseline_Waste_Botex_+'!W$50&lt;0.01,'RE_Baseline_Waste_Botex_+'!W52,'POLS_Baseline_Waste_Botex_+'!W53))</f>
        <v>517.221</v>
      </c>
      <c r="X55" s="2">
        <f>IF(OR('RE_Baseline_Waste_Botex_+'!X52="",'POLS_Baseline_Waste_Botex_+'!X53=""),"",IF('RE_Baseline_Waste_Botex_+'!X$50&lt;0.01,'RE_Baseline_Waste_Botex_+'!X52,'POLS_Baseline_Waste_Botex_+'!X53))</f>
        <v>213.54499999999999</v>
      </c>
      <c r="Y55" s="2">
        <f>IF(OR('RE_Baseline_Waste_Botex_+'!Y52="",'POLS_Baseline_Waste_Botex_+'!Y53=""),"",IF('RE_Baseline_Waste_Botex_+'!Y$50&lt;0.01,'RE_Baseline_Waste_Botex_+'!Y52,'POLS_Baseline_Waste_Botex_+'!Y53))</f>
        <v>231.595</v>
      </c>
      <c r="Z55" s="2">
        <f>IF(OR('RE_Baseline_Waste_Botex_+'!Z52="",'POLS_Baseline_Waste_Botex_+'!Z53=""),"",IF('RE_Baseline_Waste_Botex_+'!Z$50&lt;0.01,'RE_Baseline_Waste_Botex_+'!Z52,'POLS_Baseline_Waste_Botex_+'!Z53))</f>
        <v>231.596</v>
      </c>
      <c r="AA55" s="2">
        <f>IF(OR('RE_Baseline_Waste_Botex_+'!AA52="",'POLS_Baseline_Waste_Botex_+'!AA53=""),"",IF('RE_Baseline_Waste_Botex_+'!AA$50&lt;0.01,'RE_Baseline_Waste_Botex_+'!AA52,'POLS_Baseline_Waste_Botex_+'!AA53))</f>
        <v>243.364</v>
      </c>
      <c r="AB55" s="2">
        <f>IF(OR('RE_Baseline_Waste_Botex_+'!AB52="",'POLS_Baseline_Waste_Botex_+'!AB53=""),"",IF('RE_Baseline_Waste_Botex_+'!AB$50&lt;0.01,'RE_Baseline_Waste_Botex_+'!AB52,'POLS_Baseline_Waste_Botex_+'!AB53))</f>
        <v>208.32</v>
      </c>
      <c r="AC55" s="2">
        <f>IF(OR('RE_Baseline_Waste_Botex_+'!AC52="",'POLS_Baseline_Waste_Botex_+'!AC53=""),"",IF('RE_Baseline_Waste_Botex_+'!AC$50&lt;0.01,'RE_Baseline_Waste_Botex_+'!AC52,'POLS_Baseline_Waste_Botex_+'!AC53))</f>
        <v>127.291</v>
      </c>
      <c r="AD55" s="2">
        <f>IF(OR('RE_Baseline_Waste_Botex_+'!AD52="",'POLS_Baseline_Waste_Botex_+'!AD53=""),"",IF('RE_Baseline_Waste_Botex_+'!AD$50&lt;0.01,'RE_Baseline_Waste_Botex_+'!AD52,'POLS_Baseline_Waste_Botex_+'!AD53))</f>
        <v>127.291</v>
      </c>
      <c r="AE55" s="2">
        <f>IF(OR('RE_Baseline_Waste_Botex_+'!AE52="",'POLS_Baseline_Waste_Botex_+'!AE53=""),"",IF('RE_Baseline_Waste_Botex_+'!AE$50&lt;0.01,'RE_Baseline_Waste_Botex_+'!AE52,'POLS_Baseline_Waste_Botex_+'!AE53))</f>
        <v>145.155</v>
      </c>
      <c r="AF55" s="2">
        <f>IF(OR('RE_Baseline_Waste_Botex_+'!AF52="",'POLS_Baseline_Waste_Botex_+'!AF53=""),"",IF('RE_Baseline_Waste_Botex_+'!AF$50&lt;0.01,'RE_Baseline_Waste_Botex_+'!AF52,'POLS_Baseline_Waste_Botex_+'!AF53))</f>
        <v>193.929</v>
      </c>
      <c r="AG55" s="2">
        <f>IF(OR('RE_Baseline_Waste_Botex_+'!AG52="",'POLS_Baseline_Waste_Botex_+'!AG53=""),"",IF('RE_Baseline_Waste_Botex_+'!AG$50&lt;0.01,'RE_Baseline_Waste_Botex_+'!AG52,'POLS_Baseline_Waste_Botex_+'!AG53))</f>
        <v>432.25099999999998</v>
      </c>
      <c r="AH55" s="2">
        <f>IF(OR('RE_Baseline_Waste_Botex_+'!AH52="",'POLS_Baseline_Waste_Botex_+'!AH53=""),"",IF('RE_Baseline_Waste_Botex_+'!AH$50&lt;0.01,'RE_Baseline_Waste_Botex_+'!AH52,'POLS_Baseline_Waste_Botex_+'!AH53))</f>
        <v>432.25200000000001</v>
      </c>
      <c r="AI55" s="2">
        <f>IF(OR('RE_Baseline_Waste_Botex_+'!AI52="",'POLS_Baseline_Waste_Botex_+'!AI53=""),"",IF('RE_Baseline_Waste_Botex_+'!AI$50&lt;0.01,'RE_Baseline_Waste_Botex_+'!AI52,'POLS_Baseline_Waste_Botex_+'!AI53))</f>
        <v>1245.673</v>
      </c>
      <c r="AJ55" s="2">
        <f>IF(OR('RE_Baseline_Waste_Botex_+'!AJ52="",'POLS_Baseline_Waste_Botex_+'!AJ53=""),"",IF('RE_Baseline_Waste_Botex_+'!AJ$50&lt;0.01,'RE_Baseline_Waste_Botex_+'!AJ52,'POLS_Baseline_Waste_Botex_+'!AJ53))</f>
        <v>491.70400000000001</v>
      </c>
      <c r="AK55" s="2">
        <f>IF(OR('RE_Baseline_Waste_Botex_+'!AK52="",'POLS_Baseline_Waste_Botex_+'!AK53=""),"",IF('RE_Baseline_Waste_Botex_+'!AK$50&lt;0.01,'RE_Baseline_Waste_Botex_+'!AK52,'POLS_Baseline_Waste_Botex_+'!AK53))</f>
        <v>249.41200000000001</v>
      </c>
      <c r="AL55" s="2">
        <f>IF(OR('RE_Baseline_Waste_Botex_+'!AL52="",'POLS_Baseline_Waste_Botex_+'!AL53=""),"",IF('RE_Baseline_Waste_Botex_+'!AL$50&lt;0.01,'RE_Baseline_Waste_Botex_+'!AL52,'POLS_Baseline_Waste_Botex_+'!AL53))</f>
        <v>249.41200000000001</v>
      </c>
      <c r="AM55" s="2">
        <f>IF(OR('RE_Baseline_Waste_Botex_+'!AM52="",'POLS_Baseline_Waste_Botex_+'!AM53=""),"",IF('RE_Baseline_Waste_Botex_+'!AM$50&lt;0.01,'RE_Baseline_Waste_Botex_+'!AM52,'POLS_Baseline_Waste_Botex_+'!AM53))</f>
        <v>914.46</v>
      </c>
      <c r="AN55" s="2">
        <f>IF(OR('RE_Baseline_Waste_Botex_+'!AN52="",'POLS_Baseline_Waste_Botex_+'!AN53=""),"",IF('RE_Baseline_Waste_Botex_+'!AN$50&lt;0.01,'RE_Baseline_Waste_Botex_+'!AN52,'POLS_Baseline_Waste_Botex_+'!AN53))</f>
        <v>3682.9920000000002</v>
      </c>
      <c r="AO55" s="2">
        <f>IF(OR('RE_Baseline_Waste_Botex_+'!AO52="",'POLS_Baseline_Waste_Botex_+'!AO53=""),"",IF('RE_Baseline_Waste_Botex_+'!AO$50&lt;0.01,'RE_Baseline_Waste_Botex_+'!AO52,'POLS_Baseline_Waste_Botex_+'!AO53))</f>
        <v>55.095999999999997</v>
      </c>
      <c r="AP55" s="2">
        <f>IF(OR('RE_Baseline_Waste_Botex_+'!AP52="",'POLS_Baseline_Waste_Botex_+'!AP53=""),"",IF('RE_Baseline_Waste_Botex_+'!AP$50&lt;0.01,'RE_Baseline_Waste_Botex_+'!AP52,'POLS_Baseline_Waste_Botex_+'!AP53))</f>
        <v>88.475999999999999</v>
      </c>
      <c r="AQ55" s="2">
        <f>IF(OR('RE_Baseline_Waste_Botex_+'!AQ52="",'POLS_Baseline_Waste_Botex_+'!AQ53=""),"",IF('RE_Baseline_Waste_Botex_+'!AQ$50&lt;0.01,'RE_Baseline_Waste_Botex_+'!AQ52,'POLS_Baseline_Waste_Botex_+'!AQ53))</f>
        <v>94.384</v>
      </c>
      <c r="AR55" s="2">
        <f>IF(OR('RE_Baseline_Waste_Botex_+'!AR52="",'POLS_Baseline_Waste_Botex_+'!AR53=""),"",IF('RE_Baseline_Waste_Botex_+'!AR$50&lt;0.01,'RE_Baseline_Waste_Botex_+'!AR52,'POLS_Baseline_Waste_Botex_+'!AR53))</f>
        <v>62.284999999999997</v>
      </c>
      <c r="AS55" s="2">
        <f>IF(OR('RE_Baseline_Waste_Botex_+'!AS52="",'POLS_Baseline_Waste_Botex_+'!AS53=""),"",IF('RE_Baseline_Waste_Botex_+'!AS$50&lt;0.01,'RE_Baseline_Waste_Botex_+'!AS52,'POLS_Baseline_Waste_Botex_+'!AS53))</f>
        <v>134.81700000000001</v>
      </c>
      <c r="AT55" s="2">
        <f>IF(OR('RE_Baseline_Waste_Botex_+'!AT52="",'POLS_Baseline_Waste_Botex_+'!AT53=""),"",IF('RE_Baseline_Waste_Botex_+'!AT$50&lt;0.01,'RE_Baseline_Waste_Botex_+'!AT52,'POLS_Baseline_Waste_Botex_+'!AT53))</f>
        <v>58.497999999999998</v>
      </c>
      <c r="AU55" s="2">
        <f>IF(OR('RE_Baseline_Waste_Botex_+'!AU52="",'POLS_Baseline_Waste_Botex_+'!AU53=""),"",IF('RE_Baseline_Waste_Botex_+'!AU$50&lt;0.01,'RE_Baseline_Waste_Botex_+'!AU52,'POLS_Baseline_Waste_Botex_+'!AU53))</f>
        <v>129.928</v>
      </c>
      <c r="AV55" s="2">
        <f>IF(OR('RE_Baseline_Waste_Botex_+'!AV52="",'POLS_Baseline_Waste_Botex_+'!AV53=""),"",IF('RE_Baseline_Waste_Botex_+'!AV$50&lt;0.01,'RE_Baseline_Waste_Botex_+'!AV52,'POLS_Baseline_Waste_Botex_+'!AV53))</f>
        <v>90.588999999999999</v>
      </c>
      <c r="AW55" s="2">
        <f>IF(OR('RE_Baseline_Waste_Botex_+'!AW52="",'POLS_Baseline_Waste_Botex_+'!AW53=""),"",IF('RE_Baseline_Waste_Botex_+'!AW$50&lt;0.01,'RE_Baseline_Waste_Botex_+'!AW52,'POLS_Baseline_Waste_Botex_+'!AW53))</f>
        <v>62.588000000000001</v>
      </c>
      <c r="AX55" s="2">
        <f>IF(OR('RE_Baseline_Waste_Botex_+'!AX52="",'POLS_Baseline_Waste_Botex_+'!AX53=""),"",IF('RE_Baseline_Waste_Botex_+'!AX$50&lt;0.01,'RE_Baseline_Waste_Botex_+'!AX52,'POLS_Baseline_Waste_Botex_+'!AX53))</f>
        <v>116.102</v>
      </c>
      <c r="AY55" s="2">
        <f>IF(OR('RE_Baseline_Waste_Botex_+'!AY52="",'POLS_Baseline_Waste_Botex_+'!AY53=""),"",IF('RE_Baseline_Waste_Botex_+'!AY$50&lt;0.01,'RE_Baseline_Waste_Botex_+'!AY52,'POLS_Baseline_Waste_Botex_+'!AY53))</f>
        <v>143.322</v>
      </c>
      <c r="AZ55" s="2">
        <f>IF(OR('RE_Baseline_Waste_Botex_+'!AZ52="",'POLS_Baseline_Waste_Botex_+'!AZ53=""),"",IF('RE_Baseline_Waste_Botex_+'!AZ$50&lt;0.01,'RE_Baseline_Waste_Botex_+'!AZ52,'POLS_Baseline_Waste_Botex_+'!AZ53))</f>
        <v>120.298</v>
      </c>
      <c r="BA55" s="2">
        <f>IF(OR('RE_Baseline_Waste_Botex_+'!BA52="",'POLS_Baseline_Waste_Botex_+'!BA53=""),"",IF('RE_Baseline_Waste_Botex_+'!BA$50&lt;0.01,'RE_Baseline_Waste_Botex_+'!BA52,'POLS_Baseline_Waste_Botex_+'!BA53))</f>
        <v>98.057000000000002</v>
      </c>
      <c r="BB55" s="2">
        <f>IF(OR('RE_Baseline_Waste_Botex_+'!BB52="",'POLS_Baseline_Waste_Botex_+'!BB53=""),"",IF('RE_Baseline_Waste_Botex_+'!BB$50&lt;0.01,'RE_Baseline_Waste_Botex_+'!BB52,'POLS_Baseline_Waste_Botex_+'!BB53))</f>
        <v>92.462999999999994</v>
      </c>
      <c r="BC55" s="2">
        <f>IF(OR('RE_Baseline_Waste_Botex_+'!BC52="",'POLS_Baseline_Waste_Botex_+'!BC53=""),"",IF('RE_Baseline_Waste_Botex_+'!BC$50&lt;0.01,'RE_Baseline_Waste_Botex_+'!BC52,'POLS_Baseline_Waste_Botex_+'!BC53))</f>
        <v>75.864000000000004</v>
      </c>
      <c r="BD55" s="2">
        <f>IF(OR('RE_Baseline_Waste_Botex_+'!BD52="",'POLS_Baseline_Waste_Botex_+'!BD53=""),"",IF('RE_Baseline_Waste_Botex_+'!BD$50&lt;0.01,'RE_Baseline_Waste_Botex_+'!BD52,'POLS_Baseline_Waste_Botex_+'!BD53))</f>
        <v>204.554</v>
      </c>
      <c r="BE55" s="2">
        <f>IF(OR('RE_Baseline_Waste_Botex_+'!BE52="",'POLS_Baseline_Waste_Botex_+'!BE53=""),"",IF('RE_Baseline_Waste_Botex_+'!BE$50&lt;0.01,'RE_Baseline_Waste_Botex_+'!BE52,'POLS_Baseline_Waste_Botex_+'!BE53))</f>
        <v>118.38200000000001</v>
      </c>
      <c r="BF55" s="2">
        <f>IF(OR('RE_Baseline_Waste_Botex_+'!BF52="",'POLS_Baseline_Waste_Botex_+'!BF53=""),"",IF('RE_Baseline_Waste_Botex_+'!BF$50&lt;0.01,'RE_Baseline_Waste_Botex_+'!BF52,'POLS_Baseline_Waste_Botex_+'!BF53))</f>
        <v>100.238</v>
      </c>
      <c r="BG55" s="2">
        <f>IF(OR('RE_Baseline_Waste_Botex_+'!BG52="",'POLS_Baseline_Waste_Botex_+'!BG53=""),"",IF('RE_Baseline_Waste_Botex_+'!BG$50&lt;0.01,'RE_Baseline_Waste_Botex_+'!BG52,'POLS_Baseline_Waste_Botex_+'!BG53))</f>
        <v>789.60799999999995</v>
      </c>
      <c r="BH55" s="2">
        <f>IF(OR('RE_Baseline_Waste_Botex_+'!BH52="",'POLS_Baseline_Waste_Botex_+'!BH53=""),"",IF('RE_Baseline_Waste_Botex_+'!BH$50&lt;0.01,'RE_Baseline_Waste_Botex_+'!BH52,'POLS_Baseline_Waste_Botex_+'!BH53))</f>
        <v>45.661999999999999</v>
      </c>
      <c r="BI55" s="2">
        <f>IF(OR('RE_Baseline_Waste_Botex_+'!BI52="",'POLS_Baseline_Waste_Botex_+'!BI53=""),"",IF('RE_Baseline_Waste_Botex_+'!BI$50&lt;0.01,'RE_Baseline_Waste_Botex_+'!BI52,'POLS_Baseline_Waste_Botex_+'!BI53))</f>
        <v>168.167</v>
      </c>
      <c r="BJ55" s="2">
        <f>IF(OR('RE_Baseline_Waste_Botex_+'!BJ52="",'POLS_Baseline_Waste_Botex_+'!BJ53=""),"",IF('RE_Baseline_Waste_Botex_+'!BJ$50&lt;0.01,'RE_Baseline_Waste_Botex_+'!BJ52,'POLS_Baseline_Waste_Botex_+'!BJ53))</f>
        <v>243.18</v>
      </c>
      <c r="BK55" s="2">
        <f>IF(OR('RE_Baseline_Waste_Botex_+'!BK52="",'POLS_Baseline_Waste_Botex_+'!BK53=""),"",IF('RE_Baseline_Waste_Botex_+'!BK$50&lt;0.01,'RE_Baseline_Waste_Botex_+'!BK52,'POLS_Baseline_Waste_Botex_+'!BK53))</f>
        <v>163.233</v>
      </c>
      <c r="BL55" s="2">
        <f>IF(OR('RE_Baseline_Waste_Botex_+'!BL52="",'POLS_Baseline_Waste_Botex_+'!BL53=""),"",IF('RE_Baseline_Waste_Botex_+'!BL$50&lt;0.01,'RE_Baseline_Waste_Botex_+'!BL52,'POLS_Baseline_Waste_Botex_+'!BL53))</f>
        <v>68.935000000000002</v>
      </c>
      <c r="BM55" s="2">
        <f>IF(OR('RE_Baseline_Waste_Botex_+'!BM52="",'POLS_Baseline_Waste_Botex_+'!BM53=""),"",IF('RE_Baseline_Waste_Botex_+'!BM$50&lt;0.01,'RE_Baseline_Waste_Botex_+'!BM52,'POLS_Baseline_Waste_Botex_+'!BM53))</f>
        <v>73.786000000000001</v>
      </c>
      <c r="BN55" s="2">
        <f>IF(OR('RE_Baseline_Waste_Botex_+'!BN52="",'POLS_Baseline_Waste_Botex_+'!BN53=""),"",IF('RE_Baseline_Waste_Botex_+'!BN$50&lt;0.01,'RE_Baseline_Waste_Botex_+'!BN52,'POLS_Baseline_Waste_Botex_+'!BN53))</f>
        <v>86.477999999999994</v>
      </c>
      <c r="BO55" s="2">
        <f>IF(OR('RE_Baseline_Waste_Botex_+'!BO52="",'POLS_Baseline_Waste_Botex_+'!BO53=""),"",IF('RE_Baseline_Waste_Botex_+'!BO$50&lt;0.01,'RE_Baseline_Waste_Botex_+'!BO52,'POLS_Baseline_Waste_Botex_+'!BO53))</f>
        <v>93.483000000000004</v>
      </c>
      <c r="BP55" s="2">
        <f>IF(OR('RE_Baseline_Waste_Botex_+'!BP52="",'POLS_Baseline_Waste_Botex_+'!BP53=""),"",IF('RE_Baseline_Waste_Botex_+'!BP$50&lt;0.01,'RE_Baseline_Waste_Botex_+'!BP52,'POLS_Baseline_Waste_Botex_+'!BP53))</f>
        <v>94.275999999999996</v>
      </c>
      <c r="BQ55" s="2">
        <f>IF(OR('RE_Baseline_Waste_Botex_+'!BQ52="",'POLS_Baseline_Waste_Botex_+'!BQ53=""),"",IF('RE_Baseline_Waste_Botex_+'!BQ$50&lt;0.01,'RE_Baseline_Waste_Botex_+'!BQ52,'POLS_Baseline_Waste_Botex_+'!BQ53))</f>
        <v>90.272000000000006</v>
      </c>
      <c r="BR55" s="2">
        <f>IF(OR('RE_Baseline_Waste_Botex_+'!BR52="",'POLS_Baseline_Waste_Botex_+'!BR53=""),"",IF('RE_Baseline_Waste_Botex_+'!BR$50&lt;0.01,'RE_Baseline_Waste_Botex_+'!BR52,'POLS_Baseline_Waste_Botex_+'!BR53))</f>
        <v>114.66</v>
      </c>
      <c r="BS55" s="2">
        <f>IF(OR('RE_Baseline_Waste_Botex_+'!BS52="",'POLS_Baseline_Waste_Botex_+'!BS53=""),"",IF('RE_Baseline_Waste_Botex_+'!BS$50&lt;0.01,'RE_Baseline_Waste_Botex_+'!BS52,'POLS_Baseline_Waste_Botex_+'!BS53))</f>
        <v>99.012</v>
      </c>
      <c r="BT55" s="2">
        <f>IF(OR('RE_Baseline_Waste_Botex_+'!BT52="",'POLS_Baseline_Waste_Botex_+'!BT53=""),"",IF('RE_Baseline_Waste_Botex_+'!BT$50&lt;0.01,'RE_Baseline_Waste_Botex_+'!BT52,'POLS_Baseline_Waste_Botex_+'!BT53))</f>
        <v>162.048</v>
      </c>
      <c r="BU55" s="2">
        <f>IF(OR('RE_Baseline_Waste_Botex_+'!BU52="",'POLS_Baseline_Waste_Botex_+'!BU53=""),"",IF('RE_Baseline_Waste_Botex_+'!BU$50&lt;0.01,'RE_Baseline_Waste_Botex_+'!BU52,'POLS_Baseline_Waste_Botex_+'!BU53))</f>
        <v>127.718</v>
      </c>
      <c r="BV55" s="2">
        <f>IF(OR('RE_Baseline_Waste_Botex_+'!BV52="",'POLS_Baseline_Waste_Botex_+'!BV53=""),"",IF('RE_Baseline_Waste_Botex_+'!BV$50&lt;0.01,'RE_Baseline_Waste_Botex_+'!BV52,'POLS_Baseline_Waste_Botex_+'!BV53))</f>
        <v>328.25299999999999</v>
      </c>
      <c r="BW55" s="2">
        <f>IF(OR('RE_Baseline_Waste_Botex_+'!BW52="",'POLS_Baseline_Waste_Botex_+'!BW53=""),"",IF('RE_Baseline_Waste_Botex_+'!BW$50&lt;0.01,'RE_Baseline_Waste_Botex_+'!BW52,'POLS_Baseline_Waste_Botex_+'!BW53))</f>
        <v>226.09800000000001</v>
      </c>
      <c r="BX55" s="2">
        <f>IF(OR('RE_Baseline_Waste_Botex_+'!BX52="",'POLS_Baseline_Waste_Botex_+'!BX53=""),"",IF('RE_Baseline_Waste_Botex_+'!BX$50&lt;0.01,'RE_Baseline_Waste_Botex_+'!BX52,'POLS_Baseline_Waste_Botex_+'!BX53))</f>
        <v>98.51</v>
      </c>
      <c r="BY55" s="2">
        <f>IF(OR('RE_Baseline_Waste_Botex_+'!BY52="",'POLS_Baseline_Waste_Botex_+'!BY53=""),"",IF('RE_Baseline_Waste_Botex_+'!BY$50&lt;0.01,'RE_Baseline_Waste_Botex_+'!BY52,'POLS_Baseline_Waste_Botex_+'!BY53))</f>
        <v>95.379000000000005</v>
      </c>
      <c r="BZ55" s="2">
        <f>IF(OR('RE_Baseline_Waste_Botex_+'!BZ52="",'POLS_Baseline_Waste_Botex_+'!BZ53=""),"",IF('RE_Baseline_Waste_Botex_+'!BZ$50&lt;0.01,'RE_Baseline_Waste_Botex_+'!BZ52,'POLS_Baseline_Waste_Botex_+'!BZ53))</f>
        <v>100.804</v>
      </c>
      <c r="CA55" s="2">
        <f>IF(OR('RE_Baseline_Waste_Botex_+'!CA52="",'POLS_Baseline_Waste_Botex_+'!CA53=""),"",IF('RE_Baseline_Waste_Botex_+'!CA$50&lt;0.01,'RE_Baseline_Waste_Botex_+'!CA52,'POLS_Baseline_Waste_Botex_+'!CA53))</f>
        <v>153.57</v>
      </c>
      <c r="CB55" s="2">
        <f>IF(OR('RE_Baseline_Waste_Botex_+'!CB52="",'POLS_Baseline_Waste_Botex_+'!CB53=""),"",IF('RE_Baseline_Waste_Botex_+'!CB$50&lt;0.01,'RE_Baseline_Waste_Botex_+'!CB52,'POLS_Baseline_Waste_Botex_+'!CB53))</f>
        <v>155.505</v>
      </c>
      <c r="CC55" s="2">
        <f>IF(OR('RE_Baseline_Waste_Botex_+'!CC52="",'POLS_Baseline_Waste_Botex_+'!CC53=""),"",IF('RE_Baseline_Waste_Botex_+'!CC$50&lt;0.01,'RE_Baseline_Waste_Botex_+'!CC52,'POLS_Baseline_Waste_Botex_+'!CC53))</f>
        <v>156.328</v>
      </c>
      <c r="CD55" s="2">
        <f>IF(OR('RE_Baseline_Waste_Botex_+'!CD52="",'POLS_Baseline_Waste_Botex_+'!CD53=""),"",IF('RE_Baseline_Waste_Botex_+'!CD$50&lt;0.01,'RE_Baseline_Waste_Botex_+'!CD52,'POLS_Baseline_Waste_Botex_+'!CD53))</f>
        <v>145.20500000000001</v>
      </c>
      <c r="CE55" s="2">
        <f>IF(OR('RE_Baseline_Waste_Botex_+'!CE52="",'POLS_Baseline_Waste_Botex_+'!CE53=""),"",IF('RE_Baseline_Waste_Botex_+'!CE$50&lt;0.01,'RE_Baseline_Waste_Botex_+'!CE52,'POLS_Baseline_Waste_Botex_+'!CE53))</f>
        <v>777.745</v>
      </c>
      <c r="CF55" s="2">
        <f>IF(OR('RE_Baseline_Waste_Botex_+'!CF52="",'POLS_Baseline_Waste_Botex_+'!CF53=""),"",IF('RE_Baseline_Waste_Botex_+'!CF$50&lt;0.01,'RE_Baseline_Waste_Botex_+'!CF52,'POLS_Baseline_Waste_Botex_+'!CF53))</f>
        <v>307.31200000000001</v>
      </c>
      <c r="CG55" s="2">
        <f>IF(OR('RE_Baseline_Waste_Botex_+'!CG52="",'POLS_Baseline_Waste_Botex_+'!CG53=""),"",IF('RE_Baseline_Waste_Botex_+'!CG$50&lt;0.01,'RE_Baseline_Waste_Botex_+'!CG52,'POLS_Baseline_Waste_Botex_+'!CG53))</f>
        <v>1598.048</v>
      </c>
      <c r="CH55" s="2">
        <f>IF(OR('RE_Baseline_Waste_Botex_+'!CH52="",'POLS_Baseline_Waste_Botex_+'!CH53=""),"",IF('RE_Baseline_Waste_Botex_+'!CH$50&lt;0.01,'RE_Baseline_Waste_Botex_+'!CH52,'POLS_Baseline_Waste_Botex_+'!CH53))</f>
        <v>985.44299999999998</v>
      </c>
      <c r="CI55" s="2">
        <f>IF(OR('RE_Baseline_Waste_Botex_+'!CI52="",'POLS_Baseline_Waste_Botex_+'!CI53=""),"",IF('RE_Baseline_Waste_Botex_+'!CI$50&lt;0.01,'RE_Baseline_Waste_Botex_+'!CI52,'POLS_Baseline_Waste_Botex_+'!CI53))</f>
        <v>98.902000000000001</v>
      </c>
      <c r="CJ55" s="2">
        <f>IF(OR('RE_Baseline_Waste_Botex_+'!CJ52="",'POLS_Baseline_Waste_Botex_+'!CJ53=""),"",IF('RE_Baseline_Waste_Botex_+'!CJ$50&lt;0.01,'RE_Baseline_Waste_Botex_+'!CJ52,'POLS_Baseline_Waste_Botex_+'!CJ53))</f>
        <v>112.768</v>
      </c>
      <c r="CK55" s="2">
        <f>IF(OR('RE_Baseline_Waste_Botex_+'!CK52="",'POLS_Baseline_Waste_Botex_+'!CK53=""),"",IF('RE_Baseline_Waste_Botex_+'!CK$50&lt;0.01,'RE_Baseline_Waste_Botex_+'!CK52,'POLS_Baseline_Waste_Botex_+'!CK53))</f>
        <v>49.396999999999998</v>
      </c>
      <c r="CL55" s="2">
        <f>IF(OR('RE_Baseline_Waste_Botex_+'!CL52="",'POLS_Baseline_Waste_Botex_+'!CL53=""),"",IF('RE_Baseline_Waste_Botex_+'!CL$50&lt;0.01,'RE_Baseline_Waste_Botex_+'!CL52,'POLS_Baseline_Waste_Botex_+'!CL53))</f>
        <v>140.37299999999999</v>
      </c>
      <c r="CM55" s="2">
        <f>IF(OR('RE_Baseline_Waste_Botex_+'!CM52="",'POLS_Baseline_Waste_Botex_+'!CM53=""),"",IF('RE_Baseline_Waste_Botex_+'!CM$50&lt;0.01,'RE_Baseline_Waste_Botex_+'!CM52,'POLS_Baseline_Waste_Botex_+'!CM53))</f>
        <v>156.74799999999999</v>
      </c>
      <c r="CN55" s="2">
        <f>IF(OR('RE_Baseline_Waste_Botex_+'!CN52="",'POLS_Baseline_Waste_Botex_+'!CN53=""),"",IF('RE_Baseline_Waste_Botex_+'!CN$50&lt;0.01,'RE_Baseline_Waste_Botex_+'!CN52,'POLS_Baseline_Waste_Botex_+'!CN53))</f>
        <v>295.73599999999999</v>
      </c>
      <c r="CO55" s="2">
        <f>IF(OR('RE_Baseline_Waste_Botex_+'!CO52="",'POLS_Baseline_Waste_Botex_+'!CO53=""),"",IF('RE_Baseline_Waste_Botex_+'!CO$50&lt;0.01,'RE_Baseline_Waste_Botex_+'!CO52,'POLS_Baseline_Waste_Botex_+'!CO53))</f>
        <v>190.15899999999999</v>
      </c>
      <c r="CP55" s="2">
        <f>IF(OR('RE_Baseline_Waste_Botex_+'!CP52="",'POLS_Baseline_Waste_Botex_+'!CP53=""),"",IF('RE_Baseline_Waste_Botex_+'!CP$50&lt;0.01,'RE_Baseline_Waste_Botex_+'!CP52,'POLS_Baseline_Waste_Botex_+'!CP53))</f>
        <v>252.327</v>
      </c>
      <c r="CQ55" s="2">
        <f>IF(OR('RE_Baseline_Waste_Botex_+'!CQ52="",'POLS_Baseline_Waste_Botex_+'!CQ53=""),"",IF('RE_Baseline_Waste_Botex_+'!CQ$50&lt;0.01,'RE_Baseline_Waste_Botex_+'!CQ52,'POLS_Baseline_Waste_Botex_+'!CQ53))</f>
        <v>129.11699999999999</v>
      </c>
      <c r="CR55" s="2">
        <f>IF(OR('RE_Baseline_Waste_Botex_+'!CR52="",'POLS_Baseline_Waste_Botex_+'!CR53=""),"",IF('RE_Baseline_Waste_Botex_+'!CR$50&lt;0.01,'RE_Baseline_Waste_Botex_+'!CR52,'POLS_Baseline_Waste_Botex_+'!CR53))</f>
        <v>221.30600000000001</v>
      </c>
      <c r="CS55" s="2">
        <f>IF(OR('RE_Baseline_Waste_Botex_+'!CS52="",'POLS_Baseline_Waste_Botex_+'!CS53=""),"",IF('RE_Baseline_Waste_Botex_+'!CS$50&lt;0.01,'RE_Baseline_Waste_Botex_+'!CS52,'POLS_Baseline_Waste_Botex_+'!CS53))</f>
        <v>183.51400000000001</v>
      </c>
      <c r="CT55" s="2">
        <f>IF(OR('RE_Baseline_Waste_Botex_+'!CT52="",'POLS_Baseline_Waste_Botex_+'!CT53=""),"",IF('RE_Baseline_Waste_Botex_+'!CT$50&lt;0.01,'RE_Baseline_Waste_Botex_+'!CT52,'POLS_Baseline_Waste_Botex_+'!CT53))</f>
        <v>218.857</v>
      </c>
      <c r="CU55" s="2">
        <f>IF(OR('RE_Baseline_Waste_Botex_+'!CU52="",'POLS_Baseline_Waste_Botex_+'!CU53=""),"",IF('RE_Baseline_Waste_Botex_+'!CU$50&lt;0.01,'RE_Baseline_Waste_Botex_+'!CU52,'POLS_Baseline_Waste_Botex_+'!CU53))</f>
        <v>116.557</v>
      </c>
      <c r="CV55" s="2">
        <f>IF(OR('RE_Baseline_Waste_Botex_+'!CV52="",'POLS_Baseline_Waste_Botex_+'!CV53=""),"",IF('RE_Baseline_Waste_Botex_+'!CV$50&lt;0.01,'RE_Baseline_Waste_Botex_+'!CV52,'POLS_Baseline_Waste_Botex_+'!CV53))</f>
        <v>129.11699999999999</v>
      </c>
      <c r="CW55" s="2">
        <f>IF(OR('RE_Baseline_Waste_Botex_+'!CW52="",'POLS_Baseline_Waste_Botex_+'!CW53=""),"",IF('RE_Baseline_Waste_Botex_+'!CW$50&lt;0.01,'RE_Baseline_Waste_Botex_+'!CW52,'POLS_Baseline_Waste_Botex_+'!CW53))</f>
        <v>853.47799999999995</v>
      </c>
      <c r="CX55" s="2">
        <f>IF(OR('RE_Baseline_Waste_Botex_+'!CX52="",'POLS_Baseline_Waste_Botex_+'!CX53=""),"",IF('RE_Baseline_Waste_Botex_+'!CX$50&lt;0.01,'RE_Baseline_Waste_Botex_+'!CX52,'POLS_Baseline_Waste_Botex_+'!CX53))</f>
        <v>332.70600000000002</v>
      </c>
      <c r="CY55" s="2">
        <f>IF(OR('RE_Baseline_Waste_Botex_+'!CY52="",'POLS_Baseline_Waste_Botex_+'!CY53=""),"",IF('RE_Baseline_Waste_Botex_+'!CY$50&lt;0.01,'RE_Baseline_Waste_Botex_+'!CY52,'POLS_Baseline_Waste_Botex_+'!CY53))</f>
        <v>317.44</v>
      </c>
      <c r="CZ55" s="2">
        <f>IF(OR('RE_Baseline_Waste_Botex_+'!CZ52="",'POLS_Baseline_Waste_Botex_+'!CZ53=""),"",IF('RE_Baseline_Waste_Botex_+'!CZ$50&lt;0.01,'RE_Baseline_Waste_Botex_+'!CZ52,'POLS_Baseline_Waste_Botex_+'!CZ53))</f>
        <v>942.44399999999996</v>
      </c>
      <c r="DA55" s="2">
        <f>IF(OR('RE_Baseline_Waste_Botex_+'!DA52="",'POLS_Baseline_Waste_Botex_+'!DA53=""),"",IF('RE_Baseline_Waste_Botex_+'!DA$50&lt;0.01,'RE_Baseline_Waste_Botex_+'!DA52,'POLS_Baseline_Waste_Botex_+'!DA53))</f>
        <v>238.57300000000001</v>
      </c>
      <c r="DB55" s="2">
        <f>IF(OR('RE_Baseline_Waste_Botex_+'!DB52="",'POLS_Baseline_Waste_Botex_+'!DB53=""),"",IF('RE_Baseline_Waste_Botex_+'!DB$50&lt;0.01,'RE_Baseline_Waste_Botex_+'!DB52,'POLS_Baseline_Waste_Botex_+'!DB53))</f>
        <v>241.386</v>
      </c>
      <c r="DC55" s="2">
        <f>IF(OR('RE_Baseline_Waste_Botex_+'!DC52="",'POLS_Baseline_Waste_Botex_+'!DC53=""),"",IF('RE_Baseline_Waste_Botex_+'!DC$50&lt;0.01,'RE_Baseline_Waste_Botex_+'!DC52,'POLS_Baseline_Waste_Botex_+'!DC53))</f>
        <v>853.476</v>
      </c>
      <c r="DD55" s="2">
        <f>IF(OR('RE_Baseline_Waste_Botex_+'!DD52="",'POLS_Baseline_Waste_Botex_+'!DD53=""),"",IF('RE_Baseline_Waste_Botex_+'!DD$50&lt;0.01,'RE_Baseline_Waste_Botex_+'!DD52,'POLS_Baseline_Waste_Botex_+'!DD53))</f>
        <v>332.70499999999998</v>
      </c>
      <c r="DE55" s="2">
        <f>IF(OR('RE_Baseline_Waste_Botex_+'!DE52="",'POLS_Baseline_Waste_Botex_+'!DE53=""),"",IF('RE_Baseline_Waste_Botex_+'!DE$50&lt;0.01,'RE_Baseline_Waste_Botex_+'!DE52,'POLS_Baseline_Waste_Botex_+'!DE53))</f>
        <v>171.80600000000001</v>
      </c>
      <c r="DF55" s="2">
        <f>IF(OR('RE_Baseline_Waste_Botex_+'!DF52="",'POLS_Baseline_Waste_Botex_+'!DF53=""),"",IF('RE_Baseline_Waste_Botex_+'!DF$50&lt;0.01,'RE_Baseline_Waste_Botex_+'!DF52,'POLS_Baseline_Waste_Botex_+'!DF53))</f>
        <v>317.43799999999999</v>
      </c>
      <c r="DG55" s="2">
        <f>IF(OR('RE_Baseline_Waste_Botex_+'!DG52="",'POLS_Baseline_Waste_Botex_+'!DG53=""),"",IF('RE_Baseline_Waste_Botex_+'!DG$50&lt;0.01,'RE_Baseline_Waste_Botex_+'!DG52,'POLS_Baseline_Waste_Botex_+'!DG53))</f>
        <v>750.92200000000003</v>
      </c>
      <c r="DH55" s="2">
        <f>IF(OR('RE_Baseline_Waste_Botex_+'!DH52="",'POLS_Baseline_Waste_Botex_+'!DH53=""),"",IF('RE_Baseline_Waste_Botex_+'!DH$50&lt;0.01,'RE_Baseline_Waste_Botex_+'!DH52,'POLS_Baseline_Waste_Botex_+'!DH53))</f>
        <v>356.12099999999998</v>
      </c>
      <c r="DI55" s="2">
        <f>IF(OR('RE_Baseline_Waste_Botex_+'!DI52="",'POLS_Baseline_Waste_Botex_+'!DI53=""),"",IF('RE_Baseline_Waste_Botex_+'!DI$50&lt;0.01,'RE_Baseline_Waste_Botex_+'!DI52,'POLS_Baseline_Waste_Botex_+'!DI53))</f>
        <v>614.99199999999996</v>
      </c>
      <c r="DJ55" s="2">
        <f>IF(OR('RE_Baseline_Waste_Botex_+'!DJ52="",'POLS_Baseline_Waste_Botex_+'!DJ53=""),"",IF('RE_Baseline_Waste_Botex_+'!DJ$50&lt;0.01,'RE_Baseline_Waste_Botex_+'!DJ52,'POLS_Baseline_Waste_Botex_+'!DJ53))</f>
        <v>369.41500000000002</v>
      </c>
      <c r="DK55" s="2">
        <f>IF(OR('RE_Baseline_Waste_Botex_+'!DK52="",'POLS_Baseline_Waste_Botex_+'!DK53=""),"",IF('RE_Baseline_Waste_Botex_+'!DK$50&lt;0.01,'RE_Baseline_Waste_Botex_+'!DK52,'POLS_Baseline_Waste_Botex_+'!DK53))</f>
        <v>715.66200000000003</v>
      </c>
      <c r="DL55" s="2">
        <f>IF(OR('RE_Baseline_Waste_Botex_+'!DL52="",'POLS_Baseline_Waste_Botex_+'!DL53=""),"",IF('RE_Baseline_Waste_Botex_+'!DL$50&lt;0.01,'RE_Baseline_Waste_Botex_+'!DL52,'POLS_Baseline_Waste_Botex_+'!DL53))</f>
        <v>7884.7349999999997</v>
      </c>
      <c r="DM55" s="2">
        <f>IF(OR('RE_Baseline_Waste_Botex_+'!DM52="",'POLS_Baseline_Waste_Botex_+'!DM53=""),"",IF('RE_Baseline_Waste_Botex_+'!DM$50&lt;0.01,'RE_Baseline_Waste_Botex_+'!DM52,'POLS_Baseline_Waste_Botex_+'!DM53))</f>
        <v>250.999</v>
      </c>
      <c r="DN55" s="2">
        <f>IF(OR('RE_Baseline_Waste_Botex_+'!DN52="",'POLS_Baseline_Waste_Botex_+'!DN53=""),"",IF('RE_Baseline_Waste_Botex_+'!DN$50&lt;0.01,'RE_Baseline_Waste_Botex_+'!DN52,'POLS_Baseline_Waste_Botex_+'!DN53))</f>
        <v>750.92100000000005</v>
      </c>
      <c r="DO55" s="2">
        <f>IF(OR('RE_Baseline_Waste_Botex_+'!DO52="",'POLS_Baseline_Waste_Botex_+'!DO53=""),"",IF('RE_Baseline_Waste_Botex_+'!DO$50&lt;0.01,'RE_Baseline_Waste_Botex_+'!DO52,'POLS_Baseline_Waste_Botex_+'!DO53))</f>
        <v>614.99199999999996</v>
      </c>
      <c r="DP55" s="2">
        <f>IF(OR('RE_Baseline_Waste_Botex_+'!DP52="",'POLS_Baseline_Waste_Botex_+'!DP53=""),"",IF('RE_Baseline_Waste_Botex_+'!DP$50&lt;0.01,'RE_Baseline_Waste_Botex_+'!DP52,'POLS_Baseline_Waste_Botex_+'!DP53))</f>
        <v>369.41199999999998</v>
      </c>
      <c r="DQ55" s="2">
        <f>IF(OR('RE_Baseline_Waste_Botex_+'!DQ52="",'POLS_Baseline_Waste_Botex_+'!DQ53=""),"",IF('RE_Baseline_Waste_Botex_+'!DQ$50&lt;0.01,'RE_Baseline_Waste_Botex_+'!DQ52,'POLS_Baseline_Waste_Botex_+'!DQ53))</f>
        <v>1228.5450000000001</v>
      </c>
      <c r="DR55" s="2">
        <f>IF(OR('RE_Baseline_Waste_Botex_+'!DR52="",'POLS_Baseline_Waste_Botex_+'!DR53=""),"",IF('RE_Baseline_Waste_Botex_+'!DR$50&lt;0.01,'RE_Baseline_Waste_Botex_+'!DR52,'POLS_Baseline_Waste_Botex_+'!DR53))</f>
        <v>1121.826</v>
      </c>
      <c r="DS55" s="2">
        <f>IF(OR('RE_Baseline_Waste_Botex_+'!DS52="",'POLS_Baseline_Waste_Botex_+'!DS53=""),"",IF('RE_Baseline_Waste_Botex_+'!DS$50&lt;0.01,'RE_Baseline_Waste_Botex_+'!DS52,'POLS_Baseline_Waste_Botex_+'!DS53))</f>
        <v>2944.3919999999998</v>
      </c>
      <c r="DT55" s="2">
        <f>IF(OR('RE_Baseline_Waste_Botex_+'!DT52="",'POLS_Baseline_Waste_Botex_+'!DT53=""),"",IF('RE_Baseline_Waste_Botex_+'!DT$50&lt;0.01,'RE_Baseline_Waste_Botex_+'!DT52,'POLS_Baseline_Waste_Botex_+'!DT53))</f>
        <v>1162.087</v>
      </c>
      <c r="DU55" s="2">
        <f>IF(OR('RE_Baseline_Waste_Botex_+'!DU52="",'POLS_Baseline_Waste_Botex_+'!DU53=""),"",IF('RE_Baseline_Waste_Botex_+'!DU$50&lt;0.01,'RE_Baseline_Waste_Botex_+'!DU52,'POLS_Baseline_Waste_Botex_+'!DU53))</f>
        <v>901.16200000000003</v>
      </c>
      <c r="DV55" s="2">
        <f>IF(OR('RE_Baseline_Waste_Botex_+'!DV52="",'POLS_Baseline_Waste_Botex_+'!DV53=""),"",IF('RE_Baseline_Waste_Botex_+'!DV$50&lt;0.01,'RE_Baseline_Waste_Botex_+'!DV52,'POLS_Baseline_Waste_Botex_+'!DV53))</f>
        <v>799.77599999999995</v>
      </c>
      <c r="DW55" s="2">
        <f>IF(OR('RE_Baseline_Waste_Botex_+'!DW52="",'POLS_Baseline_Waste_Botex_+'!DW53=""),"",IF('RE_Baseline_Waste_Botex_+'!DW$50&lt;0.01,'RE_Baseline_Waste_Botex_+'!DW52,'POLS_Baseline_Waste_Botex_+'!DW53))</f>
        <v>801.54</v>
      </c>
    </row>
    <row r="56" spans="1:16335" x14ac:dyDescent="0.35">
      <c r="A56" t="s">
        <v>3012</v>
      </c>
      <c r="B56" s="2">
        <f>IF(OR('RE_Baseline_Waste_Botex_+'!B53="",'POLS_Baseline_Waste_Botex_+'!B55=""),"",IF('RE_Baseline_Waste_Botex_+'!B$50&lt;0.01,'RE_Baseline_Waste_Botex_+'!B53,'POLS_Baseline_Waste_Botex_+'!B55))</f>
        <v>0.83499999999999996</v>
      </c>
      <c r="C56" s="2">
        <f>IF(OR('RE_Baseline_Waste_Botex_+'!C53="",'POLS_Baseline_Waste_Botex_+'!C55=""),"",IF('RE_Baseline_Waste_Botex_+'!C$50&lt;0.01,'RE_Baseline_Waste_Botex_+'!C53,'POLS_Baseline_Waste_Botex_+'!C55))</f>
        <v>0.83799999999999997</v>
      </c>
      <c r="D56" s="2">
        <f>IF(OR('RE_Baseline_Waste_Botex_+'!D53="",'POLS_Baseline_Waste_Botex_+'!D55=""),"",IF('RE_Baseline_Waste_Botex_+'!D$50&lt;0.01,'RE_Baseline_Waste_Botex_+'!D53,'POLS_Baseline_Waste_Botex_+'!D55))</f>
        <v>0.877</v>
      </c>
      <c r="E56" s="2">
        <f>IF(OR('RE_Baseline_Waste_Botex_+'!E53="",'POLS_Baseline_Waste_Botex_+'!E55=""),"",IF('RE_Baseline_Waste_Botex_+'!E$50&lt;0.01,'RE_Baseline_Waste_Botex_+'!E53,'POLS_Baseline_Waste_Botex_+'!E55))</f>
        <v>0.878</v>
      </c>
      <c r="F56" s="2">
        <f>IF(OR('RE_Baseline_Waste_Botex_+'!F53="",'POLS_Baseline_Waste_Botex_+'!F55=""),"",IF('RE_Baseline_Waste_Botex_+'!F$50&lt;0.01,'RE_Baseline_Waste_Botex_+'!F53,'POLS_Baseline_Waste_Botex_+'!F55))</f>
        <v>0.78200000000000003</v>
      </c>
      <c r="G56" s="2">
        <f>IF(OR('RE_Baseline_Waste_Botex_+'!G53="",'POLS_Baseline_Waste_Botex_+'!G55=""),"",IF('RE_Baseline_Waste_Botex_+'!G$50&lt;0.01,'RE_Baseline_Waste_Botex_+'!G53,'POLS_Baseline_Waste_Botex_+'!G55))</f>
        <v>0.875</v>
      </c>
      <c r="H56" s="2">
        <f>IF(OR('RE_Baseline_Waste_Botex_+'!H53="",'POLS_Baseline_Waste_Botex_+'!H55=""),"",IF('RE_Baseline_Waste_Botex_+'!H$50&lt;0.01,'RE_Baseline_Waste_Botex_+'!H53,'POLS_Baseline_Waste_Botex_+'!H55))</f>
        <v>0.874</v>
      </c>
      <c r="I56" s="2">
        <f>IF(OR('RE_Baseline_Waste_Botex_+'!I53="",'POLS_Baseline_Waste_Botex_+'!I55=""),"",IF('RE_Baseline_Waste_Botex_+'!I$50&lt;0.01,'RE_Baseline_Waste_Botex_+'!I53,'POLS_Baseline_Waste_Botex_+'!I55))</f>
        <v>0.83899999999999997</v>
      </c>
      <c r="J56" s="2">
        <f>IF(OR('RE_Baseline_Waste_Botex_+'!J53="",'POLS_Baseline_Waste_Botex_+'!J55=""),"",IF('RE_Baseline_Waste_Botex_+'!J$50&lt;0.01,'RE_Baseline_Waste_Botex_+'!J53,'POLS_Baseline_Waste_Botex_+'!J55))</f>
        <v>0.82199999999999995</v>
      </c>
      <c r="K56" s="2">
        <f>IF(OR('RE_Baseline_Waste_Botex_+'!K53="",'POLS_Baseline_Waste_Botex_+'!K55=""),"",IF('RE_Baseline_Waste_Botex_+'!K$50&lt;0.01,'RE_Baseline_Waste_Botex_+'!K53,'POLS_Baseline_Waste_Botex_+'!K55))</f>
        <v>0.89600000000000002</v>
      </c>
      <c r="L56" s="2">
        <f>IF(OR('RE_Baseline_Waste_Botex_+'!L53="",'POLS_Baseline_Waste_Botex_+'!L55=""),"",IF('RE_Baseline_Waste_Botex_+'!L$50&lt;0.01,'RE_Baseline_Waste_Botex_+'!L53,'POLS_Baseline_Waste_Botex_+'!L55))</f>
        <v>0.89600000000000002</v>
      </c>
      <c r="M56" s="2">
        <f>IF(OR('RE_Baseline_Waste_Botex_+'!M53="",'POLS_Baseline_Waste_Botex_+'!M55=""),"",IF('RE_Baseline_Waste_Botex_+'!M$50&lt;0.01,'RE_Baseline_Waste_Botex_+'!M53,'POLS_Baseline_Waste_Botex_+'!M55))</f>
        <v>0.89900000000000002</v>
      </c>
      <c r="N56" s="2">
        <f>IF(OR('RE_Baseline_Waste_Botex_+'!N53="",'POLS_Baseline_Waste_Botex_+'!N55=""),"",IF('RE_Baseline_Waste_Botex_+'!N$50&lt;0.01,'RE_Baseline_Waste_Botex_+'!N53,'POLS_Baseline_Waste_Botex_+'!N55))</f>
        <v>0.91100000000000003</v>
      </c>
      <c r="O56" s="2">
        <f>IF(OR('RE_Baseline_Waste_Botex_+'!O53="",'POLS_Baseline_Waste_Botex_+'!O55=""),"",IF('RE_Baseline_Waste_Botex_+'!O$50&lt;0.01,'RE_Baseline_Waste_Botex_+'!O53,'POLS_Baseline_Waste_Botex_+'!O55))</f>
        <v>0.91100000000000003</v>
      </c>
      <c r="P56" s="2">
        <f>IF(OR('RE_Baseline_Waste_Botex_+'!P53="",'POLS_Baseline_Waste_Botex_+'!P55=""),"",IF('RE_Baseline_Waste_Botex_+'!P$50&lt;0.01,'RE_Baseline_Waste_Botex_+'!P53,'POLS_Baseline_Waste_Botex_+'!P55))</f>
        <v>0.91500000000000004</v>
      </c>
      <c r="Q56" s="2">
        <f>IF(OR('RE_Baseline_Waste_Botex_+'!Q53="",'POLS_Baseline_Waste_Botex_+'!Q55=""),"",IF('RE_Baseline_Waste_Botex_+'!Q$50&lt;0.01,'RE_Baseline_Waste_Botex_+'!Q53,'POLS_Baseline_Waste_Botex_+'!Q55))</f>
        <v>0.91300000000000003</v>
      </c>
      <c r="R56" s="2">
        <f>IF(OR('RE_Baseline_Waste_Botex_+'!R53="",'POLS_Baseline_Waste_Botex_+'!R55=""),"",IF('RE_Baseline_Waste_Botex_+'!R$50&lt;0.01,'RE_Baseline_Waste_Botex_+'!R53,'POLS_Baseline_Waste_Botex_+'!R55))</f>
        <v>0.80600000000000005</v>
      </c>
      <c r="S56" s="2">
        <f>IF(OR('RE_Baseline_Waste_Botex_+'!S53="",'POLS_Baseline_Waste_Botex_+'!S55=""),"",IF('RE_Baseline_Waste_Botex_+'!S$50&lt;0.01,'RE_Baseline_Waste_Botex_+'!S53,'POLS_Baseline_Waste_Botex_+'!S55))</f>
        <v>0.872</v>
      </c>
      <c r="T56" s="2">
        <f>IF(OR('RE_Baseline_Waste_Botex_+'!T53="",'POLS_Baseline_Waste_Botex_+'!T55=""),"",IF('RE_Baseline_Waste_Botex_+'!T$50&lt;0.01,'RE_Baseline_Waste_Botex_+'!T53,'POLS_Baseline_Waste_Botex_+'!T55))</f>
        <v>0.83099999999999996</v>
      </c>
      <c r="U56" s="2">
        <f>IF(OR('RE_Baseline_Waste_Botex_+'!U53="",'POLS_Baseline_Waste_Botex_+'!U55=""),"",IF('RE_Baseline_Waste_Botex_+'!U$50&lt;0.01,'RE_Baseline_Waste_Botex_+'!U53,'POLS_Baseline_Waste_Botex_+'!U55))</f>
        <v>0.94799999999999995</v>
      </c>
      <c r="V56" s="2">
        <f>IF(OR('RE_Baseline_Waste_Botex_+'!V53="",'POLS_Baseline_Waste_Botex_+'!V55=""),"",IF('RE_Baseline_Waste_Botex_+'!V$50&lt;0.01,'RE_Baseline_Waste_Botex_+'!V53,'POLS_Baseline_Waste_Botex_+'!V55))</f>
        <v>0.94799999999999995</v>
      </c>
      <c r="W56" s="2">
        <f>IF(OR('RE_Baseline_Waste_Botex_+'!W53="",'POLS_Baseline_Waste_Botex_+'!W55=""),"",IF('RE_Baseline_Waste_Botex_+'!W$50&lt;0.01,'RE_Baseline_Waste_Botex_+'!W53,'POLS_Baseline_Waste_Botex_+'!W55))</f>
        <v>0.94899999999999995</v>
      </c>
      <c r="X56" s="2">
        <f>IF(OR('RE_Baseline_Waste_Botex_+'!X53="",'POLS_Baseline_Waste_Botex_+'!X55=""),"",IF('RE_Baseline_Waste_Botex_+'!X$50&lt;0.01,'RE_Baseline_Waste_Botex_+'!X53,'POLS_Baseline_Waste_Botex_+'!X55))</f>
        <v>0.94</v>
      </c>
      <c r="Y56" s="2">
        <f>IF(OR('RE_Baseline_Waste_Botex_+'!Y53="",'POLS_Baseline_Waste_Botex_+'!Y55=""),"",IF('RE_Baseline_Waste_Botex_+'!Y$50&lt;0.01,'RE_Baseline_Waste_Botex_+'!Y53,'POLS_Baseline_Waste_Botex_+'!Y55))</f>
        <v>0.93799999999999994</v>
      </c>
      <c r="Z56" s="2">
        <f>IF(OR('RE_Baseline_Waste_Botex_+'!Z53="",'POLS_Baseline_Waste_Botex_+'!Z55=""),"",IF('RE_Baseline_Waste_Botex_+'!Z$50&lt;0.01,'RE_Baseline_Waste_Botex_+'!Z53,'POLS_Baseline_Waste_Botex_+'!Z55))</f>
        <v>0.93799999999999994</v>
      </c>
      <c r="AA56" s="2">
        <f>IF(OR('RE_Baseline_Waste_Botex_+'!AA53="",'POLS_Baseline_Waste_Botex_+'!AA55=""),"",IF('RE_Baseline_Waste_Botex_+'!AA$50&lt;0.01,'RE_Baseline_Waste_Botex_+'!AA53,'POLS_Baseline_Waste_Botex_+'!AA55))</f>
        <v>0.94</v>
      </c>
      <c r="AB56" s="2">
        <f>IF(OR('RE_Baseline_Waste_Botex_+'!AB53="",'POLS_Baseline_Waste_Botex_+'!AB55=""),"",IF('RE_Baseline_Waste_Botex_+'!AB$50&lt;0.01,'RE_Baseline_Waste_Botex_+'!AB53,'POLS_Baseline_Waste_Botex_+'!AB55))</f>
        <v>0.93700000000000006</v>
      </c>
      <c r="AC56" s="2">
        <f>IF(OR('RE_Baseline_Waste_Botex_+'!AC53="",'POLS_Baseline_Waste_Botex_+'!AC55=""),"",IF('RE_Baseline_Waste_Botex_+'!AC$50&lt;0.01,'RE_Baseline_Waste_Botex_+'!AC53,'POLS_Baseline_Waste_Botex_+'!AC55))</f>
        <v>0.91400000000000003</v>
      </c>
      <c r="AD56" s="2">
        <f>IF(OR('RE_Baseline_Waste_Botex_+'!AD53="",'POLS_Baseline_Waste_Botex_+'!AD55=""),"",IF('RE_Baseline_Waste_Botex_+'!AD$50&lt;0.01,'RE_Baseline_Waste_Botex_+'!AD53,'POLS_Baseline_Waste_Botex_+'!AD55))</f>
        <v>0.91400000000000003</v>
      </c>
      <c r="AE56" s="2">
        <f>IF(OR('RE_Baseline_Waste_Botex_+'!AE53="",'POLS_Baseline_Waste_Botex_+'!AE55=""),"",IF('RE_Baseline_Waste_Botex_+'!AE$50&lt;0.01,'RE_Baseline_Waste_Botex_+'!AE53,'POLS_Baseline_Waste_Botex_+'!AE55))</f>
        <v>0.91900000000000004</v>
      </c>
      <c r="AF56" s="2">
        <f>IF(OR('RE_Baseline_Waste_Botex_+'!AF53="",'POLS_Baseline_Waste_Botex_+'!AF55=""),"",IF('RE_Baseline_Waste_Botex_+'!AF$50&lt;0.01,'RE_Baseline_Waste_Botex_+'!AF53,'POLS_Baseline_Waste_Botex_+'!AF55))</f>
        <v>0.92300000000000004</v>
      </c>
      <c r="AG56" s="2">
        <f>IF(OR('RE_Baseline_Waste_Botex_+'!AG53="",'POLS_Baseline_Waste_Botex_+'!AG55=""),"",IF('RE_Baseline_Waste_Botex_+'!AG$50&lt;0.01,'RE_Baseline_Waste_Botex_+'!AG53,'POLS_Baseline_Waste_Botex_+'!AG55))</f>
        <v>0.95</v>
      </c>
      <c r="AH56" s="2">
        <f>IF(OR('RE_Baseline_Waste_Botex_+'!AH53="",'POLS_Baseline_Waste_Botex_+'!AH55=""),"",IF('RE_Baseline_Waste_Botex_+'!AH$50&lt;0.01,'RE_Baseline_Waste_Botex_+'!AH53,'POLS_Baseline_Waste_Botex_+'!AH55))</f>
        <v>0.95</v>
      </c>
      <c r="AI56" s="2">
        <f>IF(OR('RE_Baseline_Waste_Botex_+'!AI53="",'POLS_Baseline_Waste_Botex_+'!AI55=""),"",IF('RE_Baseline_Waste_Botex_+'!AI$50&lt;0.01,'RE_Baseline_Waste_Botex_+'!AI53,'POLS_Baseline_Waste_Botex_+'!AI55))</f>
        <v>0.95199999999999996</v>
      </c>
      <c r="AJ56" s="2">
        <f>IF(OR('RE_Baseline_Waste_Botex_+'!AJ53="",'POLS_Baseline_Waste_Botex_+'!AJ55=""),"",IF('RE_Baseline_Waste_Botex_+'!AJ$50&lt;0.01,'RE_Baseline_Waste_Botex_+'!AJ53,'POLS_Baseline_Waste_Botex_+'!AJ55))</f>
        <v>0.95</v>
      </c>
      <c r="AK56" s="2">
        <f>IF(OR('RE_Baseline_Waste_Botex_+'!AK53="",'POLS_Baseline_Waste_Botex_+'!AK55=""),"",IF('RE_Baseline_Waste_Botex_+'!AK$50&lt;0.01,'RE_Baseline_Waste_Botex_+'!AK53,'POLS_Baseline_Waste_Botex_+'!AK55))</f>
        <v>0.94199999999999995</v>
      </c>
      <c r="AL56" s="2">
        <f>IF(OR('RE_Baseline_Waste_Botex_+'!AL53="",'POLS_Baseline_Waste_Botex_+'!AL55=""),"",IF('RE_Baseline_Waste_Botex_+'!AL$50&lt;0.01,'RE_Baseline_Waste_Botex_+'!AL53,'POLS_Baseline_Waste_Botex_+'!AL55))</f>
        <v>0.94199999999999995</v>
      </c>
      <c r="AM56" s="2">
        <f>IF(OR('RE_Baseline_Waste_Botex_+'!AM53="",'POLS_Baseline_Waste_Botex_+'!AM55=""),"",IF('RE_Baseline_Waste_Botex_+'!AM$50&lt;0.01,'RE_Baseline_Waste_Botex_+'!AM53,'POLS_Baseline_Waste_Botex_+'!AM55))</f>
        <v>0.94399999999999995</v>
      </c>
      <c r="AN56" s="2">
        <f>IF(OR('RE_Baseline_Waste_Botex_+'!AN53="",'POLS_Baseline_Waste_Botex_+'!AN55=""),"",IF('RE_Baseline_Waste_Botex_+'!AN$50&lt;0.01,'RE_Baseline_Waste_Botex_+'!AN53,'POLS_Baseline_Waste_Botex_+'!AN55))</f>
        <v>0.94799999999999995</v>
      </c>
      <c r="AO56" s="2">
        <f>IF(OR('RE_Baseline_Waste_Botex_+'!AO53="",'POLS_Baseline_Waste_Botex_+'!AO55=""),"",IF('RE_Baseline_Waste_Botex_+'!AO$50&lt;0.01,'RE_Baseline_Waste_Botex_+'!AO53,'POLS_Baseline_Waste_Botex_+'!AO55))</f>
        <v>0.80400000000000005</v>
      </c>
      <c r="AP56" s="2">
        <f>IF(OR('RE_Baseline_Waste_Botex_+'!AP53="",'POLS_Baseline_Waste_Botex_+'!AP55=""),"",IF('RE_Baseline_Waste_Botex_+'!AP$50&lt;0.01,'RE_Baseline_Waste_Botex_+'!AP53,'POLS_Baseline_Waste_Botex_+'!AP55))</f>
        <v>0.84299999999999997</v>
      </c>
      <c r="AQ56" s="2">
        <f>IF(OR('RE_Baseline_Waste_Botex_+'!AQ53="",'POLS_Baseline_Waste_Botex_+'!AQ55=""),"",IF('RE_Baseline_Waste_Botex_+'!AQ$50&lt;0.01,'RE_Baseline_Waste_Botex_+'!AQ53,'POLS_Baseline_Waste_Botex_+'!AQ55))</f>
        <v>0.84499999999999997</v>
      </c>
      <c r="AR56" s="2">
        <f>IF(OR('RE_Baseline_Waste_Botex_+'!AR53="",'POLS_Baseline_Waste_Botex_+'!AR55=""),"",IF('RE_Baseline_Waste_Botex_+'!AR$50&lt;0.01,'RE_Baseline_Waste_Botex_+'!AR53,'POLS_Baseline_Waste_Botex_+'!AR55))</f>
        <v>0.81599999999999995</v>
      </c>
      <c r="AS56" s="2">
        <f>IF(OR('RE_Baseline_Waste_Botex_+'!AS53="",'POLS_Baseline_Waste_Botex_+'!AS55=""),"",IF('RE_Baseline_Waste_Botex_+'!AS$50&lt;0.01,'RE_Baseline_Waste_Botex_+'!AS53,'POLS_Baseline_Waste_Botex_+'!AS55))</f>
        <v>0.876</v>
      </c>
      <c r="AT56" s="2">
        <f>IF(OR('RE_Baseline_Waste_Botex_+'!AT53="",'POLS_Baseline_Waste_Botex_+'!AT55=""),"",IF('RE_Baseline_Waste_Botex_+'!AT$50&lt;0.01,'RE_Baseline_Waste_Botex_+'!AT53,'POLS_Baseline_Waste_Botex_+'!AT55))</f>
        <v>0.83399999999999996</v>
      </c>
      <c r="AU56" s="2">
        <f>IF(OR('RE_Baseline_Waste_Botex_+'!AU53="",'POLS_Baseline_Waste_Botex_+'!AU55=""),"",IF('RE_Baseline_Waste_Botex_+'!AU$50&lt;0.01,'RE_Baseline_Waste_Botex_+'!AU53,'POLS_Baseline_Waste_Botex_+'!AU55))</f>
        <v>0.871</v>
      </c>
      <c r="AV56" s="2">
        <f>IF(OR('RE_Baseline_Waste_Botex_+'!AV53="",'POLS_Baseline_Waste_Botex_+'!AV55=""),"",IF('RE_Baseline_Waste_Botex_+'!AV$50&lt;0.01,'RE_Baseline_Waste_Botex_+'!AV53,'POLS_Baseline_Waste_Botex_+'!AV55))</f>
        <v>0.85799999999999998</v>
      </c>
      <c r="AW56" s="2">
        <f>IF(OR('RE_Baseline_Waste_Botex_+'!AW53="",'POLS_Baseline_Waste_Botex_+'!AW55=""),"",IF('RE_Baseline_Waste_Botex_+'!AW$50&lt;0.01,'RE_Baseline_Waste_Botex_+'!AW53,'POLS_Baseline_Waste_Botex_+'!AW55))</f>
        <v>0.83799999999999997</v>
      </c>
      <c r="AX56" s="2">
        <f>IF(OR('RE_Baseline_Waste_Botex_+'!AX53="",'POLS_Baseline_Waste_Botex_+'!AX55=""),"",IF('RE_Baseline_Waste_Botex_+'!AX$50&lt;0.01,'RE_Baseline_Waste_Botex_+'!AX53,'POLS_Baseline_Waste_Botex_+'!AX55))</f>
        <v>0.89800000000000002</v>
      </c>
      <c r="AY56" s="2">
        <f>IF(OR('RE_Baseline_Waste_Botex_+'!AY53="",'POLS_Baseline_Waste_Botex_+'!AY55=""),"",IF('RE_Baseline_Waste_Botex_+'!AY$50&lt;0.01,'RE_Baseline_Waste_Botex_+'!AY53,'POLS_Baseline_Waste_Botex_+'!AY55))</f>
        <v>0.86199999999999999</v>
      </c>
      <c r="AZ56" s="2">
        <f>IF(OR('RE_Baseline_Waste_Botex_+'!AZ53="",'POLS_Baseline_Waste_Botex_+'!AZ55=""),"",IF('RE_Baseline_Waste_Botex_+'!AZ$50&lt;0.01,'RE_Baseline_Waste_Botex_+'!AZ53,'POLS_Baseline_Waste_Botex_+'!AZ55))</f>
        <v>0.88</v>
      </c>
      <c r="BA56" s="2">
        <f>IF(OR('RE_Baseline_Waste_Botex_+'!BA53="",'POLS_Baseline_Waste_Botex_+'!BA55=""),"",IF('RE_Baseline_Waste_Botex_+'!BA$50&lt;0.01,'RE_Baseline_Waste_Botex_+'!BA53,'POLS_Baseline_Waste_Botex_+'!BA55))</f>
        <v>0.876</v>
      </c>
      <c r="BB56" s="2">
        <f>IF(OR('RE_Baseline_Waste_Botex_+'!BB53="",'POLS_Baseline_Waste_Botex_+'!BB55=""),"",IF('RE_Baseline_Waste_Botex_+'!BB$50&lt;0.01,'RE_Baseline_Waste_Botex_+'!BB53,'POLS_Baseline_Waste_Botex_+'!BB55))</f>
        <v>0.86699999999999999</v>
      </c>
      <c r="BC56" s="2">
        <f>IF(OR('RE_Baseline_Waste_Botex_+'!BC53="",'POLS_Baseline_Waste_Botex_+'!BC55=""),"",IF('RE_Baseline_Waste_Botex_+'!BC$50&lt;0.01,'RE_Baseline_Waste_Botex_+'!BC53,'POLS_Baseline_Waste_Botex_+'!BC55))</f>
        <v>0.873</v>
      </c>
      <c r="BD56" s="2">
        <f>IF(OR('RE_Baseline_Waste_Botex_+'!BD53="",'POLS_Baseline_Waste_Botex_+'!BD55=""),"",IF('RE_Baseline_Waste_Botex_+'!BD$50&lt;0.01,'RE_Baseline_Waste_Botex_+'!BD53,'POLS_Baseline_Waste_Botex_+'!BD55))</f>
        <v>0.90400000000000003</v>
      </c>
      <c r="BE56" s="2">
        <f>IF(OR('RE_Baseline_Waste_Botex_+'!BE53="",'POLS_Baseline_Waste_Botex_+'!BE55=""),"",IF('RE_Baseline_Waste_Botex_+'!BE$50&lt;0.01,'RE_Baseline_Waste_Botex_+'!BE53,'POLS_Baseline_Waste_Botex_+'!BE55))</f>
        <v>0.88500000000000001</v>
      </c>
      <c r="BF56" s="2">
        <f>IF(OR('RE_Baseline_Waste_Botex_+'!BF53="",'POLS_Baseline_Waste_Botex_+'!BF55=""),"",IF('RE_Baseline_Waste_Botex_+'!BF$50&lt;0.01,'RE_Baseline_Waste_Botex_+'!BF53,'POLS_Baseline_Waste_Botex_+'!BF55))</f>
        <v>0.88400000000000001</v>
      </c>
      <c r="BG56" s="2">
        <f>IF(OR('RE_Baseline_Waste_Botex_+'!BG53="",'POLS_Baseline_Waste_Botex_+'!BG55=""),"",IF('RE_Baseline_Waste_Botex_+'!BG$50&lt;0.01,'RE_Baseline_Waste_Botex_+'!BG53,'POLS_Baseline_Waste_Botex_+'!BG55))</f>
        <v>0.90500000000000003</v>
      </c>
      <c r="BH56" s="2">
        <f>IF(OR('RE_Baseline_Waste_Botex_+'!BH53="",'POLS_Baseline_Waste_Botex_+'!BH55=""),"",IF('RE_Baseline_Waste_Botex_+'!BH$50&lt;0.01,'RE_Baseline_Waste_Botex_+'!BH53,'POLS_Baseline_Waste_Botex_+'!BH55))</f>
        <v>0.88500000000000001</v>
      </c>
      <c r="BI56" s="2">
        <f>IF(OR('RE_Baseline_Waste_Botex_+'!BI53="",'POLS_Baseline_Waste_Botex_+'!BI55=""),"",IF('RE_Baseline_Waste_Botex_+'!BI$50&lt;0.01,'RE_Baseline_Waste_Botex_+'!BI53,'POLS_Baseline_Waste_Botex_+'!BI55))</f>
        <v>0.88</v>
      </c>
      <c r="BJ56" s="2">
        <f>IF(OR('RE_Baseline_Waste_Botex_+'!BJ53="",'POLS_Baseline_Waste_Botex_+'!BJ55=""),"",IF('RE_Baseline_Waste_Botex_+'!BJ$50&lt;0.01,'RE_Baseline_Waste_Botex_+'!BJ53,'POLS_Baseline_Waste_Botex_+'!BJ55))</f>
        <v>0.89400000000000002</v>
      </c>
      <c r="BK56" s="2">
        <f>IF(OR('RE_Baseline_Waste_Botex_+'!BK53="",'POLS_Baseline_Waste_Botex_+'!BK55=""),"",IF('RE_Baseline_Waste_Botex_+'!BK$50&lt;0.01,'RE_Baseline_Waste_Botex_+'!BK53,'POLS_Baseline_Waste_Botex_+'!BK55))</f>
        <v>0.88600000000000001</v>
      </c>
      <c r="BL56" s="2">
        <f>IF(OR('RE_Baseline_Waste_Botex_+'!BL53="",'POLS_Baseline_Waste_Botex_+'!BL55=""),"",IF('RE_Baseline_Waste_Botex_+'!BL$50&lt;0.01,'RE_Baseline_Waste_Botex_+'!BL53,'POLS_Baseline_Waste_Botex_+'!BL55))</f>
        <v>0.879</v>
      </c>
      <c r="BM56" s="2">
        <f>IF(OR('RE_Baseline_Waste_Botex_+'!BM53="",'POLS_Baseline_Waste_Botex_+'!BM55=""),"",IF('RE_Baseline_Waste_Botex_+'!BM$50&lt;0.01,'RE_Baseline_Waste_Botex_+'!BM53,'POLS_Baseline_Waste_Botex_+'!BM55))</f>
        <v>0.88</v>
      </c>
      <c r="BN56" s="2">
        <f>IF(OR('RE_Baseline_Waste_Botex_+'!BN53="",'POLS_Baseline_Waste_Botex_+'!BN55=""),"",IF('RE_Baseline_Waste_Botex_+'!BN$50&lt;0.01,'RE_Baseline_Waste_Botex_+'!BN53,'POLS_Baseline_Waste_Botex_+'!BN55))</f>
        <v>0.90700000000000003</v>
      </c>
      <c r="BO56" s="2">
        <f>IF(OR('RE_Baseline_Waste_Botex_+'!BO53="",'POLS_Baseline_Waste_Botex_+'!BO55=""),"",IF('RE_Baseline_Waste_Botex_+'!BO$50&lt;0.01,'RE_Baseline_Waste_Botex_+'!BO53,'POLS_Baseline_Waste_Botex_+'!BO55))</f>
        <v>0.90600000000000003</v>
      </c>
      <c r="BP56" s="2">
        <f>IF(OR('RE_Baseline_Waste_Botex_+'!BP53="",'POLS_Baseline_Waste_Botex_+'!BP55=""),"",IF('RE_Baseline_Waste_Botex_+'!BP$50&lt;0.01,'RE_Baseline_Waste_Botex_+'!BP53,'POLS_Baseline_Waste_Botex_+'!BP55))</f>
        <v>0.91400000000000003</v>
      </c>
      <c r="BQ56" s="2">
        <f>IF(OR('RE_Baseline_Waste_Botex_+'!BQ53="",'POLS_Baseline_Waste_Botex_+'!BQ55=""),"",IF('RE_Baseline_Waste_Botex_+'!BQ$50&lt;0.01,'RE_Baseline_Waste_Botex_+'!BQ53,'POLS_Baseline_Waste_Botex_+'!BQ55))</f>
        <v>0.91600000000000004</v>
      </c>
      <c r="BR56" s="2">
        <f>IF(OR('RE_Baseline_Waste_Botex_+'!BR53="",'POLS_Baseline_Waste_Botex_+'!BR55=""),"",IF('RE_Baseline_Waste_Botex_+'!BR$50&lt;0.01,'RE_Baseline_Waste_Botex_+'!BR53,'POLS_Baseline_Waste_Botex_+'!BR55))</f>
        <v>0.91700000000000004</v>
      </c>
      <c r="BS56" s="2">
        <f>IF(OR('RE_Baseline_Waste_Botex_+'!BS53="",'POLS_Baseline_Waste_Botex_+'!BS55=""),"",IF('RE_Baseline_Waste_Botex_+'!BS$50&lt;0.01,'RE_Baseline_Waste_Botex_+'!BS53,'POLS_Baseline_Waste_Botex_+'!BS55))</f>
        <v>0.91</v>
      </c>
      <c r="BT56" s="2">
        <f>IF(OR('RE_Baseline_Waste_Botex_+'!BT53="",'POLS_Baseline_Waste_Botex_+'!BT55=""),"",IF('RE_Baseline_Waste_Botex_+'!BT$50&lt;0.01,'RE_Baseline_Waste_Botex_+'!BT53,'POLS_Baseline_Waste_Botex_+'!BT55))</f>
        <v>0.93700000000000006</v>
      </c>
      <c r="BU56" s="2">
        <f>IF(OR('RE_Baseline_Waste_Botex_+'!BU53="",'POLS_Baseline_Waste_Botex_+'!BU55=""),"",IF('RE_Baseline_Waste_Botex_+'!BU$50&lt;0.01,'RE_Baseline_Waste_Botex_+'!BU53,'POLS_Baseline_Waste_Botex_+'!BU55))</f>
        <v>0.92500000000000004</v>
      </c>
      <c r="BV56" s="2">
        <f>IF(OR('RE_Baseline_Waste_Botex_+'!BV53="",'POLS_Baseline_Waste_Botex_+'!BV55=""),"",IF('RE_Baseline_Waste_Botex_+'!BV$50&lt;0.01,'RE_Baseline_Waste_Botex_+'!BV53,'POLS_Baseline_Waste_Botex_+'!BV55))</f>
        <v>0.96099999999999997</v>
      </c>
      <c r="BW56" s="2">
        <f>IF(OR('RE_Baseline_Waste_Botex_+'!BW53="",'POLS_Baseline_Waste_Botex_+'!BW55=""),"",IF('RE_Baseline_Waste_Botex_+'!BW$50&lt;0.01,'RE_Baseline_Waste_Botex_+'!BW53,'POLS_Baseline_Waste_Botex_+'!BW55))</f>
        <v>0.95299999999999996</v>
      </c>
      <c r="BX56" s="2">
        <f>IF(OR('RE_Baseline_Waste_Botex_+'!BX53="",'POLS_Baseline_Waste_Botex_+'!BX55=""),"",IF('RE_Baseline_Waste_Botex_+'!BX$50&lt;0.01,'RE_Baseline_Waste_Botex_+'!BX53,'POLS_Baseline_Waste_Botex_+'!BX55))</f>
        <v>0.92600000000000005</v>
      </c>
      <c r="BY56" s="2">
        <f>IF(OR('RE_Baseline_Waste_Botex_+'!BY53="",'POLS_Baseline_Waste_Botex_+'!BY55=""),"",IF('RE_Baseline_Waste_Botex_+'!BY$50&lt;0.01,'RE_Baseline_Waste_Botex_+'!BY53,'POLS_Baseline_Waste_Botex_+'!BY55))</f>
        <v>0.89300000000000002</v>
      </c>
      <c r="BZ56" s="2">
        <f>IF(OR('RE_Baseline_Waste_Botex_+'!BZ53="",'POLS_Baseline_Waste_Botex_+'!BZ55=""),"",IF('RE_Baseline_Waste_Botex_+'!BZ$50&lt;0.01,'RE_Baseline_Waste_Botex_+'!BZ53,'POLS_Baseline_Waste_Botex_+'!BZ55))</f>
        <v>0.89400000000000002</v>
      </c>
      <c r="CA56" s="2">
        <f>IF(OR('RE_Baseline_Waste_Botex_+'!CA53="",'POLS_Baseline_Waste_Botex_+'!CA55=""),"",IF('RE_Baseline_Waste_Botex_+'!CA$50&lt;0.01,'RE_Baseline_Waste_Botex_+'!CA53,'POLS_Baseline_Waste_Botex_+'!CA55))</f>
        <v>0.92600000000000005</v>
      </c>
      <c r="CB56" s="2">
        <f>IF(OR('RE_Baseline_Waste_Botex_+'!CB53="",'POLS_Baseline_Waste_Botex_+'!CB55=""),"",IF('RE_Baseline_Waste_Botex_+'!CB$50&lt;0.01,'RE_Baseline_Waste_Botex_+'!CB53,'POLS_Baseline_Waste_Botex_+'!CB55))</f>
        <v>0.92400000000000004</v>
      </c>
      <c r="CC56" s="2">
        <f>IF(OR('RE_Baseline_Waste_Botex_+'!CC53="",'POLS_Baseline_Waste_Botex_+'!CC55=""),"",IF('RE_Baseline_Waste_Botex_+'!CC$50&lt;0.01,'RE_Baseline_Waste_Botex_+'!CC53,'POLS_Baseline_Waste_Botex_+'!CC55))</f>
        <v>0.92600000000000005</v>
      </c>
      <c r="CD56" s="2">
        <f>IF(OR('RE_Baseline_Waste_Botex_+'!CD53="",'POLS_Baseline_Waste_Botex_+'!CD55=""),"",IF('RE_Baseline_Waste_Botex_+'!CD$50&lt;0.01,'RE_Baseline_Waste_Botex_+'!CD53,'POLS_Baseline_Waste_Botex_+'!CD55))</f>
        <v>0.92200000000000004</v>
      </c>
      <c r="CE56" s="2">
        <f>IF(OR('RE_Baseline_Waste_Botex_+'!CE53="",'POLS_Baseline_Waste_Botex_+'!CE55=""),"",IF('RE_Baseline_Waste_Botex_+'!CE$50&lt;0.01,'RE_Baseline_Waste_Botex_+'!CE53,'POLS_Baseline_Waste_Botex_+'!CE55))</f>
        <v>0.95899999999999996</v>
      </c>
      <c r="CF56" s="2">
        <f>IF(OR('RE_Baseline_Waste_Botex_+'!CF53="",'POLS_Baseline_Waste_Botex_+'!CF55=""),"",IF('RE_Baseline_Waste_Botex_+'!CF$50&lt;0.01,'RE_Baseline_Waste_Botex_+'!CF53,'POLS_Baseline_Waste_Botex_+'!CF55))</f>
        <v>0.95199999999999996</v>
      </c>
      <c r="CG56" s="2">
        <f>IF(OR('RE_Baseline_Waste_Botex_+'!CG53="",'POLS_Baseline_Waste_Botex_+'!CG55=""),"",IF('RE_Baseline_Waste_Botex_+'!CG$50&lt;0.01,'RE_Baseline_Waste_Botex_+'!CG53,'POLS_Baseline_Waste_Botex_+'!CG55))</f>
        <v>0.96599999999999997</v>
      </c>
      <c r="CH56" s="2">
        <f>IF(OR('RE_Baseline_Waste_Botex_+'!CH53="",'POLS_Baseline_Waste_Botex_+'!CH55=""),"",IF('RE_Baseline_Waste_Botex_+'!CH$50&lt;0.01,'RE_Baseline_Waste_Botex_+'!CH53,'POLS_Baseline_Waste_Botex_+'!CH55))</f>
        <v>0.96099999999999997</v>
      </c>
      <c r="CI56" s="2">
        <f>IF(OR('RE_Baseline_Waste_Botex_+'!CI53="",'POLS_Baseline_Waste_Botex_+'!CI55=""),"",IF('RE_Baseline_Waste_Botex_+'!CI$50&lt;0.01,'RE_Baseline_Waste_Botex_+'!CI53,'POLS_Baseline_Waste_Botex_+'!CI55))</f>
        <v>0.91100000000000003</v>
      </c>
      <c r="CJ56" s="2">
        <f>IF(OR('RE_Baseline_Waste_Botex_+'!CJ53="",'POLS_Baseline_Waste_Botex_+'!CJ55=""),"",IF('RE_Baseline_Waste_Botex_+'!CJ$50&lt;0.01,'RE_Baseline_Waste_Botex_+'!CJ53,'POLS_Baseline_Waste_Botex_+'!CJ55))</f>
        <v>0.91</v>
      </c>
      <c r="CK56" s="2">
        <f>IF(OR('RE_Baseline_Waste_Botex_+'!CK53="",'POLS_Baseline_Waste_Botex_+'!CK55=""),"",IF('RE_Baseline_Waste_Botex_+'!CK$50&lt;0.01,'RE_Baseline_Waste_Botex_+'!CK53,'POLS_Baseline_Waste_Botex_+'!CK55))</f>
        <v>0.84499999999999997</v>
      </c>
      <c r="CL56" s="2">
        <f>IF(OR('RE_Baseline_Waste_Botex_+'!CL53="",'POLS_Baseline_Waste_Botex_+'!CL55=""),"",IF('RE_Baseline_Waste_Botex_+'!CL$50&lt;0.01,'RE_Baseline_Waste_Botex_+'!CL53,'POLS_Baseline_Waste_Botex_+'!CL55))</f>
        <v>0.93600000000000005</v>
      </c>
      <c r="CM56" s="2">
        <f>IF(OR('RE_Baseline_Waste_Botex_+'!CM53="",'POLS_Baseline_Waste_Botex_+'!CM55=""),"",IF('RE_Baseline_Waste_Botex_+'!CM$50&lt;0.01,'RE_Baseline_Waste_Botex_+'!CM53,'POLS_Baseline_Waste_Botex_+'!CM55))</f>
        <v>0.93400000000000005</v>
      </c>
      <c r="CN56" s="2">
        <f>IF(OR('RE_Baseline_Waste_Botex_+'!CN53="",'POLS_Baseline_Waste_Botex_+'!CN55=""),"",IF('RE_Baseline_Waste_Botex_+'!CN$50&lt;0.01,'RE_Baseline_Waste_Botex_+'!CN53,'POLS_Baseline_Waste_Botex_+'!CN55))</f>
        <v>0.96</v>
      </c>
      <c r="CO56" s="2">
        <f>IF(OR('RE_Baseline_Waste_Botex_+'!CO53="",'POLS_Baseline_Waste_Botex_+'!CO55=""),"",IF('RE_Baseline_Waste_Botex_+'!CO$50&lt;0.01,'RE_Baseline_Waste_Botex_+'!CO53,'POLS_Baseline_Waste_Botex_+'!CO55))</f>
        <v>0.94599999999999995</v>
      </c>
      <c r="CP56" s="2">
        <f>IF(OR('RE_Baseline_Waste_Botex_+'!CP53="",'POLS_Baseline_Waste_Botex_+'!CP55=""),"",IF('RE_Baseline_Waste_Botex_+'!CP$50&lt;0.01,'RE_Baseline_Waste_Botex_+'!CP53,'POLS_Baseline_Waste_Botex_+'!CP55))</f>
        <v>0.95799999999999996</v>
      </c>
      <c r="CQ56" s="2">
        <f>IF(OR('RE_Baseline_Waste_Botex_+'!CQ53="",'POLS_Baseline_Waste_Botex_+'!CQ55=""),"",IF('RE_Baseline_Waste_Botex_+'!CQ$50&lt;0.01,'RE_Baseline_Waste_Botex_+'!CQ53,'POLS_Baseline_Waste_Botex_+'!CQ55))</f>
        <v>0.92800000000000005</v>
      </c>
      <c r="CR56" s="2">
        <f>IF(OR('RE_Baseline_Waste_Botex_+'!CR53="",'POLS_Baseline_Waste_Botex_+'!CR55=""),"",IF('RE_Baseline_Waste_Botex_+'!CR$50&lt;0.01,'RE_Baseline_Waste_Botex_+'!CR53,'POLS_Baseline_Waste_Botex_+'!CR55))</f>
        <v>0.94899999999999995</v>
      </c>
      <c r="CS56" s="2">
        <f>IF(OR('RE_Baseline_Waste_Botex_+'!CS53="",'POLS_Baseline_Waste_Botex_+'!CS55=""),"",IF('RE_Baseline_Waste_Botex_+'!CS$50&lt;0.01,'RE_Baseline_Waste_Botex_+'!CS53,'POLS_Baseline_Waste_Botex_+'!CS55))</f>
        <v>0.94</v>
      </c>
      <c r="CT56" s="2">
        <f>IF(OR('RE_Baseline_Waste_Botex_+'!CT53="",'POLS_Baseline_Waste_Botex_+'!CT55=""),"",IF('RE_Baseline_Waste_Botex_+'!CT$50&lt;0.01,'RE_Baseline_Waste_Botex_+'!CT53,'POLS_Baseline_Waste_Botex_+'!CT55))</f>
        <v>0.95199999999999996</v>
      </c>
      <c r="CU56" s="2">
        <f>IF(OR('RE_Baseline_Waste_Botex_+'!CU53="",'POLS_Baseline_Waste_Botex_+'!CU55=""),"",IF('RE_Baseline_Waste_Botex_+'!CU$50&lt;0.01,'RE_Baseline_Waste_Botex_+'!CU53,'POLS_Baseline_Waste_Botex_+'!CU55))</f>
        <v>0.92400000000000004</v>
      </c>
      <c r="CV56" s="2">
        <f>IF(OR('RE_Baseline_Waste_Botex_+'!CV53="",'POLS_Baseline_Waste_Botex_+'!CV55=""),"",IF('RE_Baseline_Waste_Botex_+'!CV$50&lt;0.01,'RE_Baseline_Waste_Botex_+'!CV53,'POLS_Baseline_Waste_Botex_+'!CV55))</f>
        <v>0.92800000000000005</v>
      </c>
      <c r="CW56" s="2">
        <f>IF(OR('RE_Baseline_Waste_Botex_+'!CW53="",'POLS_Baseline_Waste_Botex_+'!CW55=""),"",IF('RE_Baseline_Waste_Botex_+'!CW$50&lt;0.01,'RE_Baseline_Waste_Botex_+'!CW53,'POLS_Baseline_Waste_Botex_+'!CW55))</f>
        <v>0.97199999999999998</v>
      </c>
      <c r="CX56" s="2">
        <f>IF(OR('RE_Baseline_Waste_Botex_+'!CX53="",'POLS_Baseline_Waste_Botex_+'!CX55=""),"",IF('RE_Baseline_Waste_Botex_+'!CX$50&lt;0.01,'RE_Baseline_Waste_Botex_+'!CX53,'POLS_Baseline_Waste_Botex_+'!CX55))</f>
        <v>0.96299999999999997</v>
      </c>
      <c r="CY56" s="2">
        <f>IF(OR('RE_Baseline_Waste_Botex_+'!CY53="",'POLS_Baseline_Waste_Botex_+'!CY55=""),"",IF('RE_Baseline_Waste_Botex_+'!CY$50&lt;0.01,'RE_Baseline_Waste_Botex_+'!CY53,'POLS_Baseline_Waste_Botex_+'!CY55))</f>
        <v>0.96599999999999997</v>
      </c>
      <c r="CZ56" s="2">
        <f>IF(OR('RE_Baseline_Waste_Botex_+'!CZ53="",'POLS_Baseline_Waste_Botex_+'!CZ55=""),"",IF('RE_Baseline_Waste_Botex_+'!CZ$50&lt;0.01,'RE_Baseline_Waste_Botex_+'!CZ53,'POLS_Baseline_Waste_Botex_+'!CZ55))</f>
        <v>0.96399999999999997</v>
      </c>
      <c r="DA56" s="2">
        <f>IF(OR('RE_Baseline_Waste_Botex_+'!DA53="",'POLS_Baseline_Waste_Botex_+'!DA55=""),"",IF('RE_Baseline_Waste_Botex_+'!DA$50&lt;0.01,'RE_Baseline_Waste_Botex_+'!DA53,'POLS_Baseline_Waste_Botex_+'!DA55))</f>
        <v>0.95699999999999996</v>
      </c>
      <c r="DB56" s="2">
        <f>IF(OR('RE_Baseline_Waste_Botex_+'!DB53="",'POLS_Baseline_Waste_Botex_+'!DB55=""),"",IF('RE_Baseline_Waste_Botex_+'!DB$50&lt;0.01,'RE_Baseline_Waste_Botex_+'!DB53,'POLS_Baseline_Waste_Botex_+'!DB55))</f>
        <v>0.96099999999999997</v>
      </c>
      <c r="DC56" s="2">
        <f>IF(OR('RE_Baseline_Waste_Botex_+'!DC53="",'POLS_Baseline_Waste_Botex_+'!DC55=""),"",IF('RE_Baseline_Waste_Botex_+'!DC$50&lt;0.01,'RE_Baseline_Waste_Botex_+'!DC53,'POLS_Baseline_Waste_Botex_+'!DC55))</f>
        <v>0.97199999999999998</v>
      </c>
      <c r="DD56" s="2">
        <f>IF(OR('RE_Baseline_Waste_Botex_+'!DD53="",'POLS_Baseline_Waste_Botex_+'!DD55=""),"",IF('RE_Baseline_Waste_Botex_+'!DD$50&lt;0.01,'RE_Baseline_Waste_Botex_+'!DD53,'POLS_Baseline_Waste_Botex_+'!DD55))</f>
        <v>0.96299999999999997</v>
      </c>
      <c r="DE56" s="2">
        <f>IF(OR('RE_Baseline_Waste_Botex_+'!DE53="",'POLS_Baseline_Waste_Botex_+'!DE55=""),"",IF('RE_Baseline_Waste_Botex_+'!DE$50&lt;0.01,'RE_Baseline_Waste_Botex_+'!DE53,'POLS_Baseline_Waste_Botex_+'!DE55))</f>
        <v>0.94099999999999995</v>
      </c>
      <c r="DF56" s="2">
        <f>IF(OR('RE_Baseline_Waste_Botex_+'!DF53="",'POLS_Baseline_Waste_Botex_+'!DF55=""),"",IF('RE_Baseline_Waste_Botex_+'!DF$50&lt;0.01,'RE_Baseline_Waste_Botex_+'!DF53,'POLS_Baseline_Waste_Botex_+'!DF55))</f>
        <v>0.96599999999999997</v>
      </c>
      <c r="DG56" s="2">
        <f>IF(OR('RE_Baseline_Waste_Botex_+'!DG53="",'POLS_Baseline_Waste_Botex_+'!DG55=""),"",IF('RE_Baseline_Waste_Botex_+'!DG$50&lt;0.01,'RE_Baseline_Waste_Botex_+'!DG53,'POLS_Baseline_Waste_Botex_+'!DG55))</f>
        <v>0.97299999999999998</v>
      </c>
      <c r="DH56" s="2">
        <f>IF(OR('RE_Baseline_Waste_Botex_+'!DH53="",'POLS_Baseline_Waste_Botex_+'!DH55=""),"",IF('RE_Baseline_Waste_Botex_+'!DH$50&lt;0.01,'RE_Baseline_Waste_Botex_+'!DH53,'POLS_Baseline_Waste_Botex_+'!DH55))</f>
        <v>0.96899999999999997</v>
      </c>
      <c r="DI56" s="2">
        <f>IF(OR('RE_Baseline_Waste_Botex_+'!DI53="",'POLS_Baseline_Waste_Botex_+'!DI55=""),"",IF('RE_Baseline_Waste_Botex_+'!DI$50&lt;0.01,'RE_Baseline_Waste_Botex_+'!DI53,'POLS_Baseline_Waste_Botex_+'!DI55))</f>
        <v>0.97799999999999998</v>
      </c>
      <c r="DJ56" s="2">
        <f>IF(OR('RE_Baseline_Waste_Botex_+'!DJ53="",'POLS_Baseline_Waste_Botex_+'!DJ55=""),"",IF('RE_Baseline_Waste_Botex_+'!DJ$50&lt;0.01,'RE_Baseline_Waste_Botex_+'!DJ53,'POLS_Baseline_Waste_Botex_+'!DJ55))</f>
        <v>0.96899999999999997</v>
      </c>
      <c r="DK56" s="2">
        <f>IF(OR('RE_Baseline_Waste_Botex_+'!DK53="",'POLS_Baseline_Waste_Botex_+'!DK55=""),"",IF('RE_Baseline_Waste_Botex_+'!DK$50&lt;0.01,'RE_Baseline_Waste_Botex_+'!DK53,'POLS_Baseline_Waste_Botex_+'!DK55))</f>
        <v>0.97099999999999997</v>
      </c>
      <c r="DL56" s="2">
        <f>IF(OR('RE_Baseline_Waste_Botex_+'!DL53="",'POLS_Baseline_Waste_Botex_+'!DL55=""),"",IF('RE_Baseline_Waste_Botex_+'!DL$50&lt;0.01,'RE_Baseline_Waste_Botex_+'!DL53,'POLS_Baseline_Waste_Botex_+'!DL55))</f>
        <v>0.97699999999999998</v>
      </c>
      <c r="DM56" s="2">
        <f>IF(OR('RE_Baseline_Waste_Botex_+'!DM53="",'POLS_Baseline_Waste_Botex_+'!DM55=""),"",IF('RE_Baseline_Waste_Botex_+'!DM$50&lt;0.01,'RE_Baseline_Waste_Botex_+'!DM53,'POLS_Baseline_Waste_Botex_+'!DM55))</f>
        <v>0.96399999999999997</v>
      </c>
      <c r="DN56" s="2">
        <f>IF(OR('RE_Baseline_Waste_Botex_+'!DN53="",'POLS_Baseline_Waste_Botex_+'!DN55=""),"",IF('RE_Baseline_Waste_Botex_+'!DN$50&lt;0.01,'RE_Baseline_Waste_Botex_+'!DN53,'POLS_Baseline_Waste_Botex_+'!DN55))</f>
        <v>0.97299999999999998</v>
      </c>
      <c r="DO56" s="2">
        <f>IF(OR('RE_Baseline_Waste_Botex_+'!DO53="",'POLS_Baseline_Waste_Botex_+'!DO55=""),"",IF('RE_Baseline_Waste_Botex_+'!DO$50&lt;0.01,'RE_Baseline_Waste_Botex_+'!DO53,'POLS_Baseline_Waste_Botex_+'!DO55))</f>
        <v>0.97799999999999998</v>
      </c>
      <c r="DP56" s="2">
        <f>IF(OR('RE_Baseline_Waste_Botex_+'!DP53="",'POLS_Baseline_Waste_Botex_+'!DP55=""),"",IF('RE_Baseline_Waste_Botex_+'!DP$50&lt;0.01,'RE_Baseline_Waste_Botex_+'!DP53,'POLS_Baseline_Waste_Botex_+'!DP55))</f>
        <v>0.96899999999999997</v>
      </c>
      <c r="DQ56" s="2">
        <f>IF(OR('RE_Baseline_Waste_Botex_+'!DQ53="",'POLS_Baseline_Waste_Botex_+'!DQ55=""),"",IF('RE_Baseline_Waste_Botex_+'!DQ$50&lt;0.01,'RE_Baseline_Waste_Botex_+'!DQ53,'POLS_Baseline_Waste_Botex_+'!DQ55))</f>
        <v>0.97299999999999998</v>
      </c>
      <c r="DR56" s="2">
        <f>IF(OR('RE_Baseline_Waste_Botex_+'!DR53="",'POLS_Baseline_Waste_Botex_+'!DR55=""),"",IF('RE_Baseline_Waste_Botex_+'!DR$50&lt;0.01,'RE_Baseline_Waste_Botex_+'!DR53,'POLS_Baseline_Waste_Botex_+'!DR55))</f>
        <v>0.97399999999999998</v>
      </c>
      <c r="DS56" s="2">
        <f>IF(OR('RE_Baseline_Waste_Botex_+'!DS53="",'POLS_Baseline_Waste_Botex_+'!DS55=""),"",IF('RE_Baseline_Waste_Botex_+'!DS$50&lt;0.01,'RE_Baseline_Waste_Botex_+'!DS53,'POLS_Baseline_Waste_Botex_+'!DS55))</f>
        <v>0.98099999999999998</v>
      </c>
      <c r="DT56" s="2">
        <f>IF(OR('RE_Baseline_Waste_Botex_+'!DT53="",'POLS_Baseline_Waste_Botex_+'!DT55=""),"",IF('RE_Baseline_Waste_Botex_+'!DT$50&lt;0.01,'RE_Baseline_Waste_Botex_+'!DT53,'POLS_Baseline_Waste_Botex_+'!DT55))</f>
        <v>0.97599999999999998</v>
      </c>
      <c r="DU56" s="2">
        <f>IF(OR('RE_Baseline_Waste_Botex_+'!DU53="",'POLS_Baseline_Waste_Botex_+'!DU55=""),"",IF('RE_Baseline_Waste_Botex_+'!DU$50&lt;0.01,'RE_Baseline_Waste_Botex_+'!DU53,'POLS_Baseline_Waste_Botex_+'!DU55))</f>
        <v>0.97499999999999998</v>
      </c>
      <c r="DV56" s="2">
        <f>IF(OR('RE_Baseline_Waste_Botex_+'!DV53="",'POLS_Baseline_Waste_Botex_+'!DV55=""),"",IF('RE_Baseline_Waste_Botex_+'!DV$50&lt;0.01,'RE_Baseline_Waste_Botex_+'!DV53,'POLS_Baseline_Waste_Botex_+'!DV55))</f>
        <v>0.98</v>
      </c>
      <c r="DW56" s="2">
        <f>IF(OR('RE_Baseline_Waste_Botex_+'!DW53="",'POLS_Baseline_Waste_Botex_+'!DW55=""),"",IF('RE_Baseline_Waste_Botex_+'!DW$50&lt;0.01,'RE_Baseline_Waste_Botex_+'!DW53,'POLS_Baseline_Waste_Botex_+'!DW55))</f>
        <v>0.97699999999999998</v>
      </c>
    </row>
    <row r="57" spans="1:16335" x14ac:dyDescent="0.35">
      <c r="A57" t="s">
        <v>707</v>
      </c>
      <c r="B57" s="2">
        <f>IF(OR('RE_Baseline_Waste_Botex_+'!B54="",'POLS_Baseline_Waste_Botex_+'!B56=""),"",IF('RE_Baseline_Waste_Botex_+'!B$50&lt;0.01,'RE_Baseline_Waste_Botex_+'!B54,'POLS_Baseline_Waste_Botex_+'!B56))</f>
        <v>60</v>
      </c>
      <c r="C57" s="2">
        <f>IF(OR('RE_Baseline_Waste_Botex_+'!C54="",'POLS_Baseline_Waste_Botex_+'!C56=""),"",IF('RE_Baseline_Waste_Botex_+'!C$50&lt;0.01,'RE_Baseline_Waste_Botex_+'!C54,'POLS_Baseline_Waste_Botex_+'!C56))</f>
        <v>60</v>
      </c>
      <c r="D57" s="2">
        <f>IF(OR('RE_Baseline_Waste_Botex_+'!D54="",'POLS_Baseline_Waste_Botex_+'!D56=""),"",IF('RE_Baseline_Waste_Botex_+'!D$50&lt;0.01,'RE_Baseline_Waste_Botex_+'!D54,'POLS_Baseline_Waste_Botex_+'!D56))</f>
        <v>60</v>
      </c>
      <c r="E57" s="2">
        <f>IF(OR('RE_Baseline_Waste_Botex_+'!E54="",'POLS_Baseline_Waste_Botex_+'!E56=""),"",IF('RE_Baseline_Waste_Botex_+'!E$50&lt;0.01,'RE_Baseline_Waste_Botex_+'!E54,'POLS_Baseline_Waste_Botex_+'!E56))</f>
        <v>60</v>
      </c>
      <c r="F57" s="2">
        <f>IF(OR('RE_Baseline_Waste_Botex_+'!F54="",'POLS_Baseline_Waste_Botex_+'!F56=""),"",IF('RE_Baseline_Waste_Botex_+'!F$50&lt;0.01,'RE_Baseline_Waste_Botex_+'!F54,'POLS_Baseline_Waste_Botex_+'!F56))</f>
        <v>60</v>
      </c>
      <c r="G57" s="2">
        <f>IF(OR('RE_Baseline_Waste_Botex_+'!G54="",'POLS_Baseline_Waste_Botex_+'!G56=""),"",IF('RE_Baseline_Waste_Botex_+'!G$50&lt;0.01,'RE_Baseline_Waste_Botex_+'!G54,'POLS_Baseline_Waste_Botex_+'!G56))</f>
        <v>60</v>
      </c>
      <c r="H57" s="2">
        <f>IF(OR('RE_Baseline_Waste_Botex_+'!H54="",'POLS_Baseline_Waste_Botex_+'!H56=""),"",IF('RE_Baseline_Waste_Botex_+'!H$50&lt;0.01,'RE_Baseline_Waste_Botex_+'!H54,'POLS_Baseline_Waste_Botex_+'!H56))</f>
        <v>60</v>
      </c>
      <c r="I57" s="2">
        <f>IF(OR('RE_Baseline_Waste_Botex_+'!I54="",'POLS_Baseline_Waste_Botex_+'!I56=""),"",IF('RE_Baseline_Waste_Botex_+'!I$50&lt;0.01,'RE_Baseline_Waste_Botex_+'!I54,'POLS_Baseline_Waste_Botex_+'!I56))</f>
        <v>60</v>
      </c>
      <c r="J57" s="2">
        <f>IF(OR('RE_Baseline_Waste_Botex_+'!J54="",'POLS_Baseline_Waste_Botex_+'!J56=""),"",IF('RE_Baseline_Waste_Botex_+'!J$50&lt;0.01,'RE_Baseline_Waste_Botex_+'!J54,'POLS_Baseline_Waste_Botex_+'!J56))</f>
        <v>60</v>
      </c>
      <c r="K57" s="2">
        <f>IF(OR('RE_Baseline_Waste_Botex_+'!K54="",'POLS_Baseline_Waste_Botex_+'!K56=""),"",IF('RE_Baseline_Waste_Botex_+'!K$50&lt;0.01,'RE_Baseline_Waste_Botex_+'!K54,'POLS_Baseline_Waste_Botex_+'!K56))</f>
        <v>60</v>
      </c>
      <c r="L57" s="2">
        <f>IF(OR('RE_Baseline_Waste_Botex_+'!L54="",'POLS_Baseline_Waste_Botex_+'!L56=""),"",IF('RE_Baseline_Waste_Botex_+'!L$50&lt;0.01,'RE_Baseline_Waste_Botex_+'!L54,'POLS_Baseline_Waste_Botex_+'!L56))</f>
        <v>60</v>
      </c>
      <c r="M57" s="2">
        <f>IF(OR('RE_Baseline_Waste_Botex_+'!M54="",'POLS_Baseline_Waste_Botex_+'!M56=""),"",IF('RE_Baseline_Waste_Botex_+'!M$50&lt;0.01,'RE_Baseline_Waste_Botex_+'!M54,'POLS_Baseline_Waste_Botex_+'!M56))</f>
        <v>60</v>
      </c>
      <c r="N57" s="2">
        <f>IF(OR('RE_Baseline_Waste_Botex_+'!N54="",'POLS_Baseline_Waste_Botex_+'!N56=""),"",IF('RE_Baseline_Waste_Botex_+'!N$50&lt;0.01,'RE_Baseline_Waste_Botex_+'!N54,'POLS_Baseline_Waste_Botex_+'!N56))</f>
        <v>60</v>
      </c>
      <c r="O57" s="2">
        <f>IF(OR('RE_Baseline_Waste_Botex_+'!O54="",'POLS_Baseline_Waste_Botex_+'!O56=""),"",IF('RE_Baseline_Waste_Botex_+'!O$50&lt;0.01,'RE_Baseline_Waste_Botex_+'!O54,'POLS_Baseline_Waste_Botex_+'!O56))</f>
        <v>60</v>
      </c>
      <c r="P57" s="2">
        <f>IF(OR('RE_Baseline_Waste_Botex_+'!P54="",'POLS_Baseline_Waste_Botex_+'!P56=""),"",IF('RE_Baseline_Waste_Botex_+'!P$50&lt;0.01,'RE_Baseline_Waste_Botex_+'!P54,'POLS_Baseline_Waste_Botex_+'!P56))</f>
        <v>60</v>
      </c>
      <c r="Q57" s="2">
        <f>IF(OR('RE_Baseline_Waste_Botex_+'!Q54="",'POLS_Baseline_Waste_Botex_+'!Q56=""),"",IF('RE_Baseline_Waste_Botex_+'!Q$50&lt;0.01,'RE_Baseline_Waste_Botex_+'!Q54,'POLS_Baseline_Waste_Botex_+'!Q56))</f>
        <v>60</v>
      </c>
      <c r="R57" s="2">
        <f>IF(OR('RE_Baseline_Waste_Botex_+'!R54="",'POLS_Baseline_Waste_Botex_+'!R56=""),"",IF('RE_Baseline_Waste_Botex_+'!R$50&lt;0.01,'RE_Baseline_Waste_Botex_+'!R54,'POLS_Baseline_Waste_Botex_+'!R56))</f>
        <v>60</v>
      </c>
      <c r="S57" s="2">
        <f>IF(OR('RE_Baseline_Waste_Botex_+'!S54="",'POLS_Baseline_Waste_Botex_+'!S56=""),"",IF('RE_Baseline_Waste_Botex_+'!S$50&lt;0.01,'RE_Baseline_Waste_Botex_+'!S54,'POLS_Baseline_Waste_Botex_+'!S56))</f>
        <v>60</v>
      </c>
      <c r="T57" s="2">
        <f>IF(OR('RE_Baseline_Waste_Botex_+'!T54="",'POLS_Baseline_Waste_Botex_+'!T56=""),"",IF('RE_Baseline_Waste_Botex_+'!T$50&lt;0.01,'RE_Baseline_Waste_Botex_+'!T54,'POLS_Baseline_Waste_Botex_+'!T56))</f>
        <v>60</v>
      </c>
      <c r="U57" s="2">
        <f>IF(OR('RE_Baseline_Waste_Botex_+'!U54="",'POLS_Baseline_Waste_Botex_+'!U56=""),"",IF('RE_Baseline_Waste_Botex_+'!U$50&lt;0.01,'RE_Baseline_Waste_Botex_+'!U54,'POLS_Baseline_Waste_Botex_+'!U56))</f>
        <v>60</v>
      </c>
      <c r="V57" s="2">
        <f>IF(OR('RE_Baseline_Waste_Botex_+'!V54="",'POLS_Baseline_Waste_Botex_+'!V56=""),"",IF('RE_Baseline_Waste_Botex_+'!V$50&lt;0.01,'RE_Baseline_Waste_Botex_+'!V54,'POLS_Baseline_Waste_Botex_+'!V56))</f>
        <v>60</v>
      </c>
      <c r="W57" s="2">
        <f>IF(OR('RE_Baseline_Waste_Botex_+'!W54="",'POLS_Baseline_Waste_Botex_+'!W56=""),"",IF('RE_Baseline_Waste_Botex_+'!W$50&lt;0.01,'RE_Baseline_Waste_Botex_+'!W54,'POLS_Baseline_Waste_Botex_+'!W56))</f>
        <v>60</v>
      </c>
      <c r="X57" s="2">
        <f>IF(OR('RE_Baseline_Waste_Botex_+'!X54="",'POLS_Baseline_Waste_Botex_+'!X56=""),"",IF('RE_Baseline_Waste_Botex_+'!X$50&lt;0.01,'RE_Baseline_Waste_Botex_+'!X54,'POLS_Baseline_Waste_Botex_+'!X56))</f>
        <v>60</v>
      </c>
      <c r="Y57" s="2">
        <f>IF(OR('RE_Baseline_Waste_Botex_+'!Y54="",'POLS_Baseline_Waste_Botex_+'!Y56=""),"",IF('RE_Baseline_Waste_Botex_+'!Y$50&lt;0.01,'RE_Baseline_Waste_Botex_+'!Y54,'POLS_Baseline_Waste_Botex_+'!Y56))</f>
        <v>60</v>
      </c>
      <c r="Z57" s="2">
        <f>IF(OR('RE_Baseline_Waste_Botex_+'!Z54="",'POLS_Baseline_Waste_Botex_+'!Z56=""),"",IF('RE_Baseline_Waste_Botex_+'!Z$50&lt;0.01,'RE_Baseline_Waste_Botex_+'!Z54,'POLS_Baseline_Waste_Botex_+'!Z56))</f>
        <v>60</v>
      </c>
      <c r="AA57" s="2">
        <f>IF(OR('RE_Baseline_Waste_Botex_+'!AA54="",'POLS_Baseline_Waste_Botex_+'!AA56=""),"",IF('RE_Baseline_Waste_Botex_+'!AA$50&lt;0.01,'RE_Baseline_Waste_Botex_+'!AA54,'POLS_Baseline_Waste_Botex_+'!AA56))</f>
        <v>60</v>
      </c>
      <c r="AB57" s="2">
        <f>IF(OR('RE_Baseline_Waste_Botex_+'!AB54="",'POLS_Baseline_Waste_Botex_+'!AB56=""),"",IF('RE_Baseline_Waste_Botex_+'!AB$50&lt;0.01,'RE_Baseline_Waste_Botex_+'!AB54,'POLS_Baseline_Waste_Botex_+'!AB56))</f>
        <v>60</v>
      </c>
      <c r="AC57" s="2">
        <f>IF(OR('RE_Baseline_Waste_Botex_+'!AC54="",'POLS_Baseline_Waste_Botex_+'!AC56=""),"",IF('RE_Baseline_Waste_Botex_+'!AC$50&lt;0.01,'RE_Baseline_Waste_Botex_+'!AC54,'POLS_Baseline_Waste_Botex_+'!AC56))</f>
        <v>60</v>
      </c>
      <c r="AD57" s="2">
        <f>IF(OR('RE_Baseline_Waste_Botex_+'!AD54="",'POLS_Baseline_Waste_Botex_+'!AD56=""),"",IF('RE_Baseline_Waste_Botex_+'!AD$50&lt;0.01,'RE_Baseline_Waste_Botex_+'!AD54,'POLS_Baseline_Waste_Botex_+'!AD56))</f>
        <v>60</v>
      </c>
      <c r="AE57" s="2">
        <f>IF(OR('RE_Baseline_Waste_Botex_+'!AE54="",'POLS_Baseline_Waste_Botex_+'!AE56=""),"",IF('RE_Baseline_Waste_Botex_+'!AE$50&lt;0.01,'RE_Baseline_Waste_Botex_+'!AE54,'POLS_Baseline_Waste_Botex_+'!AE56))</f>
        <v>60</v>
      </c>
      <c r="AF57" s="2">
        <f>IF(OR('RE_Baseline_Waste_Botex_+'!AF54="",'POLS_Baseline_Waste_Botex_+'!AF56=""),"",IF('RE_Baseline_Waste_Botex_+'!AF$50&lt;0.01,'RE_Baseline_Waste_Botex_+'!AF54,'POLS_Baseline_Waste_Botex_+'!AF56))</f>
        <v>60</v>
      </c>
      <c r="AG57" s="2">
        <f>IF(OR('RE_Baseline_Waste_Botex_+'!AG54="",'POLS_Baseline_Waste_Botex_+'!AG56=""),"",IF('RE_Baseline_Waste_Botex_+'!AG$50&lt;0.01,'RE_Baseline_Waste_Botex_+'!AG54,'POLS_Baseline_Waste_Botex_+'!AG56))</f>
        <v>60</v>
      </c>
      <c r="AH57" s="2">
        <f>IF(OR('RE_Baseline_Waste_Botex_+'!AH54="",'POLS_Baseline_Waste_Botex_+'!AH56=""),"",IF('RE_Baseline_Waste_Botex_+'!AH$50&lt;0.01,'RE_Baseline_Waste_Botex_+'!AH54,'POLS_Baseline_Waste_Botex_+'!AH56))</f>
        <v>60</v>
      </c>
      <c r="AI57" s="2">
        <f>IF(OR('RE_Baseline_Waste_Botex_+'!AI54="",'POLS_Baseline_Waste_Botex_+'!AI56=""),"",IF('RE_Baseline_Waste_Botex_+'!AI$50&lt;0.01,'RE_Baseline_Waste_Botex_+'!AI54,'POLS_Baseline_Waste_Botex_+'!AI56))</f>
        <v>60</v>
      </c>
      <c r="AJ57" s="2">
        <f>IF(OR('RE_Baseline_Waste_Botex_+'!AJ54="",'POLS_Baseline_Waste_Botex_+'!AJ56=""),"",IF('RE_Baseline_Waste_Botex_+'!AJ$50&lt;0.01,'RE_Baseline_Waste_Botex_+'!AJ54,'POLS_Baseline_Waste_Botex_+'!AJ56))</f>
        <v>60</v>
      </c>
      <c r="AK57" s="2">
        <f>IF(OR('RE_Baseline_Waste_Botex_+'!AK54="",'POLS_Baseline_Waste_Botex_+'!AK56=""),"",IF('RE_Baseline_Waste_Botex_+'!AK$50&lt;0.01,'RE_Baseline_Waste_Botex_+'!AK54,'POLS_Baseline_Waste_Botex_+'!AK56))</f>
        <v>60</v>
      </c>
      <c r="AL57" s="2">
        <f>IF(OR('RE_Baseline_Waste_Botex_+'!AL54="",'POLS_Baseline_Waste_Botex_+'!AL56=""),"",IF('RE_Baseline_Waste_Botex_+'!AL$50&lt;0.01,'RE_Baseline_Waste_Botex_+'!AL54,'POLS_Baseline_Waste_Botex_+'!AL56))</f>
        <v>60</v>
      </c>
      <c r="AM57" s="2">
        <f>IF(OR('RE_Baseline_Waste_Botex_+'!AM54="",'POLS_Baseline_Waste_Botex_+'!AM56=""),"",IF('RE_Baseline_Waste_Botex_+'!AM$50&lt;0.01,'RE_Baseline_Waste_Botex_+'!AM54,'POLS_Baseline_Waste_Botex_+'!AM56))</f>
        <v>60</v>
      </c>
      <c r="AN57" s="2">
        <f>IF(OR('RE_Baseline_Waste_Botex_+'!AN54="",'POLS_Baseline_Waste_Botex_+'!AN56=""),"",IF('RE_Baseline_Waste_Botex_+'!AN$50&lt;0.01,'RE_Baseline_Waste_Botex_+'!AN54,'POLS_Baseline_Waste_Botex_+'!AN56))</f>
        <v>60</v>
      </c>
      <c r="AO57" s="2">
        <f>IF(OR('RE_Baseline_Waste_Botex_+'!AO54="",'POLS_Baseline_Waste_Botex_+'!AO56=""),"",IF('RE_Baseline_Waste_Botex_+'!AO$50&lt;0.01,'RE_Baseline_Waste_Botex_+'!AO54,'POLS_Baseline_Waste_Botex_+'!AO56))</f>
        <v>60</v>
      </c>
      <c r="AP57" s="2">
        <f>IF(OR('RE_Baseline_Waste_Botex_+'!AP54="",'POLS_Baseline_Waste_Botex_+'!AP56=""),"",IF('RE_Baseline_Waste_Botex_+'!AP$50&lt;0.01,'RE_Baseline_Waste_Botex_+'!AP54,'POLS_Baseline_Waste_Botex_+'!AP56))</f>
        <v>60</v>
      </c>
      <c r="AQ57" s="2">
        <f>IF(OR('RE_Baseline_Waste_Botex_+'!AQ54="",'POLS_Baseline_Waste_Botex_+'!AQ56=""),"",IF('RE_Baseline_Waste_Botex_+'!AQ$50&lt;0.01,'RE_Baseline_Waste_Botex_+'!AQ54,'POLS_Baseline_Waste_Botex_+'!AQ56))</f>
        <v>60</v>
      </c>
      <c r="AR57" s="2">
        <f>IF(OR('RE_Baseline_Waste_Botex_+'!AR54="",'POLS_Baseline_Waste_Botex_+'!AR56=""),"",IF('RE_Baseline_Waste_Botex_+'!AR$50&lt;0.01,'RE_Baseline_Waste_Botex_+'!AR54,'POLS_Baseline_Waste_Botex_+'!AR56))</f>
        <v>60</v>
      </c>
      <c r="AS57" s="2">
        <f>IF(OR('RE_Baseline_Waste_Botex_+'!AS54="",'POLS_Baseline_Waste_Botex_+'!AS56=""),"",IF('RE_Baseline_Waste_Botex_+'!AS$50&lt;0.01,'RE_Baseline_Waste_Botex_+'!AS54,'POLS_Baseline_Waste_Botex_+'!AS56))</f>
        <v>60</v>
      </c>
      <c r="AT57" s="2">
        <f>IF(OR('RE_Baseline_Waste_Botex_+'!AT54="",'POLS_Baseline_Waste_Botex_+'!AT56=""),"",IF('RE_Baseline_Waste_Botex_+'!AT$50&lt;0.01,'RE_Baseline_Waste_Botex_+'!AT54,'POLS_Baseline_Waste_Botex_+'!AT56))</f>
        <v>60</v>
      </c>
      <c r="AU57" s="2">
        <f>IF(OR('RE_Baseline_Waste_Botex_+'!AU54="",'POLS_Baseline_Waste_Botex_+'!AU56=""),"",IF('RE_Baseline_Waste_Botex_+'!AU$50&lt;0.01,'RE_Baseline_Waste_Botex_+'!AU54,'POLS_Baseline_Waste_Botex_+'!AU56))</f>
        <v>60</v>
      </c>
      <c r="AV57" s="2">
        <f>IF(OR('RE_Baseline_Waste_Botex_+'!AV54="",'POLS_Baseline_Waste_Botex_+'!AV56=""),"",IF('RE_Baseline_Waste_Botex_+'!AV$50&lt;0.01,'RE_Baseline_Waste_Botex_+'!AV54,'POLS_Baseline_Waste_Botex_+'!AV56))</f>
        <v>60</v>
      </c>
      <c r="AW57" s="2">
        <f>IF(OR('RE_Baseline_Waste_Botex_+'!AW54="",'POLS_Baseline_Waste_Botex_+'!AW56=""),"",IF('RE_Baseline_Waste_Botex_+'!AW$50&lt;0.01,'RE_Baseline_Waste_Botex_+'!AW54,'POLS_Baseline_Waste_Botex_+'!AW56))</f>
        <v>60</v>
      </c>
      <c r="AX57" s="2">
        <f>IF(OR('RE_Baseline_Waste_Botex_+'!AX54="",'POLS_Baseline_Waste_Botex_+'!AX56=""),"",IF('RE_Baseline_Waste_Botex_+'!AX$50&lt;0.01,'RE_Baseline_Waste_Botex_+'!AX54,'POLS_Baseline_Waste_Botex_+'!AX56))</f>
        <v>60</v>
      </c>
      <c r="AY57" s="2">
        <f>IF(OR('RE_Baseline_Waste_Botex_+'!AY54="",'POLS_Baseline_Waste_Botex_+'!AY56=""),"",IF('RE_Baseline_Waste_Botex_+'!AY$50&lt;0.01,'RE_Baseline_Waste_Botex_+'!AY54,'POLS_Baseline_Waste_Botex_+'!AY56))</f>
        <v>60</v>
      </c>
      <c r="AZ57" s="2">
        <f>IF(OR('RE_Baseline_Waste_Botex_+'!AZ54="",'POLS_Baseline_Waste_Botex_+'!AZ56=""),"",IF('RE_Baseline_Waste_Botex_+'!AZ$50&lt;0.01,'RE_Baseline_Waste_Botex_+'!AZ54,'POLS_Baseline_Waste_Botex_+'!AZ56))</f>
        <v>60</v>
      </c>
      <c r="BA57" s="2">
        <f>IF(OR('RE_Baseline_Waste_Botex_+'!BA54="",'POLS_Baseline_Waste_Botex_+'!BA56=""),"",IF('RE_Baseline_Waste_Botex_+'!BA$50&lt;0.01,'RE_Baseline_Waste_Botex_+'!BA54,'POLS_Baseline_Waste_Botex_+'!BA56))</f>
        <v>60</v>
      </c>
      <c r="BB57" s="2">
        <f>IF(OR('RE_Baseline_Waste_Botex_+'!BB54="",'POLS_Baseline_Waste_Botex_+'!BB56=""),"",IF('RE_Baseline_Waste_Botex_+'!BB$50&lt;0.01,'RE_Baseline_Waste_Botex_+'!BB54,'POLS_Baseline_Waste_Botex_+'!BB56))</f>
        <v>60</v>
      </c>
      <c r="BC57" s="2">
        <f>IF(OR('RE_Baseline_Waste_Botex_+'!BC54="",'POLS_Baseline_Waste_Botex_+'!BC56=""),"",IF('RE_Baseline_Waste_Botex_+'!BC$50&lt;0.01,'RE_Baseline_Waste_Botex_+'!BC54,'POLS_Baseline_Waste_Botex_+'!BC56))</f>
        <v>60</v>
      </c>
      <c r="BD57" s="2">
        <f>IF(OR('RE_Baseline_Waste_Botex_+'!BD54="",'POLS_Baseline_Waste_Botex_+'!BD56=""),"",IF('RE_Baseline_Waste_Botex_+'!BD$50&lt;0.01,'RE_Baseline_Waste_Botex_+'!BD54,'POLS_Baseline_Waste_Botex_+'!BD56))</f>
        <v>60</v>
      </c>
      <c r="BE57" s="2">
        <f>IF(OR('RE_Baseline_Waste_Botex_+'!BE54="",'POLS_Baseline_Waste_Botex_+'!BE56=""),"",IF('RE_Baseline_Waste_Botex_+'!BE$50&lt;0.01,'RE_Baseline_Waste_Botex_+'!BE54,'POLS_Baseline_Waste_Botex_+'!BE56))</f>
        <v>60</v>
      </c>
      <c r="BF57" s="2">
        <f>IF(OR('RE_Baseline_Waste_Botex_+'!BF54="",'POLS_Baseline_Waste_Botex_+'!BF56=""),"",IF('RE_Baseline_Waste_Botex_+'!BF$50&lt;0.01,'RE_Baseline_Waste_Botex_+'!BF54,'POLS_Baseline_Waste_Botex_+'!BF56))</f>
        <v>60</v>
      </c>
      <c r="BG57" s="2">
        <f>IF(OR('RE_Baseline_Waste_Botex_+'!BG54="",'POLS_Baseline_Waste_Botex_+'!BG56=""),"",IF('RE_Baseline_Waste_Botex_+'!BG$50&lt;0.01,'RE_Baseline_Waste_Botex_+'!BG54,'POLS_Baseline_Waste_Botex_+'!BG56))</f>
        <v>60</v>
      </c>
      <c r="BH57" s="2">
        <f>IF(OR('RE_Baseline_Waste_Botex_+'!BH54="",'POLS_Baseline_Waste_Botex_+'!BH56=""),"",IF('RE_Baseline_Waste_Botex_+'!BH$50&lt;0.01,'RE_Baseline_Waste_Botex_+'!BH54,'POLS_Baseline_Waste_Botex_+'!BH56))</f>
        <v>60</v>
      </c>
      <c r="BI57" s="2">
        <f>IF(OR('RE_Baseline_Waste_Botex_+'!BI54="",'POLS_Baseline_Waste_Botex_+'!BI56=""),"",IF('RE_Baseline_Waste_Botex_+'!BI$50&lt;0.01,'RE_Baseline_Waste_Botex_+'!BI54,'POLS_Baseline_Waste_Botex_+'!BI56))</f>
        <v>60</v>
      </c>
      <c r="BJ57" s="2">
        <f>IF(OR('RE_Baseline_Waste_Botex_+'!BJ54="",'POLS_Baseline_Waste_Botex_+'!BJ56=""),"",IF('RE_Baseline_Waste_Botex_+'!BJ$50&lt;0.01,'RE_Baseline_Waste_Botex_+'!BJ54,'POLS_Baseline_Waste_Botex_+'!BJ56))</f>
        <v>60</v>
      </c>
      <c r="BK57" s="2">
        <f>IF(OR('RE_Baseline_Waste_Botex_+'!BK54="",'POLS_Baseline_Waste_Botex_+'!BK56=""),"",IF('RE_Baseline_Waste_Botex_+'!BK$50&lt;0.01,'RE_Baseline_Waste_Botex_+'!BK54,'POLS_Baseline_Waste_Botex_+'!BK56))</f>
        <v>60</v>
      </c>
      <c r="BL57" s="2">
        <f>IF(OR('RE_Baseline_Waste_Botex_+'!BL54="",'POLS_Baseline_Waste_Botex_+'!BL56=""),"",IF('RE_Baseline_Waste_Botex_+'!BL$50&lt;0.01,'RE_Baseline_Waste_Botex_+'!BL54,'POLS_Baseline_Waste_Botex_+'!BL56))</f>
        <v>60</v>
      </c>
      <c r="BM57" s="2">
        <f>IF(OR('RE_Baseline_Waste_Botex_+'!BM54="",'POLS_Baseline_Waste_Botex_+'!BM56=""),"",IF('RE_Baseline_Waste_Botex_+'!BM$50&lt;0.01,'RE_Baseline_Waste_Botex_+'!BM54,'POLS_Baseline_Waste_Botex_+'!BM56))</f>
        <v>60</v>
      </c>
      <c r="BN57" s="2">
        <f>IF(OR('RE_Baseline_Waste_Botex_+'!BN54="",'POLS_Baseline_Waste_Botex_+'!BN56=""),"",IF('RE_Baseline_Waste_Botex_+'!BN$50&lt;0.01,'RE_Baseline_Waste_Botex_+'!BN54,'POLS_Baseline_Waste_Botex_+'!BN56))</f>
        <v>60</v>
      </c>
      <c r="BO57" s="2">
        <f>IF(OR('RE_Baseline_Waste_Botex_+'!BO54="",'POLS_Baseline_Waste_Botex_+'!BO56=""),"",IF('RE_Baseline_Waste_Botex_+'!BO$50&lt;0.01,'RE_Baseline_Waste_Botex_+'!BO54,'POLS_Baseline_Waste_Botex_+'!BO56))</f>
        <v>60</v>
      </c>
      <c r="BP57" s="2">
        <f>IF(OR('RE_Baseline_Waste_Botex_+'!BP54="",'POLS_Baseline_Waste_Botex_+'!BP56=""),"",IF('RE_Baseline_Waste_Botex_+'!BP$50&lt;0.01,'RE_Baseline_Waste_Botex_+'!BP54,'POLS_Baseline_Waste_Botex_+'!BP56))</f>
        <v>60</v>
      </c>
      <c r="BQ57" s="2">
        <f>IF(OR('RE_Baseline_Waste_Botex_+'!BQ54="",'POLS_Baseline_Waste_Botex_+'!BQ56=""),"",IF('RE_Baseline_Waste_Botex_+'!BQ$50&lt;0.01,'RE_Baseline_Waste_Botex_+'!BQ54,'POLS_Baseline_Waste_Botex_+'!BQ56))</f>
        <v>60</v>
      </c>
      <c r="BR57" s="2">
        <f>IF(OR('RE_Baseline_Waste_Botex_+'!BR54="",'POLS_Baseline_Waste_Botex_+'!BR56=""),"",IF('RE_Baseline_Waste_Botex_+'!BR$50&lt;0.01,'RE_Baseline_Waste_Botex_+'!BR54,'POLS_Baseline_Waste_Botex_+'!BR56))</f>
        <v>60</v>
      </c>
      <c r="BS57" s="2">
        <f>IF(OR('RE_Baseline_Waste_Botex_+'!BS54="",'POLS_Baseline_Waste_Botex_+'!BS56=""),"",IF('RE_Baseline_Waste_Botex_+'!BS$50&lt;0.01,'RE_Baseline_Waste_Botex_+'!BS54,'POLS_Baseline_Waste_Botex_+'!BS56))</f>
        <v>60</v>
      </c>
      <c r="BT57" s="2">
        <f>IF(OR('RE_Baseline_Waste_Botex_+'!BT54="",'POLS_Baseline_Waste_Botex_+'!BT56=""),"",IF('RE_Baseline_Waste_Botex_+'!BT$50&lt;0.01,'RE_Baseline_Waste_Botex_+'!BT54,'POLS_Baseline_Waste_Botex_+'!BT56))</f>
        <v>60</v>
      </c>
      <c r="BU57" s="2">
        <f>IF(OR('RE_Baseline_Waste_Botex_+'!BU54="",'POLS_Baseline_Waste_Botex_+'!BU56=""),"",IF('RE_Baseline_Waste_Botex_+'!BU$50&lt;0.01,'RE_Baseline_Waste_Botex_+'!BU54,'POLS_Baseline_Waste_Botex_+'!BU56))</f>
        <v>60</v>
      </c>
      <c r="BV57" s="2">
        <f>IF(OR('RE_Baseline_Waste_Botex_+'!BV54="",'POLS_Baseline_Waste_Botex_+'!BV56=""),"",IF('RE_Baseline_Waste_Botex_+'!BV$50&lt;0.01,'RE_Baseline_Waste_Botex_+'!BV54,'POLS_Baseline_Waste_Botex_+'!BV56))</f>
        <v>60</v>
      </c>
      <c r="BW57" s="2">
        <f>IF(OR('RE_Baseline_Waste_Botex_+'!BW54="",'POLS_Baseline_Waste_Botex_+'!BW56=""),"",IF('RE_Baseline_Waste_Botex_+'!BW$50&lt;0.01,'RE_Baseline_Waste_Botex_+'!BW54,'POLS_Baseline_Waste_Botex_+'!BW56))</f>
        <v>60</v>
      </c>
      <c r="BX57" s="2">
        <f>IF(OR('RE_Baseline_Waste_Botex_+'!BX54="",'POLS_Baseline_Waste_Botex_+'!BX56=""),"",IF('RE_Baseline_Waste_Botex_+'!BX$50&lt;0.01,'RE_Baseline_Waste_Botex_+'!BX54,'POLS_Baseline_Waste_Botex_+'!BX56))</f>
        <v>60</v>
      </c>
      <c r="BY57" s="2">
        <f>IF(OR('RE_Baseline_Waste_Botex_+'!BY54="",'POLS_Baseline_Waste_Botex_+'!BY56=""),"",IF('RE_Baseline_Waste_Botex_+'!BY$50&lt;0.01,'RE_Baseline_Waste_Botex_+'!BY54,'POLS_Baseline_Waste_Botex_+'!BY56))</f>
        <v>60</v>
      </c>
      <c r="BZ57" s="2">
        <f>IF(OR('RE_Baseline_Waste_Botex_+'!BZ54="",'POLS_Baseline_Waste_Botex_+'!BZ56=""),"",IF('RE_Baseline_Waste_Botex_+'!BZ$50&lt;0.01,'RE_Baseline_Waste_Botex_+'!BZ54,'POLS_Baseline_Waste_Botex_+'!BZ56))</f>
        <v>60</v>
      </c>
      <c r="CA57" s="2">
        <f>IF(OR('RE_Baseline_Waste_Botex_+'!CA54="",'POLS_Baseline_Waste_Botex_+'!CA56=""),"",IF('RE_Baseline_Waste_Botex_+'!CA$50&lt;0.01,'RE_Baseline_Waste_Botex_+'!CA54,'POLS_Baseline_Waste_Botex_+'!CA56))</f>
        <v>60</v>
      </c>
      <c r="CB57" s="2">
        <f>IF(OR('RE_Baseline_Waste_Botex_+'!CB54="",'POLS_Baseline_Waste_Botex_+'!CB56=""),"",IF('RE_Baseline_Waste_Botex_+'!CB$50&lt;0.01,'RE_Baseline_Waste_Botex_+'!CB54,'POLS_Baseline_Waste_Botex_+'!CB56))</f>
        <v>60</v>
      </c>
      <c r="CC57" s="2">
        <f>IF(OR('RE_Baseline_Waste_Botex_+'!CC54="",'POLS_Baseline_Waste_Botex_+'!CC56=""),"",IF('RE_Baseline_Waste_Botex_+'!CC$50&lt;0.01,'RE_Baseline_Waste_Botex_+'!CC54,'POLS_Baseline_Waste_Botex_+'!CC56))</f>
        <v>60</v>
      </c>
      <c r="CD57" s="2">
        <f>IF(OR('RE_Baseline_Waste_Botex_+'!CD54="",'POLS_Baseline_Waste_Botex_+'!CD56=""),"",IF('RE_Baseline_Waste_Botex_+'!CD$50&lt;0.01,'RE_Baseline_Waste_Botex_+'!CD54,'POLS_Baseline_Waste_Botex_+'!CD56))</f>
        <v>60</v>
      </c>
      <c r="CE57" s="2">
        <f>IF(OR('RE_Baseline_Waste_Botex_+'!CE54="",'POLS_Baseline_Waste_Botex_+'!CE56=""),"",IF('RE_Baseline_Waste_Botex_+'!CE$50&lt;0.01,'RE_Baseline_Waste_Botex_+'!CE54,'POLS_Baseline_Waste_Botex_+'!CE56))</f>
        <v>60</v>
      </c>
      <c r="CF57" s="2">
        <f>IF(OR('RE_Baseline_Waste_Botex_+'!CF54="",'POLS_Baseline_Waste_Botex_+'!CF56=""),"",IF('RE_Baseline_Waste_Botex_+'!CF$50&lt;0.01,'RE_Baseline_Waste_Botex_+'!CF54,'POLS_Baseline_Waste_Botex_+'!CF56))</f>
        <v>60</v>
      </c>
      <c r="CG57" s="2">
        <f>IF(OR('RE_Baseline_Waste_Botex_+'!CG54="",'POLS_Baseline_Waste_Botex_+'!CG56=""),"",IF('RE_Baseline_Waste_Botex_+'!CG$50&lt;0.01,'RE_Baseline_Waste_Botex_+'!CG54,'POLS_Baseline_Waste_Botex_+'!CG56))</f>
        <v>60</v>
      </c>
      <c r="CH57" s="2">
        <f>IF(OR('RE_Baseline_Waste_Botex_+'!CH54="",'POLS_Baseline_Waste_Botex_+'!CH56=""),"",IF('RE_Baseline_Waste_Botex_+'!CH$50&lt;0.01,'RE_Baseline_Waste_Botex_+'!CH54,'POLS_Baseline_Waste_Botex_+'!CH56))</f>
        <v>60</v>
      </c>
      <c r="CI57" s="2">
        <f>IF(OR('RE_Baseline_Waste_Botex_+'!CI54="",'POLS_Baseline_Waste_Botex_+'!CI56=""),"",IF('RE_Baseline_Waste_Botex_+'!CI$50&lt;0.01,'RE_Baseline_Waste_Botex_+'!CI54,'POLS_Baseline_Waste_Botex_+'!CI56))</f>
        <v>60</v>
      </c>
      <c r="CJ57" s="2">
        <f>IF(OR('RE_Baseline_Waste_Botex_+'!CJ54="",'POLS_Baseline_Waste_Botex_+'!CJ56=""),"",IF('RE_Baseline_Waste_Botex_+'!CJ$50&lt;0.01,'RE_Baseline_Waste_Botex_+'!CJ54,'POLS_Baseline_Waste_Botex_+'!CJ56))</f>
        <v>60</v>
      </c>
      <c r="CK57" s="2">
        <f>IF(OR('RE_Baseline_Waste_Botex_+'!CK54="",'POLS_Baseline_Waste_Botex_+'!CK56=""),"",IF('RE_Baseline_Waste_Botex_+'!CK$50&lt;0.01,'RE_Baseline_Waste_Botex_+'!CK54,'POLS_Baseline_Waste_Botex_+'!CK56))</f>
        <v>60</v>
      </c>
      <c r="CL57" s="2">
        <f>IF(OR('RE_Baseline_Waste_Botex_+'!CL54="",'POLS_Baseline_Waste_Botex_+'!CL56=""),"",IF('RE_Baseline_Waste_Botex_+'!CL$50&lt;0.01,'RE_Baseline_Waste_Botex_+'!CL54,'POLS_Baseline_Waste_Botex_+'!CL56))</f>
        <v>60</v>
      </c>
      <c r="CM57" s="2">
        <f>IF(OR('RE_Baseline_Waste_Botex_+'!CM54="",'POLS_Baseline_Waste_Botex_+'!CM56=""),"",IF('RE_Baseline_Waste_Botex_+'!CM$50&lt;0.01,'RE_Baseline_Waste_Botex_+'!CM54,'POLS_Baseline_Waste_Botex_+'!CM56))</f>
        <v>60</v>
      </c>
      <c r="CN57" s="2">
        <f>IF(OR('RE_Baseline_Waste_Botex_+'!CN54="",'POLS_Baseline_Waste_Botex_+'!CN56=""),"",IF('RE_Baseline_Waste_Botex_+'!CN$50&lt;0.01,'RE_Baseline_Waste_Botex_+'!CN54,'POLS_Baseline_Waste_Botex_+'!CN56))</f>
        <v>60</v>
      </c>
      <c r="CO57" s="2">
        <f>IF(OR('RE_Baseline_Waste_Botex_+'!CO54="",'POLS_Baseline_Waste_Botex_+'!CO56=""),"",IF('RE_Baseline_Waste_Botex_+'!CO$50&lt;0.01,'RE_Baseline_Waste_Botex_+'!CO54,'POLS_Baseline_Waste_Botex_+'!CO56))</f>
        <v>60</v>
      </c>
      <c r="CP57" s="2">
        <f>IF(OR('RE_Baseline_Waste_Botex_+'!CP54="",'POLS_Baseline_Waste_Botex_+'!CP56=""),"",IF('RE_Baseline_Waste_Botex_+'!CP$50&lt;0.01,'RE_Baseline_Waste_Botex_+'!CP54,'POLS_Baseline_Waste_Botex_+'!CP56))</f>
        <v>60</v>
      </c>
      <c r="CQ57" s="2">
        <f>IF(OR('RE_Baseline_Waste_Botex_+'!CQ54="",'POLS_Baseline_Waste_Botex_+'!CQ56=""),"",IF('RE_Baseline_Waste_Botex_+'!CQ$50&lt;0.01,'RE_Baseline_Waste_Botex_+'!CQ54,'POLS_Baseline_Waste_Botex_+'!CQ56))</f>
        <v>60</v>
      </c>
      <c r="CR57" s="2">
        <f>IF(OR('RE_Baseline_Waste_Botex_+'!CR54="",'POLS_Baseline_Waste_Botex_+'!CR56=""),"",IF('RE_Baseline_Waste_Botex_+'!CR$50&lt;0.01,'RE_Baseline_Waste_Botex_+'!CR54,'POLS_Baseline_Waste_Botex_+'!CR56))</f>
        <v>60</v>
      </c>
      <c r="CS57" s="2">
        <f>IF(OR('RE_Baseline_Waste_Botex_+'!CS54="",'POLS_Baseline_Waste_Botex_+'!CS56=""),"",IF('RE_Baseline_Waste_Botex_+'!CS$50&lt;0.01,'RE_Baseline_Waste_Botex_+'!CS54,'POLS_Baseline_Waste_Botex_+'!CS56))</f>
        <v>60</v>
      </c>
      <c r="CT57" s="2">
        <f>IF(OR('RE_Baseline_Waste_Botex_+'!CT54="",'POLS_Baseline_Waste_Botex_+'!CT56=""),"",IF('RE_Baseline_Waste_Botex_+'!CT$50&lt;0.01,'RE_Baseline_Waste_Botex_+'!CT54,'POLS_Baseline_Waste_Botex_+'!CT56))</f>
        <v>60</v>
      </c>
      <c r="CU57" s="2">
        <f>IF(OR('RE_Baseline_Waste_Botex_+'!CU54="",'POLS_Baseline_Waste_Botex_+'!CU56=""),"",IF('RE_Baseline_Waste_Botex_+'!CU$50&lt;0.01,'RE_Baseline_Waste_Botex_+'!CU54,'POLS_Baseline_Waste_Botex_+'!CU56))</f>
        <v>60</v>
      </c>
      <c r="CV57" s="2">
        <f>IF(OR('RE_Baseline_Waste_Botex_+'!CV54="",'POLS_Baseline_Waste_Botex_+'!CV56=""),"",IF('RE_Baseline_Waste_Botex_+'!CV$50&lt;0.01,'RE_Baseline_Waste_Botex_+'!CV54,'POLS_Baseline_Waste_Botex_+'!CV56))</f>
        <v>60</v>
      </c>
      <c r="CW57" s="2">
        <f>IF(OR('RE_Baseline_Waste_Botex_+'!CW54="",'POLS_Baseline_Waste_Botex_+'!CW56=""),"",IF('RE_Baseline_Waste_Botex_+'!CW$50&lt;0.01,'RE_Baseline_Waste_Botex_+'!CW54,'POLS_Baseline_Waste_Botex_+'!CW56))</f>
        <v>60</v>
      </c>
      <c r="CX57" s="2">
        <f>IF(OR('RE_Baseline_Waste_Botex_+'!CX54="",'POLS_Baseline_Waste_Botex_+'!CX56=""),"",IF('RE_Baseline_Waste_Botex_+'!CX$50&lt;0.01,'RE_Baseline_Waste_Botex_+'!CX54,'POLS_Baseline_Waste_Botex_+'!CX56))</f>
        <v>60</v>
      </c>
      <c r="CY57" s="2">
        <f>IF(OR('RE_Baseline_Waste_Botex_+'!CY54="",'POLS_Baseline_Waste_Botex_+'!CY56=""),"",IF('RE_Baseline_Waste_Botex_+'!CY$50&lt;0.01,'RE_Baseline_Waste_Botex_+'!CY54,'POLS_Baseline_Waste_Botex_+'!CY56))</f>
        <v>60</v>
      </c>
      <c r="CZ57" s="2">
        <f>IF(OR('RE_Baseline_Waste_Botex_+'!CZ54="",'POLS_Baseline_Waste_Botex_+'!CZ56=""),"",IF('RE_Baseline_Waste_Botex_+'!CZ$50&lt;0.01,'RE_Baseline_Waste_Botex_+'!CZ54,'POLS_Baseline_Waste_Botex_+'!CZ56))</f>
        <v>60</v>
      </c>
      <c r="DA57" s="2">
        <f>IF(OR('RE_Baseline_Waste_Botex_+'!DA54="",'POLS_Baseline_Waste_Botex_+'!DA56=""),"",IF('RE_Baseline_Waste_Botex_+'!DA$50&lt;0.01,'RE_Baseline_Waste_Botex_+'!DA54,'POLS_Baseline_Waste_Botex_+'!DA56))</f>
        <v>60</v>
      </c>
      <c r="DB57" s="2">
        <f>IF(OR('RE_Baseline_Waste_Botex_+'!DB54="",'POLS_Baseline_Waste_Botex_+'!DB56=""),"",IF('RE_Baseline_Waste_Botex_+'!DB$50&lt;0.01,'RE_Baseline_Waste_Botex_+'!DB54,'POLS_Baseline_Waste_Botex_+'!DB56))</f>
        <v>60</v>
      </c>
      <c r="DC57" s="2">
        <f>IF(OR('RE_Baseline_Waste_Botex_+'!DC54="",'POLS_Baseline_Waste_Botex_+'!DC56=""),"",IF('RE_Baseline_Waste_Botex_+'!DC$50&lt;0.01,'RE_Baseline_Waste_Botex_+'!DC54,'POLS_Baseline_Waste_Botex_+'!DC56))</f>
        <v>60</v>
      </c>
      <c r="DD57" s="2">
        <f>IF(OR('RE_Baseline_Waste_Botex_+'!DD54="",'POLS_Baseline_Waste_Botex_+'!DD56=""),"",IF('RE_Baseline_Waste_Botex_+'!DD$50&lt;0.01,'RE_Baseline_Waste_Botex_+'!DD54,'POLS_Baseline_Waste_Botex_+'!DD56))</f>
        <v>60</v>
      </c>
      <c r="DE57" s="2">
        <f>IF(OR('RE_Baseline_Waste_Botex_+'!DE54="",'POLS_Baseline_Waste_Botex_+'!DE56=""),"",IF('RE_Baseline_Waste_Botex_+'!DE$50&lt;0.01,'RE_Baseline_Waste_Botex_+'!DE54,'POLS_Baseline_Waste_Botex_+'!DE56))</f>
        <v>60</v>
      </c>
      <c r="DF57" s="2">
        <f>IF(OR('RE_Baseline_Waste_Botex_+'!DF54="",'POLS_Baseline_Waste_Botex_+'!DF56=""),"",IF('RE_Baseline_Waste_Botex_+'!DF$50&lt;0.01,'RE_Baseline_Waste_Botex_+'!DF54,'POLS_Baseline_Waste_Botex_+'!DF56))</f>
        <v>60</v>
      </c>
      <c r="DG57" s="2">
        <f>IF(OR('RE_Baseline_Waste_Botex_+'!DG54="",'POLS_Baseline_Waste_Botex_+'!DG56=""),"",IF('RE_Baseline_Waste_Botex_+'!DG$50&lt;0.01,'RE_Baseline_Waste_Botex_+'!DG54,'POLS_Baseline_Waste_Botex_+'!DG56))</f>
        <v>60</v>
      </c>
      <c r="DH57" s="2">
        <f>IF(OR('RE_Baseline_Waste_Botex_+'!DH54="",'POLS_Baseline_Waste_Botex_+'!DH56=""),"",IF('RE_Baseline_Waste_Botex_+'!DH$50&lt;0.01,'RE_Baseline_Waste_Botex_+'!DH54,'POLS_Baseline_Waste_Botex_+'!DH56))</f>
        <v>60</v>
      </c>
      <c r="DI57" s="2">
        <f>IF(OR('RE_Baseline_Waste_Botex_+'!DI54="",'POLS_Baseline_Waste_Botex_+'!DI56=""),"",IF('RE_Baseline_Waste_Botex_+'!DI$50&lt;0.01,'RE_Baseline_Waste_Botex_+'!DI54,'POLS_Baseline_Waste_Botex_+'!DI56))</f>
        <v>60</v>
      </c>
      <c r="DJ57" s="2">
        <f>IF(OR('RE_Baseline_Waste_Botex_+'!DJ54="",'POLS_Baseline_Waste_Botex_+'!DJ56=""),"",IF('RE_Baseline_Waste_Botex_+'!DJ$50&lt;0.01,'RE_Baseline_Waste_Botex_+'!DJ54,'POLS_Baseline_Waste_Botex_+'!DJ56))</f>
        <v>60</v>
      </c>
      <c r="DK57" s="2">
        <f>IF(OR('RE_Baseline_Waste_Botex_+'!DK54="",'POLS_Baseline_Waste_Botex_+'!DK56=""),"",IF('RE_Baseline_Waste_Botex_+'!DK$50&lt;0.01,'RE_Baseline_Waste_Botex_+'!DK54,'POLS_Baseline_Waste_Botex_+'!DK56))</f>
        <v>60</v>
      </c>
      <c r="DL57" s="2">
        <f>IF(OR('RE_Baseline_Waste_Botex_+'!DL54="",'POLS_Baseline_Waste_Botex_+'!DL56=""),"",IF('RE_Baseline_Waste_Botex_+'!DL$50&lt;0.01,'RE_Baseline_Waste_Botex_+'!DL54,'POLS_Baseline_Waste_Botex_+'!DL56))</f>
        <v>60</v>
      </c>
      <c r="DM57" s="2">
        <f>IF(OR('RE_Baseline_Waste_Botex_+'!DM54="",'POLS_Baseline_Waste_Botex_+'!DM56=""),"",IF('RE_Baseline_Waste_Botex_+'!DM$50&lt;0.01,'RE_Baseline_Waste_Botex_+'!DM54,'POLS_Baseline_Waste_Botex_+'!DM56))</f>
        <v>60</v>
      </c>
      <c r="DN57" s="2">
        <f>IF(OR('RE_Baseline_Waste_Botex_+'!DN54="",'POLS_Baseline_Waste_Botex_+'!DN56=""),"",IF('RE_Baseline_Waste_Botex_+'!DN$50&lt;0.01,'RE_Baseline_Waste_Botex_+'!DN54,'POLS_Baseline_Waste_Botex_+'!DN56))</f>
        <v>60</v>
      </c>
      <c r="DO57" s="2">
        <f>IF(OR('RE_Baseline_Waste_Botex_+'!DO54="",'POLS_Baseline_Waste_Botex_+'!DO56=""),"",IF('RE_Baseline_Waste_Botex_+'!DO$50&lt;0.01,'RE_Baseline_Waste_Botex_+'!DO54,'POLS_Baseline_Waste_Botex_+'!DO56))</f>
        <v>60</v>
      </c>
      <c r="DP57" s="2">
        <f>IF(OR('RE_Baseline_Waste_Botex_+'!DP54="",'POLS_Baseline_Waste_Botex_+'!DP56=""),"",IF('RE_Baseline_Waste_Botex_+'!DP$50&lt;0.01,'RE_Baseline_Waste_Botex_+'!DP54,'POLS_Baseline_Waste_Botex_+'!DP56))</f>
        <v>60</v>
      </c>
      <c r="DQ57" s="2">
        <f>IF(OR('RE_Baseline_Waste_Botex_+'!DQ54="",'POLS_Baseline_Waste_Botex_+'!DQ56=""),"",IF('RE_Baseline_Waste_Botex_+'!DQ$50&lt;0.01,'RE_Baseline_Waste_Botex_+'!DQ54,'POLS_Baseline_Waste_Botex_+'!DQ56))</f>
        <v>60</v>
      </c>
      <c r="DR57" s="2">
        <f>IF(OR('RE_Baseline_Waste_Botex_+'!DR54="",'POLS_Baseline_Waste_Botex_+'!DR56=""),"",IF('RE_Baseline_Waste_Botex_+'!DR$50&lt;0.01,'RE_Baseline_Waste_Botex_+'!DR54,'POLS_Baseline_Waste_Botex_+'!DR56))</f>
        <v>60</v>
      </c>
      <c r="DS57" s="2">
        <f>IF(OR('RE_Baseline_Waste_Botex_+'!DS54="",'POLS_Baseline_Waste_Botex_+'!DS56=""),"",IF('RE_Baseline_Waste_Botex_+'!DS$50&lt;0.01,'RE_Baseline_Waste_Botex_+'!DS54,'POLS_Baseline_Waste_Botex_+'!DS56))</f>
        <v>60</v>
      </c>
      <c r="DT57" s="2">
        <f>IF(OR('RE_Baseline_Waste_Botex_+'!DT54="",'POLS_Baseline_Waste_Botex_+'!DT56=""),"",IF('RE_Baseline_Waste_Botex_+'!DT$50&lt;0.01,'RE_Baseline_Waste_Botex_+'!DT54,'POLS_Baseline_Waste_Botex_+'!DT56))</f>
        <v>60</v>
      </c>
      <c r="DU57" s="2">
        <f>IF(OR('RE_Baseline_Waste_Botex_+'!DU54="",'POLS_Baseline_Waste_Botex_+'!DU56=""),"",IF('RE_Baseline_Waste_Botex_+'!DU$50&lt;0.01,'RE_Baseline_Waste_Botex_+'!DU54,'POLS_Baseline_Waste_Botex_+'!DU56))</f>
        <v>60</v>
      </c>
      <c r="DV57" s="2">
        <f>IF(OR('RE_Baseline_Waste_Botex_+'!DV54="",'POLS_Baseline_Waste_Botex_+'!DV56=""),"",IF('RE_Baseline_Waste_Botex_+'!DV$50&lt;0.01,'RE_Baseline_Waste_Botex_+'!DV54,'POLS_Baseline_Waste_Botex_+'!DV56))</f>
        <v>60</v>
      </c>
      <c r="DW57" s="2">
        <f>IF(OR('RE_Baseline_Waste_Botex_+'!DW54="",'POLS_Baseline_Waste_Botex_+'!DW56=""),"",IF('RE_Baseline_Waste_Botex_+'!DW$50&lt;0.01,'RE_Baseline_Waste_Botex_+'!DW54,'POLS_Baseline_Waste_Botex_+'!DW56))</f>
        <v>60</v>
      </c>
    </row>
    <row r="58" spans="1:16335" x14ac:dyDescent="0.35">
      <c r="A58" t="s">
        <v>708</v>
      </c>
      <c r="B58" s="2" t="str">
        <f>IF(OR('RE_Baseline_Waste_Botex_+'!B55="",'POLS_Baseline_Waste_Botex_+'!B57=""),"",IF('RE_Baseline_Waste_Botex_+'!B$56&lt;0.01,'RE_Baseline_Waste_Botex_+'!B55,'POLS_Baseline_Waste_Botex_+'!B57))</f>
        <v>ln_sewerage_treatment</v>
      </c>
      <c r="C58" s="2" t="str">
        <f>IF(OR('RE_Baseline_Waste_Botex_+'!C55="",'POLS_Baseline_Waste_Botex_+'!C57=""),"",IF('RE_Baseline_Waste_Botex_+'!C$56&lt;0.01,'RE_Baseline_Waste_Botex_+'!C55,'POLS_Baseline_Waste_Botex_+'!C57))</f>
        <v>ln_sewerage_treatment</v>
      </c>
      <c r="D58" s="2" t="str">
        <f>IF(OR('RE_Baseline_Waste_Botex_+'!D55="",'POLS_Baseline_Waste_Botex_+'!D57=""),"",IF('RE_Baseline_Waste_Botex_+'!D$56&lt;0.01,'RE_Baseline_Waste_Botex_+'!D55,'POLS_Baseline_Waste_Botex_+'!D57))</f>
        <v>ln_sewerage_treatment</v>
      </c>
      <c r="E58" s="2" t="str">
        <f>IF(OR('RE_Baseline_Waste_Botex_+'!E55="",'POLS_Baseline_Waste_Botex_+'!E57=""),"",IF('RE_Baseline_Waste_Botex_+'!E$56&lt;0.01,'RE_Baseline_Waste_Botex_+'!E55,'POLS_Baseline_Waste_Botex_+'!E57))</f>
        <v>ln_sewerage_treatment</v>
      </c>
      <c r="F58" s="2" t="str">
        <f>IF(OR('RE_Baseline_Waste_Botex_+'!F55="",'POLS_Baseline_Waste_Botex_+'!F57=""),"",IF('RE_Baseline_Waste_Botex_+'!F$56&lt;0.01,'RE_Baseline_Waste_Botex_+'!F55,'POLS_Baseline_Waste_Botex_+'!F57))</f>
        <v>ln_sewerage_collection</v>
      </c>
      <c r="G58" s="2" t="str">
        <f>IF(OR('RE_Baseline_Waste_Botex_+'!G55="",'POLS_Baseline_Waste_Botex_+'!G57=""),"",IF('RE_Baseline_Waste_Botex_+'!G$56&lt;0.01,'RE_Baseline_Waste_Botex_+'!G55,'POLS_Baseline_Waste_Botex_+'!G57))</f>
        <v>ln_sewerage_collection</v>
      </c>
      <c r="H58" s="2" t="str">
        <f>IF(OR('RE_Baseline_Waste_Botex_+'!H55="",'POLS_Baseline_Waste_Botex_+'!H57=""),"",IF('RE_Baseline_Waste_Botex_+'!H$56&lt;0.01,'RE_Baseline_Waste_Botex_+'!H55,'POLS_Baseline_Waste_Botex_+'!H57))</f>
        <v>ln_sewerage_collection</v>
      </c>
      <c r="I58" s="2" t="str">
        <f>IF(OR('RE_Baseline_Waste_Botex_+'!I55="",'POLS_Baseline_Waste_Botex_+'!I57=""),"",IF('RE_Baseline_Waste_Botex_+'!I$56&lt;0.01,'RE_Baseline_Waste_Botex_+'!I55,'POLS_Baseline_Waste_Botex_+'!I57))</f>
        <v>ln_sewerage_collection</v>
      </c>
      <c r="J58" s="2" t="str">
        <f>IF(OR('RE_Baseline_Waste_Botex_+'!J55="",'POLS_Baseline_Waste_Botex_+'!J57=""),"",IF('RE_Baseline_Waste_Botex_+'!J$56&lt;0.01,'RE_Baseline_Waste_Botex_+'!J55,'POLS_Baseline_Waste_Botex_+'!J57))</f>
        <v>ln_sewerage_collection</v>
      </c>
      <c r="K58" s="2" t="str">
        <f>IF(OR('RE_Baseline_Waste_Botex_+'!K55="",'POLS_Baseline_Waste_Botex_+'!K57=""),"",IF('RE_Baseline_Waste_Botex_+'!K$56&lt;0.01,'RE_Baseline_Waste_Botex_+'!K55,'POLS_Baseline_Waste_Botex_+'!K57))</f>
        <v>ln_sewerage_collection</v>
      </c>
      <c r="L58" s="2" t="str">
        <f>IF(OR('RE_Baseline_Waste_Botex_+'!L55="",'POLS_Baseline_Waste_Botex_+'!L57=""),"",IF('RE_Baseline_Waste_Botex_+'!L$56&lt;0.01,'RE_Baseline_Waste_Botex_+'!L55,'POLS_Baseline_Waste_Botex_+'!L57))</f>
        <v>ln_sewerage_collection</v>
      </c>
      <c r="M58" s="2" t="str">
        <f>IF(OR('RE_Baseline_Waste_Botex_+'!M55="",'POLS_Baseline_Waste_Botex_+'!M57=""),"",IF('RE_Baseline_Waste_Botex_+'!M$56&lt;0.01,'RE_Baseline_Waste_Botex_+'!M55,'POLS_Baseline_Waste_Botex_+'!M57))</f>
        <v>ln_sewerage_collection</v>
      </c>
      <c r="N58" s="2" t="str">
        <f>IF(OR('RE_Baseline_Waste_Botex_+'!N55="",'POLS_Baseline_Waste_Botex_+'!N57=""),"",IF('RE_Baseline_Waste_Botex_+'!N$56&lt;0.01,'RE_Baseline_Waste_Botex_+'!N55,'POLS_Baseline_Waste_Botex_+'!N57))</f>
        <v>ln_sewerage_collection</v>
      </c>
      <c r="O58" s="2" t="str">
        <f>IF(OR('RE_Baseline_Waste_Botex_+'!O55="",'POLS_Baseline_Waste_Botex_+'!O57=""),"",IF('RE_Baseline_Waste_Botex_+'!O$56&lt;0.01,'RE_Baseline_Waste_Botex_+'!O55,'POLS_Baseline_Waste_Botex_+'!O57))</f>
        <v>ln_sewerage_collection</v>
      </c>
      <c r="P58" s="2" t="str">
        <f>IF(OR('RE_Baseline_Waste_Botex_+'!P55="",'POLS_Baseline_Waste_Botex_+'!P57=""),"",IF('RE_Baseline_Waste_Botex_+'!P$56&lt;0.01,'RE_Baseline_Waste_Botex_+'!P55,'POLS_Baseline_Waste_Botex_+'!P57))</f>
        <v>ln_sewerage_collection</v>
      </c>
      <c r="Q58" s="2" t="str">
        <f>IF(OR('RE_Baseline_Waste_Botex_+'!Q55="",'POLS_Baseline_Waste_Botex_+'!Q57=""),"",IF('RE_Baseline_Waste_Botex_+'!Q$56&lt;0.01,'RE_Baseline_Waste_Botex_+'!Q55,'POLS_Baseline_Waste_Botex_+'!Q57))</f>
        <v>ln_sewerage_collection</v>
      </c>
      <c r="R58" s="2" t="str">
        <f>IF(OR('RE_Baseline_Waste_Botex_+'!R55="",'POLS_Baseline_Waste_Botex_+'!R57=""),"",IF('RE_Baseline_Waste_Botex_+'!R$56&lt;0.01,'RE_Baseline_Waste_Botex_+'!R55,'POLS_Baseline_Waste_Botex_+'!R57))</f>
        <v>ln_sewerage_collection</v>
      </c>
      <c r="S58" s="2" t="str">
        <f>IF(OR('RE_Baseline_Waste_Botex_+'!S55="",'POLS_Baseline_Waste_Botex_+'!S57=""),"",IF('RE_Baseline_Waste_Botex_+'!S$56&lt;0.01,'RE_Baseline_Waste_Botex_+'!S55,'POLS_Baseline_Waste_Botex_+'!S57))</f>
        <v>ln_sewerage_collection</v>
      </c>
      <c r="T58" s="2" t="str">
        <f>IF(OR('RE_Baseline_Waste_Botex_+'!T55="",'POLS_Baseline_Waste_Botex_+'!T57=""),"",IF('RE_Baseline_Waste_Botex_+'!T$56&lt;0.01,'RE_Baseline_Waste_Botex_+'!T55,'POLS_Baseline_Waste_Botex_+'!T57))</f>
        <v>ln_sewerage_collection</v>
      </c>
      <c r="U58" s="2" t="str">
        <f>IF(OR('RE_Baseline_Waste_Botex_+'!U55="",'POLS_Baseline_Waste_Botex_+'!U57=""),"",IF('RE_Baseline_Waste_Botex_+'!U$56&lt;0.01,'RE_Baseline_Waste_Botex_+'!U55,'POLS_Baseline_Waste_Botex_+'!U57))</f>
        <v>ln_sewerage_collection</v>
      </c>
      <c r="V58" s="2" t="str">
        <f>IF(OR('RE_Baseline_Waste_Botex_+'!V55="",'POLS_Baseline_Waste_Botex_+'!V57=""),"",IF('RE_Baseline_Waste_Botex_+'!V$56&lt;0.01,'RE_Baseline_Waste_Botex_+'!V55,'POLS_Baseline_Waste_Botex_+'!V57))</f>
        <v>ln_sewerage_collection</v>
      </c>
      <c r="W58" s="2" t="str">
        <f>IF(OR('RE_Baseline_Waste_Botex_+'!W55="",'POLS_Baseline_Waste_Botex_+'!W57=""),"",IF('RE_Baseline_Waste_Botex_+'!W$56&lt;0.01,'RE_Baseline_Waste_Botex_+'!W55,'POLS_Baseline_Waste_Botex_+'!W57))</f>
        <v>ln_sewerage_collection</v>
      </c>
      <c r="X58" s="2" t="str">
        <f>IF(OR('RE_Baseline_Waste_Botex_+'!X55="",'POLS_Baseline_Waste_Botex_+'!X57=""),"",IF('RE_Baseline_Waste_Botex_+'!X$56&lt;0.01,'RE_Baseline_Waste_Botex_+'!X55,'POLS_Baseline_Waste_Botex_+'!X57))</f>
        <v>ln_sewerage_collection</v>
      </c>
      <c r="Y58" s="2" t="str">
        <f>IF(OR('RE_Baseline_Waste_Botex_+'!Y55="",'POLS_Baseline_Waste_Botex_+'!Y57=""),"",IF('RE_Baseline_Waste_Botex_+'!Y$56&lt;0.01,'RE_Baseline_Waste_Botex_+'!Y55,'POLS_Baseline_Waste_Botex_+'!Y57))</f>
        <v>ln_sewerage_collection</v>
      </c>
      <c r="Z58" s="2" t="str">
        <f>IF(OR('RE_Baseline_Waste_Botex_+'!Z55="",'POLS_Baseline_Waste_Botex_+'!Z57=""),"",IF('RE_Baseline_Waste_Botex_+'!Z$56&lt;0.01,'RE_Baseline_Waste_Botex_+'!Z55,'POLS_Baseline_Waste_Botex_+'!Z57))</f>
        <v>ln_sewerage_collection</v>
      </c>
      <c r="AA58" s="2" t="str">
        <f>IF(OR('RE_Baseline_Waste_Botex_+'!AA55="",'POLS_Baseline_Waste_Botex_+'!AA57=""),"",IF('RE_Baseline_Waste_Botex_+'!AA$56&lt;0.01,'RE_Baseline_Waste_Botex_+'!AA55,'POLS_Baseline_Waste_Botex_+'!AA57))</f>
        <v>ln_sewerage_collection</v>
      </c>
      <c r="AB58" s="2" t="str">
        <f>IF(OR('RE_Baseline_Waste_Botex_+'!AB55="",'POLS_Baseline_Waste_Botex_+'!AB57=""),"",IF('RE_Baseline_Waste_Botex_+'!AB$56&lt;0.01,'RE_Baseline_Waste_Botex_+'!AB55,'POLS_Baseline_Waste_Botex_+'!AB57))</f>
        <v>ln_sewerage_collection</v>
      </c>
      <c r="AC58" s="2" t="str">
        <f>IF(OR('RE_Baseline_Waste_Botex_+'!AC55="",'POLS_Baseline_Waste_Botex_+'!AC57=""),"",IF('RE_Baseline_Waste_Botex_+'!AC$56&lt;0.01,'RE_Baseline_Waste_Botex_+'!AC55,'POLS_Baseline_Waste_Botex_+'!AC57))</f>
        <v>ln_sewerage_collection</v>
      </c>
      <c r="AD58" s="2" t="str">
        <f>IF(OR('RE_Baseline_Waste_Botex_+'!AD55="",'POLS_Baseline_Waste_Botex_+'!AD57=""),"",IF('RE_Baseline_Waste_Botex_+'!AD$56&lt;0.01,'RE_Baseline_Waste_Botex_+'!AD55,'POLS_Baseline_Waste_Botex_+'!AD57))</f>
        <v>ln_sewerage_collection</v>
      </c>
      <c r="AE58" s="2" t="str">
        <f>IF(OR('RE_Baseline_Waste_Botex_+'!AE55="",'POLS_Baseline_Waste_Botex_+'!AE57=""),"",IF('RE_Baseline_Waste_Botex_+'!AE$56&lt;0.01,'RE_Baseline_Waste_Botex_+'!AE55,'POLS_Baseline_Waste_Botex_+'!AE57))</f>
        <v>ln_sewerage_collection</v>
      </c>
      <c r="AF58" s="2" t="str">
        <f>IF(OR('RE_Baseline_Waste_Botex_+'!AF55="",'POLS_Baseline_Waste_Botex_+'!AF57=""),"",IF('RE_Baseline_Waste_Botex_+'!AF$56&lt;0.01,'RE_Baseline_Waste_Botex_+'!AF55,'POLS_Baseline_Waste_Botex_+'!AF57))</f>
        <v>ln_sewerage_collection</v>
      </c>
      <c r="AG58" s="2" t="str">
        <f>IF(OR('RE_Baseline_Waste_Botex_+'!AG55="",'POLS_Baseline_Waste_Botex_+'!AG57=""),"",IF('RE_Baseline_Waste_Botex_+'!AG$56&lt;0.01,'RE_Baseline_Waste_Botex_+'!AG55,'POLS_Baseline_Waste_Botex_+'!AG57))</f>
        <v>ln_sewerage_collection</v>
      </c>
      <c r="AH58" s="2" t="str">
        <f>IF(OR('RE_Baseline_Waste_Botex_+'!AH55="",'POLS_Baseline_Waste_Botex_+'!AH57=""),"",IF('RE_Baseline_Waste_Botex_+'!AH$56&lt;0.01,'RE_Baseline_Waste_Botex_+'!AH55,'POLS_Baseline_Waste_Botex_+'!AH57))</f>
        <v>ln_sewerage_collection</v>
      </c>
      <c r="AI58" s="2" t="str">
        <f>IF(OR('RE_Baseline_Waste_Botex_+'!AI55="",'POLS_Baseline_Waste_Botex_+'!AI57=""),"",IF('RE_Baseline_Waste_Botex_+'!AI$56&lt;0.01,'RE_Baseline_Waste_Botex_+'!AI55,'POLS_Baseline_Waste_Botex_+'!AI57))</f>
        <v>ln_sewerage_collection</v>
      </c>
      <c r="AJ58" s="2" t="str">
        <f>IF(OR('RE_Baseline_Waste_Botex_+'!AJ55="",'POLS_Baseline_Waste_Botex_+'!AJ57=""),"",IF('RE_Baseline_Waste_Botex_+'!AJ$56&lt;0.01,'RE_Baseline_Waste_Botex_+'!AJ55,'POLS_Baseline_Waste_Botex_+'!AJ57))</f>
        <v>ln_sewerage_collection</v>
      </c>
      <c r="AK58" s="2" t="str">
        <f>IF(OR('RE_Baseline_Waste_Botex_+'!AK55="",'POLS_Baseline_Waste_Botex_+'!AK57=""),"",IF('RE_Baseline_Waste_Botex_+'!AK$56&lt;0.01,'RE_Baseline_Waste_Botex_+'!AK55,'POLS_Baseline_Waste_Botex_+'!AK57))</f>
        <v>ln_sewerage_collection</v>
      </c>
      <c r="AL58" s="2" t="str">
        <f>IF(OR('RE_Baseline_Waste_Botex_+'!AL55="",'POLS_Baseline_Waste_Botex_+'!AL57=""),"",IF('RE_Baseline_Waste_Botex_+'!AL$56&lt;0.01,'RE_Baseline_Waste_Botex_+'!AL55,'POLS_Baseline_Waste_Botex_+'!AL57))</f>
        <v>ln_sewerage_collection</v>
      </c>
      <c r="AM58" s="2" t="str">
        <f>IF(OR('RE_Baseline_Waste_Botex_+'!AM55="",'POLS_Baseline_Waste_Botex_+'!AM57=""),"",IF('RE_Baseline_Waste_Botex_+'!AM$56&lt;0.01,'RE_Baseline_Waste_Botex_+'!AM55,'POLS_Baseline_Waste_Botex_+'!AM57))</f>
        <v>ln_sewerage_collection</v>
      </c>
      <c r="AN58" s="2" t="str">
        <f>IF(OR('RE_Baseline_Waste_Botex_+'!AN55="",'POLS_Baseline_Waste_Botex_+'!AN57=""),"",IF('RE_Baseline_Waste_Botex_+'!AN$56&lt;0.01,'RE_Baseline_Waste_Botex_+'!AN55,'POLS_Baseline_Waste_Botex_+'!AN57))</f>
        <v>ln_sewerage_collection</v>
      </c>
      <c r="AO58" s="2" t="str">
        <f>IF(OR('RE_Baseline_Waste_Botex_+'!AO55="",'POLS_Baseline_Waste_Botex_+'!AO57=""),"",IF('RE_Baseline_Waste_Botex_+'!AO$56&lt;0.01,'RE_Baseline_Waste_Botex_+'!AO55,'POLS_Baseline_Waste_Botex_+'!AO57))</f>
        <v>ln_bioresources</v>
      </c>
      <c r="AP58" s="2" t="str">
        <f>IF(OR('RE_Baseline_Waste_Botex_+'!AP55="",'POLS_Baseline_Waste_Botex_+'!AP57=""),"",IF('RE_Baseline_Waste_Botex_+'!AP$56&lt;0.01,'RE_Baseline_Waste_Botex_+'!AP55,'POLS_Baseline_Waste_Botex_+'!AP57))</f>
        <v>ln_bioresources</v>
      </c>
      <c r="AQ58" s="2" t="str">
        <f>IF(OR('RE_Baseline_Waste_Botex_+'!AQ55="",'POLS_Baseline_Waste_Botex_+'!AQ57=""),"",IF('RE_Baseline_Waste_Botex_+'!AQ$56&lt;0.01,'RE_Baseline_Waste_Botex_+'!AQ55,'POLS_Baseline_Waste_Botex_+'!AQ57))</f>
        <v>ln_bioresources</v>
      </c>
      <c r="AR58" s="2" t="str">
        <f>IF(OR('RE_Baseline_Waste_Botex_+'!AR55="",'POLS_Baseline_Waste_Botex_+'!AR57=""),"",IF('RE_Baseline_Waste_Botex_+'!AR$56&lt;0.01,'RE_Baseline_Waste_Botex_+'!AR55,'POLS_Baseline_Waste_Botex_+'!AR57))</f>
        <v>ln_bioresources</v>
      </c>
      <c r="AS58" s="2" t="str">
        <f>IF(OR('RE_Baseline_Waste_Botex_+'!AS55="",'POLS_Baseline_Waste_Botex_+'!AS57=""),"",IF('RE_Baseline_Waste_Botex_+'!AS$56&lt;0.01,'RE_Baseline_Waste_Botex_+'!AS55,'POLS_Baseline_Waste_Botex_+'!AS57))</f>
        <v>ln_bioresources</v>
      </c>
      <c r="AT58" s="2" t="str">
        <f>IF(OR('RE_Baseline_Waste_Botex_+'!AT55="",'POLS_Baseline_Waste_Botex_+'!AT57=""),"",IF('RE_Baseline_Waste_Botex_+'!AT$56&lt;0.01,'RE_Baseline_Waste_Botex_+'!AT55,'POLS_Baseline_Waste_Botex_+'!AT57))</f>
        <v>ln_bioresources</v>
      </c>
      <c r="AU58" s="2" t="str">
        <f>IF(OR('RE_Baseline_Waste_Botex_+'!AU55="",'POLS_Baseline_Waste_Botex_+'!AU57=""),"",IF('RE_Baseline_Waste_Botex_+'!AU$56&lt;0.01,'RE_Baseline_Waste_Botex_+'!AU55,'POLS_Baseline_Waste_Botex_+'!AU57))</f>
        <v>ln_bioresources</v>
      </c>
      <c r="AV58" s="2" t="str">
        <f>IF(OR('RE_Baseline_Waste_Botex_+'!AV55="",'POLS_Baseline_Waste_Botex_+'!AV57=""),"",IF('RE_Baseline_Waste_Botex_+'!AV$56&lt;0.01,'RE_Baseline_Waste_Botex_+'!AV55,'POLS_Baseline_Waste_Botex_+'!AV57))</f>
        <v>ln_bioresources</v>
      </c>
      <c r="AW58" s="2" t="str">
        <f>IF(OR('RE_Baseline_Waste_Botex_+'!AW55="",'POLS_Baseline_Waste_Botex_+'!AW57=""),"",IF('RE_Baseline_Waste_Botex_+'!AW$56&lt;0.01,'RE_Baseline_Waste_Botex_+'!AW55,'POLS_Baseline_Waste_Botex_+'!AW57))</f>
        <v>ln_bioresources</v>
      </c>
      <c r="AX58" s="2" t="str">
        <f>IF(OR('RE_Baseline_Waste_Botex_+'!AX55="",'POLS_Baseline_Waste_Botex_+'!AX57=""),"",IF('RE_Baseline_Waste_Botex_+'!AX$56&lt;0.01,'RE_Baseline_Waste_Botex_+'!AX55,'POLS_Baseline_Waste_Botex_+'!AX57))</f>
        <v>ln_bioresources</v>
      </c>
      <c r="AY58" s="2" t="str">
        <f>IF(OR('RE_Baseline_Waste_Botex_+'!AY55="",'POLS_Baseline_Waste_Botex_+'!AY57=""),"",IF('RE_Baseline_Waste_Botex_+'!AY$56&lt;0.01,'RE_Baseline_Waste_Botex_+'!AY55,'POLS_Baseline_Waste_Botex_+'!AY57))</f>
        <v>ln_bioresources</v>
      </c>
      <c r="AZ58" s="2" t="str">
        <f>IF(OR('RE_Baseline_Waste_Botex_+'!AZ55="",'POLS_Baseline_Waste_Botex_+'!AZ57=""),"",IF('RE_Baseline_Waste_Botex_+'!AZ$56&lt;0.01,'RE_Baseline_Waste_Botex_+'!AZ55,'POLS_Baseline_Waste_Botex_+'!AZ57))</f>
        <v>ln_bioresources</v>
      </c>
      <c r="BA58" s="2" t="str">
        <f>IF(OR('RE_Baseline_Waste_Botex_+'!BA55="",'POLS_Baseline_Waste_Botex_+'!BA57=""),"",IF('RE_Baseline_Waste_Botex_+'!BA$56&lt;0.01,'RE_Baseline_Waste_Botex_+'!BA55,'POLS_Baseline_Waste_Botex_+'!BA57))</f>
        <v>ln_bioresources</v>
      </c>
      <c r="BB58" s="2" t="str">
        <f>IF(OR('RE_Baseline_Waste_Botex_+'!BB55="",'POLS_Baseline_Waste_Botex_+'!BB57=""),"",IF('RE_Baseline_Waste_Botex_+'!BB$56&lt;0.01,'RE_Baseline_Waste_Botex_+'!BB55,'POLS_Baseline_Waste_Botex_+'!BB57))</f>
        <v>ln_bioresources</v>
      </c>
      <c r="BC58" s="2" t="str">
        <f>IF(OR('RE_Baseline_Waste_Botex_+'!BC55="",'POLS_Baseline_Waste_Botex_+'!BC57=""),"",IF('RE_Baseline_Waste_Botex_+'!BC$56&lt;0.01,'RE_Baseline_Waste_Botex_+'!BC55,'POLS_Baseline_Waste_Botex_+'!BC57))</f>
        <v>ln_bioresources</v>
      </c>
      <c r="BD58" s="2" t="str">
        <f>IF(OR('RE_Baseline_Waste_Botex_+'!BD55="",'POLS_Baseline_Waste_Botex_+'!BD57=""),"",IF('RE_Baseline_Waste_Botex_+'!BD$56&lt;0.01,'RE_Baseline_Waste_Botex_+'!BD55,'POLS_Baseline_Waste_Botex_+'!BD57))</f>
        <v>ln_bioresources</v>
      </c>
      <c r="BE58" s="2" t="str">
        <f>IF(OR('RE_Baseline_Waste_Botex_+'!BE55="",'POLS_Baseline_Waste_Botex_+'!BE57=""),"",IF('RE_Baseline_Waste_Botex_+'!BE$56&lt;0.01,'RE_Baseline_Waste_Botex_+'!BE55,'POLS_Baseline_Waste_Botex_+'!BE57))</f>
        <v>ln_bioresources</v>
      </c>
      <c r="BF58" s="2" t="str">
        <f>IF(OR('RE_Baseline_Waste_Botex_+'!BF55="",'POLS_Baseline_Waste_Botex_+'!BF57=""),"",IF('RE_Baseline_Waste_Botex_+'!BF$56&lt;0.01,'RE_Baseline_Waste_Botex_+'!BF55,'POLS_Baseline_Waste_Botex_+'!BF57))</f>
        <v>ln_bioresources</v>
      </c>
      <c r="BG58" s="2" t="str">
        <f>IF(OR('RE_Baseline_Waste_Botex_+'!BG55="",'POLS_Baseline_Waste_Botex_+'!BG57=""),"",IF('RE_Baseline_Waste_Botex_+'!BG$56&lt;0.01,'RE_Baseline_Waste_Botex_+'!BG55,'POLS_Baseline_Waste_Botex_+'!BG57))</f>
        <v>ln_bioresources</v>
      </c>
      <c r="BH58" s="2" t="str">
        <f>IF(OR('RE_Baseline_Waste_Botex_+'!BH55="",'POLS_Baseline_Waste_Botex_+'!BH57=""),"",IF('RE_Baseline_Waste_Botex_+'!BH$56&lt;0.01,'RE_Baseline_Waste_Botex_+'!BH55,'POLS_Baseline_Waste_Botex_+'!BH57))</f>
        <v>ln_bioresources</v>
      </c>
      <c r="BI58" s="2" t="str">
        <f>IF(OR('RE_Baseline_Waste_Botex_+'!BI55="",'POLS_Baseline_Waste_Botex_+'!BI57=""),"",IF('RE_Baseline_Waste_Botex_+'!BI$56&lt;0.01,'RE_Baseline_Waste_Botex_+'!BI55,'POLS_Baseline_Waste_Botex_+'!BI57))</f>
        <v>ln_bioresources</v>
      </c>
      <c r="BJ58" s="2" t="str">
        <f>IF(OR('RE_Baseline_Waste_Botex_+'!BJ55="",'POLS_Baseline_Waste_Botex_+'!BJ57=""),"",IF('RE_Baseline_Waste_Botex_+'!BJ$56&lt;0.01,'RE_Baseline_Waste_Botex_+'!BJ55,'POLS_Baseline_Waste_Botex_+'!BJ57))</f>
        <v>ln_bioresources</v>
      </c>
      <c r="BK58" s="2" t="str">
        <f>IF(OR('RE_Baseline_Waste_Botex_+'!BK55="",'POLS_Baseline_Waste_Botex_+'!BK57=""),"",IF('RE_Baseline_Waste_Botex_+'!BK$56&lt;0.01,'RE_Baseline_Waste_Botex_+'!BK55,'POLS_Baseline_Waste_Botex_+'!BK57))</f>
        <v>ln_bioresources</v>
      </c>
      <c r="BL58" s="2" t="str">
        <f>IF(OR('RE_Baseline_Waste_Botex_+'!BL55="",'POLS_Baseline_Waste_Botex_+'!BL57=""),"",IF('RE_Baseline_Waste_Botex_+'!BL$56&lt;0.01,'RE_Baseline_Waste_Botex_+'!BL55,'POLS_Baseline_Waste_Botex_+'!BL57))</f>
        <v>ln_wastewaternetworkplus</v>
      </c>
      <c r="BM58" s="2" t="str">
        <f>IF(OR('RE_Baseline_Waste_Botex_+'!BM55="",'POLS_Baseline_Waste_Botex_+'!BM57=""),"",IF('RE_Baseline_Waste_Botex_+'!BM$56&lt;0.01,'RE_Baseline_Waste_Botex_+'!BM55,'POLS_Baseline_Waste_Botex_+'!BM57))</f>
        <v>ln_wastewaternetworkplus</v>
      </c>
      <c r="BN58" s="2" t="str">
        <f>IF(OR('RE_Baseline_Waste_Botex_+'!BN55="",'POLS_Baseline_Waste_Botex_+'!BN57=""),"",IF('RE_Baseline_Waste_Botex_+'!BN$56&lt;0.01,'RE_Baseline_Waste_Botex_+'!BN55,'POLS_Baseline_Waste_Botex_+'!BN57))</f>
        <v>ln_wastewaternetworkplus</v>
      </c>
      <c r="BO58" s="2" t="str">
        <f>IF(OR('RE_Baseline_Waste_Botex_+'!BO55="",'POLS_Baseline_Waste_Botex_+'!BO57=""),"",IF('RE_Baseline_Waste_Botex_+'!BO$56&lt;0.01,'RE_Baseline_Waste_Botex_+'!BO55,'POLS_Baseline_Waste_Botex_+'!BO57))</f>
        <v>ln_wastewaternetworkplus</v>
      </c>
      <c r="BP58" s="2" t="str">
        <f>IF(OR('RE_Baseline_Waste_Botex_+'!BP55="",'POLS_Baseline_Waste_Botex_+'!BP57=""),"",IF('RE_Baseline_Waste_Botex_+'!BP$56&lt;0.01,'RE_Baseline_Waste_Botex_+'!BP55,'POLS_Baseline_Waste_Botex_+'!BP57))</f>
        <v>ln_wastewaternetworkplus</v>
      </c>
      <c r="BQ58" s="2" t="str">
        <f>IF(OR('RE_Baseline_Waste_Botex_+'!BQ55="",'POLS_Baseline_Waste_Botex_+'!BQ57=""),"",IF('RE_Baseline_Waste_Botex_+'!BQ$56&lt;0.01,'RE_Baseline_Waste_Botex_+'!BQ55,'POLS_Baseline_Waste_Botex_+'!BQ57))</f>
        <v>ln_wastewaternetworkplus</v>
      </c>
      <c r="BR58" s="2" t="str">
        <f>IF(OR('RE_Baseline_Waste_Botex_+'!BR55="",'POLS_Baseline_Waste_Botex_+'!BR57=""),"",IF('RE_Baseline_Waste_Botex_+'!BR$56&lt;0.01,'RE_Baseline_Waste_Botex_+'!BR55,'POLS_Baseline_Waste_Botex_+'!BR57))</f>
        <v>ln_wastewaternetworkplus</v>
      </c>
      <c r="BS58" s="2" t="str">
        <f>IF(OR('RE_Baseline_Waste_Botex_+'!BS55="",'POLS_Baseline_Waste_Botex_+'!BS57=""),"",IF('RE_Baseline_Waste_Botex_+'!BS$56&lt;0.01,'RE_Baseline_Waste_Botex_+'!BS55,'POLS_Baseline_Waste_Botex_+'!BS57))</f>
        <v>ln_wastewaternetworkplus</v>
      </c>
      <c r="BT58" s="2" t="str">
        <f>IF(OR('RE_Baseline_Waste_Botex_+'!BT55="",'POLS_Baseline_Waste_Botex_+'!BT57=""),"",IF('RE_Baseline_Waste_Botex_+'!BT$56&lt;0.01,'RE_Baseline_Waste_Botex_+'!BT55,'POLS_Baseline_Waste_Botex_+'!BT57))</f>
        <v>ln_wastewaternetworkplus</v>
      </c>
      <c r="BU58" s="2" t="str">
        <f>IF(OR('RE_Baseline_Waste_Botex_+'!BU55="",'POLS_Baseline_Waste_Botex_+'!BU57=""),"",IF('RE_Baseline_Waste_Botex_+'!BU$56&lt;0.01,'RE_Baseline_Waste_Botex_+'!BU55,'POLS_Baseline_Waste_Botex_+'!BU57))</f>
        <v>ln_wastewaternetworkplus</v>
      </c>
      <c r="BV58" s="2" t="str">
        <f>IF(OR('RE_Baseline_Waste_Botex_+'!BV55="",'POLS_Baseline_Waste_Botex_+'!BV57=""),"",IF('RE_Baseline_Waste_Botex_+'!BV$56&lt;0.01,'RE_Baseline_Waste_Botex_+'!BV55,'POLS_Baseline_Waste_Botex_+'!BV57))</f>
        <v>ln_wastewaternetworkplus</v>
      </c>
      <c r="BW58" s="2" t="str">
        <f>IF(OR('RE_Baseline_Waste_Botex_+'!BW55="",'POLS_Baseline_Waste_Botex_+'!BW57=""),"",IF('RE_Baseline_Waste_Botex_+'!BW$56&lt;0.01,'RE_Baseline_Waste_Botex_+'!BW55,'POLS_Baseline_Waste_Botex_+'!BW57))</f>
        <v>ln_wastewaternetworkplus</v>
      </c>
      <c r="BX58" s="2" t="str">
        <f>IF(OR('RE_Baseline_Waste_Botex_+'!BX55="",'POLS_Baseline_Waste_Botex_+'!BX57=""),"",IF('RE_Baseline_Waste_Botex_+'!BX$56&lt;0.01,'RE_Baseline_Waste_Botex_+'!BX55,'POLS_Baseline_Waste_Botex_+'!BX57))</f>
        <v>ln_wastewaternetworkplus</v>
      </c>
      <c r="BY58" s="2" t="str">
        <f>IF(OR('RE_Baseline_Waste_Botex_+'!BY55="",'POLS_Baseline_Waste_Botex_+'!BY57=""),"",IF('RE_Baseline_Waste_Botex_+'!BY$56&lt;0.01,'RE_Baseline_Waste_Botex_+'!BY55,'POLS_Baseline_Waste_Botex_+'!BY57))</f>
        <v>ln_bioresourcesplus</v>
      </c>
      <c r="BZ58" s="2" t="str">
        <f>IF(OR('RE_Baseline_Waste_Botex_+'!BZ55="",'POLS_Baseline_Waste_Botex_+'!BZ57=""),"",IF('RE_Baseline_Waste_Botex_+'!BZ$56&lt;0.01,'RE_Baseline_Waste_Botex_+'!BZ55,'POLS_Baseline_Waste_Botex_+'!BZ57))</f>
        <v>ln_bioresourcesplus</v>
      </c>
      <c r="CA58" s="2" t="str">
        <f>IF(OR('RE_Baseline_Waste_Botex_+'!CA55="",'POLS_Baseline_Waste_Botex_+'!CA57=""),"",IF('RE_Baseline_Waste_Botex_+'!CA$56&lt;0.01,'RE_Baseline_Waste_Botex_+'!CA55,'POLS_Baseline_Waste_Botex_+'!CA57))</f>
        <v>ln_bioresourcesplus</v>
      </c>
      <c r="CB58" s="2" t="str">
        <f>IF(OR('RE_Baseline_Waste_Botex_+'!CB55="",'POLS_Baseline_Waste_Botex_+'!CB57=""),"",IF('RE_Baseline_Waste_Botex_+'!CB$56&lt;0.01,'RE_Baseline_Waste_Botex_+'!CB55,'POLS_Baseline_Waste_Botex_+'!CB57))</f>
        <v>ln_bioresourcesplus</v>
      </c>
      <c r="CC58" s="2" t="str">
        <f>IF(OR('RE_Baseline_Waste_Botex_+'!CC55="",'POLS_Baseline_Waste_Botex_+'!CC57=""),"",IF('RE_Baseline_Waste_Botex_+'!CC$56&lt;0.01,'RE_Baseline_Waste_Botex_+'!CC55,'POLS_Baseline_Waste_Botex_+'!CC57))</f>
        <v>ln_bioresourcesplus</v>
      </c>
      <c r="CD58" s="2" t="str">
        <f>IF(OR('RE_Baseline_Waste_Botex_+'!CD55="",'POLS_Baseline_Waste_Botex_+'!CD57=""),"",IF('RE_Baseline_Waste_Botex_+'!CD$56&lt;0.01,'RE_Baseline_Waste_Botex_+'!CD55,'POLS_Baseline_Waste_Botex_+'!CD57))</f>
        <v>ln_bioresourcesplus</v>
      </c>
      <c r="CE58" s="2" t="str">
        <f>IF(OR('RE_Baseline_Waste_Botex_+'!CE55="",'POLS_Baseline_Waste_Botex_+'!CE57=""),"",IF('RE_Baseline_Waste_Botex_+'!CE$56&lt;0.01,'RE_Baseline_Waste_Botex_+'!CE55,'POLS_Baseline_Waste_Botex_+'!CE57))</f>
        <v>ln_bioresourcesplus</v>
      </c>
      <c r="CF58" s="2" t="str">
        <f>IF(OR('RE_Baseline_Waste_Botex_+'!CF55="",'POLS_Baseline_Waste_Botex_+'!CF57=""),"",IF('RE_Baseline_Waste_Botex_+'!CF$56&lt;0.01,'RE_Baseline_Waste_Botex_+'!CF55,'POLS_Baseline_Waste_Botex_+'!CF57))</f>
        <v>ln_bioresourcesplus</v>
      </c>
      <c r="CG58" s="2" t="str">
        <f>IF(OR('RE_Baseline_Waste_Botex_+'!CG55="",'POLS_Baseline_Waste_Botex_+'!CG57=""),"",IF('RE_Baseline_Waste_Botex_+'!CG$56&lt;0.01,'RE_Baseline_Waste_Botex_+'!CG55,'POLS_Baseline_Waste_Botex_+'!CG57))</f>
        <v>ln_bioresourcesplus</v>
      </c>
      <c r="CH58" s="2" t="str">
        <f>IF(OR('RE_Baseline_Waste_Botex_+'!CH55="",'POLS_Baseline_Waste_Botex_+'!CH57=""),"",IF('RE_Baseline_Waste_Botex_+'!CH$56&lt;0.01,'RE_Baseline_Waste_Botex_+'!CH55,'POLS_Baseline_Waste_Botex_+'!CH57))</f>
        <v>ln_bioresourcesplus</v>
      </c>
      <c r="CI58" s="2" t="str">
        <f>IF(OR('RE_Baseline_Waste_Botex_+'!CI55="",'POLS_Baseline_Waste_Botex_+'!CI57=""),"",IF('RE_Baseline_Waste_Botex_+'!CI$56&lt;0.01,'RE_Baseline_Waste_Botex_+'!CI55,'POLS_Baseline_Waste_Botex_+'!CI57))</f>
        <v>ln_wholesalewaste</v>
      </c>
      <c r="CJ58" s="2" t="str">
        <f>IF(OR('RE_Baseline_Waste_Botex_+'!CJ55="",'POLS_Baseline_Waste_Botex_+'!CJ57=""),"",IF('RE_Baseline_Waste_Botex_+'!CJ$56&lt;0.01,'RE_Baseline_Waste_Botex_+'!CJ55,'POLS_Baseline_Waste_Botex_+'!CJ57))</f>
        <v>ln_wholesalewaste</v>
      </c>
      <c r="CK58" s="2" t="str">
        <f>IF(OR('RE_Baseline_Waste_Botex_+'!CK55="",'POLS_Baseline_Waste_Botex_+'!CK57=""),"",IF('RE_Baseline_Waste_Botex_+'!CK$56&lt;0.01,'RE_Baseline_Waste_Botex_+'!CK55,'POLS_Baseline_Waste_Botex_+'!CK57))</f>
        <v>ln_wholesalewaste</v>
      </c>
      <c r="CL58" s="2" t="str">
        <f>IF(OR('RE_Baseline_Waste_Botex_+'!CL55="",'POLS_Baseline_Waste_Botex_+'!CL57=""),"",IF('RE_Baseline_Waste_Botex_+'!CL$56&lt;0.01,'RE_Baseline_Waste_Botex_+'!CL55,'POLS_Baseline_Waste_Botex_+'!CL57))</f>
        <v>ln_wholesalewaste</v>
      </c>
      <c r="CM58" s="2" t="str">
        <f>IF(OR('RE_Baseline_Waste_Botex_+'!CM55="",'POLS_Baseline_Waste_Botex_+'!CM57=""),"",IF('RE_Baseline_Waste_Botex_+'!CM$56&lt;0.01,'RE_Baseline_Waste_Botex_+'!CM55,'POLS_Baseline_Waste_Botex_+'!CM57))</f>
        <v>ln_wholesalewaste</v>
      </c>
      <c r="CN58" s="2" t="str">
        <f>IF(OR('RE_Baseline_Waste_Botex_+'!CN55="",'POLS_Baseline_Waste_Botex_+'!CN57=""),"",IF('RE_Baseline_Waste_Botex_+'!CN$56&lt;0.01,'RE_Baseline_Waste_Botex_+'!CN55,'POLS_Baseline_Waste_Botex_+'!CN57))</f>
        <v>ln_wholesalewaste</v>
      </c>
      <c r="CO58" s="2" t="str">
        <f>IF(OR('RE_Baseline_Waste_Botex_+'!CO55="",'POLS_Baseline_Waste_Botex_+'!CO57=""),"",IF('RE_Baseline_Waste_Botex_+'!CO$56&lt;0.01,'RE_Baseline_Waste_Botex_+'!CO55,'POLS_Baseline_Waste_Botex_+'!CO57))</f>
        <v>ln_wholesalewaste</v>
      </c>
      <c r="CP58" s="2" t="str">
        <f>IF(OR('RE_Baseline_Waste_Botex_+'!CP55="",'POLS_Baseline_Waste_Botex_+'!CP57=""),"",IF('RE_Baseline_Waste_Botex_+'!CP$56&lt;0.01,'RE_Baseline_Waste_Botex_+'!CP55,'POLS_Baseline_Waste_Botex_+'!CP57))</f>
        <v>ln_wholesalewaste</v>
      </c>
      <c r="CQ58" s="2" t="str">
        <f>IF(OR('RE_Baseline_Waste_Botex_+'!CQ55="",'POLS_Baseline_Waste_Botex_+'!CQ57=""),"",IF('RE_Baseline_Waste_Botex_+'!CQ$56&lt;0.01,'RE_Baseline_Waste_Botex_+'!CQ55,'POLS_Baseline_Waste_Botex_+'!CQ57))</f>
        <v>ln_wholesalewaste</v>
      </c>
      <c r="CR58" s="2" t="str">
        <f>IF(OR('RE_Baseline_Waste_Botex_+'!CR55="",'POLS_Baseline_Waste_Botex_+'!CR57=""),"",IF('RE_Baseline_Waste_Botex_+'!CR$56&lt;0.01,'RE_Baseline_Waste_Botex_+'!CR55,'POLS_Baseline_Waste_Botex_+'!CR57))</f>
        <v>ln_wholesalewaste</v>
      </c>
      <c r="CS58" s="2" t="str">
        <f>IF(OR('RE_Baseline_Waste_Botex_+'!CS55="",'POLS_Baseline_Waste_Botex_+'!CS57=""),"",IF('RE_Baseline_Waste_Botex_+'!CS$56&lt;0.01,'RE_Baseline_Waste_Botex_+'!CS55,'POLS_Baseline_Waste_Botex_+'!CS57))</f>
        <v>ln_wholesalewaste</v>
      </c>
      <c r="CT58" s="2" t="str">
        <f>IF(OR('RE_Baseline_Waste_Botex_+'!CT55="",'POLS_Baseline_Waste_Botex_+'!CT57=""),"",IF('RE_Baseline_Waste_Botex_+'!CT$56&lt;0.01,'RE_Baseline_Waste_Botex_+'!CT55,'POLS_Baseline_Waste_Botex_+'!CT57))</f>
        <v>ln_wholesalewaste</v>
      </c>
      <c r="CU58" s="2" t="str">
        <f>IF(OR('RE_Baseline_Waste_Botex_+'!CU55="",'POLS_Baseline_Waste_Botex_+'!CU57=""),"",IF('RE_Baseline_Waste_Botex_+'!CU$56&lt;0.01,'RE_Baseline_Waste_Botex_+'!CU55,'POLS_Baseline_Waste_Botex_+'!CU57))</f>
        <v>ln_wholesalewaste</v>
      </c>
      <c r="CV58" s="2" t="str">
        <f>IF(OR('RE_Baseline_Waste_Botex_+'!CV55="",'POLS_Baseline_Waste_Botex_+'!CV57=""),"",IF('RE_Baseline_Waste_Botex_+'!CV$56&lt;0.01,'RE_Baseline_Waste_Botex_+'!CV55,'POLS_Baseline_Waste_Botex_+'!CV57))</f>
        <v>ln_wholesalewaste</v>
      </c>
      <c r="CW58" s="2" t="str">
        <f>IF(OR('RE_Baseline_Waste_Botex_+'!CW55="",'POLS_Baseline_Waste_Botex_+'!CW57=""),"",IF('RE_Baseline_Waste_Botex_+'!CW$56&lt;0.01,'RE_Baseline_Waste_Botex_+'!CW55,'POLS_Baseline_Waste_Botex_+'!CW57))</f>
        <v>ln_wholesalewaste</v>
      </c>
      <c r="CX58" s="2" t="str">
        <f>IF(OR('RE_Baseline_Waste_Botex_+'!CX55="",'POLS_Baseline_Waste_Botex_+'!CX57=""),"",IF('RE_Baseline_Waste_Botex_+'!CX$56&lt;0.01,'RE_Baseline_Waste_Botex_+'!CX55,'POLS_Baseline_Waste_Botex_+'!CX57))</f>
        <v>ln_wholesalewaste</v>
      </c>
      <c r="CY58" s="2" t="str">
        <f>IF(OR('RE_Baseline_Waste_Botex_+'!CY55="",'POLS_Baseline_Waste_Botex_+'!CY57=""),"",IF('RE_Baseline_Waste_Botex_+'!CY$56&lt;0.01,'RE_Baseline_Waste_Botex_+'!CY55,'POLS_Baseline_Waste_Botex_+'!CY57))</f>
        <v>ln_wholesalewaste</v>
      </c>
      <c r="CZ58" s="2" t="str">
        <f>IF(OR('RE_Baseline_Waste_Botex_+'!CZ55="",'POLS_Baseline_Waste_Botex_+'!CZ57=""),"",IF('RE_Baseline_Waste_Botex_+'!CZ$56&lt;0.01,'RE_Baseline_Waste_Botex_+'!CZ55,'POLS_Baseline_Waste_Botex_+'!CZ57))</f>
        <v>ln_wholesalewaste</v>
      </c>
      <c r="DA58" s="2" t="str">
        <f>IF(OR('RE_Baseline_Waste_Botex_+'!DA55="",'POLS_Baseline_Waste_Botex_+'!DA57=""),"",IF('RE_Baseline_Waste_Botex_+'!DA$56&lt;0.01,'RE_Baseline_Waste_Botex_+'!DA55,'POLS_Baseline_Waste_Botex_+'!DA57))</f>
        <v>ln_wholesalewaste</v>
      </c>
      <c r="DB58" s="2" t="str">
        <f>IF(OR('RE_Baseline_Waste_Botex_+'!DB55="",'POLS_Baseline_Waste_Botex_+'!DB57=""),"",IF('RE_Baseline_Waste_Botex_+'!DB$56&lt;0.01,'RE_Baseline_Waste_Botex_+'!DB55,'POLS_Baseline_Waste_Botex_+'!DB57))</f>
        <v>ln_wholesalewaste</v>
      </c>
      <c r="DC58" s="2" t="str">
        <f>IF(OR('RE_Baseline_Waste_Botex_+'!DC55="",'POLS_Baseline_Waste_Botex_+'!DC57=""),"",IF('RE_Baseline_Waste_Botex_+'!DC$56&lt;0.01,'RE_Baseline_Waste_Botex_+'!DC55,'POLS_Baseline_Waste_Botex_+'!DC57))</f>
        <v>ln_wholesalewaste</v>
      </c>
      <c r="DD58" s="2" t="str">
        <f>IF(OR('RE_Baseline_Waste_Botex_+'!DD55="",'POLS_Baseline_Waste_Botex_+'!DD57=""),"",IF('RE_Baseline_Waste_Botex_+'!DD$56&lt;0.01,'RE_Baseline_Waste_Botex_+'!DD55,'POLS_Baseline_Waste_Botex_+'!DD57))</f>
        <v>ln_wholesalewaste</v>
      </c>
      <c r="DE58" s="2" t="str">
        <f>IF(OR('RE_Baseline_Waste_Botex_+'!DE55="",'POLS_Baseline_Waste_Botex_+'!DE57=""),"",IF('RE_Baseline_Waste_Botex_+'!DE$56&lt;0.01,'RE_Baseline_Waste_Botex_+'!DE55,'POLS_Baseline_Waste_Botex_+'!DE57))</f>
        <v>ln_wholesalewaste</v>
      </c>
      <c r="DF58" s="2" t="str">
        <f>IF(OR('RE_Baseline_Waste_Botex_+'!DF55="",'POLS_Baseline_Waste_Botex_+'!DF57=""),"",IF('RE_Baseline_Waste_Botex_+'!DF$56&lt;0.01,'RE_Baseline_Waste_Botex_+'!DF55,'POLS_Baseline_Waste_Botex_+'!DF57))</f>
        <v>ln_wholesalewaste</v>
      </c>
      <c r="DG58" s="2" t="str">
        <f>IF(OR('RE_Baseline_Waste_Botex_+'!DG55="",'POLS_Baseline_Waste_Botex_+'!DG57=""),"",IF('RE_Baseline_Waste_Botex_+'!DG$56&lt;0.01,'RE_Baseline_Waste_Botex_+'!DG55,'POLS_Baseline_Waste_Botex_+'!DG57))</f>
        <v>ln_wholesalewaste</v>
      </c>
      <c r="DH58" s="2" t="str">
        <f>IF(OR('RE_Baseline_Waste_Botex_+'!DH55="",'POLS_Baseline_Waste_Botex_+'!DH57=""),"",IF('RE_Baseline_Waste_Botex_+'!DH$56&lt;0.01,'RE_Baseline_Waste_Botex_+'!DH55,'POLS_Baseline_Waste_Botex_+'!DH57))</f>
        <v>ln_wholesalewaste</v>
      </c>
      <c r="DI58" s="2" t="str">
        <f>IF(OR('RE_Baseline_Waste_Botex_+'!DI55="",'POLS_Baseline_Waste_Botex_+'!DI57=""),"",IF('RE_Baseline_Waste_Botex_+'!DI$56&lt;0.01,'RE_Baseline_Waste_Botex_+'!DI55,'POLS_Baseline_Waste_Botex_+'!DI57))</f>
        <v>ln_wholesalewaste</v>
      </c>
      <c r="DJ58" s="2" t="str">
        <f>IF(OR('RE_Baseline_Waste_Botex_+'!DJ55="",'POLS_Baseline_Waste_Botex_+'!DJ57=""),"",IF('RE_Baseline_Waste_Botex_+'!DJ$56&lt;0.01,'RE_Baseline_Waste_Botex_+'!DJ55,'POLS_Baseline_Waste_Botex_+'!DJ57))</f>
        <v>ln_wholesalewaste</v>
      </c>
      <c r="DK58" s="2" t="str">
        <f>IF(OR('RE_Baseline_Waste_Botex_+'!DK55="",'POLS_Baseline_Waste_Botex_+'!DK57=""),"",IF('RE_Baseline_Waste_Botex_+'!DK$56&lt;0.01,'RE_Baseline_Waste_Botex_+'!DK55,'POLS_Baseline_Waste_Botex_+'!DK57))</f>
        <v>ln_wholesalewaste</v>
      </c>
      <c r="DL58" s="2" t="str">
        <f>IF(OR('RE_Baseline_Waste_Botex_+'!DL55="",'POLS_Baseline_Waste_Botex_+'!DL57=""),"",IF('RE_Baseline_Waste_Botex_+'!DL$56&lt;0.01,'RE_Baseline_Waste_Botex_+'!DL55,'POLS_Baseline_Waste_Botex_+'!DL57))</f>
        <v>ln_wholesalewaste</v>
      </c>
      <c r="DM58" s="2" t="str">
        <f>IF(OR('RE_Baseline_Waste_Botex_+'!DM55="",'POLS_Baseline_Waste_Botex_+'!DM57=""),"",IF('RE_Baseline_Waste_Botex_+'!DM$56&lt;0.01,'RE_Baseline_Waste_Botex_+'!DM55,'POLS_Baseline_Waste_Botex_+'!DM57))</f>
        <v>ln_wholesalewaste</v>
      </c>
      <c r="DN58" s="2" t="str">
        <f>IF(OR('RE_Baseline_Waste_Botex_+'!DN55="",'POLS_Baseline_Waste_Botex_+'!DN57=""),"",IF('RE_Baseline_Waste_Botex_+'!DN$56&lt;0.01,'RE_Baseline_Waste_Botex_+'!DN55,'POLS_Baseline_Waste_Botex_+'!DN57))</f>
        <v>ln_wholesalewaste</v>
      </c>
      <c r="DO58" s="2" t="str">
        <f>IF(OR('RE_Baseline_Waste_Botex_+'!DO55="",'POLS_Baseline_Waste_Botex_+'!DO57=""),"",IF('RE_Baseline_Waste_Botex_+'!DO$56&lt;0.01,'RE_Baseline_Waste_Botex_+'!DO55,'POLS_Baseline_Waste_Botex_+'!DO57))</f>
        <v>ln_wholesalewaste</v>
      </c>
      <c r="DP58" s="2" t="str">
        <f>IF(OR('RE_Baseline_Waste_Botex_+'!DP55="",'POLS_Baseline_Waste_Botex_+'!DP57=""),"",IF('RE_Baseline_Waste_Botex_+'!DP$56&lt;0.01,'RE_Baseline_Waste_Botex_+'!DP55,'POLS_Baseline_Waste_Botex_+'!DP57))</f>
        <v>ln_wholesalewaste</v>
      </c>
      <c r="DQ58" s="2" t="str">
        <f>IF(OR('RE_Baseline_Waste_Botex_+'!DQ55="",'POLS_Baseline_Waste_Botex_+'!DQ57=""),"",IF('RE_Baseline_Waste_Botex_+'!DQ$56&lt;0.01,'RE_Baseline_Waste_Botex_+'!DQ55,'POLS_Baseline_Waste_Botex_+'!DQ57))</f>
        <v>ln_wholesalewaste</v>
      </c>
      <c r="DR58" s="2" t="str">
        <f>IF(OR('RE_Baseline_Waste_Botex_+'!DR55="",'POLS_Baseline_Waste_Botex_+'!DR57=""),"",IF('RE_Baseline_Waste_Botex_+'!DR$56&lt;0.01,'RE_Baseline_Waste_Botex_+'!DR55,'POLS_Baseline_Waste_Botex_+'!DR57))</f>
        <v>ln_wholesalewaste</v>
      </c>
      <c r="DS58" s="2" t="str">
        <f>IF(OR('RE_Baseline_Waste_Botex_+'!DS55="",'POLS_Baseline_Waste_Botex_+'!DS57=""),"",IF('RE_Baseline_Waste_Botex_+'!DS$56&lt;0.01,'RE_Baseline_Waste_Botex_+'!DS55,'POLS_Baseline_Waste_Botex_+'!DS57))</f>
        <v>ln_wholesalewaste</v>
      </c>
      <c r="DT58" s="2" t="str">
        <f>IF(OR('RE_Baseline_Waste_Botex_+'!DT55="",'POLS_Baseline_Waste_Botex_+'!DT57=""),"",IF('RE_Baseline_Waste_Botex_+'!DT$56&lt;0.01,'RE_Baseline_Waste_Botex_+'!DT55,'POLS_Baseline_Waste_Botex_+'!DT57))</f>
        <v>ln_wholesalewaste</v>
      </c>
      <c r="DU58" s="2" t="str">
        <f>IF(OR('RE_Baseline_Waste_Botex_+'!DU55="",'POLS_Baseline_Waste_Botex_+'!DU57=""),"",IF('RE_Baseline_Waste_Botex_+'!DU$56&lt;0.01,'RE_Baseline_Waste_Botex_+'!DU55,'POLS_Baseline_Waste_Botex_+'!DU57))</f>
        <v>ln_wholesalewaste</v>
      </c>
      <c r="DV58" s="2" t="str">
        <f>IF(OR('RE_Baseline_Waste_Botex_+'!DV55="",'POLS_Baseline_Waste_Botex_+'!DV57=""),"",IF('RE_Baseline_Waste_Botex_+'!DV$56&lt;0.01,'RE_Baseline_Waste_Botex_+'!DV55,'POLS_Baseline_Waste_Botex_+'!DV57))</f>
        <v>ln_wholesalewaste</v>
      </c>
      <c r="DW58" s="2" t="str">
        <f>IF(OR('RE_Baseline_Waste_Botex_+'!DW55="",'POLS_Baseline_Waste_Botex_+'!DW57=""),"",IF('RE_Baseline_Waste_Botex_+'!DW$56&lt;0.01,'RE_Baseline_Waste_Botex_+'!DW55,'POLS_Baseline_Waste_Botex_+'!DW57))</f>
        <v>ln_wholesalewaste</v>
      </c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</row>
    <row r="60" spans="1:16335" x14ac:dyDescent="0.35">
      <c r="A60" s="3" t="s">
        <v>3013</v>
      </c>
      <c r="B60" s="2" t="str">
        <f>IF(OR('RE_Baseline_Waste_Botex_+'!B57="",'POLS_Baseline_Waste_Botex_+'!B59=""),"",IF('RE_Baseline_Waste_Botex_+'!B$50&lt;0.01,'RE_Baseline_Waste_Botex_+'!B57,'POLS_Baseline_Waste_Botex_+'!B59))</f>
        <v>average_eff01</v>
      </c>
      <c r="C60" s="2" t="str">
        <f>IF(OR('RE_Baseline_Waste_Botex_+'!C57="",'POLS_Baseline_Waste_Botex_+'!C59=""),"",IF('RE_Baseline_Waste_Botex_+'!C$50&lt;0.01,'RE_Baseline_Waste_Botex_+'!C57,'POLS_Baseline_Waste_Botex_+'!C59))</f>
        <v>average_eff02</v>
      </c>
      <c r="D60" s="2" t="str">
        <f>IF(OR('RE_Baseline_Waste_Botex_+'!D57="",'POLS_Baseline_Waste_Botex_+'!D59=""),"",IF('RE_Baseline_Waste_Botex_+'!D$50&lt;0.01,'RE_Baseline_Waste_Botex_+'!D57,'POLS_Baseline_Waste_Botex_+'!D59))</f>
        <v>average_eff03</v>
      </c>
      <c r="E60" s="2" t="str">
        <f>IF(OR('RE_Baseline_Waste_Botex_+'!E57="",'POLS_Baseline_Waste_Botex_+'!E59=""),"",IF('RE_Baseline_Waste_Botex_+'!E$50&lt;0.01,'RE_Baseline_Waste_Botex_+'!E57,'POLS_Baseline_Waste_Botex_+'!E59))</f>
        <v>average_eff04</v>
      </c>
      <c r="F60" s="2" t="str">
        <f>IF(OR('RE_Baseline_Waste_Botex_+'!F57="",'POLS_Baseline_Waste_Botex_+'!F59=""),"",IF('RE_Baseline_Waste_Botex_+'!F$50&lt;0.01,'RE_Baseline_Waste_Botex_+'!F57,'POLS_Baseline_Waste_Botex_+'!F59))</f>
        <v>average_eff05</v>
      </c>
      <c r="G60" s="2" t="str">
        <f>IF(OR('RE_Baseline_Waste_Botex_+'!G57="",'POLS_Baseline_Waste_Botex_+'!G59=""),"",IF('RE_Baseline_Waste_Botex_+'!G$50&lt;0.01,'RE_Baseline_Waste_Botex_+'!G57,'POLS_Baseline_Waste_Botex_+'!G59))</f>
        <v>average_eff06</v>
      </c>
      <c r="H60" s="2" t="str">
        <f>IF(OR('RE_Baseline_Waste_Botex_+'!H57="",'POLS_Baseline_Waste_Botex_+'!H59=""),"",IF('RE_Baseline_Waste_Botex_+'!H$50&lt;0.01,'RE_Baseline_Waste_Botex_+'!H57,'POLS_Baseline_Waste_Botex_+'!H59))</f>
        <v>average_eff07</v>
      </c>
      <c r="I60" s="2" t="str">
        <f>IF(OR('RE_Baseline_Waste_Botex_+'!I57="",'POLS_Baseline_Waste_Botex_+'!I59=""),"",IF('RE_Baseline_Waste_Botex_+'!I$50&lt;0.01,'RE_Baseline_Waste_Botex_+'!I57,'POLS_Baseline_Waste_Botex_+'!I59))</f>
        <v>average_eff08</v>
      </c>
      <c r="J60" s="2" t="str">
        <f>IF(OR('RE_Baseline_Waste_Botex_+'!J57="",'POLS_Baseline_Waste_Botex_+'!J59=""),"",IF('RE_Baseline_Waste_Botex_+'!J$50&lt;0.01,'RE_Baseline_Waste_Botex_+'!J57,'POLS_Baseline_Waste_Botex_+'!J59))</f>
        <v>average_eff09</v>
      </c>
      <c r="K60" s="2" t="str">
        <f>IF(OR('RE_Baseline_Waste_Botex_+'!K57="",'POLS_Baseline_Waste_Botex_+'!K59=""),"",IF('RE_Baseline_Waste_Botex_+'!K$50&lt;0.01,'RE_Baseline_Waste_Botex_+'!K57,'POLS_Baseline_Waste_Botex_+'!K59))</f>
        <v>average_eff10</v>
      </c>
      <c r="L60" s="2" t="str">
        <f>IF(OR('RE_Baseline_Waste_Botex_+'!L57="",'POLS_Baseline_Waste_Botex_+'!L59=""),"",IF('RE_Baseline_Waste_Botex_+'!L$50&lt;0.01,'RE_Baseline_Waste_Botex_+'!L57,'POLS_Baseline_Waste_Botex_+'!L59))</f>
        <v>average_eff11</v>
      </c>
      <c r="M60" s="2" t="str">
        <f>IF(OR('RE_Baseline_Waste_Botex_+'!M57="",'POLS_Baseline_Waste_Botex_+'!M59=""),"",IF('RE_Baseline_Waste_Botex_+'!M$50&lt;0.01,'RE_Baseline_Waste_Botex_+'!M57,'POLS_Baseline_Waste_Botex_+'!M59))</f>
        <v>average_eff12</v>
      </c>
      <c r="N60" s="2" t="str">
        <f>IF(OR('RE_Baseline_Waste_Botex_+'!N57="",'POLS_Baseline_Waste_Botex_+'!N59=""),"",IF('RE_Baseline_Waste_Botex_+'!N$50&lt;0.01,'RE_Baseline_Waste_Botex_+'!N57,'POLS_Baseline_Waste_Botex_+'!N59))</f>
        <v>average_eff13</v>
      </c>
      <c r="O60" s="2" t="str">
        <f>IF(OR('RE_Baseline_Waste_Botex_+'!O57="",'POLS_Baseline_Waste_Botex_+'!O59=""),"",IF('RE_Baseline_Waste_Botex_+'!O$50&lt;0.01,'RE_Baseline_Waste_Botex_+'!O57,'POLS_Baseline_Waste_Botex_+'!O59))</f>
        <v>average_eff14</v>
      </c>
      <c r="P60" s="2" t="str">
        <f>IF(OR('RE_Baseline_Waste_Botex_+'!P57="",'POLS_Baseline_Waste_Botex_+'!P59=""),"",IF('RE_Baseline_Waste_Botex_+'!P$50&lt;0.01,'RE_Baseline_Waste_Botex_+'!P57,'POLS_Baseline_Waste_Botex_+'!P59))</f>
        <v>average_eff15</v>
      </c>
      <c r="Q60" s="2" t="str">
        <f>IF(OR('RE_Baseline_Waste_Botex_+'!Q57="",'POLS_Baseline_Waste_Botex_+'!Q59=""),"",IF('RE_Baseline_Waste_Botex_+'!Q$50&lt;0.01,'RE_Baseline_Waste_Botex_+'!Q57,'POLS_Baseline_Waste_Botex_+'!Q59))</f>
        <v>average_eff16</v>
      </c>
      <c r="R60" s="2" t="str">
        <f>IF(OR('RE_Baseline_Waste_Botex_+'!R57="",'POLS_Baseline_Waste_Botex_+'!R59=""),"",IF('RE_Baseline_Waste_Botex_+'!R$50&lt;0.01,'RE_Baseline_Waste_Botex_+'!R57,'POLS_Baseline_Waste_Botex_+'!R59))</f>
        <v>average_eff17</v>
      </c>
      <c r="S60" s="2" t="str">
        <f>IF(OR('RE_Baseline_Waste_Botex_+'!S57="",'POLS_Baseline_Waste_Botex_+'!S59=""),"",IF('RE_Baseline_Waste_Botex_+'!S$50&lt;0.01,'RE_Baseline_Waste_Botex_+'!S57,'POLS_Baseline_Waste_Botex_+'!S59))</f>
        <v>average_eff18</v>
      </c>
      <c r="T60" s="2" t="str">
        <f>IF(OR('RE_Baseline_Waste_Botex_+'!T57="",'POLS_Baseline_Waste_Botex_+'!T59=""),"",IF('RE_Baseline_Waste_Botex_+'!T$50&lt;0.01,'RE_Baseline_Waste_Botex_+'!T57,'POLS_Baseline_Waste_Botex_+'!T59))</f>
        <v>average_eff19</v>
      </c>
      <c r="U60" s="2" t="str">
        <f>IF(OR('RE_Baseline_Waste_Botex_+'!U57="",'POLS_Baseline_Waste_Botex_+'!U59=""),"",IF('RE_Baseline_Waste_Botex_+'!U$50&lt;0.01,'RE_Baseline_Waste_Botex_+'!U57,'POLS_Baseline_Waste_Botex_+'!U59))</f>
        <v>average_eff20</v>
      </c>
      <c r="V60" s="2" t="str">
        <f>IF(OR('RE_Baseline_Waste_Botex_+'!V57="",'POLS_Baseline_Waste_Botex_+'!V59=""),"",IF('RE_Baseline_Waste_Botex_+'!V$50&lt;0.01,'RE_Baseline_Waste_Botex_+'!V57,'POLS_Baseline_Waste_Botex_+'!V59))</f>
        <v>average_eff21</v>
      </c>
      <c r="W60" s="2" t="str">
        <f>IF(OR('RE_Baseline_Waste_Botex_+'!W57="",'POLS_Baseline_Waste_Botex_+'!W59=""),"",IF('RE_Baseline_Waste_Botex_+'!W$50&lt;0.01,'RE_Baseline_Waste_Botex_+'!W57,'POLS_Baseline_Waste_Botex_+'!W59))</f>
        <v>average_eff22</v>
      </c>
      <c r="X60" s="2" t="str">
        <f>IF(OR('RE_Baseline_Waste_Botex_+'!X57="",'POLS_Baseline_Waste_Botex_+'!X59=""),"",IF('RE_Baseline_Waste_Botex_+'!X$50&lt;0.01,'RE_Baseline_Waste_Botex_+'!X57,'POLS_Baseline_Waste_Botex_+'!X59))</f>
        <v>average_eff23</v>
      </c>
      <c r="Y60" s="2" t="str">
        <f>IF(OR('RE_Baseline_Waste_Botex_+'!Y57="",'POLS_Baseline_Waste_Botex_+'!Y59=""),"",IF('RE_Baseline_Waste_Botex_+'!Y$50&lt;0.01,'RE_Baseline_Waste_Botex_+'!Y57,'POLS_Baseline_Waste_Botex_+'!Y59))</f>
        <v>average_eff24</v>
      </c>
      <c r="Z60" s="2" t="str">
        <f>IF(OR('RE_Baseline_Waste_Botex_+'!Z57="",'POLS_Baseline_Waste_Botex_+'!Z59=""),"",IF('RE_Baseline_Waste_Botex_+'!Z$50&lt;0.01,'RE_Baseline_Waste_Botex_+'!Z57,'POLS_Baseline_Waste_Botex_+'!Z59))</f>
        <v>average_eff25</v>
      </c>
      <c r="AA60" s="2" t="str">
        <f>IF(OR('RE_Baseline_Waste_Botex_+'!AA57="",'POLS_Baseline_Waste_Botex_+'!AA59=""),"",IF('RE_Baseline_Waste_Botex_+'!AA$50&lt;0.01,'RE_Baseline_Waste_Botex_+'!AA57,'POLS_Baseline_Waste_Botex_+'!AA59))</f>
        <v>average_eff26</v>
      </c>
      <c r="AB60" s="2" t="str">
        <f>IF(OR('RE_Baseline_Waste_Botex_+'!AB57="",'POLS_Baseline_Waste_Botex_+'!AB59=""),"",IF('RE_Baseline_Waste_Botex_+'!AB$50&lt;0.01,'RE_Baseline_Waste_Botex_+'!AB57,'POLS_Baseline_Waste_Botex_+'!AB59))</f>
        <v>average_eff27</v>
      </c>
      <c r="AC60" s="2" t="str">
        <f>IF(OR('RE_Baseline_Waste_Botex_+'!AC57="",'POLS_Baseline_Waste_Botex_+'!AC59=""),"",IF('RE_Baseline_Waste_Botex_+'!AC$50&lt;0.01,'RE_Baseline_Waste_Botex_+'!AC57,'POLS_Baseline_Waste_Botex_+'!AC59))</f>
        <v>average_eff28</v>
      </c>
      <c r="AD60" s="2" t="str">
        <f>IF(OR('RE_Baseline_Waste_Botex_+'!AD57="",'POLS_Baseline_Waste_Botex_+'!AD59=""),"",IF('RE_Baseline_Waste_Botex_+'!AD$50&lt;0.01,'RE_Baseline_Waste_Botex_+'!AD57,'POLS_Baseline_Waste_Botex_+'!AD59))</f>
        <v>average_eff29</v>
      </c>
      <c r="AE60" s="2" t="str">
        <f>IF(OR('RE_Baseline_Waste_Botex_+'!AE57="",'POLS_Baseline_Waste_Botex_+'!AE59=""),"",IF('RE_Baseline_Waste_Botex_+'!AE$50&lt;0.01,'RE_Baseline_Waste_Botex_+'!AE57,'POLS_Baseline_Waste_Botex_+'!AE59))</f>
        <v>average_eff30</v>
      </c>
      <c r="AF60" s="2" t="str">
        <f>IF(OR('RE_Baseline_Waste_Botex_+'!AF57="",'POLS_Baseline_Waste_Botex_+'!AF59=""),"",IF('RE_Baseline_Waste_Botex_+'!AF$50&lt;0.01,'RE_Baseline_Waste_Botex_+'!AF57,'POLS_Baseline_Waste_Botex_+'!AF59))</f>
        <v>average_eff31</v>
      </c>
      <c r="AG60" s="2" t="str">
        <f>IF(OR('RE_Baseline_Waste_Botex_+'!AG57="",'POLS_Baseline_Waste_Botex_+'!AG59=""),"",IF('RE_Baseline_Waste_Botex_+'!AG$50&lt;0.01,'RE_Baseline_Waste_Botex_+'!AG57,'POLS_Baseline_Waste_Botex_+'!AG59))</f>
        <v>average_eff32</v>
      </c>
      <c r="AH60" s="2" t="str">
        <f>IF(OR('RE_Baseline_Waste_Botex_+'!AH57="",'POLS_Baseline_Waste_Botex_+'!AH59=""),"",IF('RE_Baseline_Waste_Botex_+'!AH$50&lt;0.01,'RE_Baseline_Waste_Botex_+'!AH57,'POLS_Baseline_Waste_Botex_+'!AH59))</f>
        <v>average_eff33</v>
      </c>
      <c r="AI60" s="2" t="str">
        <f>IF(OR('RE_Baseline_Waste_Botex_+'!AI57="",'POLS_Baseline_Waste_Botex_+'!AI59=""),"",IF('RE_Baseline_Waste_Botex_+'!AI$50&lt;0.01,'RE_Baseline_Waste_Botex_+'!AI57,'POLS_Baseline_Waste_Botex_+'!AI59))</f>
        <v>average_eff34</v>
      </c>
      <c r="AJ60" s="2" t="str">
        <f>IF(OR('RE_Baseline_Waste_Botex_+'!AJ57="",'POLS_Baseline_Waste_Botex_+'!AJ59=""),"",IF('RE_Baseline_Waste_Botex_+'!AJ$50&lt;0.01,'RE_Baseline_Waste_Botex_+'!AJ57,'POLS_Baseline_Waste_Botex_+'!AJ59))</f>
        <v>average_eff35</v>
      </c>
      <c r="AK60" s="2" t="str">
        <f>IF(OR('RE_Baseline_Waste_Botex_+'!AK57="",'POLS_Baseline_Waste_Botex_+'!AK59=""),"",IF('RE_Baseline_Waste_Botex_+'!AK$50&lt;0.01,'RE_Baseline_Waste_Botex_+'!AK57,'POLS_Baseline_Waste_Botex_+'!AK59))</f>
        <v>average_eff36</v>
      </c>
      <c r="AL60" s="2" t="str">
        <f>IF(OR('RE_Baseline_Waste_Botex_+'!AL57="",'POLS_Baseline_Waste_Botex_+'!AL59=""),"",IF('RE_Baseline_Waste_Botex_+'!AL$50&lt;0.01,'RE_Baseline_Waste_Botex_+'!AL57,'POLS_Baseline_Waste_Botex_+'!AL59))</f>
        <v>average_eff37</v>
      </c>
      <c r="AM60" s="2" t="str">
        <f>IF(OR('RE_Baseline_Waste_Botex_+'!AM57="",'POLS_Baseline_Waste_Botex_+'!AM59=""),"",IF('RE_Baseline_Waste_Botex_+'!AM$50&lt;0.01,'RE_Baseline_Waste_Botex_+'!AM57,'POLS_Baseline_Waste_Botex_+'!AM59))</f>
        <v>average_eff38</v>
      </c>
      <c r="AN60" s="2" t="str">
        <f>IF(OR('RE_Baseline_Waste_Botex_+'!AN57="",'POLS_Baseline_Waste_Botex_+'!AN59=""),"",IF('RE_Baseline_Waste_Botex_+'!AN$50&lt;0.01,'RE_Baseline_Waste_Botex_+'!AN57,'POLS_Baseline_Waste_Botex_+'!AN59))</f>
        <v>average_eff39</v>
      </c>
      <c r="AO60" s="2" t="str">
        <f>IF(OR('RE_Baseline_Waste_Botex_+'!AO57="",'POLS_Baseline_Waste_Botex_+'!AO59=""),"",IF('RE_Baseline_Waste_Botex_+'!AO$50&lt;0.01,'RE_Baseline_Waste_Botex_+'!AO57,'POLS_Baseline_Waste_Botex_+'!AO59))</f>
        <v>average_eff40</v>
      </c>
      <c r="AP60" s="2" t="str">
        <f>IF(OR('RE_Baseline_Waste_Botex_+'!AP57="",'POLS_Baseline_Waste_Botex_+'!AP59=""),"",IF('RE_Baseline_Waste_Botex_+'!AP$50&lt;0.01,'RE_Baseline_Waste_Botex_+'!AP57,'POLS_Baseline_Waste_Botex_+'!AP59))</f>
        <v>average_eff41</v>
      </c>
      <c r="AQ60" s="2" t="str">
        <f>IF(OR('RE_Baseline_Waste_Botex_+'!AQ57="",'POLS_Baseline_Waste_Botex_+'!AQ59=""),"",IF('RE_Baseline_Waste_Botex_+'!AQ$50&lt;0.01,'RE_Baseline_Waste_Botex_+'!AQ57,'POLS_Baseline_Waste_Botex_+'!AQ59))</f>
        <v>average_eff42</v>
      </c>
      <c r="AR60" s="2" t="str">
        <f>IF(OR('RE_Baseline_Waste_Botex_+'!AR57="",'POLS_Baseline_Waste_Botex_+'!AR59=""),"",IF('RE_Baseline_Waste_Botex_+'!AR$50&lt;0.01,'RE_Baseline_Waste_Botex_+'!AR57,'POLS_Baseline_Waste_Botex_+'!AR59))</f>
        <v>average_eff43</v>
      </c>
      <c r="AS60" s="2" t="str">
        <f>IF(OR('RE_Baseline_Waste_Botex_+'!AS57="",'POLS_Baseline_Waste_Botex_+'!AS59=""),"",IF('RE_Baseline_Waste_Botex_+'!AS$50&lt;0.01,'RE_Baseline_Waste_Botex_+'!AS57,'POLS_Baseline_Waste_Botex_+'!AS59))</f>
        <v>average_eff44</v>
      </c>
      <c r="AT60" s="2" t="str">
        <f>IF(OR('RE_Baseline_Waste_Botex_+'!AT57="",'POLS_Baseline_Waste_Botex_+'!AT59=""),"",IF('RE_Baseline_Waste_Botex_+'!AT$50&lt;0.01,'RE_Baseline_Waste_Botex_+'!AT57,'POLS_Baseline_Waste_Botex_+'!AT59))</f>
        <v>average_eff45</v>
      </c>
      <c r="AU60" s="2" t="str">
        <f>IF(OR('RE_Baseline_Waste_Botex_+'!AU57="",'POLS_Baseline_Waste_Botex_+'!AU59=""),"",IF('RE_Baseline_Waste_Botex_+'!AU$50&lt;0.01,'RE_Baseline_Waste_Botex_+'!AU57,'POLS_Baseline_Waste_Botex_+'!AU59))</f>
        <v>average_eff46</v>
      </c>
      <c r="AV60" s="2" t="str">
        <f>IF(OR('RE_Baseline_Waste_Botex_+'!AV57="",'POLS_Baseline_Waste_Botex_+'!AV59=""),"",IF('RE_Baseline_Waste_Botex_+'!AV$50&lt;0.01,'RE_Baseline_Waste_Botex_+'!AV57,'POLS_Baseline_Waste_Botex_+'!AV59))</f>
        <v>average_eff47</v>
      </c>
      <c r="AW60" s="2" t="str">
        <f>IF(OR('RE_Baseline_Waste_Botex_+'!AW57="",'POLS_Baseline_Waste_Botex_+'!AW59=""),"",IF('RE_Baseline_Waste_Botex_+'!AW$50&lt;0.01,'RE_Baseline_Waste_Botex_+'!AW57,'POLS_Baseline_Waste_Botex_+'!AW59))</f>
        <v>average_eff48</v>
      </c>
      <c r="AX60" s="2" t="str">
        <f>IF(OR('RE_Baseline_Waste_Botex_+'!AX57="",'POLS_Baseline_Waste_Botex_+'!AX59=""),"",IF('RE_Baseline_Waste_Botex_+'!AX$50&lt;0.01,'RE_Baseline_Waste_Botex_+'!AX57,'POLS_Baseline_Waste_Botex_+'!AX59))</f>
        <v>average_eff49</v>
      </c>
      <c r="AY60" s="2" t="str">
        <f>IF(OR('RE_Baseline_Waste_Botex_+'!AY57="",'POLS_Baseline_Waste_Botex_+'!AY59=""),"",IF('RE_Baseline_Waste_Botex_+'!AY$50&lt;0.01,'RE_Baseline_Waste_Botex_+'!AY57,'POLS_Baseline_Waste_Botex_+'!AY59))</f>
        <v>average_eff50</v>
      </c>
      <c r="AZ60" s="2" t="str">
        <f>IF(OR('RE_Baseline_Waste_Botex_+'!AZ57="",'POLS_Baseline_Waste_Botex_+'!AZ59=""),"",IF('RE_Baseline_Waste_Botex_+'!AZ$50&lt;0.01,'RE_Baseline_Waste_Botex_+'!AZ57,'POLS_Baseline_Waste_Botex_+'!AZ59))</f>
        <v>average_eff51</v>
      </c>
      <c r="BA60" s="2" t="str">
        <f>IF(OR('RE_Baseline_Waste_Botex_+'!BA57="",'POLS_Baseline_Waste_Botex_+'!BA59=""),"",IF('RE_Baseline_Waste_Botex_+'!BA$50&lt;0.01,'RE_Baseline_Waste_Botex_+'!BA57,'POLS_Baseline_Waste_Botex_+'!BA59))</f>
        <v>average_eff52</v>
      </c>
      <c r="BB60" s="2" t="str">
        <f>IF(OR('RE_Baseline_Waste_Botex_+'!BB57="",'POLS_Baseline_Waste_Botex_+'!BB59=""),"",IF('RE_Baseline_Waste_Botex_+'!BB$50&lt;0.01,'RE_Baseline_Waste_Botex_+'!BB57,'POLS_Baseline_Waste_Botex_+'!BB59))</f>
        <v>average_eff53</v>
      </c>
      <c r="BC60" s="2" t="str">
        <f>IF(OR('RE_Baseline_Waste_Botex_+'!BC57="",'POLS_Baseline_Waste_Botex_+'!BC59=""),"",IF('RE_Baseline_Waste_Botex_+'!BC$50&lt;0.01,'RE_Baseline_Waste_Botex_+'!BC57,'POLS_Baseline_Waste_Botex_+'!BC59))</f>
        <v>average_eff54</v>
      </c>
      <c r="BD60" s="2" t="str">
        <f>IF(OR('RE_Baseline_Waste_Botex_+'!BD57="",'POLS_Baseline_Waste_Botex_+'!BD59=""),"",IF('RE_Baseline_Waste_Botex_+'!BD$50&lt;0.01,'RE_Baseline_Waste_Botex_+'!BD57,'POLS_Baseline_Waste_Botex_+'!BD59))</f>
        <v>average_eff55</v>
      </c>
      <c r="BE60" s="2" t="str">
        <f>IF(OR('RE_Baseline_Waste_Botex_+'!BE57="",'POLS_Baseline_Waste_Botex_+'!BE59=""),"",IF('RE_Baseline_Waste_Botex_+'!BE$50&lt;0.01,'RE_Baseline_Waste_Botex_+'!BE57,'POLS_Baseline_Waste_Botex_+'!BE59))</f>
        <v>average_eff56</v>
      </c>
      <c r="BF60" s="2" t="str">
        <f>IF(OR('RE_Baseline_Waste_Botex_+'!BF57="",'POLS_Baseline_Waste_Botex_+'!BF59=""),"",IF('RE_Baseline_Waste_Botex_+'!BF$50&lt;0.01,'RE_Baseline_Waste_Botex_+'!BF57,'POLS_Baseline_Waste_Botex_+'!BF59))</f>
        <v>average_eff57</v>
      </c>
      <c r="BG60" s="2" t="str">
        <f>IF(OR('RE_Baseline_Waste_Botex_+'!BG57="",'POLS_Baseline_Waste_Botex_+'!BG59=""),"",IF('RE_Baseline_Waste_Botex_+'!BG$50&lt;0.01,'RE_Baseline_Waste_Botex_+'!BG57,'POLS_Baseline_Waste_Botex_+'!BG59))</f>
        <v>average_eff58</v>
      </c>
      <c r="BH60" s="2" t="str">
        <f>IF(OR('RE_Baseline_Waste_Botex_+'!BH57="",'POLS_Baseline_Waste_Botex_+'!BH59=""),"",IF('RE_Baseline_Waste_Botex_+'!BH$50&lt;0.01,'RE_Baseline_Waste_Botex_+'!BH57,'POLS_Baseline_Waste_Botex_+'!BH59))</f>
        <v>average_eff59</v>
      </c>
      <c r="BI60" s="2" t="str">
        <f>IF(OR('RE_Baseline_Waste_Botex_+'!BI57="",'POLS_Baseline_Waste_Botex_+'!BI59=""),"",IF('RE_Baseline_Waste_Botex_+'!BI$50&lt;0.01,'RE_Baseline_Waste_Botex_+'!BI57,'POLS_Baseline_Waste_Botex_+'!BI59))</f>
        <v>average_eff60</v>
      </c>
      <c r="BJ60" s="2" t="str">
        <f>IF(OR('RE_Baseline_Waste_Botex_+'!BJ57="",'POLS_Baseline_Waste_Botex_+'!BJ59=""),"",IF('RE_Baseline_Waste_Botex_+'!BJ$50&lt;0.01,'RE_Baseline_Waste_Botex_+'!BJ57,'POLS_Baseline_Waste_Botex_+'!BJ59))</f>
        <v>average_eff61</v>
      </c>
      <c r="BK60" s="2" t="str">
        <f>IF(OR('RE_Baseline_Waste_Botex_+'!BK57="",'POLS_Baseline_Waste_Botex_+'!BK59=""),"",IF('RE_Baseline_Waste_Botex_+'!BK$50&lt;0.01,'RE_Baseline_Waste_Botex_+'!BK57,'POLS_Baseline_Waste_Botex_+'!BK59))</f>
        <v>average_eff62</v>
      </c>
      <c r="BL60" s="2" t="str">
        <f>IF(OR('RE_Baseline_Waste_Botex_+'!BL57="",'POLS_Baseline_Waste_Botex_+'!BL59=""),"",IF('RE_Baseline_Waste_Botex_+'!BL$50&lt;0.01,'RE_Baseline_Waste_Botex_+'!BL57,'POLS_Baseline_Waste_Botex_+'!BL59))</f>
        <v>average_eff63</v>
      </c>
      <c r="BM60" s="2" t="str">
        <f>IF(OR('RE_Baseline_Waste_Botex_+'!BM57="",'POLS_Baseline_Waste_Botex_+'!BM59=""),"",IF('RE_Baseline_Waste_Botex_+'!BM$50&lt;0.01,'RE_Baseline_Waste_Botex_+'!BM57,'POLS_Baseline_Waste_Botex_+'!BM59))</f>
        <v>average_eff64</v>
      </c>
      <c r="BN60" s="2" t="str">
        <f>IF(OR('RE_Baseline_Waste_Botex_+'!BN57="",'POLS_Baseline_Waste_Botex_+'!BN59=""),"",IF('RE_Baseline_Waste_Botex_+'!BN$50&lt;0.01,'RE_Baseline_Waste_Botex_+'!BN57,'POLS_Baseline_Waste_Botex_+'!BN59))</f>
        <v>average_eff65</v>
      </c>
      <c r="BO60" s="2" t="str">
        <f>IF(OR('RE_Baseline_Waste_Botex_+'!BO57="",'POLS_Baseline_Waste_Botex_+'!BO59=""),"",IF('RE_Baseline_Waste_Botex_+'!BO$50&lt;0.01,'RE_Baseline_Waste_Botex_+'!BO57,'POLS_Baseline_Waste_Botex_+'!BO59))</f>
        <v>average_eff66</v>
      </c>
      <c r="BP60" s="2" t="str">
        <f>IF(OR('RE_Baseline_Waste_Botex_+'!BP57="",'POLS_Baseline_Waste_Botex_+'!BP59=""),"",IF('RE_Baseline_Waste_Botex_+'!BP$50&lt;0.01,'RE_Baseline_Waste_Botex_+'!BP57,'POLS_Baseline_Waste_Botex_+'!BP59))</f>
        <v>average_eff67</v>
      </c>
      <c r="BQ60" s="2" t="str">
        <f>IF(OR('RE_Baseline_Waste_Botex_+'!BQ57="",'POLS_Baseline_Waste_Botex_+'!BQ59=""),"",IF('RE_Baseline_Waste_Botex_+'!BQ$50&lt;0.01,'RE_Baseline_Waste_Botex_+'!BQ57,'POLS_Baseline_Waste_Botex_+'!BQ59))</f>
        <v>average_eff68</v>
      </c>
      <c r="BR60" s="2" t="str">
        <f>IF(OR('RE_Baseline_Waste_Botex_+'!BR57="",'POLS_Baseline_Waste_Botex_+'!BR59=""),"",IF('RE_Baseline_Waste_Botex_+'!BR$50&lt;0.01,'RE_Baseline_Waste_Botex_+'!BR57,'POLS_Baseline_Waste_Botex_+'!BR59))</f>
        <v>average_eff69</v>
      </c>
      <c r="BS60" s="2" t="str">
        <f>IF(OR('RE_Baseline_Waste_Botex_+'!BS57="",'POLS_Baseline_Waste_Botex_+'!BS59=""),"",IF('RE_Baseline_Waste_Botex_+'!BS$50&lt;0.01,'RE_Baseline_Waste_Botex_+'!BS57,'POLS_Baseline_Waste_Botex_+'!BS59))</f>
        <v>average_eff70</v>
      </c>
      <c r="BT60" s="2" t="str">
        <f>IF(OR('RE_Baseline_Waste_Botex_+'!BT57="",'POLS_Baseline_Waste_Botex_+'!BT59=""),"",IF('RE_Baseline_Waste_Botex_+'!BT$50&lt;0.01,'RE_Baseline_Waste_Botex_+'!BT57,'POLS_Baseline_Waste_Botex_+'!BT59))</f>
        <v>average_eff71</v>
      </c>
      <c r="BU60" s="2" t="str">
        <f>IF(OR('RE_Baseline_Waste_Botex_+'!BU57="",'POLS_Baseline_Waste_Botex_+'!BU59=""),"",IF('RE_Baseline_Waste_Botex_+'!BU$50&lt;0.01,'RE_Baseline_Waste_Botex_+'!BU57,'POLS_Baseline_Waste_Botex_+'!BU59))</f>
        <v>average_eff72</v>
      </c>
      <c r="BV60" s="2" t="str">
        <f>IF(OR('RE_Baseline_Waste_Botex_+'!BV57="",'POLS_Baseline_Waste_Botex_+'!BV59=""),"",IF('RE_Baseline_Waste_Botex_+'!BV$50&lt;0.01,'RE_Baseline_Waste_Botex_+'!BV57,'POLS_Baseline_Waste_Botex_+'!BV59))</f>
        <v>average_eff73</v>
      </c>
      <c r="BW60" s="2" t="str">
        <f>IF(OR('RE_Baseline_Waste_Botex_+'!BW57="",'POLS_Baseline_Waste_Botex_+'!BW59=""),"",IF('RE_Baseline_Waste_Botex_+'!BW$50&lt;0.01,'RE_Baseline_Waste_Botex_+'!BW57,'POLS_Baseline_Waste_Botex_+'!BW59))</f>
        <v>average_eff74</v>
      </c>
      <c r="BX60" s="2" t="str">
        <f>IF(OR('RE_Baseline_Waste_Botex_+'!BX57="",'POLS_Baseline_Waste_Botex_+'!BX59=""),"",IF('RE_Baseline_Waste_Botex_+'!BX$50&lt;0.01,'RE_Baseline_Waste_Botex_+'!BX57,'POLS_Baseline_Waste_Botex_+'!BX59))</f>
        <v>average_eff75</v>
      </c>
      <c r="BY60" s="2" t="str">
        <f>IF(OR('RE_Baseline_Waste_Botex_+'!BY57="",'POLS_Baseline_Waste_Botex_+'!BY59=""),"",IF('RE_Baseline_Waste_Botex_+'!BY$50&lt;0.01,'RE_Baseline_Waste_Botex_+'!BY57,'POLS_Baseline_Waste_Botex_+'!BY59))</f>
        <v>average_eff76</v>
      </c>
      <c r="BZ60" s="2" t="str">
        <f>IF(OR('RE_Baseline_Waste_Botex_+'!BZ57="",'POLS_Baseline_Waste_Botex_+'!BZ59=""),"",IF('RE_Baseline_Waste_Botex_+'!BZ$50&lt;0.01,'RE_Baseline_Waste_Botex_+'!BZ57,'POLS_Baseline_Waste_Botex_+'!BZ59))</f>
        <v>average_eff77</v>
      </c>
      <c r="CA60" s="2" t="str">
        <f>IF(OR('RE_Baseline_Waste_Botex_+'!CA57="",'POLS_Baseline_Waste_Botex_+'!CA59=""),"",IF('RE_Baseline_Waste_Botex_+'!CA$50&lt;0.01,'RE_Baseline_Waste_Botex_+'!CA57,'POLS_Baseline_Waste_Botex_+'!CA59))</f>
        <v>average_eff78</v>
      </c>
      <c r="CB60" s="2" t="str">
        <f>IF(OR('RE_Baseline_Waste_Botex_+'!CB57="",'POLS_Baseline_Waste_Botex_+'!CB59=""),"",IF('RE_Baseline_Waste_Botex_+'!CB$50&lt;0.01,'RE_Baseline_Waste_Botex_+'!CB57,'POLS_Baseline_Waste_Botex_+'!CB59))</f>
        <v>average_eff79</v>
      </c>
      <c r="CC60" s="2" t="str">
        <f>IF(OR('RE_Baseline_Waste_Botex_+'!CC57="",'POLS_Baseline_Waste_Botex_+'!CC59=""),"",IF('RE_Baseline_Waste_Botex_+'!CC$50&lt;0.01,'RE_Baseline_Waste_Botex_+'!CC57,'POLS_Baseline_Waste_Botex_+'!CC59))</f>
        <v>average_eff80</v>
      </c>
      <c r="CD60" s="2" t="str">
        <f>IF(OR('RE_Baseline_Waste_Botex_+'!CD57="",'POLS_Baseline_Waste_Botex_+'!CD59=""),"",IF('RE_Baseline_Waste_Botex_+'!CD$50&lt;0.01,'RE_Baseline_Waste_Botex_+'!CD57,'POLS_Baseline_Waste_Botex_+'!CD59))</f>
        <v>average_eff81</v>
      </c>
      <c r="CE60" s="2" t="str">
        <f>IF(OR('RE_Baseline_Waste_Botex_+'!CE57="",'POLS_Baseline_Waste_Botex_+'!CE59=""),"",IF('RE_Baseline_Waste_Botex_+'!CE$50&lt;0.01,'RE_Baseline_Waste_Botex_+'!CE57,'POLS_Baseline_Waste_Botex_+'!CE59))</f>
        <v>average_eff82</v>
      </c>
      <c r="CF60" s="2" t="str">
        <f>IF(OR('RE_Baseline_Waste_Botex_+'!CF57="",'POLS_Baseline_Waste_Botex_+'!CF59=""),"",IF('RE_Baseline_Waste_Botex_+'!CF$50&lt;0.01,'RE_Baseline_Waste_Botex_+'!CF57,'POLS_Baseline_Waste_Botex_+'!CF59))</f>
        <v>average_eff83</v>
      </c>
      <c r="CG60" s="2" t="str">
        <f>IF(OR('RE_Baseline_Waste_Botex_+'!CG57="",'POLS_Baseline_Waste_Botex_+'!CG59=""),"",IF('RE_Baseline_Waste_Botex_+'!CG$50&lt;0.01,'RE_Baseline_Waste_Botex_+'!CG57,'POLS_Baseline_Waste_Botex_+'!CG59))</f>
        <v>average_eff84</v>
      </c>
      <c r="CH60" s="2" t="str">
        <f>IF(OR('RE_Baseline_Waste_Botex_+'!CH57="",'POLS_Baseline_Waste_Botex_+'!CH59=""),"",IF('RE_Baseline_Waste_Botex_+'!CH$50&lt;0.01,'RE_Baseline_Waste_Botex_+'!CH57,'POLS_Baseline_Waste_Botex_+'!CH59))</f>
        <v>average_eff85</v>
      </c>
      <c r="CI60" s="2" t="str">
        <f>IF(OR('RE_Baseline_Waste_Botex_+'!CI57="",'POLS_Baseline_Waste_Botex_+'!CI59=""),"",IF('RE_Baseline_Waste_Botex_+'!CI$50&lt;0.01,'RE_Baseline_Waste_Botex_+'!CI57,'POLS_Baseline_Waste_Botex_+'!CI59))</f>
        <v>average_eff86</v>
      </c>
      <c r="CJ60" s="2" t="str">
        <f>IF(OR('RE_Baseline_Waste_Botex_+'!CJ57="",'POLS_Baseline_Waste_Botex_+'!CJ59=""),"",IF('RE_Baseline_Waste_Botex_+'!CJ$50&lt;0.01,'RE_Baseline_Waste_Botex_+'!CJ57,'POLS_Baseline_Waste_Botex_+'!CJ59))</f>
        <v>average_eff87</v>
      </c>
      <c r="CK60" s="2" t="str">
        <f>IF(OR('RE_Baseline_Waste_Botex_+'!CK57="",'POLS_Baseline_Waste_Botex_+'!CK59=""),"",IF('RE_Baseline_Waste_Botex_+'!CK$50&lt;0.01,'RE_Baseline_Waste_Botex_+'!CK57,'POLS_Baseline_Waste_Botex_+'!CK59))</f>
        <v>average_eff88</v>
      </c>
      <c r="CL60" s="2" t="str">
        <f>IF(OR('RE_Baseline_Waste_Botex_+'!CL57="",'POLS_Baseline_Waste_Botex_+'!CL59=""),"",IF('RE_Baseline_Waste_Botex_+'!CL$50&lt;0.01,'RE_Baseline_Waste_Botex_+'!CL57,'POLS_Baseline_Waste_Botex_+'!CL59))</f>
        <v>average_eff89</v>
      </c>
      <c r="CM60" s="2" t="str">
        <f>IF(OR('RE_Baseline_Waste_Botex_+'!CM57="",'POLS_Baseline_Waste_Botex_+'!CM59=""),"",IF('RE_Baseline_Waste_Botex_+'!CM$50&lt;0.01,'RE_Baseline_Waste_Botex_+'!CM57,'POLS_Baseline_Waste_Botex_+'!CM59))</f>
        <v>average_eff90</v>
      </c>
      <c r="CN60" s="2" t="str">
        <f>IF(OR('RE_Baseline_Waste_Botex_+'!CN57="",'POLS_Baseline_Waste_Botex_+'!CN59=""),"",IF('RE_Baseline_Waste_Botex_+'!CN$50&lt;0.01,'RE_Baseline_Waste_Botex_+'!CN57,'POLS_Baseline_Waste_Botex_+'!CN59))</f>
        <v>average_eff91</v>
      </c>
      <c r="CO60" s="2" t="str">
        <f>IF(OR('RE_Baseline_Waste_Botex_+'!CO57="",'POLS_Baseline_Waste_Botex_+'!CO59=""),"",IF('RE_Baseline_Waste_Botex_+'!CO$50&lt;0.01,'RE_Baseline_Waste_Botex_+'!CO57,'POLS_Baseline_Waste_Botex_+'!CO59))</f>
        <v>average_eff92</v>
      </c>
      <c r="CP60" s="2" t="str">
        <f>IF(OR('RE_Baseline_Waste_Botex_+'!CP57="",'POLS_Baseline_Waste_Botex_+'!CP59=""),"",IF('RE_Baseline_Waste_Botex_+'!CP$50&lt;0.01,'RE_Baseline_Waste_Botex_+'!CP57,'POLS_Baseline_Waste_Botex_+'!CP59))</f>
        <v>average_eff93</v>
      </c>
      <c r="CQ60" s="2" t="str">
        <f>IF(OR('RE_Baseline_Waste_Botex_+'!CQ57="",'POLS_Baseline_Waste_Botex_+'!CQ59=""),"",IF('RE_Baseline_Waste_Botex_+'!CQ$50&lt;0.01,'RE_Baseline_Waste_Botex_+'!CQ57,'POLS_Baseline_Waste_Botex_+'!CQ59))</f>
        <v>average_eff94</v>
      </c>
      <c r="CR60" s="2" t="str">
        <f>IF(OR('RE_Baseline_Waste_Botex_+'!CR57="",'POLS_Baseline_Waste_Botex_+'!CR59=""),"",IF('RE_Baseline_Waste_Botex_+'!CR$50&lt;0.01,'RE_Baseline_Waste_Botex_+'!CR57,'POLS_Baseline_Waste_Botex_+'!CR59))</f>
        <v>average_eff95</v>
      </c>
      <c r="CS60" s="2" t="str">
        <f>IF(OR('RE_Baseline_Waste_Botex_+'!CS57="",'POLS_Baseline_Waste_Botex_+'!CS59=""),"",IF('RE_Baseline_Waste_Botex_+'!CS$50&lt;0.01,'RE_Baseline_Waste_Botex_+'!CS57,'POLS_Baseline_Waste_Botex_+'!CS59))</f>
        <v>average_eff96</v>
      </c>
      <c r="CT60" s="2" t="str">
        <f>IF(OR('RE_Baseline_Waste_Botex_+'!CT57="",'POLS_Baseline_Waste_Botex_+'!CT59=""),"",IF('RE_Baseline_Waste_Botex_+'!CT$50&lt;0.01,'RE_Baseline_Waste_Botex_+'!CT57,'POLS_Baseline_Waste_Botex_+'!CT59))</f>
        <v>average_eff97</v>
      </c>
      <c r="CU60" s="2" t="str">
        <f>IF(OR('RE_Baseline_Waste_Botex_+'!CU57="",'POLS_Baseline_Waste_Botex_+'!CU59=""),"",IF('RE_Baseline_Waste_Botex_+'!CU$50&lt;0.01,'RE_Baseline_Waste_Botex_+'!CU57,'POLS_Baseline_Waste_Botex_+'!CU59))</f>
        <v>average_eff98</v>
      </c>
      <c r="CV60" s="2" t="str">
        <f>IF(OR('RE_Baseline_Waste_Botex_+'!CV57="",'POLS_Baseline_Waste_Botex_+'!CV59=""),"",IF('RE_Baseline_Waste_Botex_+'!CV$50&lt;0.01,'RE_Baseline_Waste_Botex_+'!CV57,'POLS_Baseline_Waste_Botex_+'!CV59))</f>
        <v>average_eff99</v>
      </c>
      <c r="CW60" s="2" t="str">
        <f>IF(OR('RE_Baseline_Waste_Botex_+'!CW57="",'POLS_Baseline_Waste_Botex_+'!CW59=""),"",IF('RE_Baseline_Waste_Botex_+'!CW$50&lt;0.01,'RE_Baseline_Waste_Botex_+'!CW57,'POLS_Baseline_Waste_Botex_+'!CW59))</f>
        <v>average_eff100</v>
      </c>
      <c r="CX60" s="2" t="str">
        <f>IF(OR('RE_Baseline_Waste_Botex_+'!CX57="",'POLS_Baseline_Waste_Botex_+'!CX59=""),"",IF('RE_Baseline_Waste_Botex_+'!CX$50&lt;0.01,'RE_Baseline_Waste_Botex_+'!CX57,'POLS_Baseline_Waste_Botex_+'!CX59))</f>
        <v>average_eff101</v>
      </c>
      <c r="CY60" s="2" t="str">
        <f>IF(OR('RE_Baseline_Waste_Botex_+'!CY57="",'POLS_Baseline_Waste_Botex_+'!CY59=""),"",IF('RE_Baseline_Waste_Botex_+'!CY$50&lt;0.01,'RE_Baseline_Waste_Botex_+'!CY57,'POLS_Baseline_Waste_Botex_+'!CY59))</f>
        <v>average_eff102</v>
      </c>
      <c r="CZ60" s="2" t="str">
        <f>IF(OR('RE_Baseline_Waste_Botex_+'!CZ57="",'POLS_Baseline_Waste_Botex_+'!CZ59=""),"",IF('RE_Baseline_Waste_Botex_+'!CZ$50&lt;0.01,'RE_Baseline_Waste_Botex_+'!CZ57,'POLS_Baseline_Waste_Botex_+'!CZ59))</f>
        <v>average_eff103</v>
      </c>
      <c r="DA60" s="2" t="str">
        <f>IF(OR('RE_Baseline_Waste_Botex_+'!DA57="",'POLS_Baseline_Waste_Botex_+'!DA59=""),"",IF('RE_Baseline_Waste_Botex_+'!DA$50&lt;0.01,'RE_Baseline_Waste_Botex_+'!DA57,'POLS_Baseline_Waste_Botex_+'!DA59))</f>
        <v>average_eff104</v>
      </c>
      <c r="DB60" s="2" t="str">
        <f>IF(OR('RE_Baseline_Waste_Botex_+'!DB57="",'POLS_Baseline_Waste_Botex_+'!DB59=""),"",IF('RE_Baseline_Waste_Botex_+'!DB$50&lt;0.01,'RE_Baseline_Waste_Botex_+'!DB57,'POLS_Baseline_Waste_Botex_+'!DB59))</f>
        <v>average_eff105</v>
      </c>
      <c r="DC60" s="2" t="str">
        <f>IF(OR('RE_Baseline_Waste_Botex_+'!DC57="",'POLS_Baseline_Waste_Botex_+'!DC59=""),"",IF('RE_Baseline_Waste_Botex_+'!DC$50&lt;0.01,'RE_Baseline_Waste_Botex_+'!DC57,'POLS_Baseline_Waste_Botex_+'!DC59))</f>
        <v>average_eff106</v>
      </c>
      <c r="DD60" s="2" t="str">
        <f>IF(OR('RE_Baseline_Waste_Botex_+'!DD57="",'POLS_Baseline_Waste_Botex_+'!DD59=""),"",IF('RE_Baseline_Waste_Botex_+'!DD$50&lt;0.01,'RE_Baseline_Waste_Botex_+'!DD57,'POLS_Baseline_Waste_Botex_+'!DD59))</f>
        <v>average_eff107</v>
      </c>
      <c r="DE60" s="2" t="str">
        <f>IF(OR('RE_Baseline_Waste_Botex_+'!DE57="",'POLS_Baseline_Waste_Botex_+'!DE59=""),"",IF('RE_Baseline_Waste_Botex_+'!DE$50&lt;0.01,'RE_Baseline_Waste_Botex_+'!DE57,'POLS_Baseline_Waste_Botex_+'!DE59))</f>
        <v>average_eff108</v>
      </c>
      <c r="DF60" s="2" t="str">
        <f>IF(OR('RE_Baseline_Waste_Botex_+'!DF57="",'POLS_Baseline_Waste_Botex_+'!DF59=""),"",IF('RE_Baseline_Waste_Botex_+'!DF$50&lt;0.01,'RE_Baseline_Waste_Botex_+'!DF57,'POLS_Baseline_Waste_Botex_+'!DF59))</f>
        <v>average_eff109</v>
      </c>
      <c r="DG60" s="2" t="str">
        <f>IF(OR('RE_Baseline_Waste_Botex_+'!DG57="",'POLS_Baseline_Waste_Botex_+'!DG59=""),"",IF('RE_Baseline_Waste_Botex_+'!DG$50&lt;0.01,'RE_Baseline_Waste_Botex_+'!DG57,'POLS_Baseline_Waste_Botex_+'!DG59))</f>
        <v>average_eff110</v>
      </c>
      <c r="DH60" s="2" t="str">
        <f>IF(OR('RE_Baseline_Waste_Botex_+'!DH57="",'POLS_Baseline_Waste_Botex_+'!DH59=""),"",IF('RE_Baseline_Waste_Botex_+'!DH$50&lt;0.01,'RE_Baseline_Waste_Botex_+'!DH57,'POLS_Baseline_Waste_Botex_+'!DH59))</f>
        <v>average_eff111</v>
      </c>
      <c r="DI60" s="2" t="str">
        <f>IF(OR('RE_Baseline_Waste_Botex_+'!DI57="",'POLS_Baseline_Waste_Botex_+'!DI59=""),"",IF('RE_Baseline_Waste_Botex_+'!DI$50&lt;0.01,'RE_Baseline_Waste_Botex_+'!DI57,'POLS_Baseline_Waste_Botex_+'!DI59))</f>
        <v>average_eff112</v>
      </c>
      <c r="DJ60" s="2" t="str">
        <f>IF(OR('RE_Baseline_Waste_Botex_+'!DJ57="",'POLS_Baseline_Waste_Botex_+'!DJ59=""),"",IF('RE_Baseline_Waste_Botex_+'!DJ$50&lt;0.01,'RE_Baseline_Waste_Botex_+'!DJ57,'POLS_Baseline_Waste_Botex_+'!DJ59))</f>
        <v>average_eff113</v>
      </c>
      <c r="DK60" s="2" t="str">
        <f>IF(OR('RE_Baseline_Waste_Botex_+'!DK57="",'POLS_Baseline_Waste_Botex_+'!DK59=""),"",IF('RE_Baseline_Waste_Botex_+'!DK$50&lt;0.01,'RE_Baseline_Waste_Botex_+'!DK57,'POLS_Baseline_Waste_Botex_+'!DK59))</f>
        <v>average_eff114</v>
      </c>
      <c r="DL60" s="2" t="str">
        <f>IF(OR('RE_Baseline_Waste_Botex_+'!DL57="",'POLS_Baseline_Waste_Botex_+'!DL59=""),"",IF('RE_Baseline_Waste_Botex_+'!DL$50&lt;0.01,'RE_Baseline_Waste_Botex_+'!DL57,'POLS_Baseline_Waste_Botex_+'!DL59))</f>
        <v>average_eff115</v>
      </c>
      <c r="DM60" s="2" t="str">
        <f>IF(OR('RE_Baseline_Waste_Botex_+'!DM57="",'POLS_Baseline_Waste_Botex_+'!DM59=""),"",IF('RE_Baseline_Waste_Botex_+'!DM$50&lt;0.01,'RE_Baseline_Waste_Botex_+'!DM57,'POLS_Baseline_Waste_Botex_+'!DM59))</f>
        <v>average_eff116</v>
      </c>
      <c r="DN60" s="2" t="str">
        <f>IF(OR('RE_Baseline_Waste_Botex_+'!DN57="",'POLS_Baseline_Waste_Botex_+'!DN59=""),"",IF('RE_Baseline_Waste_Botex_+'!DN$50&lt;0.01,'RE_Baseline_Waste_Botex_+'!DN57,'POLS_Baseline_Waste_Botex_+'!DN59))</f>
        <v>average_eff117</v>
      </c>
      <c r="DO60" s="2" t="str">
        <f>IF(OR('RE_Baseline_Waste_Botex_+'!DO57="",'POLS_Baseline_Waste_Botex_+'!DO59=""),"",IF('RE_Baseline_Waste_Botex_+'!DO$50&lt;0.01,'RE_Baseline_Waste_Botex_+'!DO57,'POLS_Baseline_Waste_Botex_+'!DO59))</f>
        <v>average_eff118</v>
      </c>
      <c r="DP60" s="2" t="str">
        <f>IF(OR('RE_Baseline_Waste_Botex_+'!DP57="",'POLS_Baseline_Waste_Botex_+'!DP59=""),"",IF('RE_Baseline_Waste_Botex_+'!DP$50&lt;0.01,'RE_Baseline_Waste_Botex_+'!DP57,'POLS_Baseline_Waste_Botex_+'!DP59))</f>
        <v>average_eff119</v>
      </c>
      <c r="DQ60" s="2" t="str">
        <f>IF(OR('RE_Baseline_Waste_Botex_+'!DQ57="",'POLS_Baseline_Waste_Botex_+'!DQ59=""),"",IF('RE_Baseline_Waste_Botex_+'!DQ$50&lt;0.01,'RE_Baseline_Waste_Botex_+'!DQ57,'POLS_Baseline_Waste_Botex_+'!DQ59))</f>
        <v>average_eff120</v>
      </c>
      <c r="DR60" s="2" t="str">
        <f>IF(OR('RE_Baseline_Waste_Botex_+'!DR57="",'POLS_Baseline_Waste_Botex_+'!DR59=""),"",IF('RE_Baseline_Waste_Botex_+'!DR$50&lt;0.01,'RE_Baseline_Waste_Botex_+'!DR57,'POLS_Baseline_Waste_Botex_+'!DR59))</f>
        <v>average_eff121</v>
      </c>
      <c r="DS60" s="2" t="str">
        <f>IF(OR('RE_Baseline_Waste_Botex_+'!DS57="",'POLS_Baseline_Waste_Botex_+'!DS59=""),"",IF('RE_Baseline_Waste_Botex_+'!DS$50&lt;0.01,'RE_Baseline_Waste_Botex_+'!DS57,'POLS_Baseline_Waste_Botex_+'!DS59))</f>
        <v>average_eff122</v>
      </c>
      <c r="DT60" s="2" t="str">
        <f>IF(OR('RE_Baseline_Waste_Botex_+'!DT57="",'POLS_Baseline_Waste_Botex_+'!DT59=""),"",IF('RE_Baseline_Waste_Botex_+'!DT$50&lt;0.01,'RE_Baseline_Waste_Botex_+'!DT57,'POLS_Baseline_Waste_Botex_+'!DT59))</f>
        <v>average_eff123</v>
      </c>
      <c r="DU60" s="2" t="str">
        <f>IF(OR('RE_Baseline_Waste_Botex_+'!DU57="",'POLS_Baseline_Waste_Botex_+'!DU59=""),"",IF('RE_Baseline_Waste_Botex_+'!DU$50&lt;0.01,'RE_Baseline_Waste_Botex_+'!DU57,'POLS_Baseline_Waste_Botex_+'!DU59))</f>
        <v>average_eff124</v>
      </c>
      <c r="DV60" s="2" t="str">
        <f>IF(OR('RE_Baseline_Waste_Botex_+'!DV57="",'POLS_Baseline_Waste_Botex_+'!DV59=""),"",IF('RE_Baseline_Waste_Botex_+'!DV$50&lt;0.01,'RE_Baseline_Waste_Botex_+'!DV57,'POLS_Baseline_Waste_Botex_+'!DV59))</f>
        <v>average_eff125</v>
      </c>
      <c r="DW60" s="2" t="str">
        <f>IF(OR('RE_Baseline_Waste_Botex_+'!DW57="",'POLS_Baseline_Waste_Botex_+'!DW59=""),"",IF('RE_Baseline_Waste_Botex_+'!DW$50&lt;0.01,'RE_Baseline_Waste_Botex_+'!DW57,'POLS_Baseline_Waste_Botex_+'!DW59))</f>
        <v>average_eff126</v>
      </c>
    </row>
    <row r="61" spans="1:16335" x14ac:dyDescent="0.35">
      <c r="A61" t="s">
        <v>842</v>
      </c>
      <c r="B61" s="4">
        <f>IF(OR('RE_Baseline_Waste_Botex_+'!B58="",'POLS_Baseline_Waste_Botex_+'!B60=""),"",IF('RE_Baseline_Waste_Botex_+'!B$50&lt;0.01,'RE_Baseline_Waste_Botex_+'!B58,'POLS_Baseline_Waste_Botex_+'!B60))</f>
        <v>0.68740880000000004</v>
      </c>
      <c r="C61" s="4">
        <f>IF(OR('RE_Baseline_Waste_Botex_+'!C58="",'POLS_Baseline_Waste_Botex_+'!C60=""),"",IF('RE_Baseline_Waste_Botex_+'!C$50&lt;0.01,'RE_Baseline_Waste_Botex_+'!C58,'POLS_Baseline_Waste_Botex_+'!C60))</f>
        <v>0.67124740000000005</v>
      </c>
      <c r="D61" s="4">
        <f>IF(OR('RE_Baseline_Waste_Botex_+'!D58="",'POLS_Baseline_Waste_Botex_+'!D60=""),"",IF('RE_Baseline_Waste_Botex_+'!D$50&lt;0.01,'RE_Baseline_Waste_Botex_+'!D58,'POLS_Baseline_Waste_Botex_+'!D60))</f>
        <v>0.94107379999999996</v>
      </c>
      <c r="E61" s="4">
        <f>IF(OR('RE_Baseline_Waste_Botex_+'!E58="",'POLS_Baseline_Waste_Botex_+'!E60=""),"",IF('RE_Baseline_Waste_Botex_+'!E$50&lt;0.01,'RE_Baseline_Waste_Botex_+'!E58,'POLS_Baseline_Waste_Botex_+'!E60))</f>
        <v>0.92226109999999994</v>
      </c>
      <c r="F61" s="4">
        <f>IF(OR('RE_Baseline_Waste_Botex_+'!F58="",'POLS_Baseline_Waste_Botex_+'!F60=""),"",IF('RE_Baseline_Waste_Botex_+'!F$50&lt;0.01,'RE_Baseline_Waste_Botex_+'!F58,'POLS_Baseline_Waste_Botex_+'!F60))</f>
        <v>0.75031879999999995</v>
      </c>
      <c r="G61" s="4">
        <f>IF(OR('RE_Baseline_Waste_Botex_+'!G58="",'POLS_Baseline_Waste_Botex_+'!G60=""),"",IF('RE_Baseline_Waste_Botex_+'!G$50&lt;0.01,'RE_Baseline_Waste_Botex_+'!G58,'POLS_Baseline_Waste_Botex_+'!G60))</f>
        <v>0.77544259999999998</v>
      </c>
      <c r="H61" s="4">
        <f>IF(OR('RE_Baseline_Waste_Botex_+'!H58="",'POLS_Baseline_Waste_Botex_+'!H60=""),"",IF('RE_Baseline_Waste_Botex_+'!H$50&lt;0.01,'RE_Baseline_Waste_Botex_+'!H58,'POLS_Baseline_Waste_Botex_+'!H60))</f>
        <v>0.76542160000000004</v>
      </c>
      <c r="I61" s="4">
        <f>IF(OR('RE_Baseline_Waste_Botex_+'!I58="",'POLS_Baseline_Waste_Botex_+'!I60=""),"",IF('RE_Baseline_Waste_Botex_+'!I$50&lt;0.01,'RE_Baseline_Waste_Botex_+'!I58,'POLS_Baseline_Waste_Botex_+'!I60))</f>
        <v>0.61859679999999995</v>
      </c>
      <c r="J61" s="4">
        <f>IF(OR('RE_Baseline_Waste_Botex_+'!J58="",'POLS_Baseline_Waste_Botex_+'!J60=""),"",IF('RE_Baseline_Waste_Botex_+'!J$50&lt;0.01,'RE_Baseline_Waste_Botex_+'!J58,'POLS_Baseline_Waste_Botex_+'!J60))</f>
        <v>0.6471884</v>
      </c>
      <c r="K61" s="4">
        <f>IF(OR('RE_Baseline_Waste_Botex_+'!K58="",'POLS_Baseline_Waste_Botex_+'!K60=""),"",IF('RE_Baseline_Waste_Botex_+'!K$50&lt;0.01,'RE_Baseline_Waste_Botex_+'!K58,'POLS_Baseline_Waste_Botex_+'!K60))</f>
        <v>0.71732799999999997</v>
      </c>
      <c r="L61" s="4">
        <f>IF(OR('RE_Baseline_Waste_Botex_+'!L58="",'POLS_Baseline_Waste_Botex_+'!L60=""),"",IF('RE_Baseline_Waste_Botex_+'!L$50&lt;0.01,'RE_Baseline_Waste_Botex_+'!L58,'POLS_Baseline_Waste_Botex_+'!L60))</f>
        <v>0.71732790000000002</v>
      </c>
      <c r="M61" s="4">
        <f>IF(OR('RE_Baseline_Waste_Botex_+'!M58="",'POLS_Baseline_Waste_Botex_+'!M60=""),"",IF('RE_Baseline_Waste_Botex_+'!M$50&lt;0.01,'RE_Baseline_Waste_Botex_+'!M58,'POLS_Baseline_Waste_Botex_+'!M60))</f>
        <v>0.6818959</v>
      </c>
      <c r="N61" s="4">
        <f>IF(OR('RE_Baseline_Waste_Botex_+'!N58="",'POLS_Baseline_Waste_Botex_+'!N60=""),"",IF('RE_Baseline_Waste_Botex_+'!N$50&lt;0.01,'RE_Baseline_Waste_Botex_+'!N58,'POLS_Baseline_Waste_Botex_+'!N60))</f>
        <v>0.84232660000000004</v>
      </c>
      <c r="O61" s="4">
        <f>IF(OR('RE_Baseline_Waste_Botex_+'!O58="",'POLS_Baseline_Waste_Botex_+'!O60=""),"",IF('RE_Baseline_Waste_Botex_+'!O$50&lt;0.01,'RE_Baseline_Waste_Botex_+'!O58,'POLS_Baseline_Waste_Botex_+'!O60))</f>
        <v>0.84232649999999998</v>
      </c>
      <c r="P61" s="4">
        <f>IF(OR('RE_Baseline_Waste_Botex_+'!P58="",'POLS_Baseline_Waste_Botex_+'!P60=""),"",IF('RE_Baseline_Waste_Botex_+'!P$50&lt;0.01,'RE_Baseline_Waste_Botex_+'!P58,'POLS_Baseline_Waste_Botex_+'!P60))</f>
        <v>0.83819410000000005</v>
      </c>
      <c r="Q61" s="4">
        <f>IF(OR('RE_Baseline_Waste_Botex_+'!Q58="",'POLS_Baseline_Waste_Botex_+'!Q60=""),"",IF('RE_Baseline_Waste_Botex_+'!Q$50&lt;0.01,'RE_Baseline_Waste_Botex_+'!Q58,'POLS_Baseline_Waste_Botex_+'!Q60))</f>
        <v>0.81424560000000001</v>
      </c>
      <c r="R61" s="4">
        <f>IF(OR('RE_Baseline_Waste_Botex_+'!R58="",'POLS_Baseline_Waste_Botex_+'!R60=""),"",IF('RE_Baseline_Waste_Botex_+'!R$50&lt;0.01,'RE_Baseline_Waste_Botex_+'!R58,'POLS_Baseline_Waste_Botex_+'!R60))</f>
        <v>0.6262894</v>
      </c>
      <c r="S61" s="4">
        <f>IF(OR('RE_Baseline_Waste_Botex_+'!S58="",'POLS_Baseline_Waste_Botex_+'!S60=""),"",IF('RE_Baseline_Waste_Botex_+'!S$50&lt;0.01,'RE_Baseline_Waste_Botex_+'!S58,'POLS_Baseline_Waste_Botex_+'!S60))</f>
        <v>0.73077259999999999</v>
      </c>
      <c r="T61" s="4">
        <f>IF(OR('RE_Baseline_Waste_Botex_+'!T58="",'POLS_Baseline_Waste_Botex_+'!T60=""),"",IF('RE_Baseline_Waste_Botex_+'!T$50&lt;0.01,'RE_Baseline_Waste_Botex_+'!T58,'POLS_Baseline_Waste_Botex_+'!T60))</f>
        <v>0.54907600000000001</v>
      </c>
      <c r="U61" s="4">
        <f>IF(OR('RE_Baseline_Waste_Botex_+'!U58="",'POLS_Baseline_Waste_Botex_+'!U60=""),"",IF('RE_Baseline_Waste_Botex_+'!U$50&lt;0.01,'RE_Baseline_Waste_Botex_+'!U58,'POLS_Baseline_Waste_Botex_+'!U60))</f>
        <v>0.89000679999999999</v>
      </c>
      <c r="V61" s="4">
        <f>IF(OR('RE_Baseline_Waste_Botex_+'!V58="",'POLS_Baseline_Waste_Botex_+'!V60=""),"",IF('RE_Baseline_Waste_Botex_+'!V$50&lt;0.01,'RE_Baseline_Waste_Botex_+'!V58,'POLS_Baseline_Waste_Botex_+'!V60))</f>
        <v>0.89000679999999999</v>
      </c>
      <c r="W61" s="4">
        <f>IF(OR('RE_Baseline_Waste_Botex_+'!W58="",'POLS_Baseline_Waste_Botex_+'!W60=""),"",IF('RE_Baseline_Waste_Botex_+'!W$50&lt;0.01,'RE_Baseline_Waste_Botex_+'!W58,'POLS_Baseline_Waste_Botex_+'!W60))</f>
        <v>0.85536630000000002</v>
      </c>
      <c r="X61" s="4">
        <f>IF(OR('RE_Baseline_Waste_Botex_+'!X58="",'POLS_Baseline_Waste_Botex_+'!X60=""),"",IF('RE_Baseline_Waste_Botex_+'!X$50&lt;0.01,'RE_Baseline_Waste_Botex_+'!X58,'POLS_Baseline_Waste_Botex_+'!X60))</f>
        <v>0.8671529</v>
      </c>
      <c r="Y61" s="4">
        <f>IF(OR('RE_Baseline_Waste_Botex_+'!Y58="",'POLS_Baseline_Waste_Botex_+'!Y60=""),"",IF('RE_Baseline_Waste_Botex_+'!Y$50&lt;0.01,'RE_Baseline_Waste_Botex_+'!Y58,'POLS_Baseline_Waste_Botex_+'!Y60))</f>
        <v>0.89818339999999997</v>
      </c>
      <c r="Z61" s="4">
        <f>IF(OR('RE_Baseline_Waste_Botex_+'!Z58="",'POLS_Baseline_Waste_Botex_+'!Z60=""),"",IF('RE_Baseline_Waste_Botex_+'!Z$50&lt;0.01,'RE_Baseline_Waste_Botex_+'!Z58,'POLS_Baseline_Waste_Botex_+'!Z60))</f>
        <v>0.89818319999999996</v>
      </c>
      <c r="AA61" s="4">
        <f>IF(OR('RE_Baseline_Waste_Botex_+'!AA58="",'POLS_Baseline_Waste_Botex_+'!AA60=""),"",IF('RE_Baseline_Waste_Botex_+'!AA$50&lt;0.01,'RE_Baseline_Waste_Botex_+'!AA58,'POLS_Baseline_Waste_Botex_+'!AA60))</f>
        <v>0.87566010000000005</v>
      </c>
      <c r="AB61" s="4">
        <f>IF(OR('RE_Baseline_Waste_Botex_+'!AB58="",'POLS_Baseline_Waste_Botex_+'!AB60=""),"",IF('RE_Baseline_Waste_Botex_+'!AB$50&lt;0.01,'RE_Baseline_Waste_Botex_+'!AB58,'POLS_Baseline_Waste_Botex_+'!AB60))</f>
        <v>0.84874839999999996</v>
      </c>
      <c r="AC61" s="4">
        <f>IF(OR('RE_Baseline_Waste_Botex_+'!AC58="",'POLS_Baseline_Waste_Botex_+'!AC60=""),"",IF('RE_Baseline_Waste_Botex_+'!AC$50&lt;0.01,'RE_Baseline_Waste_Botex_+'!AC58,'POLS_Baseline_Waste_Botex_+'!AC60))</f>
        <v>0.85733219999999999</v>
      </c>
      <c r="AD61" s="4">
        <f>IF(OR('RE_Baseline_Waste_Botex_+'!AD58="",'POLS_Baseline_Waste_Botex_+'!AD60=""),"",IF('RE_Baseline_Waste_Botex_+'!AD$50&lt;0.01,'RE_Baseline_Waste_Botex_+'!AD58,'POLS_Baseline_Waste_Botex_+'!AD60))</f>
        <v>0.85733210000000004</v>
      </c>
      <c r="AE61" s="4">
        <f>IF(OR('RE_Baseline_Waste_Botex_+'!AE58="",'POLS_Baseline_Waste_Botex_+'!AE60=""),"",IF('RE_Baseline_Waste_Botex_+'!AE$50&lt;0.01,'RE_Baseline_Waste_Botex_+'!AE58,'POLS_Baseline_Waste_Botex_+'!AE60))</f>
        <v>0.85458789999999996</v>
      </c>
      <c r="AF61" s="4">
        <f>IF(OR('RE_Baseline_Waste_Botex_+'!AF58="",'POLS_Baseline_Waste_Botex_+'!AF60=""),"",IF('RE_Baseline_Waste_Botex_+'!AF$50&lt;0.01,'RE_Baseline_Waste_Botex_+'!AF58,'POLS_Baseline_Waste_Botex_+'!AF60))</f>
        <v>0.83312520000000001</v>
      </c>
      <c r="AG61" s="4">
        <f>IF(OR('RE_Baseline_Waste_Botex_+'!AG58="",'POLS_Baseline_Waste_Botex_+'!AG60=""),"",IF('RE_Baseline_Waste_Botex_+'!AG$50&lt;0.01,'RE_Baseline_Waste_Botex_+'!AG58,'POLS_Baseline_Waste_Botex_+'!AG60))</f>
        <v>0.92995930000000004</v>
      </c>
      <c r="AH61" s="4">
        <f>IF(OR('RE_Baseline_Waste_Botex_+'!AH58="",'POLS_Baseline_Waste_Botex_+'!AH60=""),"",IF('RE_Baseline_Waste_Botex_+'!AH$50&lt;0.01,'RE_Baseline_Waste_Botex_+'!AH58,'POLS_Baseline_Waste_Botex_+'!AH60))</f>
        <v>0.92995919999999999</v>
      </c>
      <c r="AI61" s="4">
        <f>IF(OR('RE_Baseline_Waste_Botex_+'!AI58="",'POLS_Baseline_Waste_Botex_+'!AI60=""),"",IF('RE_Baseline_Waste_Botex_+'!AI$50&lt;0.01,'RE_Baseline_Waste_Botex_+'!AI58,'POLS_Baseline_Waste_Botex_+'!AI60))</f>
        <v>0.90469719999999998</v>
      </c>
      <c r="AJ61" s="4">
        <f>IF(OR('RE_Baseline_Waste_Botex_+'!AJ58="",'POLS_Baseline_Waste_Botex_+'!AJ60=""),"",IF('RE_Baseline_Waste_Botex_+'!AJ$50&lt;0.01,'RE_Baseline_Waste_Botex_+'!AJ58,'POLS_Baseline_Waste_Botex_+'!AJ60))</f>
        <v>0.88557580000000002</v>
      </c>
      <c r="AK61" s="4">
        <f>IF(OR('RE_Baseline_Waste_Botex_+'!AK58="",'POLS_Baseline_Waste_Botex_+'!AK60=""),"",IF('RE_Baseline_Waste_Botex_+'!AK$50&lt;0.01,'RE_Baseline_Waste_Botex_+'!AK58,'POLS_Baseline_Waste_Botex_+'!AK60))</f>
        <v>0.92457750000000005</v>
      </c>
      <c r="AL61" s="4">
        <f>IF(OR('RE_Baseline_Waste_Botex_+'!AL58="",'POLS_Baseline_Waste_Botex_+'!AL60=""),"",IF('RE_Baseline_Waste_Botex_+'!AL$50&lt;0.01,'RE_Baseline_Waste_Botex_+'!AL58,'POLS_Baseline_Waste_Botex_+'!AL60))</f>
        <v>0.92457739999999999</v>
      </c>
      <c r="AM61" s="4">
        <f>IF(OR('RE_Baseline_Waste_Botex_+'!AM58="",'POLS_Baseline_Waste_Botex_+'!AM60=""),"",IF('RE_Baseline_Waste_Botex_+'!AM$50&lt;0.01,'RE_Baseline_Waste_Botex_+'!AM58,'POLS_Baseline_Waste_Botex_+'!AM60))</f>
        <v>0.88542940000000003</v>
      </c>
      <c r="AN61" s="4">
        <f>IF(OR('RE_Baseline_Waste_Botex_+'!AN58="",'POLS_Baseline_Waste_Botex_+'!AN60=""),"",IF('RE_Baseline_Waste_Botex_+'!AN$50&lt;0.01,'RE_Baseline_Waste_Botex_+'!AN58,'POLS_Baseline_Waste_Botex_+'!AN60))</f>
        <v>0.86622030000000005</v>
      </c>
      <c r="AO61" s="4">
        <f>IF(OR('RE_Baseline_Waste_Botex_+'!AO58="",'POLS_Baseline_Waste_Botex_+'!AO60=""),"",IF('RE_Baseline_Waste_Botex_+'!AO$50&lt;0.01,'RE_Baseline_Waste_Botex_+'!AO58,'POLS_Baseline_Waste_Botex_+'!AO60))</f>
        <v>0.53370110000000004</v>
      </c>
      <c r="AP61" s="4">
        <f>IF(OR('RE_Baseline_Waste_Botex_+'!AP58="",'POLS_Baseline_Waste_Botex_+'!AP60=""),"",IF('RE_Baseline_Waste_Botex_+'!AP$50&lt;0.01,'RE_Baseline_Waste_Botex_+'!AP58,'POLS_Baseline_Waste_Botex_+'!AP60))</f>
        <v>0.60039869999999995</v>
      </c>
      <c r="AQ61" s="4">
        <f>IF(OR('RE_Baseline_Waste_Botex_+'!AQ58="",'POLS_Baseline_Waste_Botex_+'!AQ60=""),"",IF('RE_Baseline_Waste_Botex_+'!AQ$50&lt;0.01,'RE_Baseline_Waste_Botex_+'!AQ58,'POLS_Baseline_Waste_Botex_+'!AQ60))</f>
        <v>0.64796670000000001</v>
      </c>
      <c r="AR61" s="4">
        <f>IF(OR('RE_Baseline_Waste_Botex_+'!AR58="",'POLS_Baseline_Waste_Botex_+'!AR60=""),"",IF('RE_Baseline_Waste_Botex_+'!AR$50&lt;0.01,'RE_Baseline_Waste_Botex_+'!AR58,'POLS_Baseline_Waste_Botex_+'!AR60))</f>
        <v>0.59957959999999999</v>
      </c>
      <c r="AS61" s="4">
        <f>IF(OR('RE_Baseline_Waste_Botex_+'!AS58="",'POLS_Baseline_Waste_Botex_+'!AS60=""),"",IF('RE_Baseline_Waste_Botex_+'!AS$50&lt;0.01,'RE_Baseline_Waste_Botex_+'!AS58,'POLS_Baseline_Waste_Botex_+'!AS60))</f>
        <v>0.71536820000000001</v>
      </c>
      <c r="AT61" s="4">
        <f>IF(OR('RE_Baseline_Waste_Botex_+'!AT58="",'POLS_Baseline_Waste_Botex_+'!AT60=""),"",IF('RE_Baseline_Waste_Botex_+'!AT$50&lt;0.01,'RE_Baseline_Waste_Botex_+'!AT58,'POLS_Baseline_Waste_Botex_+'!AT60))</f>
        <v>0.57167579999999996</v>
      </c>
      <c r="AU61" s="4">
        <f>IF(OR('RE_Baseline_Waste_Botex_+'!AU58="",'POLS_Baseline_Waste_Botex_+'!AU60=""),"",IF('RE_Baseline_Waste_Botex_+'!AU$50&lt;0.01,'RE_Baseline_Waste_Botex_+'!AU58,'POLS_Baseline_Waste_Botex_+'!AU60))</f>
        <v>0.68832150000000003</v>
      </c>
      <c r="AV61" s="4">
        <f>IF(OR('RE_Baseline_Waste_Botex_+'!AV58="",'POLS_Baseline_Waste_Botex_+'!AV60=""),"",IF('RE_Baseline_Waste_Botex_+'!AV$50&lt;0.01,'RE_Baseline_Waste_Botex_+'!AV58,'POLS_Baseline_Waste_Botex_+'!AV60))</f>
        <v>0.66994989999999999</v>
      </c>
      <c r="AW61" s="4">
        <f>IF(OR('RE_Baseline_Waste_Botex_+'!AW58="",'POLS_Baseline_Waste_Botex_+'!AW60=""),"",IF('RE_Baseline_Waste_Botex_+'!AW$50&lt;0.01,'RE_Baseline_Waste_Botex_+'!AW58,'POLS_Baseline_Waste_Botex_+'!AW60))</f>
        <v>0.63273849999999998</v>
      </c>
      <c r="AX61" s="4">
        <f>IF(OR('RE_Baseline_Waste_Botex_+'!AX58="",'POLS_Baseline_Waste_Botex_+'!AX60=""),"",IF('RE_Baseline_Waste_Botex_+'!AX$50&lt;0.01,'RE_Baseline_Waste_Botex_+'!AX58,'POLS_Baseline_Waste_Botex_+'!AX60))</f>
        <v>0.83238610000000002</v>
      </c>
      <c r="AY61" s="4">
        <f>IF(OR('RE_Baseline_Waste_Botex_+'!AY58="",'POLS_Baseline_Waste_Botex_+'!AY60=""),"",IF('RE_Baseline_Waste_Botex_+'!AY$50&lt;0.01,'RE_Baseline_Waste_Botex_+'!AY58,'POLS_Baseline_Waste_Botex_+'!AY60))</f>
        <v>0.66017190000000003</v>
      </c>
      <c r="AZ61" s="4">
        <f>IF(OR('RE_Baseline_Waste_Botex_+'!AZ58="",'POLS_Baseline_Waste_Botex_+'!AZ60=""),"",IF('RE_Baseline_Waste_Botex_+'!AZ$50&lt;0.01,'RE_Baseline_Waste_Botex_+'!AZ58,'POLS_Baseline_Waste_Botex_+'!AZ60))</f>
        <v>0.74061290000000002</v>
      </c>
      <c r="BA61" s="4">
        <f>IF(OR('RE_Baseline_Waste_Botex_+'!BA58="",'POLS_Baseline_Waste_Botex_+'!BA60=""),"",IF('RE_Baseline_Waste_Botex_+'!BA$50&lt;0.01,'RE_Baseline_Waste_Botex_+'!BA58,'POLS_Baseline_Waste_Botex_+'!BA60))</f>
        <v>0.67063779999999995</v>
      </c>
      <c r="BB61" s="4">
        <f>IF(OR('RE_Baseline_Waste_Botex_+'!BB58="",'POLS_Baseline_Waste_Botex_+'!BB60=""),"",IF('RE_Baseline_Waste_Botex_+'!BB$50&lt;0.01,'RE_Baseline_Waste_Botex_+'!BB58,'POLS_Baseline_Waste_Botex_+'!BB60))</f>
        <v>0.65775419999999996</v>
      </c>
      <c r="BC61" s="4">
        <f>IF(OR('RE_Baseline_Waste_Botex_+'!BC58="",'POLS_Baseline_Waste_Botex_+'!BC60=""),"",IF('RE_Baseline_Waste_Botex_+'!BC$50&lt;0.01,'RE_Baseline_Waste_Botex_+'!BC58,'POLS_Baseline_Waste_Botex_+'!BC60))</f>
        <v>0.74834080000000003</v>
      </c>
      <c r="BD61" s="4">
        <f>IF(OR('RE_Baseline_Waste_Botex_+'!BD58="",'POLS_Baseline_Waste_Botex_+'!BD60=""),"",IF('RE_Baseline_Waste_Botex_+'!BD$50&lt;0.01,'RE_Baseline_Waste_Botex_+'!BD58,'POLS_Baseline_Waste_Botex_+'!BD60))</f>
        <v>0.87295449999999997</v>
      </c>
      <c r="BE61" s="4">
        <f>IF(OR('RE_Baseline_Waste_Botex_+'!BE58="",'POLS_Baseline_Waste_Botex_+'!BE60=""),"",IF('RE_Baseline_Waste_Botex_+'!BE$50&lt;0.01,'RE_Baseline_Waste_Botex_+'!BE58,'POLS_Baseline_Waste_Botex_+'!BE60))</f>
        <v>0.76667450000000004</v>
      </c>
      <c r="BF61" s="4">
        <f>IF(OR('RE_Baseline_Waste_Botex_+'!BF58="",'POLS_Baseline_Waste_Botex_+'!BF60=""),"",IF('RE_Baseline_Waste_Botex_+'!BF$50&lt;0.01,'RE_Baseline_Waste_Botex_+'!BF58,'POLS_Baseline_Waste_Botex_+'!BF60))</f>
        <v>0.84518179999999998</v>
      </c>
      <c r="BG61" s="4">
        <f>IF(OR('RE_Baseline_Waste_Botex_+'!BG58="",'POLS_Baseline_Waste_Botex_+'!BG60=""),"",IF('RE_Baseline_Waste_Botex_+'!BG$50&lt;0.01,'RE_Baseline_Waste_Botex_+'!BG58,'POLS_Baseline_Waste_Botex_+'!BG60))</f>
        <v>0.82192109999999996</v>
      </c>
      <c r="BH61" s="4">
        <f>IF(OR('RE_Baseline_Waste_Botex_+'!BH58="",'POLS_Baseline_Waste_Botex_+'!BH60=""),"",IF('RE_Baseline_Waste_Botex_+'!BH$50&lt;0.01,'RE_Baseline_Waste_Botex_+'!BH58,'POLS_Baseline_Waste_Botex_+'!BH60))</f>
        <v>0.79409350000000001</v>
      </c>
      <c r="BI61" s="4">
        <f>IF(OR('RE_Baseline_Waste_Botex_+'!BI58="",'POLS_Baseline_Waste_Botex_+'!BI60=""),"",IF('RE_Baseline_Waste_Botex_+'!BI$50&lt;0.01,'RE_Baseline_Waste_Botex_+'!BI58,'POLS_Baseline_Waste_Botex_+'!BI60))</f>
        <v>0.67571349999999997</v>
      </c>
      <c r="BJ61" s="4">
        <f>IF(OR('RE_Baseline_Waste_Botex_+'!BJ58="",'POLS_Baseline_Waste_Botex_+'!BJ60=""),"",IF('RE_Baseline_Waste_Botex_+'!BJ$50&lt;0.01,'RE_Baseline_Waste_Botex_+'!BJ58,'POLS_Baseline_Waste_Botex_+'!BJ60))</f>
        <v>0.70105640000000002</v>
      </c>
      <c r="BK61" s="4">
        <f>IF(OR('RE_Baseline_Waste_Botex_+'!BK58="",'POLS_Baseline_Waste_Botex_+'!BK60=""),"",IF('RE_Baseline_Waste_Botex_+'!BK$50&lt;0.01,'RE_Baseline_Waste_Botex_+'!BK58,'POLS_Baseline_Waste_Botex_+'!BK60))</f>
        <v>0.66345050000000005</v>
      </c>
      <c r="BL61" s="4">
        <f>IF(OR('RE_Baseline_Waste_Botex_+'!BL58="",'POLS_Baseline_Waste_Botex_+'!BL60=""),"",IF('RE_Baseline_Waste_Botex_+'!BL$50&lt;0.01,'RE_Baseline_Waste_Botex_+'!BL58,'POLS_Baseline_Waste_Botex_+'!BL60))</f>
        <v>0.77854420000000002</v>
      </c>
      <c r="BM61" s="4">
        <f>IF(OR('RE_Baseline_Waste_Botex_+'!BM58="",'POLS_Baseline_Waste_Botex_+'!BM60=""),"",IF('RE_Baseline_Waste_Botex_+'!BM$50&lt;0.01,'RE_Baseline_Waste_Botex_+'!BM58,'POLS_Baseline_Waste_Botex_+'!BM60))</f>
        <v>0.75436349999999996</v>
      </c>
      <c r="BN61" s="4">
        <f>IF(OR('RE_Baseline_Waste_Botex_+'!BN58="",'POLS_Baseline_Waste_Botex_+'!BN60=""),"",IF('RE_Baseline_Waste_Botex_+'!BN$50&lt;0.01,'RE_Baseline_Waste_Botex_+'!BN58,'POLS_Baseline_Waste_Botex_+'!BN60))</f>
        <v>0.92309439999999998</v>
      </c>
      <c r="BO61" s="4">
        <f>IF(OR('RE_Baseline_Waste_Botex_+'!BO58="",'POLS_Baseline_Waste_Botex_+'!BO60=""),"",IF('RE_Baseline_Waste_Botex_+'!BO$50&lt;0.01,'RE_Baseline_Waste_Botex_+'!BO58,'POLS_Baseline_Waste_Botex_+'!BO60))</f>
        <v>0.90314220000000001</v>
      </c>
      <c r="BP61" s="4">
        <f>IF(OR('RE_Baseline_Waste_Botex_+'!BP58="",'POLS_Baseline_Waste_Botex_+'!BP60=""),"",IF('RE_Baseline_Waste_Botex_+'!BP$50&lt;0.01,'RE_Baseline_Waste_Botex_+'!BP58,'POLS_Baseline_Waste_Botex_+'!BP60))</f>
        <v>0.81815159999999998</v>
      </c>
      <c r="BQ61" s="4">
        <f>IF(OR('RE_Baseline_Waste_Botex_+'!BQ58="",'POLS_Baseline_Waste_Botex_+'!BQ60=""),"",IF('RE_Baseline_Waste_Botex_+'!BQ$50&lt;0.01,'RE_Baseline_Waste_Botex_+'!BQ58,'POLS_Baseline_Waste_Botex_+'!BQ60))</f>
        <v>0.79322300000000001</v>
      </c>
      <c r="BR61" s="4">
        <f>IF(OR('RE_Baseline_Waste_Botex_+'!BR58="",'POLS_Baseline_Waste_Botex_+'!BR60=""),"",IF('RE_Baseline_Waste_Botex_+'!BR$50&lt;0.01,'RE_Baseline_Waste_Botex_+'!BR58,'POLS_Baseline_Waste_Botex_+'!BR60))</f>
        <v>0.70167650000000004</v>
      </c>
      <c r="BS61" s="4">
        <f>IF(OR('RE_Baseline_Waste_Botex_+'!BS58="",'POLS_Baseline_Waste_Botex_+'!BS60=""),"",IF('RE_Baseline_Waste_Botex_+'!BS$50&lt;0.01,'RE_Baseline_Waste_Botex_+'!BS58,'POLS_Baseline_Waste_Botex_+'!BS60))</f>
        <v>0.67052599999999996</v>
      </c>
      <c r="BT61" s="4">
        <f>IF(OR('RE_Baseline_Waste_Botex_+'!BT58="",'POLS_Baseline_Waste_Botex_+'!BT60=""),"",IF('RE_Baseline_Waste_Botex_+'!BT$50&lt;0.01,'RE_Baseline_Waste_Botex_+'!BT58,'POLS_Baseline_Waste_Botex_+'!BT60))</f>
        <v>0.9919346</v>
      </c>
      <c r="BU61" s="4">
        <f>IF(OR('RE_Baseline_Waste_Botex_+'!BU58="",'POLS_Baseline_Waste_Botex_+'!BU60=""),"",IF('RE_Baseline_Waste_Botex_+'!BU$50&lt;0.01,'RE_Baseline_Waste_Botex_+'!BU58,'POLS_Baseline_Waste_Botex_+'!BU60))</f>
        <v>0.9340657</v>
      </c>
      <c r="BV61" s="4">
        <f>IF(OR('RE_Baseline_Waste_Botex_+'!BV58="",'POLS_Baseline_Waste_Botex_+'!BV60=""),"",IF('RE_Baseline_Waste_Botex_+'!BV$50&lt;0.01,'RE_Baseline_Waste_Botex_+'!BV58,'POLS_Baseline_Waste_Botex_+'!BV60))</f>
        <v>0.92539700000000003</v>
      </c>
      <c r="BW61" s="4">
        <f>IF(OR('RE_Baseline_Waste_Botex_+'!BW58="",'POLS_Baseline_Waste_Botex_+'!BW60=""),"",IF('RE_Baseline_Waste_Botex_+'!BW$50&lt;0.01,'RE_Baseline_Waste_Botex_+'!BW58,'POLS_Baseline_Waste_Botex_+'!BW60))</f>
        <v>0.84444390000000003</v>
      </c>
      <c r="BX61" s="4">
        <f>IF(OR('RE_Baseline_Waste_Botex_+'!BX58="",'POLS_Baseline_Waste_Botex_+'!BX60=""),"",IF('RE_Baseline_Waste_Botex_+'!BX$50&lt;0.01,'RE_Baseline_Waste_Botex_+'!BX58,'POLS_Baseline_Waste_Botex_+'!BX60))</f>
        <v>0.85752030000000001</v>
      </c>
      <c r="BY61" s="4">
        <f>IF(OR('RE_Baseline_Waste_Botex_+'!BY58="",'POLS_Baseline_Waste_Botex_+'!BY60=""),"",IF('RE_Baseline_Waste_Botex_+'!BY$50&lt;0.01,'RE_Baseline_Waste_Botex_+'!BY58,'POLS_Baseline_Waste_Botex_+'!BY60))</f>
        <v>0.69543909999999998</v>
      </c>
      <c r="BZ61" s="4">
        <f>IF(OR('RE_Baseline_Waste_Botex_+'!BZ58="",'POLS_Baseline_Waste_Botex_+'!BZ60=""),"",IF('RE_Baseline_Waste_Botex_+'!BZ$50&lt;0.01,'RE_Baseline_Waste_Botex_+'!BZ58,'POLS_Baseline_Waste_Botex_+'!BZ60))</f>
        <v>0.68726449999999994</v>
      </c>
      <c r="CA61" s="4">
        <f>IF(OR('RE_Baseline_Waste_Botex_+'!CA58="",'POLS_Baseline_Waste_Botex_+'!CA60=""),"",IF('RE_Baseline_Waste_Botex_+'!CA$50&lt;0.01,'RE_Baseline_Waste_Botex_+'!CA58,'POLS_Baseline_Waste_Botex_+'!CA60))</f>
        <v>0.88289640000000003</v>
      </c>
      <c r="CB61" s="4">
        <f>IF(OR('RE_Baseline_Waste_Botex_+'!CB58="",'POLS_Baseline_Waste_Botex_+'!CB60=""),"",IF('RE_Baseline_Waste_Botex_+'!CB$50&lt;0.01,'RE_Baseline_Waste_Botex_+'!CB58,'POLS_Baseline_Waste_Botex_+'!CB60))</f>
        <v>0.86044889999999996</v>
      </c>
      <c r="CC61" s="4">
        <f>IF(OR('RE_Baseline_Waste_Botex_+'!CC58="",'POLS_Baseline_Waste_Botex_+'!CC60=""),"",IF('RE_Baseline_Waste_Botex_+'!CC$50&lt;0.01,'RE_Baseline_Waste_Botex_+'!CC58,'POLS_Baseline_Waste_Botex_+'!CC60))</f>
        <v>0.71116170000000001</v>
      </c>
      <c r="CD61" s="4">
        <f>IF(OR('RE_Baseline_Waste_Botex_+'!CD58="",'POLS_Baseline_Waste_Botex_+'!CD60=""),"",IF('RE_Baseline_Waste_Botex_+'!CD$50&lt;0.01,'RE_Baseline_Waste_Botex_+'!CD58,'POLS_Baseline_Waste_Botex_+'!CD60))</f>
        <v>0.70049640000000002</v>
      </c>
      <c r="CE61" s="4">
        <f>IF(OR('RE_Baseline_Waste_Botex_+'!CE58="",'POLS_Baseline_Waste_Botex_+'!CE60=""),"",IF('RE_Baseline_Waste_Botex_+'!CE$50&lt;0.01,'RE_Baseline_Waste_Botex_+'!CE58,'POLS_Baseline_Waste_Botex_+'!CE60))</f>
        <v>0.92910369999999998</v>
      </c>
      <c r="CF61" s="4">
        <f>IF(OR('RE_Baseline_Waste_Botex_+'!CF58="",'POLS_Baseline_Waste_Botex_+'!CF60=""),"",IF('RE_Baseline_Waste_Botex_+'!CF$50&lt;0.01,'RE_Baseline_Waste_Botex_+'!CF58,'POLS_Baseline_Waste_Botex_+'!CF60))</f>
        <v>0.89262039999999998</v>
      </c>
      <c r="CG61" s="4">
        <f>IF(OR('RE_Baseline_Waste_Botex_+'!CG58="",'POLS_Baseline_Waste_Botex_+'!CG60=""),"",IF('RE_Baseline_Waste_Botex_+'!CG$50&lt;0.01,'RE_Baseline_Waste_Botex_+'!CG58,'POLS_Baseline_Waste_Botex_+'!CG60))</f>
        <v>0.9346042</v>
      </c>
      <c r="CH61" s="4">
        <f>IF(OR('RE_Baseline_Waste_Botex_+'!CH58="",'POLS_Baseline_Waste_Botex_+'!CH60=""),"",IF('RE_Baseline_Waste_Botex_+'!CH$50&lt;0.01,'RE_Baseline_Waste_Botex_+'!CH58,'POLS_Baseline_Waste_Botex_+'!CH60))</f>
        <v>0.90691129999999998</v>
      </c>
      <c r="CI61" s="4">
        <f>IF(OR('RE_Baseline_Waste_Botex_+'!CI58="",'POLS_Baseline_Waste_Botex_+'!CI60=""),"",IF('RE_Baseline_Waste_Botex_+'!CI$50&lt;0.01,'RE_Baseline_Waste_Botex_+'!CI58,'POLS_Baseline_Waste_Botex_+'!CI60))</f>
        <v>0.76314970000000004</v>
      </c>
      <c r="CJ61" s="4">
        <f>IF(OR('RE_Baseline_Waste_Botex_+'!CJ58="",'POLS_Baseline_Waste_Botex_+'!CJ60=""),"",IF('RE_Baseline_Waste_Botex_+'!CJ$50&lt;0.01,'RE_Baseline_Waste_Botex_+'!CJ58,'POLS_Baseline_Waste_Botex_+'!CJ60))</f>
        <v>0.74907089999999998</v>
      </c>
      <c r="CK61" s="4">
        <f>IF(OR('RE_Baseline_Waste_Botex_+'!CK58="",'POLS_Baseline_Waste_Botex_+'!CK60=""),"",IF('RE_Baseline_Waste_Botex_+'!CK$50&lt;0.01,'RE_Baseline_Waste_Botex_+'!CK58,'POLS_Baseline_Waste_Botex_+'!CK60))</f>
        <v>0.7491778</v>
      </c>
      <c r="CL61" s="4">
        <f>IF(OR('RE_Baseline_Waste_Botex_+'!CL58="",'POLS_Baseline_Waste_Botex_+'!CL60=""),"",IF('RE_Baseline_Waste_Botex_+'!CL$50&lt;0.01,'RE_Baseline_Waste_Botex_+'!CL58,'POLS_Baseline_Waste_Botex_+'!CL60))</f>
        <v>0.88517080000000004</v>
      </c>
      <c r="CM61" s="4">
        <f>IF(OR('RE_Baseline_Waste_Botex_+'!CM58="",'POLS_Baseline_Waste_Botex_+'!CM60=""),"",IF('RE_Baseline_Waste_Botex_+'!CM$50&lt;0.01,'RE_Baseline_Waste_Botex_+'!CM58,'POLS_Baseline_Waste_Botex_+'!CM60))</f>
        <v>0.88548990000000005</v>
      </c>
      <c r="CN61" s="4">
        <f>IF(OR('RE_Baseline_Waste_Botex_+'!CN58="",'POLS_Baseline_Waste_Botex_+'!CN60=""),"",IF('RE_Baseline_Waste_Botex_+'!CN$50&lt;0.01,'RE_Baseline_Waste_Botex_+'!CN58,'POLS_Baseline_Waste_Botex_+'!CN60))</f>
        <v>0.96275460000000002</v>
      </c>
      <c r="CO61" s="4">
        <f>IF(OR('RE_Baseline_Waste_Botex_+'!CO58="",'POLS_Baseline_Waste_Botex_+'!CO60=""),"",IF('RE_Baseline_Waste_Botex_+'!CO$50&lt;0.01,'RE_Baseline_Waste_Botex_+'!CO58,'POLS_Baseline_Waste_Botex_+'!CO60))</f>
        <v>0.92130100000000004</v>
      </c>
      <c r="CP61" s="4">
        <f>IF(OR('RE_Baseline_Waste_Botex_+'!CP58="",'POLS_Baseline_Waste_Botex_+'!CP60=""),"",IF('RE_Baseline_Waste_Botex_+'!CP$50&lt;0.01,'RE_Baseline_Waste_Botex_+'!CP58,'POLS_Baseline_Waste_Botex_+'!CP60))</f>
        <v>0.90936490000000003</v>
      </c>
      <c r="CQ61" s="4">
        <f>IF(OR('RE_Baseline_Waste_Botex_+'!CQ58="",'POLS_Baseline_Waste_Botex_+'!CQ60=""),"",IF('RE_Baseline_Waste_Botex_+'!CQ$50&lt;0.01,'RE_Baseline_Waste_Botex_+'!CQ58,'POLS_Baseline_Waste_Botex_+'!CQ60))</f>
        <v>0.69029220000000002</v>
      </c>
      <c r="CR61" s="4">
        <f>IF(OR('RE_Baseline_Waste_Botex_+'!CR58="",'POLS_Baseline_Waste_Botex_+'!CR60=""),"",IF('RE_Baseline_Waste_Botex_+'!CR$50&lt;0.01,'RE_Baseline_Waste_Botex_+'!CR58,'POLS_Baseline_Waste_Botex_+'!CR60))</f>
        <v>0.92924200000000001</v>
      </c>
      <c r="CS61" s="4">
        <f>IF(OR('RE_Baseline_Waste_Botex_+'!CS58="",'POLS_Baseline_Waste_Botex_+'!CS60=""),"",IF('RE_Baseline_Waste_Botex_+'!CS$50&lt;0.01,'RE_Baseline_Waste_Botex_+'!CS58,'POLS_Baseline_Waste_Botex_+'!CS60))</f>
        <v>0.92029989999999995</v>
      </c>
      <c r="CT61" s="4">
        <f>IF(OR('RE_Baseline_Waste_Botex_+'!CT58="",'POLS_Baseline_Waste_Botex_+'!CT60=""),"",IF('RE_Baseline_Waste_Botex_+'!CT$50&lt;0.01,'RE_Baseline_Waste_Botex_+'!CT58,'POLS_Baseline_Waste_Botex_+'!CT60))</f>
        <v>0.8913489</v>
      </c>
      <c r="CU61" s="4">
        <f>IF(OR('RE_Baseline_Waste_Botex_+'!CU58="",'POLS_Baseline_Waste_Botex_+'!CU60=""),"",IF('RE_Baseline_Waste_Botex_+'!CU$50&lt;0.01,'RE_Baseline_Waste_Botex_+'!CU58,'POLS_Baseline_Waste_Botex_+'!CU60))</f>
        <v>0.66472969999999998</v>
      </c>
      <c r="CV61" s="4">
        <f>IF(OR('RE_Baseline_Waste_Botex_+'!CV58="",'POLS_Baseline_Waste_Botex_+'!CV60=""),"",IF('RE_Baseline_Waste_Botex_+'!CV$50&lt;0.01,'RE_Baseline_Waste_Botex_+'!CV58,'POLS_Baseline_Waste_Botex_+'!CV60))</f>
        <v>0.69029209999999996</v>
      </c>
      <c r="CW61" s="4">
        <f>IF(OR('RE_Baseline_Waste_Botex_+'!CW58="",'POLS_Baseline_Waste_Botex_+'!CW60=""),"",IF('RE_Baseline_Waste_Botex_+'!CW$50&lt;0.01,'RE_Baseline_Waste_Botex_+'!CW58,'POLS_Baseline_Waste_Botex_+'!CW60))</f>
        <v>0.92466130000000002</v>
      </c>
      <c r="CX61" s="4">
        <f>IF(OR('RE_Baseline_Waste_Botex_+'!CX58="",'POLS_Baseline_Waste_Botex_+'!CX60=""),"",IF('RE_Baseline_Waste_Botex_+'!CX$50&lt;0.01,'RE_Baseline_Waste_Botex_+'!CX58,'POLS_Baseline_Waste_Botex_+'!CX60))</f>
        <v>0.88599220000000001</v>
      </c>
      <c r="CY61" s="4">
        <f>IF(OR('RE_Baseline_Waste_Botex_+'!CY58="",'POLS_Baseline_Waste_Botex_+'!CY60=""),"",IF('RE_Baseline_Waste_Botex_+'!CY$50&lt;0.01,'RE_Baseline_Waste_Botex_+'!CY58,'POLS_Baseline_Waste_Botex_+'!CY60))</f>
        <v>0.86971220000000005</v>
      </c>
      <c r="CZ61" s="4">
        <f>IF(OR('RE_Baseline_Waste_Botex_+'!CZ58="",'POLS_Baseline_Waste_Botex_+'!CZ60=""),"",IF('RE_Baseline_Waste_Botex_+'!CZ$50&lt;0.01,'RE_Baseline_Waste_Botex_+'!CZ58,'POLS_Baseline_Waste_Botex_+'!CZ60))</f>
        <v>0.86602380000000001</v>
      </c>
      <c r="DA61" s="4">
        <f>IF(OR('RE_Baseline_Waste_Botex_+'!DA58="",'POLS_Baseline_Waste_Botex_+'!DA60=""),"",IF('RE_Baseline_Waste_Botex_+'!DA$50&lt;0.01,'RE_Baseline_Waste_Botex_+'!DA58,'POLS_Baseline_Waste_Botex_+'!DA60))</f>
        <v>0.86407650000000003</v>
      </c>
      <c r="DB61" s="4">
        <f>IF(OR('RE_Baseline_Waste_Botex_+'!DB58="",'POLS_Baseline_Waste_Botex_+'!DB60=""),"",IF('RE_Baseline_Waste_Botex_+'!DB$50&lt;0.01,'RE_Baseline_Waste_Botex_+'!DB58,'POLS_Baseline_Waste_Botex_+'!DB60))</f>
        <v>0.82225400000000004</v>
      </c>
      <c r="DC61" s="4">
        <f>IF(OR('RE_Baseline_Waste_Botex_+'!DC58="",'POLS_Baseline_Waste_Botex_+'!DC60=""),"",IF('RE_Baseline_Waste_Botex_+'!DC$50&lt;0.01,'RE_Baseline_Waste_Botex_+'!DC58,'POLS_Baseline_Waste_Botex_+'!DC60))</f>
        <v>0.92466119999999996</v>
      </c>
      <c r="DD61" s="4">
        <f>IF(OR('RE_Baseline_Waste_Botex_+'!DD58="",'POLS_Baseline_Waste_Botex_+'!DD60=""),"",IF('RE_Baseline_Waste_Botex_+'!DD$50&lt;0.01,'RE_Baseline_Waste_Botex_+'!DD58,'POLS_Baseline_Waste_Botex_+'!DD60))</f>
        <v>0.88599190000000005</v>
      </c>
      <c r="DE61" s="4">
        <f>IF(OR('RE_Baseline_Waste_Botex_+'!DE58="",'POLS_Baseline_Waste_Botex_+'!DE60=""),"",IF('RE_Baseline_Waste_Botex_+'!DE$50&lt;0.01,'RE_Baseline_Waste_Botex_+'!DE58,'POLS_Baseline_Waste_Botex_+'!DE60))</f>
        <v>0.81422570000000005</v>
      </c>
      <c r="DF61" s="4">
        <f>IF(OR('RE_Baseline_Waste_Botex_+'!DF58="",'POLS_Baseline_Waste_Botex_+'!DF60=""),"",IF('RE_Baseline_Waste_Botex_+'!DF$50&lt;0.01,'RE_Baseline_Waste_Botex_+'!DF58,'POLS_Baseline_Waste_Botex_+'!DF60))</f>
        <v>0.86971180000000003</v>
      </c>
      <c r="DG61" s="4">
        <f>IF(OR('RE_Baseline_Waste_Botex_+'!DG58="",'POLS_Baseline_Waste_Botex_+'!DG60=""),"",IF('RE_Baseline_Waste_Botex_+'!DG$50&lt;0.01,'RE_Baseline_Waste_Botex_+'!DG58,'POLS_Baseline_Waste_Botex_+'!DG60))</f>
        <v>0.95114670000000001</v>
      </c>
      <c r="DH61" s="4">
        <f>IF(OR('RE_Baseline_Waste_Botex_+'!DH58="",'POLS_Baseline_Waste_Botex_+'!DH60=""),"",IF('RE_Baseline_Waste_Botex_+'!DH$50&lt;0.01,'RE_Baseline_Waste_Botex_+'!DH58,'POLS_Baseline_Waste_Botex_+'!DH60))</f>
        <v>0.96162550000000002</v>
      </c>
      <c r="DI61" s="4">
        <f>IF(OR('RE_Baseline_Waste_Botex_+'!DI58="",'POLS_Baseline_Waste_Botex_+'!DI60=""),"",IF('RE_Baseline_Waste_Botex_+'!DI$50&lt;0.01,'RE_Baseline_Waste_Botex_+'!DI58,'POLS_Baseline_Waste_Botex_+'!DI60))</f>
        <v>0.96454479999999998</v>
      </c>
      <c r="DJ61" s="4">
        <f>IF(OR('RE_Baseline_Waste_Botex_+'!DJ58="",'POLS_Baseline_Waste_Botex_+'!DJ60=""),"",IF('RE_Baseline_Waste_Botex_+'!DJ$50&lt;0.01,'RE_Baseline_Waste_Botex_+'!DJ58,'POLS_Baseline_Waste_Botex_+'!DJ60))</f>
        <v>0.88521740000000004</v>
      </c>
      <c r="DK61" s="4">
        <f>IF(OR('RE_Baseline_Waste_Botex_+'!DK58="",'POLS_Baseline_Waste_Botex_+'!DK60=""),"",IF('RE_Baseline_Waste_Botex_+'!DK$50&lt;0.01,'RE_Baseline_Waste_Botex_+'!DK58,'POLS_Baseline_Waste_Botex_+'!DK60))</f>
        <v>0.9331005</v>
      </c>
      <c r="DL61" s="4">
        <f>IF(OR('RE_Baseline_Waste_Botex_+'!DL58="",'POLS_Baseline_Waste_Botex_+'!DL60=""),"",IF('RE_Baseline_Waste_Botex_+'!DL$50&lt;0.01,'RE_Baseline_Waste_Botex_+'!DL58,'POLS_Baseline_Waste_Botex_+'!DL60))</f>
        <v>0.94249530000000004</v>
      </c>
      <c r="DM61" s="4">
        <f>IF(OR('RE_Baseline_Waste_Botex_+'!DM58="",'POLS_Baseline_Waste_Botex_+'!DM60=""),"",IF('RE_Baseline_Waste_Botex_+'!DM$50&lt;0.01,'RE_Baseline_Waste_Botex_+'!DM58,'POLS_Baseline_Waste_Botex_+'!DM60))</f>
        <v>0.8366306</v>
      </c>
      <c r="DN61" s="4">
        <f>IF(OR('RE_Baseline_Waste_Botex_+'!DN58="",'POLS_Baseline_Waste_Botex_+'!DN60=""),"",IF('RE_Baseline_Waste_Botex_+'!DN$50&lt;0.01,'RE_Baseline_Waste_Botex_+'!DN58,'POLS_Baseline_Waste_Botex_+'!DN60))</f>
        <v>0.95114650000000001</v>
      </c>
      <c r="DO61" s="4">
        <f>IF(OR('RE_Baseline_Waste_Botex_+'!DO58="",'POLS_Baseline_Waste_Botex_+'!DO60=""),"",IF('RE_Baseline_Waste_Botex_+'!DO$50&lt;0.01,'RE_Baseline_Waste_Botex_+'!DO58,'POLS_Baseline_Waste_Botex_+'!DO60))</f>
        <v>0.96454470000000003</v>
      </c>
      <c r="DP61" s="4">
        <f>IF(OR('RE_Baseline_Waste_Botex_+'!DP58="",'POLS_Baseline_Waste_Botex_+'!DP60=""),"",IF('RE_Baseline_Waste_Botex_+'!DP$50&lt;0.01,'RE_Baseline_Waste_Botex_+'!DP58,'POLS_Baseline_Waste_Botex_+'!DP60))</f>
        <v>0.88521689999999997</v>
      </c>
      <c r="DQ61" s="4">
        <f>IF(OR('RE_Baseline_Waste_Botex_+'!DQ58="",'POLS_Baseline_Waste_Botex_+'!DQ60=""),"",IF('RE_Baseline_Waste_Botex_+'!DQ$50&lt;0.01,'RE_Baseline_Waste_Botex_+'!DQ58,'POLS_Baseline_Waste_Botex_+'!DQ60))</f>
        <v>0.93865659999999995</v>
      </c>
      <c r="DR61" s="4">
        <f>IF(OR('RE_Baseline_Waste_Botex_+'!DR58="",'POLS_Baseline_Waste_Botex_+'!DR60=""),"",IF('RE_Baseline_Waste_Botex_+'!DR$50&lt;0.01,'RE_Baseline_Waste_Botex_+'!DR58,'POLS_Baseline_Waste_Botex_+'!DR60))</f>
        <v>0.88123359999999995</v>
      </c>
      <c r="DS61" s="4">
        <f>IF(OR('RE_Baseline_Waste_Botex_+'!DS58="",'POLS_Baseline_Waste_Botex_+'!DS60=""),"",IF('RE_Baseline_Waste_Botex_+'!DS$50&lt;0.01,'RE_Baseline_Waste_Botex_+'!DS58,'POLS_Baseline_Waste_Botex_+'!DS60))</f>
        <v>0.99003189999999996</v>
      </c>
      <c r="DT61" s="4">
        <f>IF(OR('RE_Baseline_Waste_Botex_+'!DT58="",'POLS_Baseline_Waste_Botex_+'!DT60=""),"",IF('RE_Baseline_Waste_Botex_+'!DT$50&lt;0.01,'RE_Baseline_Waste_Botex_+'!DT58,'POLS_Baseline_Waste_Botex_+'!DT60))</f>
        <v>0.93581060000000005</v>
      </c>
      <c r="DU61" s="4">
        <f>IF(OR('RE_Baseline_Waste_Botex_+'!DU58="",'POLS_Baseline_Waste_Botex_+'!DU60=""),"",IF('RE_Baseline_Waste_Botex_+'!DU$50&lt;0.01,'RE_Baseline_Waste_Botex_+'!DU58,'POLS_Baseline_Waste_Botex_+'!DU60))</f>
        <v>0.89455490000000004</v>
      </c>
      <c r="DV61" s="4">
        <f>IF(OR('RE_Baseline_Waste_Botex_+'!DV58="",'POLS_Baseline_Waste_Botex_+'!DV60=""),"",IF('RE_Baseline_Waste_Botex_+'!DV$50&lt;0.01,'RE_Baseline_Waste_Botex_+'!DV58,'POLS_Baseline_Waste_Botex_+'!DV60))</f>
        <v>0.98138890000000001</v>
      </c>
      <c r="DW61" s="4">
        <f>IF(OR('RE_Baseline_Waste_Botex_+'!DW58="",'POLS_Baseline_Waste_Botex_+'!DW60=""),"",IF('RE_Baseline_Waste_Botex_+'!DW$50&lt;0.01,'RE_Baseline_Waste_Botex_+'!DW58,'POLS_Baseline_Waste_Botex_+'!DW60))</f>
        <v>0.93631569999999997</v>
      </c>
    </row>
    <row r="62" spans="1:16335" x14ac:dyDescent="0.35">
      <c r="A62" t="s">
        <v>843</v>
      </c>
      <c r="B62" s="4">
        <f>IF(OR('RE_Baseline_Waste_Botex_+'!B59="",'POLS_Baseline_Waste_Botex_+'!B61=""),"",IF('RE_Baseline_Waste_Botex_+'!B$50&lt;0.01,'RE_Baseline_Waste_Botex_+'!B59,'POLS_Baseline_Waste_Botex_+'!B61))</f>
        <v>1</v>
      </c>
      <c r="C62" s="4">
        <f>IF(OR('RE_Baseline_Waste_Botex_+'!C59="",'POLS_Baseline_Waste_Botex_+'!C61=""),"",IF('RE_Baseline_Waste_Botex_+'!C$50&lt;0.01,'RE_Baseline_Waste_Botex_+'!C59,'POLS_Baseline_Waste_Botex_+'!C61))</f>
        <v>1</v>
      </c>
      <c r="D62" s="4">
        <f>IF(OR('RE_Baseline_Waste_Botex_+'!D59="",'POLS_Baseline_Waste_Botex_+'!D61=""),"",IF('RE_Baseline_Waste_Botex_+'!D$50&lt;0.01,'RE_Baseline_Waste_Botex_+'!D59,'POLS_Baseline_Waste_Botex_+'!D61))</f>
        <v>0.97798759999999996</v>
      </c>
      <c r="E62" s="4">
        <f>IF(OR('RE_Baseline_Waste_Botex_+'!E59="",'POLS_Baseline_Waste_Botex_+'!E61=""),"",IF('RE_Baseline_Waste_Botex_+'!E$50&lt;0.01,'RE_Baseline_Waste_Botex_+'!E59,'POLS_Baseline_Waste_Botex_+'!E61))</f>
        <v>1</v>
      </c>
      <c r="F62" s="4">
        <f>IF(OR('RE_Baseline_Waste_Botex_+'!F59="",'POLS_Baseline_Waste_Botex_+'!F61=""),"",IF('RE_Baseline_Waste_Botex_+'!F$50&lt;0.01,'RE_Baseline_Waste_Botex_+'!F59,'POLS_Baseline_Waste_Botex_+'!F61))</f>
        <v>0.76037109999999997</v>
      </c>
      <c r="G62" s="4">
        <f>IF(OR('RE_Baseline_Waste_Botex_+'!G59="",'POLS_Baseline_Waste_Botex_+'!G61=""),"",IF('RE_Baseline_Waste_Botex_+'!G$50&lt;0.01,'RE_Baseline_Waste_Botex_+'!G59,'POLS_Baseline_Waste_Botex_+'!G61))</f>
        <v>0.87031729999999996</v>
      </c>
      <c r="H62" s="4">
        <f>IF(OR('RE_Baseline_Waste_Botex_+'!H59="",'POLS_Baseline_Waste_Botex_+'!H61=""),"",IF('RE_Baseline_Waste_Botex_+'!H$50&lt;0.01,'RE_Baseline_Waste_Botex_+'!H59,'POLS_Baseline_Waste_Botex_+'!H61))</f>
        <v>0.87463900000000006</v>
      </c>
      <c r="I62" s="4">
        <f>IF(OR('RE_Baseline_Waste_Botex_+'!I59="",'POLS_Baseline_Waste_Botex_+'!I61=""),"",IF('RE_Baseline_Waste_Botex_+'!I$50&lt;0.01,'RE_Baseline_Waste_Botex_+'!I59,'POLS_Baseline_Waste_Botex_+'!I61))</f>
        <v>0.85091300000000003</v>
      </c>
      <c r="J62" s="4">
        <f>IF(OR('RE_Baseline_Waste_Botex_+'!J59="",'POLS_Baseline_Waste_Botex_+'!J61=""),"",IF('RE_Baseline_Waste_Botex_+'!J$50&lt;0.01,'RE_Baseline_Waste_Botex_+'!J59,'POLS_Baseline_Waste_Botex_+'!J61))</f>
        <v>0.76607270000000005</v>
      </c>
      <c r="K62" s="4">
        <f>IF(OR('RE_Baseline_Waste_Botex_+'!K59="",'POLS_Baseline_Waste_Botex_+'!K61=""),"",IF('RE_Baseline_Waste_Botex_+'!K$50&lt;0.01,'RE_Baseline_Waste_Botex_+'!K59,'POLS_Baseline_Waste_Botex_+'!K61))</f>
        <v>0.95409949999999999</v>
      </c>
      <c r="L62" s="4">
        <f>IF(OR('RE_Baseline_Waste_Botex_+'!L59="",'POLS_Baseline_Waste_Botex_+'!L61=""),"",IF('RE_Baseline_Waste_Botex_+'!L$50&lt;0.01,'RE_Baseline_Waste_Botex_+'!L59,'POLS_Baseline_Waste_Botex_+'!L61))</f>
        <v>0.95409940000000004</v>
      </c>
      <c r="M62" s="4">
        <f>IF(OR('RE_Baseline_Waste_Botex_+'!M59="",'POLS_Baseline_Waste_Botex_+'!M61=""),"",IF('RE_Baseline_Waste_Botex_+'!M$50&lt;0.01,'RE_Baseline_Waste_Botex_+'!M59,'POLS_Baseline_Waste_Botex_+'!M61))</f>
        <v>0.9271992</v>
      </c>
      <c r="N62" s="4">
        <f>IF(OR('RE_Baseline_Waste_Botex_+'!N59="",'POLS_Baseline_Waste_Botex_+'!N61=""),"",IF('RE_Baseline_Waste_Botex_+'!N$50&lt;0.01,'RE_Baseline_Waste_Botex_+'!N59,'POLS_Baseline_Waste_Botex_+'!N61))</f>
        <v>0.81514569999999997</v>
      </c>
      <c r="O62" s="4">
        <f>IF(OR('RE_Baseline_Waste_Botex_+'!O59="",'POLS_Baseline_Waste_Botex_+'!O61=""),"",IF('RE_Baseline_Waste_Botex_+'!O$50&lt;0.01,'RE_Baseline_Waste_Botex_+'!O59,'POLS_Baseline_Waste_Botex_+'!O61))</f>
        <v>0.81514589999999998</v>
      </c>
      <c r="P62" s="4">
        <f>IF(OR('RE_Baseline_Waste_Botex_+'!P59="",'POLS_Baseline_Waste_Botex_+'!P61=""),"",IF('RE_Baseline_Waste_Botex_+'!P$50&lt;0.01,'RE_Baseline_Waste_Botex_+'!P59,'POLS_Baseline_Waste_Botex_+'!P61))</f>
        <v>0.81842490000000001</v>
      </c>
      <c r="Q62" s="4">
        <f>IF(OR('RE_Baseline_Waste_Botex_+'!Q59="",'POLS_Baseline_Waste_Botex_+'!Q61=""),"",IF('RE_Baseline_Waste_Botex_+'!Q$50&lt;0.01,'RE_Baseline_Waste_Botex_+'!Q59,'POLS_Baseline_Waste_Botex_+'!Q61))</f>
        <v>0.75472969999999995</v>
      </c>
      <c r="R62" s="4">
        <f>IF(OR('RE_Baseline_Waste_Botex_+'!R59="",'POLS_Baseline_Waste_Botex_+'!R61=""),"",IF('RE_Baseline_Waste_Botex_+'!R$50&lt;0.01,'RE_Baseline_Waste_Botex_+'!R59,'POLS_Baseline_Waste_Botex_+'!R61))</f>
        <v>0.74462280000000003</v>
      </c>
      <c r="S62" s="4">
        <f>IF(OR('RE_Baseline_Waste_Botex_+'!S59="",'POLS_Baseline_Waste_Botex_+'!S61=""),"",IF('RE_Baseline_Waste_Botex_+'!S$50&lt;0.01,'RE_Baseline_Waste_Botex_+'!S59,'POLS_Baseline_Waste_Botex_+'!S61))</f>
        <v>0.86085889999999998</v>
      </c>
      <c r="T62" s="4">
        <f>IF(OR('RE_Baseline_Waste_Botex_+'!T59="",'POLS_Baseline_Waste_Botex_+'!T61=""),"",IF('RE_Baseline_Waste_Botex_+'!T$50&lt;0.01,'RE_Baseline_Waste_Botex_+'!T59,'POLS_Baseline_Waste_Botex_+'!T61))</f>
        <v>0.8295498</v>
      </c>
      <c r="U62" s="4">
        <f>IF(OR('RE_Baseline_Waste_Botex_+'!U59="",'POLS_Baseline_Waste_Botex_+'!U61=""),"",IF('RE_Baseline_Waste_Botex_+'!U$50&lt;0.01,'RE_Baseline_Waste_Botex_+'!U59,'POLS_Baseline_Waste_Botex_+'!U61))</f>
        <v>0.83636370000000004</v>
      </c>
      <c r="V62" s="4">
        <f>IF(OR('RE_Baseline_Waste_Botex_+'!V59="",'POLS_Baseline_Waste_Botex_+'!V61=""),"",IF('RE_Baseline_Waste_Botex_+'!V$50&lt;0.01,'RE_Baseline_Waste_Botex_+'!V59,'POLS_Baseline_Waste_Botex_+'!V61))</f>
        <v>0.83636370000000004</v>
      </c>
      <c r="W62" s="4">
        <f>IF(OR('RE_Baseline_Waste_Botex_+'!W59="",'POLS_Baseline_Waste_Botex_+'!W61=""),"",IF('RE_Baseline_Waste_Botex_+'!W$50&lt;0.01,'RE_Baseline_Waste_Botex_+'!W59,'POLS_Baseline_Waste_Botex_+'!W61))</f>
        <v>0.80920789999999998</v>
      </c>
      <c r="X62" s="4">
        <f>IF(OR('RE_Baseline_Waste_Botex_+'!X59="",'POLS_Baseline_Waste_Botex_+'!X61=""),"",IF('RE_Baseline_Waste_Botex_+'!X$50&lt;0.01,'RE_Baseline_Waste_Botex_+'!X59,'POLS_Baseline_Waste_Botex_+'!X61))</f>
        <v>0.75724899999999995</v>
      </c>
      <c r="Y62" s="4">
        <f>IF(OR('RE_Baseline_Waste_Botex_+'!Y59="",'POLS_Baseline_Waste_Botex_+'!Y61=""),"",IF('RE_Baseline_Waste_Botex_+'!Y$50&lt;0.01,'RE_Baseline_Waste_Botex_+'!Y59,'POLS_Baseline_Waste_Botex_+'!Y61))</f>
        <v>0.84397420000000001</v>
      </c>
      <c r="Z62" s="4">
        <f>IF(OR('RE_Baseline_Waste_Botex_+'!Z59="",'POLS_Baseline_Waste_Botex_+'!Z61=""),"",IF('RE_Baseline_Waste_Botex_+'!Z$50&lt;0.01,'RE_Baseline_Waste_Botex_+'!Z59,'POLS_Baseline_Waste_Botex_+'!Z61))</f>
        <v>0.84397440000000001</v>
      </c>
      <c r="AA62" s="4">
        <f>IF(OR('RE_Baseline_Waste_Botex_+'!AA59="",'POLS_Baseline_Waste_Botex_+'!AA61=""),"",IF('RE_Baseline_Waste_Botex_+'!AA$50&lt;0.01,'RE_Baseline_Waste_Botex_+'!AA59,'POLS_Baseline_Waste_Botex_+'!AA61))</f>
        <v>0.82923639999999998</v>
      </c>
      <c r="AB62" s="4">
        <f>IF(OR('RE_Baseline_Waste_Botex_+'!AB59="",'POLS_Baseline_Waste_Botex_+'!AB61=""),"",IF('RE_Baseline_Waste_Botex_+'!AB$50&lt;0.01,'RE_Baseline_Waste_Botex_+'!AB59,'POLS_Baseline_Waste_Botex_+'!AB61))</f>
        <v>0.76026000000000005</v>
      </c>
      <c r="AC62" s="4">
        <f>IF(OR('RE_Baseline_Waste_Botex_+'!AC59="",'POLS_Baseline_Waste_Botex_+'!AC61=""),"",IF('RE_Baseline_Waste_Botex_+'!AC$50&lt;0.01,'RE_Baseline_Waste_Botex_+'!AC59,'POLS_Baseline_Waste_Botex_+'!AC61))</f>
        <v>0.82736229999999999</v>
      </c>
      <c r="AD62" s="4">
        <f>IF(OR('RE_Baseline_Waste_Botex_+'!AD59="",'POLS_Baseline_Waste_Botex_+'!AD61=""),"",IF('RE_Baseline_Waste_Botex_+'!AD$50&lt;0.01,'RE_Baseline_Waste_Botex_+'!AD59,'POLS_Baseline_Waste_Botex_+'!AD61))</f>
        <v>0.82736240000000005</v>
      </c>
      <c r="AE62" s="4">
        <f>IF(OR('RE_Baseline_Waste_Botex_+'!AE59="",'POLS_Baseline_Waste_Botex_+'!AE61=""),"",IF('RE_Baseline_Waste_Botex_+'!AE$50&lt;0.01,'RE_Baseline_Waste_Botex_+'!AE59,'POLS_Baseline_Waste_Botex_+'!AE61))</f>
        <v>0.83573719999999996</v>
      </c>
      <c r="AF62" s="4">
        <f>IF(OR('RE_Baseline_Waste_Botex_+'!AF59="",'POLS_Baseline_Waste_Botex_+'!AF61=""),"",IF('RE_Baseline_Waste_Botex_+'!AF$50&lt;0.01,'RE_Baseline_Waste_Botex_+'!AF59,'POLS_Baseline_Waste_Botex_+'!AF61))</f>
        <v>0.79035339999999998</v>
      </c>
      <c r="AG62" s="4">
        <f>IF(OR('RE_Baseline_Waste_Botex_+'!AG59="",'POLS_Baseline_Waste_Botex_+'!AG61=""),"",IF('RE_Baseline_Waste_Botex_+'!AG$50&lt;0.01,'RE_Baseline_Waste_Botex_+'!AG59,'POLS_Baseline_Waste_Botex_+'!AG61))</f>
        <v>0.87530379999999997</v>
      </c>
      <c r="AH62" s="4">
        <f>IF(OR('RE_Baseline_Waste_Botex_+'!AH59="",'POLS_Baseline_Waste_Botex_+'!AH61=""),"",IF('RE_Baseline_Waste_Botex_+'!AH$50&lt;0.01,'RE_Baseline_Waste_Botex_+'!AH59,'POLS_Baseline_Waste_Botex_+'!AH61))</f>
        <v>0.87530379999999997</v>
      </c>
      <c r="AI62" s="4">
        <f>IF(OR('RE_Baseline_Waste_Botex_+'!AI59="",'POLS_Baseline_Waste_Botex_+'!AI61=""),"",IF('RE_Baseline_Waste_Botex_+'!AI$50&lt;0.01,'RE_Baseline_Waste_Botex_+'!AI59,'POLS_Baseline_Waste_Botex_+'!AI61))</f>
        <v>0.85886209999999996</v>
      </c>
      <c r="AJ62" s="4">
        <f>IF(OR('RE_Baseline_Waste_Botex_+'!AJ59="",'POLS_Baseline_Waste_Botex_+'!AJ61=""),"",IF('RE_Baseline_Waste_Botex_+'!AJ$50&lt;0.01,'RE_Baseline_Waste_Botex_+'!AJ59,'POLS_Baseline_Waste_Botex_+'!AJ61))</f>
        <v>0.81553609999999999</v>
      </c>
      <c r="AK62" s="4">
        <f>IF(OR('RE_Baseline_Waste_Botex_+'!AK59="",'POLS_Baseline_Waste_Botex_+'!AK61=""),"",IF('RE_Baseline_Waste_Botex_+'!AK$50&lt;0.01,'RE_Baseline_Waste_Botex_+'!AK59,'POLS_Baseline_Waste_Botex_+'!AK61))</f>
        <v>0.8691546</v>
      </c>
      <c r="AL62" s="4">
        <f>IF(OR('RE_Baseline_Waste_Botex_+'!AL59="",'POLS_Baseline_Waste_Botex_+'!AL61=""),"",IF('RE_Baseline_Waste_Botex_+'!AL$50&lt;0.01,'RE_Baseline_Waste_Botex_+'!AL59,'POLS_Baseline_Waste_Botex_+'!AL61))</f>
        <v>0.8691546</v>
      </c>
      <c r="AM62" s="4">
        <f>IF(OR('RE_Baseline_Waste_Botex_+'!AM59="",'POLS_Baseline_Waste_Botex_+'!AM61=""),"",IF('RE_Baseline_Waste_Botex_+'!AM$50&lt;0.01,'RE_Baseline_Waste_Botex_+'!AM59,'POLS_Baseline_Waste_Botex_+'!AM61))</f>
        <v>0.86485330000000005</v>
      </c>
      <c r="AN62" s="4">
        <f>IF(OR('RE_Baseline_Waste_Botex_+'!AN59="",'POLS_Baseline_Waste_Botex_+'!AN61=""),"",IF('RE_Baseline_Waste_Botex_+'!AN$50&lt;0.01,'RE_Baseline_Waste_Botex_+'!AN59,'POLS_Baseline_Waste_Botex_+'!AN61))</f>
        <v>0.81827289999999997</v>
      </c>
      <c r="AO62" s="4">
        <f>IF(OR('RE_Baseline_Waste_Botex_+'!AO59="",'POLS_Baseline_Waste_Botex_+'!AO61=""),"",IF('RE_Baseline_Waste_Botex_+'!AO$50&lt;0.01,'RE_Baseline_Waste_Botex_+'!AO59,'POLS_Baseline_Waste_Botex_+'!AO61))</f>
        <v>0.76691810000000005</v>
      </c>
      <c r="AP62" s="4">
        <f>IF(OR('RE_Baseline_Waste_Botex_+'!AP59="",'POLS_Baseline_Waste_Botex_+'!AP61=""),"",IF('RE_Baseline_Waste_Botex_+'!AP$50&lt;0.01,'RE_Baseline_Waste_Botex_+'!AP59,'POLS_Baseline_Waste_Botex_+'!AP61))</f>
        <v>0.68440190000000001</v>
      </c>
      <c r="AQ62" s="4">
        <f>IF(OR('RE_Baseline_Waste_Botex_+'!AQ59="",'POLS_Baseline_Waste_Botex_+'!AQ61=""),"",IF('RE_Baseline_Waste_Botex_+'!AQ$50&lt;0.01,'RE_Baseline_Waste_Botex_+'!AQ59,'POLS_Baseline_Waste_Botex_+'!AQ61))</f>
        <v>0.98366189999999998</v>
      </c>
      <c r="AR62" s="4">
        <f>IF(OR('RE_Baseline_Waste_Botex_+'!AR59="",'POLS_Baseline_Waste_Botex_+'!AR61=""),"",IF('RE_Baseline_Waste_Botex_+'!AR$50&lt;0.01,'RE_Baseline_Waste_Botex_+'!AR59,'POLS_Baseline_Waste_Botex_+'!AR61))</f>
        <v>0.85247360000000005</v>
      </c>
      <c r="AS62" s="4">
        <f>IF(OR('RE_Baseline_Waste_Botex_+'!AS59="",'POLS_Baseline_Waste_Botex_+'!AS61=""),"",IF('RE_Baseline_Waste_Botex_+'!AS$50&lt;0.01,'RE_Baseline_Waste_Botex_+'!AS59,'POLS_Baseline_Waste_Botex_+'!AS61))</f>
        <v>0.72766450000000005</v>
      </c>
      <c r="AT62" s="4">
        <f>IF(OR('RE_Baseline_Waste_Botex_+'!AT59="",'POLS_Baseline_Waste_Botex_+'!AT61=""),"",IF('RE_Baseline_Waste_Botex_+'!AT$50&lt;0.01,'RE_Baseline_Waste_Botex_+'!AT59,'POLS_Baseline_Waste_Botex_+'!AT61))</f>
        <v>0.77037949999999999</v>
      </c>
      <c r="AU62" s="4">
        <f>IF(OR('RE_Baseline_Waste_Botex_+'!AU59="",'POLS_Baseline_Waste_Botex_+'!AU61=""),"",IF('RE_Baseline_Waste_Botex_+'!AU$50&lt;0.01,'RE_Baseline_Waste_Botex_+'!AU59,'POLS_Baseline_Waste_Botex_+'!AU61))</f>
        <v>0.73447260000000003</v>
      </c>
      <c r="AV62" s="4">
        <f>IF(OR('RE_Baseline_Waste_Botex_+'!AV59="",'POLS_Baseline_Waste_Botex_+'!AV61=""),"",IF('RE_Baseline_Waste_Botex_+'!AV$50&lt;0.01,'RE_Baseline_Waste_Botex_+'!AV59,'POLS_Baseline_Waste_Botex_+'!AV61))</f>
        <v>1</v>
      </c>
      <c r="AW62" s="4">
        <f>IF(OR('RE_Baseline_Waste_Botex_+'!AW59="",'POLS_Baseline_Waste_Botex_+'!AW61=""),"",IF('RE_Baseline_Waste_Botex_+'!AW$50&lt;0.01,'RE_Baseline_Waste_Botex_+'!AW59,'POLS_Baseline_Waste_Botex_+'!AW61))</f>
        <v>0.8583037</v>
      </c>
      <c r="AX62" s="4">
        <f>IF(OR('RE_Baseline_Waste_Botex_+'!AX59="",'POLS_Baseline_Waste_Botex_+'!AX61=""),"",IF('RE_Baseline_Waste_Botex_+'!AX$50&lt;0.01,'RE_Baseline_Waste_Botex_+'!AX59,'POLS_Baseline_Waste_Botex_+'!AX61))</f>
        <v>0.74748159999999997</v>
      </c>
      <c r="AY62" s="4">
        <f>IF(OR('RE_Baseline_Waste_Botex_+'!AY59="",'POLS_Baseline_Waste_Botex_+'!AY61=""),"",IF('RE_Baseline_Waste_Botex_+'!AY$50&lt;0.01,'RE_Baseline_Waste_Botex_+'!AY59,'POLS_Baseline_Waste_Botex_+'!AY61))</f>
        <v>0.81658569999999997</v>
      </c>
      <c r="AZ62" s="4">
        <f>IF(OR('RE_Baseline_Waste_Botex_+'!AZ59="",'POLS_Baseline_Waste_Botex_+'!AZ61=""),"",IF('RE_Baseline_Waste_Botex_+'!AZ$50&lt;0.01,'RE_Baseline_Waste_Botex_+'!AZ59,'POLS_Baseline_Waste_Botex_+'!AZ61))</f>
        <v>0.77038689999999999</v>
      </c>
      <c r="BA62" s="4">
        <f>IF(OR('RE_Baseline_Waste_Botex_+'!BA59="",'POLS_Baseline_Waste_Botex_+'!BA61=""),"",IF('RE_Baseline_Waste_Botex_+'!BA$50&lt;0.01,'RE_Baseline_Waste_Botex_+'!BA59,'POLS_Baseline_Waste_Botex_+'!BA61))</f>
        <v>0.99250700000000003</v>
      </c>
      <c r="BB62" s="4">
        <f>IF(OR('RE_Baseline_Waste_Botex_+'!BB59="",'POLS_Baseline_Waste_Botex_+'!BB61=""),"",IF('RE_Baseline_Waste_Botex_+'!BB$50&lt;0.01,'RE_Baseline_Waste_Botex_+'!BB59,'POLS_Baseline_Waste_Botex_+'!BB61))</f>
        <v>0.86062309999999997</v>
      </c>
      <c r="BC62" s="4">
        <f>IF(OR('RE_Baseline_Waste_Botex_+'!BC59="",'POLS_Baseline_Waste_Botex_+'!BC61=""),"",IF('RE_Baseline_Waste_Botex_+'!BC$50&lt;0.01,'RE_Baseline_Waste_Botex_+'!BC59,'POLS_Baseline_Waste_Botex_+'!BC61))</f>
        <v>0.85932160000000002</v>
      </c>
      <c r="BD62" s="4">
        <f>IF(OR('RE_Baseline_Waste_Botex_+'!BD59="",'POLS_Baseline_Waste_Botex_+'!BD61=""),"",IF('RE_Baseline_Waste_Botex_+'!BD$50&lt;0.01,'RE_Baseline_Waste_Botex_+'!BD59,'POLS_Baseline_Waste_Botex_+'!BD61))</f>
        <v>0.74832529999999997</v>
      </c>
      <c r="BE62" s="4">
        <f>IF(OR('RE_Baseline_Waste_Botex_+'!BE59="",'POLS_Baseline_Waste_Botex_+'!BE61=""),"",IF('RE_Baseline_Waste_Botex_+'!BE$50&lt;0.01,'RE_Baseline_Waste_Botex_+'!BE59,'POLS_Baseline_Waste_Botex_+'!BE61))</f>
        <v>1</v>
      </c>
      <c r="BF62" s="4">
        <f>IF(OR('RE_Baseline_Waste_Botex_+'!BF59="",'POLS_Baseline_Waste_Botex_+'!BF61=""),"",IF('RE_Baseline_Waste_Botex_+'!BF$50&lt;0.01,'RE_Baseline_Waste_Botex_+'!BF59,'POLS_Baseline_Waste_Botex_+'!BF61))</f>
        <v>0.76147940000000003</v>
      </c>
      <c r="BG62" s="4">
        <f>IF(OR('RE_Baseline_Waste_Botex_+'!BG59="",'POLS_Baseline_Waste_Botex_+'!BG61=""),"",IF('RE_Baseline_Waste_Botex_+'!BG$50&lt;0.01,'RE_Baseline_Waste_Botex_+'!BG59,'POLS_Baseline_Waste_Botex_+'!BG61))</f>
        <v>0.83757380000000003</v>
      </c>
      <c r="BH62" s="4">
        <f>IF(OR('RE_Baseline_Waste_Botex_+'!BH59="",'POLS_Baseline_Waste_Botex_+'!BH61=""),"",IF('RE_Baseline_Waste_Botex_+'!BH$50&lt;0.01,'RE_Baseline_Waste_Botex_+'!BH59,'POLS_Baseline_Waste_Botex_+'!BH61))</f>
        <v>0.74112900000000004</v>
      </c>
      <c r="BI62" s="4">
        <f>IF(OR('RE_Baseline_Waste_Botex_+'!BI59="",'POLS_Baseline_Waste_Botex_+'!BI61=""),"",IF('RE_Baseline_Waste_Botex_+'!BI$50&lt;0.01,'RE_Baseline_Waste_Botex_+'!BI59,'POLS_Baseline_Waste_Botex_+'!BI61))</f>
        <v>0.72523530000000003</v>
      </c>
      <c r="BJ62" s="4">
        <f>IF(OR('RE_Baseline_Waste_Botex_+'!BJ59="",'POLS_Baseline_Waste_Botex_+'!BJ61=""),"",IF('RE_Baseline_Waste_Botex_+'!BJ$50&lt;0.01,'RE_Baseline_Waste_Botex_+'!BJ59,'POLS_Baseline_Waste_Botex_+'!BJ61))</f>
        <v>0.88172759999999994</v>
      </c>
      <c r="BK62" s="4">
        <f>IF(OR('RE_Baseline_Waste_Botex_+'!BK59="",'POLS_Baseline_Waste_Botex_+'!BK61=""),"",IF('RE_Baseline_Waste_Botex_+'!BK$50&lt;0.01,'RE_Baseline_Waste_Botex_+'!BK59,'POLS_Baseline_Waste_Botex_+'!BK61))</f>
        <v>0.73509519999999995</v>
      </c>
      <c r="BL62" s="4">
        <f>IF(OR('RE_Baseline_Waste_Botex_+'!BL59="",'POLS_Baseline_Waste_Botex_+'!BL61=""),"",IF('RE_Baseline_Waste_Botex_+'!BL$50&lt;0.01,'RE_Baseline_Waste_Botex_+'!BL59,'POLS_Baseline_Waste_Botex_+'!BL61))</f>
        <v>1</v>
      </c>
      <c r="BM62" s="4">
        <f>IF(OR('RE_Baseline_Waste_Botex_+'!BM59="",'POLS_Baseline_Waste_Botex_+'!BM61=""),"",IF('RE_Baseline_Waste_Botex_+'!BM$50&lt;0.01,'RE_Baseline_Waste_Botex_+'!BM59,'POLS_Baseline_Waste_Botex_+'!BM61))</f>
        <v>1</v>
      </c>
      <c r="BN62" s="4">
        <f>IF(OR('RE_Baseline_Waste_Botex_+'!BN59="",'POLS_Baseline_Waste_Botex_+'!BN61=""),"",IF('RE_Baseline_Waste_Botex_+'!BN$50&lt;0.01,'RE_Baseline_Waste_Botex_+'!BN59,'POLS_Baseline_Waste_Botex_+'!BN61))</f>
        <v>0.8881966</v>
      </c>
      <c r="BO62" s="4">
        <f>IF(OR('RE_Baseline_Waste_Botex_+'!BO59="",'POLS_Baseline_Waste_Botex_+'!BO61=""),"",IF('RE_Baseline_Waste_Botex_+'!BO$50&lt;0.01,'RE_Baseline_Waste_Botex_+'!BO59,'POLS_Baseline_Waste_Botex_+'!BO61))</f>
        <v>0.92332820000000004</v>
      </c>
      <c r="BP62" s="4">
        <f>IF(OR('RE_Baseline_Waste_Botex_+'!BP59="",'POLS_Baseline_Waste_Botex_+'!BP61=""),"",IF('RE_Baseline_Waste_Botex_+'!BP$50&lt;0.01,'RE_Baseline_Waste_Botex_+'!BP59,'POLS_Baseline_Waste_Botex_+'!BP61))</f>
        <v>0.89889660000000005</v>
      </c>
      <c r="BQ62" s="4">
        <f>IF(OR('RE_Baseline_Waste_Botex_+'!BQ59="",'POLS_Baseline_Waste_Botex_+'!BQ61=""),"",IF('RE_Baseline_Waste_Botex_+'!BQ$50&lt;0.01,'RE_Baseline_Waste_Botex_+'!BQ59,'POLS_Baseline_Waste_Botex_+'!BQ61))</f>
        <v>0.92712019999999995</v>
      </c>
      <c r="BR62" s="4">
        <f>IF(OR('RE_Baseline_Waste_Botex_+'!BR59="",'POLS_Baseline_Waste_Botex_+'!BR61=""),"",IF('RE_Baseline_Waste_Botex_+'!BR$50&lt;0.01,'RE_Baseline_Waste_Botex_+'!BR59,'POLS_Baseline_Waste_Botex_+'!BR61))</f>
        <v>1</v>
      </c>
      <c r="BS62" s="4">
        <f>IF(OR('RE_Baseline_Waste_Botex_+'!BS59="",'POLS_Baseline_Waste_Botex_+'!BS61=""),"",IF('RE_Baseline_Waste_Botex_+'!BS$50&lt;0.01,'RE_Baseline_Waste_Botex_+'!BS59,'POLS_Baseline_Waste_Botex_+'!BS61))</f>
        <v>1</v>
      </c>
      <c r="BT62" s="4">
        <f>IF(OR('RE_Baseline_Waste_Botex_+'!BT59="",'POLS_Baseline_Waste_Botex_+'!BT61=""),"",IF('RE_Baseline_Waste_Botex_+'!BT$50&lt;0.01,'RE_Baseline_Waste_Botex_+'!BT59,'POLS_Baseline_Waste_Botex_+'!BT61))</f>
        <v>0.94728449999999997</v>
      </c>
      <c r="BU62" s="4">
        <f>IF(OR('RE_Baseline_Waste_Botex_+'!BU59="",'POLS_Baseline_Waste_Botex_+'!BU61=""),"",IF('RE_Baseline_Waste_Botex_+'!BU$50&lt;0.01,'RE_Baseline_Waste_Botex_+'!BU59,'POLS_Baseline_Waste_Botex_+'!BU61))</f>
        <v>0.9410326</v>
      </c>
      <c r="BV62" s="4">
        <f>IF(OR('RE_Baseline_Waste_Botex_+'!BV59="",'POLS_Baseline_Waste_Botex_+'!BV61=""),"",IF('RE_Baseline_Waste_Botex_+'!BV$50&lt;0.01,'RE_Baseline_Waste_Botex_+'!BV59,'POLS_Baseline_Waste_Botex_+'!BV61))</f>
        <v>0.97152510000000003</v>
      </c>
      <c r="BW62" s="4">
        <f>IF(OR('RE_Baseline_Waste_Botex_+'!BW59="",'POLS_Baseline_Waste_Botex_+'!BW61=""),"",IF('RE_Baseline_Waste_Botex_+'!BW$50&lt;0.01,'RE_Baseline_Waste_Botex_+'!BW59,'POLS_Baseline_Waste_Botex_+'!BW61))</f>
        <v>0.93573450000000002</v>
      </c>
      <c r="BX62" s="4">
        <f>IF(OR('RE_Baseline_Waste_Botex_+'!BX59="",'POLS_Baseline_Waste_Botex_+'!BX61=""),"",IF('RE_Baseline_Waste_Botex_+'!BX$50&lt;0.01,'RE_Baseline_Waste_Botex_+'!BX59,'POLS_Baseline_Waste_Botex_+'!BX61))</f>
        <v>0.87985679999999999</v>
      </c>
      <c r="BY62" s="4">
        <f>IF(OR('RE_Baseline_Waste_Botex_+'!BY59="",'POLS_Baseline_Waste_Botex_+'!BY61=""),"",IF('RE_Baseline_Waste_Botex_+'!BY$50&lt;0.01,'RE_Baseline_Waste_Botex_+'!BY59,'POLS_Baseline_Waste_Botex_+'!BY61))</f>
        <v>1</v>
      </c>
      <c r="BZ62" s="4">
        <f>IF(OR('RE_Baseline_Waste_Botex_+'!BZ59="",'POLS_Baseline_Waste_Botex_+'!BZ61=""),"",IF('RE_Baseline_Waste_Botex_+'!BZ$50&lt;0.01,'RE_Baseline_Waste_Botex_+'!BZ59,'POLS_Baseline_Waste_Botex_+'!BZ61))</f>
        <v>1</v>
      </c>
      <c r="CA62" s="4">
        <f>IF(OR('RE_Baseline_Waste_Botex_+'!CA59="",'POLS_Baseline_Waste_Botex_+'!CA61=""),"",IF('RE_Baseline_Waste_Botex_+'!CA$50&lt;0.01,'RE_Baseline_Waste_Botex_+'!CA59,'POLS_Baseline_Waste_Botex_+'!CA61))</f>
        <v>0.96232530000000005</v>
      </c>
      <c r="CB62" s="4">
        <f>IF(OR('RE_Baseline_Waste_Botex_+'!CB59="",'POLS_Baseline_Waste_Botex_+'!CB61=""),"",IF('RE_Baseline_Waste_Botex_+'!CB$50&lt;0.01,'RE_Baseline_Waste_Botex_+'!CB59,'POLS_Baseline_Waste_Botex_+'!CB61))</f>
        <v>0.95371059999999996</v>
      </c>
      <c r="CC62" s="4">
        <f>IF(OR('RE_Baseline_Waste_Botex_+'!CC59="",'POLS_Baseline_Waste_Botex_+'!CC61=""),"",IF('RE_Baseline_Waste_Botex_+'!CC$50&lt;0.01,'RE_Baseline_Waste_Botex_+'!CC59,'POLS_Baseline_Waste_Botex_+'!CC61))</f>
        <v>1</v>
      </c>
      <c r="CD62" s="4">
        <f>IF(OR('RE_Baseline_Waste_Botex_+'!CD59="",'POLS_Baseline_Waste_Botex_+'!CD61=""),"",IF('RE_Baseline_Waste_Botex_+'!CD$50&lt;0.01,'RE_Baseline_Waste_Botex_+'!CD59,'POLS_Baseline_Waste_Botex_+'!CD61))</f>
        <v>1</v>
      </c>
      <c r="CE62" s="4">
        <f>IF(OR('RE_Baseline_Waste_Botex_+'!CE59="",'POLS_Baseline_Waste_Botex_+'!CE61=""),"",IF('RE_Baseline_Waste_Botex_+'!CE$50&lt;0.01,'RE_Baseline_Waste_Botex_+'!CE59,'POLS_Baseline_Waste_Botex_+'!CE61))</f>
        <v>0.99643400000000004</v>
      </c>
      <c r="CF62" s="4">
        <f>IF(OR('RE_Baseline_Waste_Botex_+'!CF59="",'POLS_Baseline_Waste_Botex_+'!CF61=""),"",IF('RE_Baseline_Waste_Botex_+'!CF$50&lt;0.01,'RE_Baseline_Waste_Botex_+'!CF59,'POLS_Baseline_Waste_Botex_+'!CF61))</f>
        <v>0.97383790000000003</v>
      </c>
      <c r="CG62" s="4">
        <f>IF(OR('RE_Baseline_Waste_Botex_+'!CG59="",'POLS_Baseline_Waste_Botex_+'!CG61=""),"",IF('RE_Baseline_Waste_Botex_+'!CG$50&lt;0.01,'RE_Baseline_Waste_Botex_+'!CG59,'POLS_Baseline_Waste_Botex_+'!CG61))</f>
        <v>1</v>
      </c>
      <c r="CH62" s="4">
        <f>IF(OR('RE_Baseline_Waste_Botex_+'!CH59="",'POLS_Baseline_Waste_Botex_+'!CH61=""),"",IF('RE_Baseline_Waste_Botex_+'!CH$50&lt;0.01,'RE_Baseline_Waste_Botex_+'!CH59,'POLS_Baseline_Waste_Botex_+'!CH61))</f>
        <v>0.9975446</v>
      </c>
      <c r="CI62" s="4">
        <f>IF(OR('RE_Baseline_Waste_Botex_+'!CI59="",'POLS_Baseline_Waste_Botex_+'!CI61=""),"",IF('RE_Baseline_Waste_Botex_+'!CI$50&lt;0.01,'RE_Baseline_Waste_Botex_+'!CI59,'POLS_Baseline_Waste_Botex_+'!CI61))</f>
        <v>1</v>
      </c>
      <c r="CJ62" s="4">
        <f>IF(OR('RE_Baseline_Waste_Botex_+'!CJ59="",'POLS_Baseline_Waste_Botex_+'!CJ61=""),"",IF('RE_Baseline_Waste_Botex_+'!CJ$50&lt;0.01,'RE_Baseline_Waste_Botex_+'!CJ59,'POLS_Baseline_Waste_Botex_+'!CJ61))</f>
        <v>1</v>
      </c>
      <c r="CK62" s="4">
        <f>IF(OR('RE_Baseline_Waste_Botex_+'!CK59="",'POLS_Baseline_Waste_Botex_+'!CK61=""),"",IF('RE_Baseline_Waste_Botex_+'!CK$50&lt;0.01,'RE_Baseline_Waste_Botex_+'!CK59,'POLS_Baseline_Waste_Botex_+'!CK61))</f>
        <v>0.87052050000000003</v>
      </c>
      <c r="CL62" s="4">
        <f>IF(OR('RE_Baseline_Waste_Botex_+'!CL59="",'POLS_Baseline_Waste_Botex_+'!CL61=""),"",IF('RE_Baseline_Waste_Botex_+'!CL$50&lt;0.01,'RE_Baseline_Waste_Botex_+'!CL59,'POLS_Baseline_Waste_Botex_+'!CL61))</f>
        <v>0.90560220000000002</v>
      </c>
      <c r="CM62" s="4">
        <f>IF(OR('RE_Baseline_Waste_Botex_+'!CM59="",'POLS_Baseline_Waste_Botex_+'!CM61=""),"",IF('RE_Baseline_Waste_Botex_+'!CM$50&lt;0.01,'RE_Baseline_Waste_Botex_+'!CM59,'POLS_Baseline_Waste_Botex_+'!CM61))</f>
        <v>0.93120630000000004</v>
      </c>
      <c r="CN62" s="4">
        <f>IF(OR('RE_Baseline_Waste_Botex_+'!CN59="",'POLS_Baseline_Waste_Botex_+'!CN61=""),"",IF('RE_Baseline_Waste_Botex_+'!CN$50&lt;0.01,'RE_Baseline_Waste_Botex_+'!CN59,'POLS_Baseline_Waste_Botex_+'!CN61))</f>
        <v>0.95889060000000004</v>
      </c>
      <c r="CO62" s="4">
        <f>IF(OR('RE_Baseline_Waste_Botex_+'!CO59="",'POLS_Baseline_Waste_Botex_+'!CO61=""),"",IF('RE_Baseline_Waste_Botex_+'!CO$50&lt;0.01,'RE_Baseline_Waste_Botex_+'!CO59,'POLS_Baseline_Waste_Botex_+'!CO61))</f>
        <v>0.92798610000000004</v>
      </c>
      <c r="CP62" s="4">
        <f>IF(OR('RE_Baseline_Waste_Botex_+'!CP59="",'POLS_Baseline_Waste_Botex_+'!CP61=""),"",IF('RE_Baseline_Waste_Botex_+'!CP$50&lt;0.01,'RE_Baseline_Waste_Botex_+'!CP59,'POLS_Baseline_Waste_Botex_+'!CP61))</f>
        <v>0.92894880000000002</v>
      </c>
      <c r="CQ62" s="4">
        <f>IF(OR('RE_Baseline_Waste_Botex_+'!CQ59="",'POLS_Baseline_Waste_Botex_+'!CQ61=""),"",IF('RE_Baseline_Waste_Botex_+'!CQ$50&lt;0.01,'RE_Baseline_Waste_Botex_+'!CQ59,'POLS_Baseline_Waste_Botex_+'!CQ61))</f>
        <v>1</v>
      </c>
      <c r="CR62" s="4">
        <f>IF(OR('RE_Baseline_Waste_Botex_+'!CR59="",'POLS_Baseline_Waste_Botex_+'!CR61=""),"",IF('RE_Baseline_Waste_Botex_+'!CR$50&lt;0.01,'RE_Baseline_Waste_Botex_+'!CR59,'POLS_Baseline_Waste_Botex_+'!CR61))</f>
        <v>0.95991519999999997</v>
      </c>
      <c r="CS62" s="4">
        <f>IF(OR('RE_Baseline_Waste_Botex_+'!CS59="",'POLS_Baseline_Waste_Botex_+'!CS61=""),"",IF('RE_Baseline_Waste_Botex_+'!CS$50&lt;0.01,'RE_Baseline_Waste_Botex_+'!CS59,'POLS_Baseline_Waste_Botex_+'!CS61))</f>
        <v>0.95748979999999995</v>
      </c>
      <c r="CT62" s="4">
        <f>IF(OR('RE_Baseline_Waste_Botex_+'!CT59="",'POLS_Baseline_Waste_Botex_+'!CT61=""),"",IF('RE_Baseline_Waste_Botex_+'!CT$50&lt;0.01,'RE_Baseline_Waste_Botex_+'!CT59,'POLS_Baseline_Waste_Botex_+'!CT61))</f>
        <v>0.93414489999999994</v>
      </c>
      <c r="CU62" s="4">
        <f>IF(OR('RE_Baseline_Waste_Botex_+'!CU59="",'POLS_Baseline_Waste_Botex_+'!CU61=""),"",IF('RE_Baseline_Waste_Botex_+'!CU$50&lt;0.01,'RE_Baseline_Waste_Botex_+'!CU59,'POLS_Baseline_Waste_Botex_+'!CU61))</f>
        <v>1</v>
      </c>
      <c r="CV62" s="4">
        <f>IF(OR('RE_Baseline_Waste_Botex_+'!CV59="",'POLS_Baseline_Waste_Botex_+'!CV61=""),"",IF('RE_Baseline_Waste_Botex_+'!CV$50&lt;0.01,'RE_Baseline_Waste_Botex_+'!CV59,'POLS_Baseline_Waste_Botex_+'!CV61))</f>
        <v>1</v>
      </c>
      <c r="CW62" s="4">
        <f>IF(OR('RE_Baseline_Waste_Botex_+'!CW59="",'POLS_Baseline_Waste_Botex_+'!CW61=""),"",IF('RE_Baseline_Waste_Botex_+'!CW$50&lt;0.01,'RE_Baseline_Waste_Botex_+'!CW59,'POLS_Baseline_Waste_Botex_+'!CW61))</f>
        <v>0.9920042</v>
      </c>
      <c r="CX62" s="4">
        <f>IF(OR('RE_Baseline_Waste_Botex_+'!CX59="",'POLS_Baseline_Waste_Botex_+'!CX61=""),"",IF('RE_Baseline_Waste_Botex_+'!CX$50&lt;0.01,'RE_Baseline_Waste_Botex_+'!CX59,'POLS_Baseline_Waste_Botex_+'!CX61))</f>
        <v>0.96361660000000005</v>
      </c>
      <c r="CY62" s="4">
        <f>IF(OR('RE_Baseline_Waste_Botex_+'!CY59="",'POLS_Baseline_Waste_Botex_+'!CY61=""),"",IF('RE_Baseline_Waste_Botex_+'!CY$50&lt;0.01,'RE_Baseline_Waste_Botex_+'!CY59,'POLS_Baseline_Waste_Botex_+'!CY61))</f>
        <v>0.96143540000000005</v>
      </c>
      <c r="CZ62" s="4">
        <f>IF(OR('RE_Baseline_Waste_Botex_+'!CZ59="",'POLS_Baseline_Waste_Botex_+'!CZ61=""),"",IF('RE_Baseline_Waste_Botex_+'!CZ$50&lt;0.01,'RE_Baseline_Waste_Botex_+'!CZ59,'POLS_Baseline_Waste_Botex_+'!CZ61))</f>
        <v>0.97132010000000002</v>
      </c>
      <c r="DA62" s="4">
        <f>IF(OR('RE_Baseline_Waste_Botex_+'!DA59="",'POLS_Baseline_Waste_Botex_+'!DA61=""),"",IF('RE_Baseline_Waste_Botex_+'!DA$50&lt;0.01,'RE_Baseline_Waste_Botex_+'!DA59,'POLS_Baseline_Waste_Botex_+'!DA61))</f>
        <v>0.98451739999999999</v>
      </c>
      <c r="DB62" s="4">
        <f>IF(OR('RE_Baseline_Waste_Botex_+'!DB59="",'POLS_Baseline_Waste_Botex_+'!DB61=""),"",IF('RE_Baseline_Waste_Botex_+'!DB$50&lt;0.01,'RE_Baseline_Waste_Botex_+'!DB59,'POLS_Baseline_Waste_Botex_+'!DB61))</f>
        <v>0.94637579999999999</v>
      </c>
      <c r="DC62" s="4">
        <f>IF(OR('RE_Baseline_Waste_Botex_+'!DC59="",'POLS_Baseline_Waste_Botex_+'!DC61=""),"",IF('RE_Baseline_Waste_Botex_+'!DC$50&lt;0.01,'RE_Baseline_Waste_Botex_+'!DC59,'POLS_Baseline_Waste_Botex_+'!DC61))</f>
        <v>0.9920042</v>
      </c>
      <c r="DD62" s="4">
        <f>IF(OR('RE_Baseline_Waste_Botex_+'!DD59="",'POLS_Baseline_Waste_Botex_+'!DD61=""),"",IF('RE_Baseline_Waste_Botex_+'!DD$50&lt;0.01,'RE_Baseline_Waste_Botex_+'!DD59,'POLS_Baseline_Waste_Botex_+'!DD61))</f>
        <v>0.96361669999999999</v>
      </c>
      <c r="DE62" s="4">
        <f>IF(OR('RE_Baseline_Waste_Botex_+'!DE59="",'POLS_Baseline_Waste_Botex_+'!DE61=""),"",IF('RE_Baseline_Waste_Botex_+'!DE$50&lt;0.01,'RE_Baseline_Waste_Botex_+'!DE59,'POLS_Baseline_Waste_Botex_+'!DE61))</f>
        <v>0.92139150000000003</v>
      </c>
      <c r="DF62" s="4">
        <f>IF(OR('RE_Baseline_Waste_Botex_+'!DF59="",'POLS_Baseline_Waste_Botex_+'!DF61=""),"",IF('RE_Baseline_Waste_Botex_+'!DF$50&lt;0.01,'RE_Baseline_Waste_Botex_+'!DF59,'POLS_Baseline_Waste_Botex_+'!DF61))</f>
        <v>0.9614357</v>
      </c>
      <c r="DG62" s="4">
        <f>IF(OR('RE_Baseline_Waste_Botex_+'!DG59="",'POLS_Baseline_Waste_Botex_+'!DG61=""),"",IF('RE_Baseline_Waste_Botex_+'!DG$50&lt;0.01,'RE_Baseline_Waste_Botex_+'!DG59,'POLS_Baseline_Waste_Botex_+'!DG61))</f>
        <v>1</v>
      </c>
      <c r="DH62" s="4">
        <f>IF(OR('RE_Baseline_Waste_Botex_+'!DH59="",'POLS_Baseline_Waste_Botex_+'!DH61=""),"",IF('RE_Baseline_Waste_Botex_+'!DH$50&lt;0.01,'RE_Baseline_Waste_Botex_+'!DH59,'POLS_Baseline_Waste_Botex_+'!DH61))</f>
        <v>1</v>
      </c>
      <c r="DI62" s="4">
        <f>IF(OR('RE_Baseline_Waste_Botex_+'!DI59="",'POLS_Baseline_Waste_Botex_+'!DI61=""),"",IF('RE_Baseline_Waste_Botex_+'!DI$50&lt;0.01,'RE_Baseline_Waste_Botex_+'!DI59,'POLS_Baseline_Waste_Botex_+'!DI61))</f>
        <v>1</v>
      </c>
      <c r="DJ62" s="4">
        <f>IF(OR('RE_Baseline_Waste_Botex_+'!DJ59="",'POLS_Baseline_Waste_Botex_+'!DJ61=""),"",IF('RE_Baseline_Waste_Botex_+'!DJ$50&lt;0.01,'RE_Baseline_Waste_Botex_+'!DJ59,'POLS_Baseline_Waste_Botex_+'!DJ61))</f>
        <v>0.98962819999999996</v>
      </c>
      <c r="DK62" s="4">
        <f>IF(OR('RE_Baseline_Waste_Botex_+'!DK59="",'POLS_Baseline_Waste_Botex_+'!DK61=""),"",IF('RE_Baseline_Waste_Botex_+'!DK$50&lt;0.01,'RE_Baseline_Waste_Botex_+'!DK59,'POLS_Baseline_Waste_Botex_+'!DK61))</f>
        <v>1</v>
      </c>
      <c r="DL62" s="4">
        <f>IF(OR('RE_Baseline_Waste_Botex_+'!DL59="",'POLS_Baseline_Waste_Botex_+'!DL61=""),"",IF('RE_Baseline_Waste_Botex_+'!DL$50&lt;0.01,'RE_Baseline_Waste_Botex_+'!DL59,'POLS_Baseline_Waste_Botex_+'!DL61))</f>
        <v>1</v>
      </c>
      <c r="DM62" s="4">
        <f>IF(OR('RE_Baseline_Waste_Botex_+'!DM59="",'POLS_Baseline_Waste_Botex_+'!DM61=""),"",IF('RE_Baseline_Waste_Botex_+'!DM$50&lt;0.01,'RE_Baseline_Waste_Botex_+'!DM59,'POLS_Baseline_Waste_Botex_+'!DM61))</f>
        <v>0.97891980000000001</v>
      </c>
      <c r="DN62" s="4">
        <f>IF(OR('RE_Baseline_Waste_Botex_+'!DN59="",'POLS_Baseline_Waste_Botex_+'!DN61=""),"",IF('RE_Baseline_Waste_Botex_+'!DN$50&lt;0.01,'RE_Baseline_Waste_Botex_+'!DN59,'POLS_Baseline_Waste_Botex_+'!DN61))</f>
        <v>1</v>
      </c>
      <c r="DO62" s="4">
        <f>IF(OR('RE_Baseline_Waste_Botex_+'!DO59="",'POLS_Baseline_Waste_Botex_+'!DO61=""),"",IF('RE_Baseline_Waste_Botex_+'!DO$50&lt;0.01,'RE_Baseline_Waste_Botex_+'!DO59,'POLS_Baseline_Waste_Botex_+'!DO61))</f>
        <v>1</v>
      </c>
      <c r="DP62" s="4">
        <f>IF(OR('RE_Baseline_Waste_Botex_+'!DP59="",'POLS_Baseline_Waste_Botex_+'!DP61=""),"",IF('RE_Baseline_Waste_Botex_+'!DP$50&lt;0.01,'RE_Baseline_Waste_Botex_+'!DP59,'POLS_Baseline_Waste_Botex_+'!DP61))</f>
        <v>0.98962830000000002</v>
      </c>
      <c r="DQ62" s="4">
        <f>IF(OR('RE_Baseline_Waste_Botex_+'!DQ59="",'POLS_Baseline_Waste_Botex_+'!DQ61=""),"",IF('RE_Baseline_Waste_Botex_+'!DQ$50&lt;0.01,'RE_Baseline_Waste_Botex_+'!DQ59,'POLS_Baseline_Waste_Botex_+'!DQ61))</f>
        <v>0.98073049999999995</v>
      </c>
      <c r="DR62" s="4">
        <f>IF(OR('RE_Baseline_Waste_Botex_+'!DR59="",'POLS_Baseline_Waste_Botex_+'!DR61=""),"",IF('RE_Baseline_Waste_Botex_+'!DR$50&lt;0.01,'RE_Baseline_Waste_Botex_+'!DR59,'POLS_Baseline_Waste_Botex_+'!DR61))</f>
        <v>0.90559290000000003</v>
      </c>
      <c r="DS62" s="4">
        <f>IF(OR('RE_Baseline_Waste_Botex_+'!DS59="",'POLS_Baseline_Waste_Botex_+'!DS61=""),"",IF('RE_Baseline_Waste_Botex_+'!DS$50&lt;0.01,'RE_Baseline_Waste_Botex_+'!DS59,'POLS_Baseline_Waste_Botex_+'!DS61))</f>
        <v>1</v>
      </c>
      <c r="DT62" s="4">
        <f>IF(OR('RE_Baseline_Waste_Botex_+'!DT59="",'POLS_Baseline_Waste_Botex_+'!DT61=""),"",IF('RE_Baseline_Waste_Botex_+'!DT$50&lt;0.01,'RE_Baseline_Waste_Botex_+'!DT59,'POLS_Baseline_Waste_Botex_+'!DT61))</f>
        <v>0.98248400000000002</v>
      </c>
      <c r="DU62" s="4">
        <f>IF(OR('RE_Baseline_Waste_Botex_+'!DU59="",'POLS_Baseline_Waste_Botex_+'!DU61=""),"",IF('RE_Baseline_Waste_Botex_+'!DU$50&lt;0.01,'RE_Baseline_Waste_Botex_+'!DU59,'POLS_Baseline_Waste_Botex_+'!DU61))</f>
        <v>0.91693250000000004</v>
      </c>
      <c r="DV62" s="4">
        <f>IF(OR('RE_Baseline_Waste_Botex_+'!DV59="",'POLS_Baseline_Waste_Botex_+'!DV61=""),"",IF('RE_Baseline_Waste_Botex_+'!DV$50&lt;0.01,'RE_Baseline_Waste_Botex_+'!DV59,'POLS_Baseline_Waste_Botex_+'!DV61))</f>
        <v>1</v>
      </c>
      <c r="DW62" s="4">
        <f>IF(OR('RE_Baseline_Waste_Botex_+'!DW59="",'POLS_Baseline_Waste_Botex_+'!DW61=""),"",IF('RE_Baseline_Waste_Botex_+'!DW$50&lt;0.01,'RE_Baseline_Waste_Botex_+'!DW59,'POLS_Baseline_Waste_Botex_+'!DW61))</f>
        <v>0.9796745</v>
      </c>
    </row>
    <row r="63" spans="1:16335" x14ac:dyDescent="0.35">
      <c r="A63" t="s">
        <v>844</v>
      </c>
      <c r="B63" s="4">
        <f>IF(OR('RE_Baseline_Waste_Botex_+'!B60="",'POLS_Baseline_Waste_Botex_+'!B62=""),"",IF('RE_Baseline_Waste_Botex_+'!B$50&lt;0.01,'RE_Baseline_Waste_Botex_+'!B60,'POLS_Baseline_Waste_Botex_+'!B62))</f>
        <v>0.54182949999999996</v>
      </c>
      <c r="C63" s="4">
        <f>IF(OR('RE_Baseline_Waste_Botex_+'!C60="",'POLS_Baseline_Waste_Botex_+'!C62=""),"",IF('RE_Baseline_Waste_Botex_+'!C$50&lt;0.01,'RE_Baseline_Waste_Botex_+'!C60,'POLS_Baseline_Waste_Botex_+'!C62))</f>
        <v>0.54746640000000002</v>
      </c>
      <c r="D63" s="4">
        <f>IF(OR('RE_Baseline_Waste_Botex_+'!D60="",'POLS_Baseline_Waste_Botex_+'!D62=""),"",IF('RE_Baseline_Waste_Botex_+'!D$50&lt;0.01,'RE_Baseline_Waste_Botex_+'!D60,'POLS_Baseline_Waste_Botex_+'!D62))</f>
        <v>0.60841290000000003</v>
      </c>
      <c r="E63" s="4">
        <f>IF(OR('RE_Baseline_Waste_Botex_+'!E60="",'POLS_Baseline_Waste_Botex_+'!E62=""),"",IF('RE_Baseline_Waste_Botex_+'!E$50&lt;0.01,'RE_Baseline_Waste_Botex_+'!E60,'POLS_Baseline_Waste_Botex_+'!E62))</f>
        <v>0.63131159999999997</v>
      </c>
      <c r="F63" s="4">
        <f>IF(OR('RE_Baseline_Waste_Botex_+'!F60="",'POLS_Baseline_Waste_Botex_+'!F62=""),"",IF('RE_Baseline_Waste_Botex_+'!F$50&lt;0.01,'RE_Baseline_Waste_Botex_+'!F60,'POLS_Baseline_Waste_Botex_+'!F62))</f>
        <v>0.60978310000000002</v>
      </c>
      <c r="G63" s="4">
        <f>IF(OR('RE_Baseline_Waste_Botex_+'!G60="",'POLS_Baseline_Waste_Botex_+'!G62=""),"",IF('RE_Baseline_Waste_Botex_+'!G$50&lt;0.01,'RE_Baseline_Waste_Botex_+'!G60,'POLS_Baseline_Waste_Botex_+'!G62))</f>
        <v>0.721719</v>
      </c>
      <c r="H63" s="4">
        <f>IF(OR('RE_Baseline_Waste_Botex_+'!H60="",'POLS_Baseline_Waste_Botex_+'!H62=""),"",IF('RE_Baseline_Waste_Botex_+'!H$50&lt;0.01,'RE_Baseline_Waste_Botex_+'!H60,'POLS_Baseline_Waste_Botex_+'!H62))</f>
        <v>0.73642079999999999</v>
      </c>
      <c r="I63" s="4">
        <f>IF(OR('RE_Baseline_Waste_Botex_+'!I60="",'POLS_Baseline_Waste_Botex_+'!I62=""),"",IF('RE_Baseline_Waste_Botex_+'!I$50&lt;0.01,'RE_Baseline_Waste_Botex_+'!I60,'POLS_Baseline_Waste_Botex_+'!I62))</f>
        <v>0.69961660000000003</v>
      </c>
      <c r="J63" s="4">
        <f>IF(OR('RE_Baseline_Waste_Botex_+'!J60="",'POLS_Baseline_Waste_Botex_+'!J62=""),"",IF('RE_Baseline_Waste_Botex_+'!J$50&lt;0.01,'RE_Baseline_Waste_Botex_+'!J60,'POLS_Baseline_Waste_Botex_+'!J62))</f>
        <v>0.60363710000000004</v>
      </c>
      <c r="K63" s="4">
        <f>IF(OR('RE_Baseline_Waste_Botex_+'!K60="",'POLS_Baseline_Waste_Botex_+'!K62=""),"",IF('RE_Baseline_Waste_Botex_+'!K$50&lt;0.01,'RE_Baseline_Waste_Botex_+'!K60,'POLS_Baseline_Waste_Botex_+'!K62))</f>
        <v>0.761602</v>
      </c>
      <c r="L63" s="4">
        <f>IF(OR('RE_Baseline_Waste_Botex_+'!L60="",'POLS_Baseline_Waste_Botex_+'!L62=""),"",IF('RE_Baseline_Waste_Botex_+'!L$50&lt;0.01,'RE_Baseline_Waste_Botex_+'!L60,'POLS_Baseline_Waste_Botex_+'!L62))</f>
        <v>0.761602</v>
      </c>
      <c r="M63" s="4">
        <f>IF(OR('RE_Baseline_Waste_Botex_+'!M60="",'POLS_Baseline_Waste_Botex_+'!M62=""),"",IF('RE_Baseline_Waste_Botex_+'!M$50&lt;0.01,'RE_Baseline_Waste_Botex_+'!M60,'POLS_Baseline_Waste_Botex_+'!M62))</f>
        <v>0.75074989999999997</v>
      </c>
      <c r="N63" s="4">
        <f>IF(OR('RE_Baseline_Waste_Botex_+'!N60="",'POLS_Baseline_Waste_Botex_+'!N62=""),"",IF('RE_Baseline_Waste_Botex_+'!N$50&lt;0.01,'RE_Baseline_Waste_Botex_+'!N60,'POLS_Baseline_Waste_Botex_+'!N62))</f>
        <v>0.68383119999999997</v>
      </c>
      <c r="O63" s="4">
        <f>IF(OR('RE_Baseline_Waste_Botex_+'!O60="",'POLS_Baseline_Waste_Botex_+'!O62=""),"",IF('RE_Baseline_Waste_Botex_+'!O$50&lt;0.01,'RE_Baseline_Waste_Botex_+'!O60,'POLS_Baseline_Waste_Botex_+'!O62))</f>
        <v>0.68383139999999998</v>
      </c>
      <c r="P63" s="4">
        <f>IF(OR('RE_Baseline_Waste_Botex_+'!P60="",'POLS_Baseline_Waste_Botex_+'!P62=""),"",IF('RE_Baseline_Waste_Botex_+'!P$50&lt;0.01,'RE_Baseline_Waste_Botex_+'!P60,'POLS_Baseline_Waste_Botex_+'!P62))</f>
        <v>0.69467939999999995</v>
      </c>
      <c r="Q63" s="4">
        <f>IF(OR('RE_Baseline_Waste_Botex_+'!Q60="",'POLS_Baseline_Waste_Botex_+'!Q62=""),"",IF('RE_Baseline_Waste_Botex_+'!Q$50&lt;0.01,'RE_Baseline_Waste_Botex_+'!Q60,'POLS_Baseline_Waste_Botex_+'!Q62))</f>
        <v>0.69142199999999998</v>
      </c>
      <c r="R63" s="4">
        <f>IF(OR('RE_Baseline_Waste_Botex_+'!R60="",'POLS_Baseline_Waste_Botex_+'!R62=""),"",IF('RE_Baseline_Waste_Botex_+'!R$50&lt;0.01,'RE_Baseline_Waste_Botex_+'!R60,'POLS_Baseline_Waste_Botex_+'!R62))</f>
        <v>0.57058350000000002</v>
      </c>
      <c r="S63" s="4">
        <f>IF(OR('RE_Baseline_Waste_Botex_+'!S60="",'POLS_Baseline_Waste_Botex_+'!S62=""),"",IF('RE_Baseline_Waste_Botex_+'!S$50&lt;0.01,'RE_Baseline_Waste_Botex_+'!S60,'POLS_Baseline_Waste_Botex_+'!S62))</f>
        <v>0.71214230000000001</v>
      </c>
      <c r="T63" s="4">
        <f>IF(OR('RE_Baseline_Waste_Botex_+'!T60="",'POLS_Baseline_Waste_Botex_+'!T62=""),"",IF('RE_Baseline_Waste_Botex_+'!T$50&lt;0.01,'RE_Baseline_Waste_Botex_+'!T60,'POLS_Baseline_Waste_Botex_+'!T62))</f>
        <v>0.67006500000000002</v>
      </c>
      <c r="U63" s="4">
        <f>IF(OR('RE_Baseline_Waste_Botex_+'!U60="",'POLS_Baseline_Waste_Botex_+'!U62=""),"",IF('RE_Baseline_Waste_Botex_+'!U$50&lt;0.01,'RE_Baseline_Waste_Botex_+'!U60,'POLS_Baseline_Waste_Botex_+'!U62))</f>
        <v>0.87958320000000001</v>
      </c>
      <c r="V63" s="4">
        <f>IF(OR('RE_Baseline_Waste_Botex_+'!V60="",'POLS_Baseline_Waste_Botex_+'!V62=""),"",IF('RE_Baseline_Waste_Botex_+'!V$50&lt;0.01,'RE_Baseline_Waste_Botex_+'!V60,'POLS_Baseline_Waste_Botex_+'!V62))</f>
        <v>0.87958320000000001</v>
      </c>
      <c r="W63" s="4">
        <f>IF(OR('RE_Baseline_Waste_Botex_+'!W60="",'POLS_Baseline_Waste_Botex_+'!W62=""),"",IF('RE_Baseline_Waste_Botex_+'!W$50&lt;0.01,'RE_Baseline_Waste_Botex_+'!W60,'POLS_Baseline_Waste_Botex_+'!W62))</f>
        <v>0.85942059999999998</v>
      </c>
      <c r="X63" s="4">
        <f>IF(OR('RE_Baseline_Waste_Botex_+'!X60="",'POLS_Baseline_Waste_Botex_+'!X62=""),"",IF('RE_Baseline_Waste_Botex_+'!X$50&lt;0.01,'RE_Baseline_Waste_Botex_+'!X60,'POLS_Baseline_Waste_Botex_+'!X62))</f>
        <v>0.82851260000000004</v>
      </c>
      <c r="Y63" s="4">
        <f>IF(OR('RE_Baseline_Waste_Botex_+'!Y60="",'POLS_Baseline_Waste_Botex_+'!Y62=""),"",IF('RE_Baseline_Waste_Botex_+'!Y$50&lt;0.01,'RE_Baseline_Waste_Botex_+'!Y60,'POLS_Baseline_Waste_Botex_+'!Y62))</f>
        <v>0.77597459999999996</v>
      </c>
      <c r="Z63" s="4">
        <f>IF(OR('RE_Baseline_Waste_Botex_+'!Z60="",'POLS_Baseline_Waste_Botex_+'!Z62=""),"",IF('RE_Baseline_Waste_Botex_+'!Z$50&lt;0.01,'RE_Baseline_Waste_Botex_+'!Z60,'POLS_Baseline_Waste_Botex_+'!Z62))</f>
        <v>0.77597459999999996</v>
      </c>
      <c r="AA63" s="4">
        <f>IF(OR('RE_Baseline_Waste_Botex_+'!AA60="",'POLS_Baseline_Waste_Botex_+'!AA62=""),"",IF('RE_Baseline_Waste_Botex_+'!AA$50&lt;0.01,'RE_Baseline_Waste_Botex_+'!AA60,'POLS_Baseline_Waste_Botex_+'!AA62))</f>
        <v>0.7706499</v>
      </c>
      <c r="AB63" s="4">
        <f>IF(OR('RE_Baseline_Waste_Botex_+'!AB60="",'POLS_Baseline_Waste_Botex_+'!AB62=""),"",IF('RE_Baseline_Waste_Botex_+'!AB$50&lt;0.01,'RE_Baseline_Waste_Botex_+'!AB60,'POLS_Baseline_Waste_Botex_+'!AB62))</f>
        <v>0.75736859999999995</v>
      </c>
      <c r="AC63" s="4">
        <f>IF(OR('RE_Baseline_Waste_Botex_+'!AC60="",'POLS_Baseline_Waste_Botex_+'!AC62=""),"",IF('RE_Baseline_Waste_Botex_+'!AC$50&lt;0.01,'RE_Baseline_Waste_Botex_+'!AC60,'POLS_Baseline_Waste_Botex_+'!AC62))</f>
        <v>0.68816270000000002</v>
      </c>
      <c r="AD63" s="4">
        <f>IF(OR('RE_Baseline_Waste_Botex_+'!AD60="",'POLS_Baseline_Waste_Botex_+'!AD62=""),"",IF('RE_Baseline_Waste_Botex_+'!AD$50&lt;0.01,'RE_Baseline_Waste_Botex_+'!AD60,'POLS_Baseline_Waste_Botex_+'!AD62))</f>
        <v>0.68816290000000002</v>
      </c>
      <c r="AE63" s="4">
        <f>IF(OR('RE_Baseline_Waste_Botex_+'!AE60="",'POLS_Baseline_Waste_Botex_+'!AE62=""),"",IF('RE_Baseline_Waste_Botex_+'!AE$50&lt;0.01,'RE_Baseline_Waste_Botex_+'!AE60,'POLS_Baseline_Waste_Botex_+'!AE62))</f>
        <v>0.70366249999999997</v>
      </c>
      <c r="AF63" s="4">
        <f>IF(OR('RE_Baseline_Waste_Botex_+'!AF60="",'POLS_Baseline_Waste_Botex_+'!AF62=""),"",IF('RE_Baseline_Waste_Botex_+'!AF$50&lt;0.01,'RE_Baseline_Waste_Botex_+'!AF60,'POLS_Baseline_Waste_Botex_+'!AF62))</f>
        <v>0.7210569</v>
      </c>
      <c r="AG63" s="4">
        <f>IF(OR('RE_Baseline_Waste_Botex_+'!AG60="",'POLS_Baseline_Waste_Botex_+'!AG62=""),"",IF('RE_Baseline_Waste_Botex_+'!AG$50&lt;0.01,'RE_Baseline_Waste_Botex_+'!AG60,'POLS_Baseline_Waste_Botex_+'!AG62))</f>
        <v>0.89994890000000005</v>
      </c>
      <c r="AH63" s="4">
        <f>IF(OR('RE_Baseline_Waste_Botex_+'!AH60="",'POLS_Baseline_Waste_Botex_+'!AH62=""),"",IF('RE_Baseline_Waste_Botex_+'!AH$50&lt;0.01,'RE_Baseline_Waste_Botex_+'!AH60,'POLS_Baseline_Waste_Botex_+'!AH62))</f>
        <v>0.89994879999999999</v>
      </c>
      <c r="AI63" s="4">
        <f>IF(OR('RE_Baseline_Waste_Botex_+'!AI60="",'POLS_Baseline_Waste_Botex_+'!AI62=""),"",IF('RE_Baseline_Waste_Botex_+'!AI$50&lt;0.01,'RE_Baseline_Waste_Botex_+'!AI60,'POLS_Baseline_Waste_Botex_+'!AI62))</f>
        <v>0.88706459999999998</v>
      </c>
      <c r="AJ63" s="4">
        <f>IF(OR('RE_Baseline_Waste_Botex_+'!AJ60="",'POLS_Baseline_Waste_Botex_+'!AJ62=""),"",IF('RE_Baseline_Waste_Botex_+'!AJ$50&lt;0.01,'RE_Baseline_Waste_Botex_+'!AJ60,'POLS_Baseline_Waste_Botex_+'!AJ62))</f>
        <v>0.88766009999999995</v>
      </c>
      <c r="AK63" s="4">
        <f>IF(OR('RE_Baseline_Waste_Botex_+'!AK60="",'POLS_Baseline_Waste_Botex_+'!AK62=""),"",IF('RE_Baseline_Waste_Botex_+'!AK$50&lt;0.01,'RE_Baseline_Waste_Botex_+'!AK60,'POLS_Baseline_Waste_Botex_+'!AK62))</f>
        <v>0.79420270000000004</v>
      </c>
      <c r="AL63" s="4">
        <f>IF(OR('RE_Baseline_Waste_Botex_+'!AL60="",'POLS_Baseline_Waste_Botex_+'!AL62=""),"",IF('RE_Baseline_Waste_Botex_+'!AL$50&lt;0.01,'RE_Baseline_Waste_Botex_+'!AL60,'POLS_Baseline_Waste_Botex_+'!AL62))</f>
        <v>0.79420270000000004</v>
      </c>
      <c r="AM63" s="4">
        <f>IF(OR('RE_Baseline_Waste_Botex_+'!AM60="",'POLS_Baseline_Waste_Botex_+'!AM62=""),"",IF('RE_Baseline_Waste_Botex_+'!AM$50&lt;0.01,'RE_Baseline_Waste_Botex_+'!AM60,'POLS_Baseline_Waste_Botex_+'!AM62))</f>
        <v>0.7936995</v>
      </c>
      <c r="AN63" s="4">
        <f>IF(OR('RE_Baseline_Waste_Botex_+'!AN60="",'POLS_Baseline_Waste_Botex_+'!AN62=""),"",IF('RE_Baseline_Waste_Botex_+'!AN$50&lt;0.01,'RE_Baseline_Waste_Botex_+'!AN60,'POLS_Baseline_Waste_Botex_+'!AN62))</f>
        <v>0.81321100000000002</v>
      </c>
      <c r="AO63" s="4">
        <f>IF(OR('RE_Baseline_Waste_Botex_+'!AO60="",'POLS_Baseline_Waste_Botex_+'!AO62=""),"",IF('RE_Baseline_Waste_Botex_+'!AO$50&lt;0.01,'RE_Baseline_Waste_Botex_+'!AO60,'POLS_Baseline_Waste_Botex_+'!AO62))</f>
        <v>0.89351990000000003</v>
      </c>
      <c r="AP63" s="4">
        <f>IF(OR('RE_Baseline_Waste_Botex_+'!AP60="",'POLS_Baseline_Waste_Botex_+'!AP62=""),"",IF('RE_Baseline_Waste_Botex_+'!AP$50&lt;0.01,'RE_Baseline_Waste_Botex_+'!AP60,'POLS_Baseline_Waste_Botex_+'!AP62))</f>
        <v>0.86310419999999999</v>
      </c>
      <c r="AQ63" s="4">
        <f>IF(OR('RE_Baseline_Waste_Botex_+'!AQ60="",'POLS_Baseline_Waste_Botex_+'!AQ62=""),"",IF('RE_Baseline_Waste_Botex_+'!AQ$50&lt;0.01,'RE_Baseline_Waste_Botex_+'!AQ60,'POLS_Baseline_Waste_Botex_+'!AQ62))</f>
        <v>1</v>
      </c>
      <c r="AR63" s="4">
        <f>IF(OR('RE_Baseline_Waste_Botex_+'!AR60="",'POLS_Baseline_Waste_Botex_+'!AR62=""),"",IF('RE_Baseline_Waste_Botex_+'!AR$50&lt;0.01,'RE_Baseline_Waste_Botex_+'!AR60,'POLS_Baseline_Waste_Botex_+'!AR62))</f>
        <v>0.94913990000000004</v>
      </c>
      <c r="AS63" s="4">
        <f>IF(OR('RE_Baseline_Waste_Botex_+'!AS60="",'POLS_Baseline_Waste_Botex_+'!AS62=""),"",IF('RE_Baseline_Waste_Botex_+'!AS$50&lt;0.01,'RE_Baseline_Waste_Botex_+'!AS60,'POLS_Baseline_Waste_Botex_+'!AS62))</f>
        <v>1</v>
      </c>
      <c r="AT63" s="4">
        <f>IF(OR('RE_Baseline_Waste_Botex_+'!AT60="",'POLS_Baseline_Waste_Botex_+'!AT62=""),"",IF('RE_Baseline_Waste_Botex_+'!AT$50&lt;0.01,'RE_Baseline_Waste_Botex_+'!AT60,'POLS_Baseline_Waste_Botex_+'!AT62))</f>
        <v>0.71616950000000001</v>
      </c>
      <c r="AU63" s="4">
        <f>IF(OR('RE_Baseline_Waste_Botex_+'!AU60="",'POLS_Baseline_Waste_Botex_+'!AU62=""),"",IF('RE_Baseline_Waste_Botex_+'!AU$50&lt;0.01,'RE_Baseline_Waste_Botex_+'!AU60,'POLS_Baseline_Waste_Botex_+'!AU62))</f>
        <v>0.86119109999999999</v>
      </c>
      <c r="AV63" s="4">
        <f>IF(OR('RE_Baseline_Waste_Botex_+'!AV60="",'POLS_Baseline_Waste_Botex_+'!AV62=""),"",IF('RE_Baseline_Waste_Botex_+'!AV$50&lt;0.01,'RE_Baseline_Waste_Botex_+'!AV60,'POLS_Baseline_Waste_Botex_+'!AV62))</f>
        <v>0.86635850000000003</v>
      </c>
      <c r="AW63" s="4">
        <f>IF(OR('RE_Baseline_Waste_Botex_+'!AW60="",'POLS_Baseline_Waste_Botex_+'!AW62=""),"",IF('RE_Baseline_Waste_Botex_+'!AW$50&lt;0.01,'RE_Baseline_Waste_Botex_+'!AW60,'POLS_Baseline_Waste_Botex_+'!AW62))</f>
        <v>0.78174560000000004</v>
      </c>
      <c r="AX63" s="4">
        <f>IF(OR('RE_Baseline_Waste_Botex_+'!AX60="",'POLS_Baseline_Waste_Botex_+'!AX62=""),"",IF('RE_Baseline_Waste_Botex_+'!AX$50&lt;0.01,'RE_Baseline_Waste_Botex_+'!AX60,'POLS_Baseline_Waste_Botex_+'!AX62))</f>
        <v>0.85863520000000004</v>
      </c>
      <c r="AY63" s="4">
        <f>IF(OR('RE_Baseline_Waste_Botex_+'!AY60="",'POLS_Baseline_Waste_Botex_+'!AY62=""),"",IF('RE_Baseline_Waste_Botex_+'!AY$50&lt;0.01,'RE_Baseline_Waste_Botex_+'!AY60,'POLS_Baseline_Waste_Botex_+'!AY62))</f>
        <v>0.8012473</v>
      </c>
      <c r="AZ63" s="4">
        <f>IF(OR('RE_Baseline_Waste_Botex_+'!AZ60="",'POLS_Baseline_Waste_Botex_+'!AZ62=""),"",IF('RE_Baseline_Waste_Botex_+'!AZ$50&lt;0.01,'RE_Baseline_Waste_Botex_+'!AZ60,'POLS_Baseline_Waste_Botex_+'!AZ62))</f>
        <v>0.90675870000000003</v>
      </c>
      <c r="BA63" s="4">
        <f>IF(OR('RE_Baseline_Waste_Botex_+'!BA60="",'POLS_Baseline_Waste_Botex_+'!BA62=""),"",IF('RE_Baseline_Waste_Botex_+'!BA$50&lt;0.01,'RE_Baseline_Waste_Botex_+'!BA60,'POLS_Baseline_Waste_Botex_+'!BA62))</f>
        <v>0.87566509999999997</v>
      </c>
      <c r="BB63" s="4">
        <f>IF(OR('RE_Baseline_Waste_Botex_+'!BB60="",'POLS_Baseline_Waste_Botex_+'!BB62=""),"",IF('RE_Baseline_Waste_Botex_+'!BB$50&lt;0.01,'RE_Baseline_Waste_Botex_+'!BB60,'POLS_Baseline_Waste_Botex_+'!BB62))</f>
        <v>0.82650170000000001</v>
      </c>
      <c r="BC63" s="4">
        <f>IF(OR('RE_Baseline_Waste_Botex_+'!BC60="",'POLS_Baseline_Waste_Botex_+'!BC62=""),"",IF('RE_Baseline_Waste_Botex_+'!BC$50&lt;0.01,'RE_Baseline_Waste_Botex_+'!BC60,'POLS_Baseline_Waste_Botex_+'!BC62))</f>
        <v>0.84467709999999996</v>
      </c>
      <c r="BD63" s="4">
        <f>IF(OR('RE_Baseline_Waste_Botex_+'!BD60="",'POLS_Baseline_Waste_Botex_+'!BD62=""),"",IF('RE_Baseline_Waste_Botex_+'!BD$50&lt;0.01,'RE_Baseline_Waste_Botex_+'!BD60,'POLS_Baseline_Waste_Botex_+'!BD62))</f>
        <v>0.88259330000000003</v>
      </c>
      <c r="BE63" s="4">
        <f>IF(OR('RE_Baseline_Waste_Botex_+'!BE60="",'POLS_Baseline_Waste_Botex_+'!BE62=""),"",IF('RE_Baseline_Waste_Botex_+'!BE$50&lt;0.01,'RE_Baseline_Waste_Botex_+'!BE60,'POLS_Baseline_Waste_Botex_+'!BE62))</f>
        <v>0.88432120000000003</v>
      </c>
      <c r="BF63" s="4">
        <f>IF(OR('RE_Baseline_Waste_Botex_+'!BF60="",'POLS_Baseline_Waste_Botex_+'!BF62=""),"",IF('RE_Baseline_Waste_Botex_+'!BF$50&lt;0.01,'RE_Baseline_Waste_Botex_+'!BF60,'POLS_Baseline_Waste_Botex_+'!BF62))</f>
        <v>0.80377359999999998</v>
      </c>
      <c r="BG63" s="4">
        <f>IF(OR('RE_Baseline_Waste_Botex_+'!BG60="",'POLS_Baseline_Waste_Botex_+'!BG62=""),"",IF('RE_Baseline_Waste_Botex_+'!BG$50&lt;0.01,'RE_Baseline_Waste_Botex_+'!BG60,'POLS_Baseline_Waste_Botex_+'!BG62))</f>
        <v>0.87456730000000005</v>
      </c>
      <c r="BH63" s="4">
        <f>IF(OR('RE_Baseline_Waste_Botex_+'!BH60="",'POLS_Baseline_Waste_Botex_+'!BH62=""),"",IF('RE_Baseline_Waste_Botex_+'!BH$50&lt;0.01,'RE_Baseline_Waste_Botex_+'!BH60,'POLS_Baseline_Waste_Botex_+'!BH62))</f>
        <v>0.81860949999999999</v>
      </c>
      <c r="BI63" s="4">
        <f>IF(OR('RE_Baseline_Waste_Botex_+'!BI60="",'POLS_Baseline_Waste_Botex_+'!BI62=""),"",IF('RE_Baseline_Waste_Botex_+'!BI$50&lt;0.01,'RE_Baseline_Waste_Botex_+'!BI60,'POLS_Baseline_Waste_Botex_+'!BI62))</f>
        <v>0.79144959999999998</v>
      </c>
      <c r="BJ63" s="4">
        <f>IF(OR('RE_Baseline_Waste_Botex_+'!BJ60="",'POLS_Baseline_Waste_Botex_+'!BJ62=""),"",IF('RE_Baseline_Waste_Botex_+'!BJ$50&lt;0.01,'RE_Baseline_Waste_Botex_+'!BJ60,'POLS_Baseline_Waste_Botex_+'!BJ62))</f>
        <v>0.88448669999999996</v>
      </c>
      <c r="BK63" s="4">
        <f>IF(OR('RE_Baseline_Waste_Botex_+'!BK60="",'POLS_Baseline_Waste_Botex_+'!BK62=""),"",IF('RE_Baseline_Waste_Botex_+'!BK$50&lt;0.01,'RE_Baseline_Waste_Botex_+'!BK60,'POLS_Baseline_Waste_Botex_+'!BK62))</f>
        <v>0.79891429999999997</v>
      </c>
      <c r="BL63" s="4">
        <f>IF(OR('RE_Baseline_Waste_Botex_+'!BL60="",'POLS_Baseline_Waste_Botex_+'!BL62=""),"",IF('RE_Baseline_Waste_Botex_+'!BL$50&lt;0.01,'RE_Baseline_Waste_Botex_+'!BL60,'POLS_Baseline_Waste_Botex_+'!BL62))</f>
        <v>0.65502229999999995</v>
      </c>
      <c r="BM63" s="4">
        <f>IF(OR('RE_Baseline_Waste_Botex_+'!BM60="",'POLS_Baseline_Waste_Botex_+'!BM62=""),"",IF('RE_Baseline_Waste_Botex_+'!BM$50&lt;0.01,'RE_Baseline_Waste_Botex_+'!BM60,'POLS_Baseline_Waste_Botex_+'!BM62))</f>
        <v>0.65557690000000002</v>
      </c>
      <c r="BN63" s="4">
        <f>IF(OR('RE_Baseline_Waste_Botex_+'!BN60="",'POLS_Baseline_Waste_Botex_+'!BN62=""),"",IF('RE_Baseline_Waste_Botex_+'!BN$50&lt;0.01,'RE_Baseline_Waste_Botex_+'!BN60,'POLS_Baseline_Waste_Botex_+'!BN62))</f>
        <v>0.65184089999999995</v>
      </c>
      <c r="BO63" s="4">
        <f>IF(OR('RE_Baseline_Waste_Botex_+'!BO60="",'POLS_Baseline_Waste_Botex_+'!BO62=""),"",IF('RE_Baseline_Waste_Botex_+'!BO$50&lt;0.01,'RE_Baseline_Waste_Botex_+'!BO60,'POLS_Baseline_Waste_Botex_+'!BO62))</f>
        <v>0.6773323</v>
      </c>
      <c r="BP63" s="4">
        <f>IF(OR('RE_Baseline_Waste_Botex_+'!BP60="",'POLS_Baseline_Waste_Botex_+'!BP62=""),"",IF('RE_Baseline_Waste_Botex_+'!BP$50&lt;0.01,'RE_Baseline_Waste_Botex_+'!BP60,'POLS_Baseline_Waste_Botex_+'!BP62))</f>
        <v>0.64140220000000003</v>
      </c>
      <c r="BQ63" s="4">
        <f>IF(OR('RE_Baseline_Waste_Botex_+'!BQ60="",'POLS_Baseline_Waste_Botex_+'!BQ62=""),"",IF('RE_Baseline_Waste_Botex_+'!BQ$50&lt;0.01,'RE_Baseline_Waste_Botex_+'!BQ60,'POLS_Baseline_Waste_Botex_+'!BQ62))</f>
        <v>0.66047829999999996</v>
      </c>
      <c r="BR63" s="4">
        <f>IF(OR('RE_Baseline_Waste_Botex_+'!BR60="",'POLS_Baseline_Waste_Botex_+'!BR62=""),"",IF('RE_Baseline_Waste_Botex_+'!BR$50&lt;0.01,'RE_Baseline_Waste_Botex_+'!BR60,'POLS_Baseline_Waste_Botex_+'!BR62))</f>
        <v>0.72427470000000005</v>
      </c>
      <c r="BS63" s="4">
        <f>IF(OR('RE_Baseline_Waste_Botex_+'!BS60="",'POLS_Baseline_Waste_Botex_+'!BS62=""),"",IF('RE_Baseline_Waste_Botex_+'!BS$50&lt;0.01,'RE_Baseline_Waste_Botex_+'!BS60,'POLS_Baseline_Waste_Botex_+'!BS62))</f>
        <v>0.70105859999999998</v>
      </c>
      <c r="BT63" s="4">
        <f>IF(OR('RE_Baseline_Waste_Botex_+'!BT60="",'POLS_Baseline_Waste_Botex_+'!BT62=""),"",IF('RE_Baseline_Waste_Botex_+'!BT$50&lt;0.01,'RE_Baseline_Waste_Botex_+'!BT60,'POLS_Baseline_Waste_Botex_+'!BT62))</f>
        <v>0.7879661</v>
      </c>
      <c r="BU63" s="4">
        <f>IF(OR('RE_Baseline_Waste_Botex_+'!BU60="",'POLS_Baseline_Waste_Botex_+'!BU62=""),"",IF('RE_Baseline_Waste_Botex_+'!BU$50&lt;0.01,'RE_Baseline_Waste_Botex_+'!BU60,'POLS_Baseline_Waste_Botex_+'!BU62))</f>
        <v>0.75106709999999999</v>
      </c>
      <c r="BV63" s="4">
        <f>IF(OR('RE_Baseline_Waste_Botex_+'!BV60="",'POLS_Baseline_Waste_Botex_+'!BV62=""),"",IF('RE_Baseline_Waste_Botex_+'!BV$50&lt;0.01,'RE_Baseline_Waste_Botex_+'!BV60,'POLS_Baseline_Waste_Botex_+'!BV62))</f>
        <v>0.85994950000000003</v>
      </c>
      <c r="BW63" s="4">
        <f>IF(OR('RE_Baseline_Waste_Botex_+'!BW60="",'POLS_Baseline_Waste_Botex_+'!BW62=""),"",IF('RE_Baseline_Waste_Botex_+'!BW$50&lt;0.01,'RE_Baseline_Waste_Botex_+'!BW60,'POLS_Baseline_Waste_Botex_+'!BW62))</f>
        <v>0.80004790000000003</v>
      </c>
      <c r="BX63" s="4">
        <f>IF(OR('RE_Baseline_Waste_Botex_+'!BX60="",'POLS_Baseline_Waste_Botex_+'!BX62=""),"",IF('RE_Baseline_Waste_Botex_+'!BX$50&lt;0.01,'RE_Baseline_Waste_Botex_+'!BX60,'POLS_Baseline_Waste_Botex_+'!BX62))</f>
        <v>0.64853539999999998</v>
      </c>
      <c r="BY63" s="4">
        <f>IF(OR('RE_Baseline_Waste_Botex_+'!BY60="",'POLS_Baseline_Waste_Botex_+'!BY62=""),"",IF('RE_Baseline_Waste_Botex_+'!BY$50&lt;0.01,'RE_Baseline_Waste_Botex_+'!BY60,'POLS_Baseline_Waste_Botex_+'!BY62))</f>
        <v>0.65486480000000002</v>
      </c>
      <c r="BZ63" s="4">
        <f>IF(OR('RE_Baseline_Waste_Botex_+'!BZ60="",'POLS_Baseline_Waste_Botex_+'!BZ62=""),"",IF('RE_Baseline_Waste_Botex_+'!BZ$50&lt;0.01,'RE_Baseline_Waste_Botex_+'!BZ60,'POLS_Baseline_Waste_Botex_+'!BZ62))</f>
        <v>0.67213750000000005</v>
      </c>
      <c r="CA63" s="4">
        <f>IF(OR('RE_Baseline_Waste_Botex_+'!CA60="",'POLS_Baseline_Waste_Botex_+'!CA62=""),"",IF('RE_Baseline_Waste_Botex_+'!CA$50&lt;0.01,'RE_Baseline_Waste_Botex_+'!CA60,'POLS_Baseline_Waste_Botex_+'!CA62))</f>
        <v>0.70933630000000003</v>
      </c>
      <c r="CB63" s="4">
        <f>IF(OR('RE_Baseline_Waste_Botex_+'!CB60="",'POLS_Baseline_Waste_Botex_+'!CB62=""),"",IF('RE_Baseline_Waste_Botex_+'!CB$50&lt;0.01,'RE_Baseline_Waste_Botex_+'!CB60,'POLS_Baseline_Waste_Botex_+'!CB62))</f>
        <v>0.72446659999999996</v>
      </c>
      <c r="CC63" s="4">
        <f>IF(OR('RE_Baseline_Waste_Botex_+'!CC60="",'POLS_Baseline_Waste_Botex_+'!CC62=""),"",IF('RE_Baseline_Waste_Botex_+'!CC$50&lt;0.01,'RE_Baseline_Waste_Botex_+'!CC60,'POLS_Baseline_Waste_Botex_+'!CC62))</f>
        <v>0.79367469999999996</v>
      </c>
      <c r="CD63" s="4">
        <f>IF(OR('RE_Baseline_Waste_Botex_+'!CD60="",'POLS_Baseline_Waste_Botex_+'!CD62=""),"",IF('RE_Baseline_Waste_Botex_+'!CD$50&lt;0.01,'RE_Baseline_Waste_Botex_+'!CD60,'POLS_Baseline_Waste_Botex_+'!CD62))</f>
        <v>0.80829859999999998</v>
      </c>
      <c r="CE63" s="4">
        <f>IF(OR('RE_Baseline_Waste_Botex_+'!CE60="",'POLS_Baseline_Waste_Botex_+'!CE62=""),"",IF('RE_Baseline_Waste_Botex_+'!CE$50&lt;0.01,'RE_Baseline_Waste_Botex_+'!CE60,'POLS_Baseline_Waste_Botex_+'!CE62))</f>
        <v>0.91106129999999996</v>
      </c>
      <c r="CF63" s="4">
        <f>IF(OR('RE_Baseline_Waste_Botex_+'!CF60="",'POLS_Baseline_Waste_Botex_+'!CF62=""),"",IF('RE_Baseline_Waste_Botex_+'!CF$50&lt;0.01,'RE_Baseline_Waste_Botex_+'!CF60,'POLS_Baseline_Waste_Botex_+'!CF62))</f>
        <v>0.88927979999999995</v>
      </c>
      <c r="CG63" s="4">
        <f>IF(OR('RE_Baseline_Waste_Botex_+'!CG60="",'POLS_Baseline_Waste_Botex_+'!CG62=""),"",IF('RE_Baseline_Waste_Botex_+'!CG$50&lt;0.01,'RE_Baseline_Waste_Botex_+'!CG60,'POLS_Baseline_Waste_Botex_+'!CG62))</f>
        <v>0.9181781</v>
      </c>
      <c r="CH63" s="4">
        <f>IF(OR('RE_Baseline_Waste_Botex_+'!CH60="",'POLS_Baseline_Waste_Botex_+'!CH62=""),"",IF('RE_Baseline_Waste_Botex_+'!CH$50&lt;0.01,'RE_Baseline_Waste_Botex_+'!CH60,'POLS_Baseline_Waste_Botex_+'!CH62))</f>
        <v>0.92263689999999998</v>
      </c>
      <c r="CI63" s="4">
        <f>IF(OR('RE_Baseline_Waste_Botex_+'!CI60="",'POLS_Baseline_Waste_Botex_+'!CI62=""),"",IF('RE_Baseline_Waste_Botex_+'!CI$50&lt;0.01,'RE_Baseline_Waste_Botex_+'!CI60,'POLS_Baseline_Waste_Botex_+'!CI62))</f>
        <v>0.71489789999999998</v>
      </c>
      <c r="CJ63" s="4">
        <f>IF(OR('RE_Baseline_Waste_Botex_+'!CJ60="",'POLS_Baseline_Waste_Botex_+'!CJ62=""),"",IF('RE_Baseline_Waste_Botex_+'!CJ$50&lt;0.01,'RE_Baseline_Waste_Botex_+'!CJ60,'POLS_Baseline_Waste_Botex_+'!CJ62))</f>
        <v>0.72728130000000002</v>
      </c>
      <c r="CK63" s="4">
        <f>IF(OR('RE_Baseline_Waste_Botex_+'!CK60="",'POLS_Baseline_Waste_Botex_+'!CK62=""),"",IF('RE_Baseline_Waste_Botex_+'!CK$50&lt;0.01,'RE_Baseline_Waste_Botex_+'!CK60,'POLS_Baseline_Waste_Botex_+'!CK62))</f>
        <v>0.60754660000000005</v>
      </c>
      <c r="CL63" s="4">
        <f>IF(OR('RE_Baseline_Waste_Botex_+'!CL60="",'POLS_Baseline_Waste_Botex_+'!CL62=""),"",IF('RE_Baseline_Waste_Botex_+'!CL$50&lt;0.01,'RE_Baseline_Waste_Botex_+'!CL60,'POLS_Baseline_Waste_Botex_+'!CL62))</f>
        <v>0.71411480000000005</v>
      </c>
      <c r="CM63" s="4">
        <f>IF(OR('RE_Baseline_Waste_Botex_+'!CM60="",'POLS_Baseline_Waste_Botex_+'!CM62=""),"",IF('RE_Baseline_Waste_Botex_+'!CM$50&lt;0.01,'RE_Baseline_Waste_Botex_+'!CM60,'POLS_Baseline_Waste_Botex_+'!CM62))</f>
        <v>0.75090060000000003</v>
      </c>
      <c r="CN63" s="4">
        <f>IF(OR('RE_Baseline_Waste_Botex_+'!CN60="",'POLS_Baseline_Waste_Botex_+'!CN62=""),"",IF('RE_Baseline_Waste_Botex_+'!CN$50&lt;0.01,'RE_Baseline_Waste_Botex_+'!CN60,'POLS_Baseline_Waste_Botex_+'!CN62))</f>
        <v>0.87236020000000003</v>
      </c>
      <c r="CO63" s="4">
        <f>IF(OR('RE_Baseline_Waste_Botex_+'!CO60="",'POLS_Baseline_Waste_Botex_+'!CO62=""),"",IF('RE_Baseline_Waste_Botex_+'!CO$50&lt;0.01,'RE_Baseline_Waste_Botex_+'!CO60,'POLS_Baseline_Waste_Botex_+'!CO62))</f>
        <v>0.75992499999999996</v>
      </c>
      <c r="CP63" s="4">
        <f>IF(OR('RE_Baseline_Waste_Botex_+'!CP60="",'POLS_Baseline_Waste_Botex_+'!CP62=""),"",IF('RE_Baseline_Waste_Botex_+'!CP$50&lt;0.01,'RE_Baseline_Waste_Botex_+'!CP60,'POLS_Baseline_Waste_Botex_+'!CP62))</f>
        <v>0.84237470000000003</v>
      </c>
      <c r="CQ63" s="4">
        <f>IF(OR('RE_Baseline_Waste_Botex_+'!CQ60="",'POLS_Baseline_Waste_Botex_+'!CQ62=""),"",IF('RE_Baseline_Waste_Botex_+'!CQ$50&lt;0.01,'RE_Baseline_Waste_Botex_+'!CQ60,'POLS_Baseline_Waste_Botex_+'!CQ62))</f>
        <v>0.73110379999999997</v>
      </c>
      <c r="CR63" s="4">
        <f>IF(OR('RE_Baseline_Waste_Botex_+'!CR60="",'POLS_Baseline_Waste_Botex_+'!CR62=""),"",IF('RE_Baseline_Waste_Botex_+'!CR$50&lt;0.01,'RE_Baseline_Waste_Botex_+'!CR60,'POLS_Baseline_Waste_Botex_+'!CR62))</f>
        <v>0.85179130000000003</v>
      </c>
      <c r="CS63" s="4">
        <f>IF(OR('RE_Baseline_Waste_Botex_+'!CS60="",'POLS_Baseline_Waste_Botex_+'!CS62=""),"",IF('RE_Baseline_Waste_Botex_+'!CS$50&lt;0.01,'RE_Baseline_Waste_Botex_+'!CS60,'POLS_Baseline_Waste_Botex_+'!CS62))</f>
        <v>0.79192819999999997</v>
      </c>
      <c r="CT63" s="4">
        <f>IF(OR('RE_Baseline_Waste_Botex_+'!CT60="",'POLS_Baseline_Waste_Botex_+'!CT62=""),"",IF('RE_Baseline_Waste_Botex_+'!CT$50&lt;0.01,'RE_Baseline_Waste_Botex_+'!CT60,'POLS_Baseline_Waste_Botex_+'!CT62))</f>
        <v>0.86149549999999997</v>
      </c>
      <c r="CU63" s="4">
        <f>IF(OR('RE_Baseline_Waste_Botex_+'!CU60="",'POLS_Baseline_Waste_Botex_+'!CU62=""),"",IF('RE_Baseline_Waste_Botex_+'!CU$50&lt;0.01,'RE_Baseline_Waste_Botex_+'!CU60,'POLS_Baseline_Waste_Botex_+'!CU62))</f>
        <v>0.73171450000000005</v>
      </c>
      <c r="CV63" s="4">
        <f>IF(OR('RE_Baseline_Waste_Botex_+'!CV60="",'POLS_Baseline_Waste_Botex_+'!CV62=""),"",IF('RE_Baseline_Waste_Botex_+'!CV$50&lt;0.01,'RE_Baseline_Waste_Botex_+'!CV60,'POLS_Baseline_Waste_Botex_+'!CV62))</f>
        <v>0.73110370000000002</v>
      </c>
      <c r="CW63" s="4">
        <f>IF(OR('RE_Baseline_Waste_Botex_+'!CW60="",'POLS_Baseline_Waste_Botex_+'!CW62=""),"",IF('RE_Baseline_Waste_Botex_+'!CW$50&lt;0.01,'RE_Baseline_Waste_Botex_+'!CW60,'POLS_Baseline_Waste_Botex_+'!CW62))</f>
        <v>0.93938239999999995</v>
      </c>
      <c r="CX63" s="4">
        <f>IF(OR('RE_Baseline_Waste_Botex_+'!CX60="",'POLS_Baseline_Waste_Botex_+'!CX62=""),"",IF('RE_Baseline_Waste_Botex_+'!CX$50&lt;0.01,'RE_Baseline_Waste_Botex_+'!CX60,'POLS_Baseline_Waste_Botex_+'!CX62))</f>
        <v>0.81072949999999999</v>
      </c>
      <c r="CY63" s="4">
        <f>IF(OR('RE_Baseline_Waste_Botex_+'!CY60="",'POLS_Baseline_Waste_Botex_+'!CY62=""),"",IF('RE_Baseline_Waste_Botex_+'!CY$50&lt;0.01,'RE_Baseline_Waste_Botex_+'!CY60,'POLS_Baseline_Waste_Botex_+'!CY62))</f>
        <v>0.85989629999999995</v>
      </c>
      <c r="CZ63" s="4">
        <f>IF(OR('RE_Baseline_Waste_Botex_+'!CZ60="",'POLS_Baseline_Waste_Botex_+'!CZ62=""),"",IF('RE_Baseline_Waste_Botex_+'!CZ$50&lt;0.01,'RE_Baseline_Waste_Botex_+'!CZ60,'POLS_Baseline_Waste_Botex_+'!CZ62))</f>
        <v>0.9187961</v>
      </c>
      <c r="DA63" s="4">
        <f>IF(OR('RE_Baseline_Waste_Botex_+'!DA60="",'POLS_Baseline_Waste_Botex_+'!DA62=""),"",IF('RE_Baseline_Waste_Botex_+'!DA$50&lt;0.01,'RE_Baseline_Waste_Botex_+'!DA60,'POLS_Baseline_Waste_Botex_+'!DA62))</f>
        <v>0.82360299999999997</v>
      </c>
      <c r="DB63" s="4">
        <f>IF(OR('RE_Baseline_Waste_Botex_+'!DB60="",'POLS_Baseline_Waste_Botex_+'!DB62=""),"",IF('RE_Baseline_Waste_Botex_+'!DB$50&lt;0.01,'RE_Baseline_Waste_Botex_+'!DB60,'POLS_Baseline_Waste_Botex_+'!DB62))</f>
        <v>0.85568100000000002</v>
      </c>
      <c r="DC63" s="4">
        <f>IF(OR('RE_Baseline_Waste_Botex_+'!DC60="",'POLS_Baseline_Waste_Botex_+'!DC62=""),"",IF('RE_Baseline_Waste_Botex_+'!DC$50&lt;0.01,'RE_Baseline_Waste_Botex_+'!DC60,'POLS_Baseline_Waste_Botex_+'!DC62))</f>
        <v>0.9393823</v>
      </c>
      <c r="DD63" s="4">
        <f>IF(OR('RE_Baseline_Waste_Botex_+'!DD60="",'POLS_Baseline_Waste_Botex_+'!DD62=""),"",IF('RE_Baseline_Waste_Botex_+'!DD$50&lt;0.01,'RE_Baseline_Waste_Botex_+'!DD60,'POLS_Baseline_Waste_Botex_+'!DD62))</f>
        <v>0.81072929999999999</v>
      </c>
      <c r="DE63" s="4">
        <f>IF(OR('RE_Baseline_Waste_Botex_+'!DE60="",'POLS_Baseline_Waste_Botex_+'!DE62=""),"",IF('RE_Baseline_Waste_Botex_+'!DE$50&lt;0.01,'RE_Baseline_Waste_Botex_+'!DE60,'POLS_Baseline_Waste_Botex_+'!DE62))</f>
        <v>0.710561</v>
      </c>
      <c r="DF63" s="4">
        <f>IF(OR('RE_Baseline_Waste_Botex_+'!DF60="",'POLS_Baseline_Waste_Botex_+'!DF62=""),"",IF('RE_Baseline_Waste_Botex_+'!DF$50&lt;0.01,'RE_Baseline_Waste_Botex_+'!DF60,'POLS_Baseline_Waste_Botex_+'!DF62))</f>
        <v>0.85989610000000005</v>
      </c>
      <c r="DG63" s="4">
        <f>IF(OR('RE_Baseline_Waste_Botex_+'!DG60="",'POLS_Baseline_Waste_Botex_+'!DG62=""),"",IF('RE_Baseline_Waste_Botex_+'!DG$50&lt;0.01,'RE_Baseline_Waste_Botex_+'!DG60,'POLS_Baseline_Waste_Botex_+'!DG62))</f>
        <v>0.92036929999999995</v>
      </c>
      <c r="DH63" s="4">
        <f>IF(OR('RE_Baseline_Waste_Botex_+'!DH60="",'POLS_Baseline_Waste_Botex_+'!DH62=""),"",IF('RE_Baseline_Waste_Botex_+'!DH$50&lt;0.01,'RE_Baseline_Waste_Botex_+'!DH60,'POLS_Baseline_Waste_Botex_+'!DH62))</f>
        <v>0.84841529999999998</v>
      </c>
      <c r="DI63" s="4">
        <f>IF(OR('RE_Baseline_Waste_Botex_+'!DI60="",'POLS_Baseline_Waste_Botex_+'!DI62=""),"",IF('RE_Baseline_Waste_Botex_+'!DI$50&lt;0.01,'RE_Baseline_Waste_Botex_+'!DI60,'POLS_Baseline_Waste_Botex_+'!DI62))</f>
        <v>0.93309529999999996</v>
      </c>
      <c r="DJ63" s="4">
        <f>IF(OR('RE_Baseline_Waste_Botex_+'!DJ60="",'POLS_Baseline_Waste_Botex_+'!DJ62=""),"",IF('RE_Baseline_Waste_Botex_+'!DJ$50&lt;0.01,'RE_Baseline_Waste_Botex_+'!DJ60,'POLS_Baseline_Waste_Botex_+'!DJ62))</f>
        <v>0.86316999999999999</v>
      </c>
      <c r="DK63" s="4">
        <f>IF(OR('RE_Baseline_Waste_Botex_+'!DK60="",'POLS_Baseline_Waste_Botex_+'!DK62=""),"",IF('RE_Baseline_Waste_Botex_+'!DK$50&lt;0.01,'RE_Baseline_Waste_Botex_+'!DK60,'POLS_Baseline_Waste_Botex_+'!DK62))</f>
        <v>0.90362609999999999</v>
      </c>
      <c r="DL63" s="4">
        <f>IF(OR('RE_Baseline_Waste_Botex_+'!DL60="",'POLS_Baseline_Waste_Botex_+'!DL62=""),"",IF('RE_Baseline_Waste_Botex_+'!DL$50&lt;0.01,'RE_Baseline_Waste_Botex_+'!DL60,'POLS_Baseline_Waste_Botex_+'!DL62))</f>
        <v>0.94000479999999997</v>
      </c>
      <c r="DM63" s="4">
        <f>IF(OR('RE_Baseline_Waste_Botex_+'!DM60="",'POLS_Baseline_Waste_Botex_+'!DM62=""),"",IF('RE_Baseline_Waste_Botex_+'!DM$50&lt;0.01,'RE_Baseline_Waste_Botex_+'!DM60,'POLS_Baseline_Waste_Botex_+'!DM62))</f>
        <v>0.85675760000000001</v>
      </c>
      <c r="DN63" s="4">
        <f>IF(OR('RE_Baseline_Waste_Botex_+'!DN60="",'POLS_Baseline_Waste_Botex_+'!DN62=""),"",IF('RE_Baseline_Waste_Botex_+'!DN$50&lt;0.01,'RE_Baseline_Waste_Botex_+'!DN60,'POLS_Baseline_Waste_Botex_+'!DN62))</f>
        <v>0.92036910000000005</v>
      </c>
      <c r="DO63" s="4">
        <f>IF(OR('RE_Baseline_Waste_Botex_+'!DO60="",'POLS_Baseline_Waste_Botex_+'!DO62=""),"",IF('RE_Baseline_Waste_Botex_+'!DO$50&lt;0.01,'RE_Baseline_Waste_Botex_+'!DO60,'POLS_Baseline_Waste_Botex_+'!DO62))</f>
        <v>0.93309520000000001</v>
      </c>
      <c r="DP63" s="4">
        <f>IF(OR('RE_Baseline_Waste_Botex_+'!DP60="",'POLS_Baseline_Waste_Botex_+'!DP62=""),"",IF('RE_Baseline_Waste_Botex_+'!DP$50&lt;0.01,'RE_Baseline_Waste_Botex_+'!DP60,'POLS_Baseline_Waste_Botex_+'!DP62))</f>
        <v>0.86316970000000004</v>
      </c>
      <c r="DQ63" s="4">
        <f>IF(OR('RE_Baseline_Waste_Botex_+'!DQ60="",'POLS_Baseline_Waste_Botex_+'!DQ62=""),"",IF('RE_Baseline_Waste_Botex_+'!DQ$50&lt;0.01,'RE_Baseline_Waste_Botex_+'!DQ60,'POLS_Baseline_Waste_Botex_+'!DQ62))</f>
        <v>0.93143469999999995</v>
      </c>
      <c r="DR63" s="4">
        <f>IF(OR('RE_Baseline_Waste_Botex_+'!DR60="",'POLS_Baseline_Waste_Botex_+'!DR62=""),"",IF('RE_Baseline_Waste_Botex_+'!DR$50&lt;0.01,'RE_Baseline_Waste_Botex_+'!DR60,'POLS_Baseline_Waste_Botex_+'!DR62))</f>
        <v>0.87175670000000005</v>
      </c>
      <c r="DS63" s="4">
        <f>IF(OR('RE_Baseline_Waste_Botex_+'!DS60="",'POLS_Baseline_Waste_Botex_+'!DS62=""),"",IF('RE_Baseline_Waste_Botex_+'!DS$50&lt;0.01,'RE_Baseline_Waste_Botex_+'!DS60,'POLS_Baseline_Waste_Botex_+'!DS62))</f>
        <v>0.95437249999999996</v>
      </c>
      <c r="DT63" s="4">
        <f>IF(OR('RE_Baseline_Waste_Botex_+'!DT60="",'POLS_Baseline_Waste_Botex_+'!DT62=""),"",IF('RE_Baseline_Waste_Botex_+'!DT$50&lt;0.01,'RE_Baseline_Waste_Botex_+'!DT60,'POLS_Baseline_Waste_Botex_+'!DT62))</f>
        <v>0.92434939999999999</v>
      </c>
      <c r="DU63" s="4">
        <f>IF(OR('RE_Baseline_Waste_Botex_+'!DU60="",'POLS_Baseline_Waste_Botex_+'!DU62=""),"",IF('RE_Baseline_Waste_Botex_+'!DU$50&lt;0.01,'RE_Baseline_Waste_Botex_+'!DU60,'POLS_Baseline_Waste_Botex_+'!DU62))</f>
        <v>0.8766678</v>
      </c>
      <c r="DV63" s="4">
        <f>IF(OR('RE_Baseline_Waste_Botex_+'!DV60="",'POLS_Baseline_Waste_Botex_+'!DV62=""),"",IF('RE_Baseline_Waste_Botex_+'!DV$50&lt;0.01,'RE_Baseline_Waste_Botex_+'!DV60,'POLS_Baseline_Waste_Botex_+'!DV62))</f>
        <v>0.94597359999999997</v>
      </c>
      <c r="DW63" s="4">
        <f>IF(OR('RE_Baseline_Waste_Botex_+'!DW60="",'POLS_Baseline_Waste_Botex_+'!DW62=""),"",IF('RE_Baseline_Waste_Botex_+'!DW$50&lt;0.01,'RE_Baseline_Waste_Botex_+'!DW60,'POLS_Baseline_Waste_Botex_+'!DW62))</f>
        <v>0.91670779999999996</v>
      </c>
    </row>
    <row r="64" spans="1:16335" x14ac:dyDescent="0.35">
      <c r="A64" t="s">
        <v>845</v>
      </c>
      <c r="B64" s="4">
        <f>IF(OR('RE_Baseline_Waste_Botex_+'!B61="",'POLS_Baseline_Waste_Botex_+'!B63=""),"",IF('RE_Baseline_Waste_Botex_+'!B$50&lt;0.01,'RE_Baseline_Waste_Botex_+'!B61,'POLS_Baseline_Waste_Botex_+'!B63))</f>
        <v>0.70534030000000003</v>
      </c>
      <c r="C64" s="4">
        <f>IF(OR('RE_Baseline_Waste_Botex_+'!C61="",'POLS_Baseline_Waste_Botex_+'!C63=""),"",IF('RE_Baseline_Waste_Botex_+'!C$50&lt;0.01,'RE_Baseline_Waste_Botex_+'!C61,'POLS_Baseline_Waste_Botex_+'!C63))</f>
        <v>0.67766110000000002</v>
      </c>
      <c r="D64" s="4">
        <f>IF(OR('RE_Baseline_Waste_Botex_+'!D61="",'POLS_Baseline_Waste_Botex_+'!D63=""),"",IF('RE_Baseline_Waste_Botex_+'!D$50&lt;0.01,'RE_Baseline_Waste_Botex_+'!D61,'POLS_Baseline_Waste_Botex_+'!D63))</f>
        <v>0.76179300000000005</v>
      </c>
      <c r="E64" s="4">
        <f>IF(OR('RE_Baseline_Waste_Botex_+'!E61="",'POLS_Baseline_Waste_Botex_+'!E63=""),"",IF('RE_Baseline_Waste_Botex_+'!E$50&lt;0.01,'RE_Baseline_Waste_Botex_+'!E61,'POLS_Baseline_Waste_Botex_+'!E63))</f>
        <v>0.74025339999999995</v>
      </c>
      <c r="F64" s="4">
        <f>IF(OR('RE_Baseline_Waste_Botex_+'!F61="",'POLS_Baseline_Waste_Botex_+'!F63=""),"",IF('RE_Baseline_Waste_Botex_+'!F$50&lt;0.01,'RE_Baseline_Waste_Botex_+'!F61,'POLS_Baseline_Waste_Botex_+'!F63))</f>
        <v>0.51372329999999999</v>
      </c>
      <c r="G64" s="4">
        <f>IF(OR('RE_Baseline_Waste_Botex_+'!G61="",'POLS_Baseline_Waste_Botex_+'!G63=""),"",IF('RE_Baseline_Waste_Botex_+'!G$50&lt;0.01,'RE_Baseline_Waste_Botex_+'!G61,'POLS_Baseline_Waste_Botex_+'!G63))</f>
        <v>0.67679599999999995</v>
      </c>
      <c r="H64" s="4">
        <f>IF(OR('RE_Baseline_Waste_Botex_+'!H61="",'POLS_Baseline_Waste_Botex_+'!H63=""),"",IF('RE_Baseline_Waste_Botex_+'!H$50&lt;0.01,'RE_Baseline_Waste_Botex_+'!H61,'POLS_Baseline_Waste_Botex_+'!H63))</f>
        <v>0.65857710000000003</v>
      </c>
      <c r="I64" s="4">
        <f>IF(OR('RE_Baseline_Waste_Botex_+'!I61="",'POLS_Baseline_Waste_Botex_+'!I63=""),"",IF('RE_Baseline_Waste_Botex_+'!I$50&lt;0.01,'RE_Baseline_Waste_Botex_+'!I61,'POLS_Baseline_Waste_Botex_+'!I63))</f>
        <v>0.57478280000000004</v>
      </c>
      <c r="J64" s="4">
        <f>IF(OR('RE_Baseline_Waste_Botex_+'!J61="",'POLS_Baseline_Waste_Botex_+'!J63=""),"",IF('RE_Baseline_Waste_Botex_+'!J$50&lt;0.01,'RE_Baseline_Waste_Botex_+'!J61,'POLS_Baseline_Waste_Botex_+'!J63))</f>
        <v>0.55592609999999998</v>
      </c>
      <c r="K64" s="4">
        <f>IF(OR('RE_Baseline_Waste_Botex_+'!K61="",'POLS_Baseline_Waste_Botex_+'!K63=""),"",IF('RE_Baseline_Waste_Botex_+'!K$50&lt;0.01,'RE_Baseline_Waste_Botex_+'!K61,'POLS_Baseline_Waste_Botex_+'!K63))</f>
        <v>0.83211290000000004</v>
      </c>
      <c r="L64" s="4">
        <f>IF(OR('RE_Baseline_Waste_Botex_+'!L61="",'POLS_Baseline_Waste_Botex_+'!L63=""),"",IF('RE_Baseline_Waste_Botex_+'!L$50&lt;0.01,'RE_Baseline_Waste_Botex_+'!L61,'POLS_Baseline_Waste_Botex_+'!L63))</f>
        <v>0.83211279999999999</v>
      </c>
      <c r="M64" s="4">
        <f>IF(OR('RE_Baseline_Waste_Botex_+'!M61="",'POLS_Baseline_Waste_Botex_+'!M63=""),"",IF('RE_Baseline_Waste_Botex_+'!M$50&lt;0.01,'RE_Baseline_Waste_Botex_+'!M61,'POLS_Baseline_Waste_Botex_+'!M63))</f>
        <v>0.78780850000000002</v>
      </c>
      <c r="N64" s="4">
        <f>IF(OR('RE_Baseline_Waste_Botex_+'!N61="",'POLS_Baseline_Waste_Botex_+'!N63=""),"",IF('RE_Baseline_Waste_Botex_+'!N$50&lt;0.01,'RE_Baseline_Waste_Botex_+'!N61,'POLS_Baseline_Waste_Botex_+'!N63))</f>
        <v>0.90620089999999998</v>
      </c>
      <c r="O64" s="4">
        <f>IF(OR('RE_Baseline_Waste_Botex_+'!O61="",'POLS_Baseline_Waste_Botex_+'!O63=""),"",IF('RE_Baseline_Waste_Botex_+'!O$50&lt;0.01,'RE_Baseline_Waste_Botex_+'!O61,'POLS_Baseline_Waste_Botex_+'!O63))</f>
        <v>0.90620080000000003</v>
      </c>
      <c r="P64" s="4">
        <f>IF(OR('RE_Baseline_Waste_Botex_+'!P61="",'POLS_Baseline_Waste_Botex_+'!P63=""),"",IF('RE_Baseline_Waste_Botex_+'!P$50&lt;0.01,'RE_Baseline_Waste_Botex_+'!P61,'POLS_Baseline_Waste_Botex_+'!P63))</f>
        <v>0.89764759999999999</v>
      </c>
      <c r="Q64" s="4">
        <f>IF(OR('RE_Baseline_Waste_Botex_+'!Q61="",'POLS_Baseline_Waste_Botex_+'!Q63=""),"",IF('RE_Baseline_Waste_Botex_+'!Q$50&lt;0.01,'RE_Baseline_Waste_Botex_+'!Q61,'POLS_Baseline_Waste_Botex_+'!Q63))</f>
        <v>0.8665853</v>
      </c>
      <c r="R64" s="4">
        <f>IF(OR('RE_Baseline_Waste_Botex_+'!R61="",'POLS_Baseline_Waste_Botex_+'!R63=""),"",IF('RE_Baseline_Waste_Botex_+'!R$50&lt;0.01,'RE_Baseline_Waste_Botex_+'!R61,'POLS_Baseline_Waste_Botex_+'!R63))</f>
        <v>0.53691529999999998</v>
      </c>
      <c r="S64" s="4">
        <f>IF(OR('RE_Baseline_Waste_Botex_+'!S61="",'POLS_Baseline_Waste_Botex_+'!S63=""),"",IF('RE_Baseline_Waste_Botex_+'!S$50&lt;0.01,'RE_Baseline_Waste_Botex_+'!S61,'POLS_Baseline_Waste_Botex_+'!S63))</f>
        <v>0.65321819999999997</v>
      </c>
      <c r="T64" s="4">
        <f>IF(OR('RE_Baseline_Waste_Botex_+'!T61="",'POLS_Baseline_Waste_Botex_+'!T63=""),"",IF('RE_Baseline_Waste_Botex_+'!T$50&lt;0.01,'RE_Baseline_Waste_Botex_+'!T61,'POLS_Baseline_Waste_Botex_+'!T63))</f>
        <v>0.61081419999999997</v>
      </c>
      <c r="U64" s="4">
        <f>IF(OR('RE_Baseline_Waste_Botex_+'!U61="",'POLS_Baseline_Waste_Botex_+'!U63=""),"",IF('RE_Baseline_Waste_Botex_+'!U$50&lt;0.01,'RE_Baseline_Waste_Botex_+'!U61,'POLS_Baseline_Waste_Botex_+'!U63))</f>
        <v>0.93306350000000005</v>
      </c>
      <c r="V64" s="4">
        <f>IF(OR('RE_Baseline_Waste_Botex_+'!V61="",'POLS_Baseline_Waste_Botex_+'!V63=""),"",IF('RE_Baseline_Waste_Botex_+'!V$50&lt;0.01,'RE_Baseline_Waste_Botex_+'!V61,'POLS_Baseline_Waste_Botex_+'!V63))</f>
        <v>0.93306350000000005</v>
      </c>
      <c r="W64" s="4">
        <f>IF(OR('RE_Baseline_Waste_Botex_+'!W61="",'POLS_Baseline_Waste_Botex_+'!W63=""),"",IF('RE_Baseline_Waste_Botex_+'!W$50&lt;0.01,'RE_Baseline_Waste_Botex_+'!W61,'POLS_Baseline_Waste_Botex_+'!W63))</f>
        <v>0.89371279999999997</v>
      </c>
      <c r="X64" s="4">
        <f>IF(OR('RE_Baseline_Waste_Botex_+'!X61="",'POLS_Baseline_Waste_Botex_+'!X63=""),"",IF('RE_Baseline_Waste_Botex_+'!X$50&lt;0.01,'RE_Baseline_Waste_Botex_+'!X61,'POLS_Baseline_Waste_Botex_+'!X63))</f>
        <v>0.91135540000000004</v>
      </c>
      <c r="Y64" s="4">
        <f>IF(OR('RE_Baseline_Waste_Botex_+'!Y61="",'POLS_Baseline_Waste_Botex_+'!Y63=""),"",IF('RE_Baseline_Waste_Botex_+'!Y$50&lt;0.01,'RE_Baseline_Waste_Botex_+'!Y61,'POLS_Baseline_Waste_Botex_+'!Y63))</f>
        <v>0.94522479999999998</v>
      </c>
      <c r="Z64" s="4">
        <f>IF(OR('RE_Baseline_Waste_Botex_+'!Z61="",'POLS_Baseline_Waste_Botex_+'!Z63=""),"",IF('RE_Baseline_Waste_Botex_+'!Z$50&lt;0.01,'RE_Baseline_Waste_Botex_+'!Z61,'POLS_Baseline_Waste_Botex_+'!Z63))</f>
        <v>0.94522459999999997</v>
      </c>
      <c r="AA64" s="4">
        <f>IF(OR('RE_Baseline_Waste_Botex_+'!AA61="",'POLS_Baseline_Waste_Botex_+'!AA63=""),"",IF('RE_Baseline_Waste_Botex_+'!AA$50&lt;0.01,'RE_Baseline_Waste_Botex_+'!AA61,'POLS_Baseline_Waste_Botex_+'!AA63))</f>
        <v>0.91695819999999995</v>
      </c>
      <c r="AB64" s="4">
        <f>IF(OR('RE_Baseline_Waste_Botex_+'!AB61="",'POLS_Baseline_Waste_Botex_+'!AB63=""),"",IF('RE_Baseline_Waste_Botex_+'!AB$50&lt;0.01,'RE_Baseline_Waste_Botex_+'!AB61,'POLS_Baseline_Waste_Botex_+'!AB63))</f>
        <v>0.88989430000000003</v>
      </c>
      <c r="AC64" s="4">
        <f>IF(OR('RE_Baseline_Waste_Botex_+'!AC61="",'POLS_Baseline_Waste_Botex_+'!AC63=""),"",IF('RE_Baseline_Waste_Botex_+'!AC$50&lt;0.01,'RE_Baseline_Waste_Botex_+'!AC61,'POLS_Baseline_Waste_Botex_+'!AC63))</f>
        <v>0.9108309</v>
      </c>
      <c r="AD64" s="4">
        <f>IF(OR('RE_Baseline_Waste_Botex_+'!AD61="",'POLS_Baseline_Waste_Botex_+'!AD63=""),"",IF('RE_Baseline_Waste_Botex_+'!AD$50&lt;0.01,'RE_Baseline_Waste_Botex_+'!AD61,'POLS_Baseline_Waste_Botex_+'!AD63))</f>
        <v>0.91083080000000005</v>
      </c>
      <c r="AE64" s="4">
        <f>IF(OR('RE_Baseline_Waste_Botex_+'!AE61="",'POLS_Baseline_Waste_Botex_+'!AE63=""),"",IF('RE_Baseline_Waste_Botex_+'!AE$50&lt;0.01,'RE_Baseline_Waste_Botex_+'!AE61,'POLS_Baseline_Waste_Botex_+'!AE63))</f>
        <v>0.90103719999999998</v>
      </c>
      <c r="AF64" s="4">
        <f>IF(OR('RE_Baseline_Waste_Botex_+'!AF61="",'POLS_Baseline_Waste_Botex_+'!AF63=""),"",IF('RE_Baseline_Waste_Botex_+'!AF$50&lt;0.01,'RE_Baseline_Waste_Botex_+'!AF61,'POLS_Baseline_Waste_Botex_+'!AF63))</f>
        <v>0.86783679999999996</v>
      </c>
      <c r="AG64" s="4">
        <f>IF(OR('RE_Baseline_Waste_Botex_+'!AG61="",'POLS_Baseline_Waste_Botex_+'!AG63=""),"",IF('RE_Baseline_Waste_Botex_+'!AG$50&lt;0.01,'RE_Baseline_Waste_Botex_+'!AG61,'POLS_Baseline_Waste_Botex_+'!AG63))</f>
        <v>0.95408550000000003</v>
      </c>
      <c r="AH64" s="4">
        <f>IF(OR('RE_Baseline_Waste_Botex_+'!AH61="",'POLS_Baseline_Waste_Botex_+'!AH63=""),"",IF('RE_Baseline_Waste_Botex_+'!AH$50&lt;0.01,'RE_Baseline_Waste_Botex_+'!AH61,'POLS_Baseline_Waste_Botex_+'!AH63))</f>
        <v>0.95408550000000003</v>
      </c>
      <c r="AI64" s="4">
        <f>IF(OR('RE_Baseline_Waste_Botex_+'!AI61="",'POLS_Baseline_Waste_Botex_+'!AI63=""),"",IF('RE_Baseline_Waste_Botex_+'!AI$50&lt;0.01,'RE_Baseline_Waste_Botex_+'!AI61,'POLS_Baseline_Waste_Botex_+'!AI63))</f>
        <v>0.91987359999999996</v>
      </c>
      <c r="AJ64" s="4">
        <f>IF(OR('RE_Baseline_Waste_Botex_+'!AJ61="",'POLS_Baseline_Waste_Botex_+'!AJ63=""),"",IF('RE_Baseline_Waste_Botex_+'!AJ$50&lt;0.01,'RE_Baseline_Waste_Botex_+'!AJ61,'POLS_Baseline_Waste_Botex_+'!AJ63))</f>
        <v>0.8898604</v>
      </c>
      <c r="AK64" s="4">
        <f>IF(OR('RE_Baseline_Waste_Botex_+'!AK61="",'POLS_Baseline_Waste_Botex_+'!AK63=""),"",IF('RE_Baseline_Waste_Botex_+'!AK$50&lt;0.01,'RE_Baseline_Waste_Botex_+'!AK61,'POLS_Baseline_Waste_Botex_+'!AK63))</f>
        <v>0.95874630000000005</v>
      </c>
      <c r="AL64" s="4">
        <f>IF(OR('RE_Baseline_Waste_Botex_+'!AL61="",'POLS_Baseline_Waste_Botex_+'!AL63=""),"",IF('RE_Baseline_Waste_Botex_+'!AL$50&lt;0.01,'RE_Baseline_Waste_Botex_+'!AL61,'POLS_Baseline_Waste_Botex_+'!AL63))</f>
        <v>0.95874619999999999</v>
      </c>
      <c r="AM64" s="4">
        <f>IF(OR('RE_Baseline_Waste_Botex_+'!AM61="",'POLS_Baseline_Waste_Botex_+'!AM63=""),"",IF('RE_Baseline_Waste_Botex_+'!AM$50&lt;0.01,'RE_Baseline_Waste_Botex_+'!AM61,'POLS_Baseline_Waste_Botex_+'!AM63))</f>
        <v>0.89455960000000001</v>
      </c>
      <c r="AN64" s="4">
        <f>IF(OR('RE_Baseline_Waste_Botex_+'!AN61="",'POLS_Baseline_Waste_Botex_+'!AN63=""),"",IF('RE_Baseline_Waste_Botex_+'!AN$50&lt;0.01,'RE_Baseline_Waste_Botex_+'!AN61,'POLS_Baseline_Waste_Botex_+'!AN63))</f>
        <v>0.86589450000000001</v>
      </c>
      <c r="AO64" s="4">
        <f>IF(OR('RE_Baseline_Waste_Botex_+'!AO61="",'POLS_Baseline_Waste_Botex_+'!AO63=""),"",IF('RE_Baseline_Waste_Botex_+'!AO$50&lt;0.01,'RE_Baseline_Waste_Botex_+'!AO61,'POLS_Baseline_Waste_Botex_+'!AO63))</f>
        <v>0.7416722</v>
      </c>
      <c r="AP64" s="4">
        <f>IF(OR('RE_Baseline_Waste_Botex_+'!AP61="",'POLS_Baseline_Waste_Botex_+'!AP63=""),"",IF('RE_Baseline_Waste_Botex_+'!AP$50&lt;0.01,'RE_Baseline_Waste_Botex_+'!AP61,'POLS_Baseline_Waste_Botex_+'!AP63))</f>
        <v>0.7853097</v>
      </c>
      <c r="AQ64" s="4">
        <f>IF(OR('RE_Baseline_Waste_Botex_+'!AQ61="",'POLS_Baseline_Waste_Botex_+'!AQ63=""),"",IF('RE_Baseline_Waste_Botex_+'!AQ$50&lt;0.01,'RE_Baseline_Waste_Botex_+'!AQ61,'POLS_Baseline_Waste_Botex_+'!AQ63))</f>
        <v>0.95812660000000005</v>
      </c>
      <c r="AR64" s="4">
        <f>IF(OR('RE_Baseline_Waste_Botex_+'!AR61="",'POLS_Baseline_Waste_Botex_+'!AR63=""),"",IF('RE_Baseline_Waste_Botex_+'!AR$50&lt;0.01,'RE_Baseline_Waste_Botex_+'!AR61,'POLS_Baseline_Waste_Botex_+'!AR63))</f>
        <v>0.8510489</v>
      </c>
      <c r="AS64" s="4">
        <f>IF(OR('RE_Baseline_Waste_Botex_+'!AS61="",'POLS_Baseline_Waste_Botex_+'!AS63=""),"",IF('RE_Baseline_Waste_Botex_+'!AS$50&lt;0.01,'RE_Baseline_Waste_Botex_+'!AS61,'POLS_Baseline_Waste_Botex_+'!AS63))</f>
        <v>0.84311210000000003</v>
      </c>
      <c r="AT64" s="4">
        <f>IF(OR('RE_Baseline_Waste_Botex_+'!AT61="",'POLS_Baseline_Waste_Botex_+'!AT63=""),"",IF('RE_Baseline_Waste_Botex_+'!AT$50&lt;0.01,'RE_Baseline_Waste_Botex_+'!AT61,'POLS_Baseline_Waste_Botex_+'!AT63))</f>
        <v>0.75776399999999999</v>
      </c>
      <c r="AU64" s="4">
        <f>IF(OR('RE_Baseline_Waste_Botex_+'!AU61="",'POLS_Baseline_Waste_Botex_+'!AU63=""),"",IF('RE_Baseline_Waste_Botex_+'!AU$50&lt;0.01,'RE_Baseline_Waste_Botex_+'!AU61,'POLS_Baseline_Waste_Botex_+'!AU63))</f>
        <v>0.95030840000000005</v>
      </c>
      <c r="AV64" s="4">
        <f>IF(OR('RE_Baseline_Waste_Botex_+'!AV61="",'POLS_Baseline_Waste_Botex_+'!AV63=""),"",IF('RE_Baseline_Waste_Botex_+'!AV$50&lt;0.01,'RE_Baseline_Waste_Botex_+'!AV61,'POLS_Baseline_Waste_Botex_+'!AV63))</f>
        <v>0.98604650000000005</v>
      </c>
      <c r="AW64" s="4">
        <f>IF(OR('RE_Baseline_Waste_Botex_+'!AW61="",'POLS_Baseline_Waste_Botex_+'!AW63=""),"",IF('RE_Baseline_Waste_Botex_+'!AW$50&lt;0.01,'RE_Baseline_Waste_Botex_+'!AW61,'POLS_Baseline_Waste_Botex_+'!AW63))</f>
        <v>0.87183299999999997</v>
      </c>
      <c r="AX64" s="4">
        <f>IF(OR('RE_Baseline_Waste_Botex_+'!AX61="",'POLS_Baseline_Waste_Botex_+'!AX63=""),"",IF('RE_Baseline_Waste_Botex_+'!AX$50&lt;0.01,'RE_Baseline_Waste_Botex_+'!AX61,'POLS_Baseline_Waste_Botex_+'!AX63))</f>
        <v>0.97312310000000002</v>
      </c>
      <c r="AY64" s="4">
        <f>IF(OR('RE_Baseline_Waste_Botex_+'!AY61="",'POLS_Baseline_Waste_Botex_+'!AY63=""),"",IF('RE_Baseline_Waste_Botex_+'!AY$50&lt;0.01,'RE_Baseline_Waste_Botex_+'!AY61,'POLS_Baseline_Waste_Botex_+'!AY63))</f>
        <v>0.79741309999999999</v>
      </c>
      <c r="AZ64" s="4">
        <f>IF(OR('RE_Baseline_Waste_Botex_+'!AZ61="",'POLS_Baseline_Waste_Botex_+'!AZ63=""),"",IF('RE_Baseline_Waste_Botex_+'!AZ$50&lt;0.01,'RE_Baseline_Waste_Botex_+'!AZ61,'POLS_Baseline_Waste_Botex_+'!AZ63))</f>
        <v>0.92184310000000003</v>
      </c>
      <c r="BA64" s="4">
        <f>IF(OR('RE_Baseline_Waste_Botex_+'!BA61="",'POLS_Baseline_Waste_Botex_+'!BA63=""),"",IF('RE_Baseline_Waste_Botex_+'!BA$50&lt;0.01,'RE_Baseline_Waste_Botex_+'!BA61,'POLS_Baseline_Waste_Botex_+'!BA63))</f>
        <v>0.97615960000000002</v>
      </c>
      <c r="BB64" s="4">
        <f>IF(OR('RE_Baseline_Waste_Botex_+'!BB61="",'POLS_Baseline_Waste_Botex_+'!BB63=""),"",IF('RE_Baseline_Waste_Botex_+'!BB$50&lt;0.01,'RE_Baseline_Waste_Botex_+'!BB61,'POLS_Baseline_Waste_Botex_+'!BB63))</f>
        <v>0.848024</v>
      </c>
      <c r="BC64" s="4">
        <f>IF(OR('RE_Baseline_Waste_Botex_+'!BC61="",'POLS_Baseline_Waste_Botex_+'!BC63=""),"",IF('RE_Baseline_Waste_Botex_+'!BC$50&lt;0.01,'RE_Baseline_Waste_Botex_+'!BC61,'POLS_Baseline_Waste_Botex_+'!BC63))</f>
        <v>0.82415130000000003</v>
      </c>
      <c r="BD64" s="4">
        <f>IF(OR('RE_Baseline_Waste_Botex_+'!BD61="",'POLS_Baseline_Waste_Botex_+'!BD63=""),"",IF('RE_Baseline_Waste_Botex_+'!BD$50&lt;0.01,'RE_Baseline_Waste_Botex_+'!BD61,'POLS_Baseline_Waste_Botex_+'!BD63))</f>
        <v>0.96206729999999996</v>
      </c>
      <c r="BE64" s="4">
        <f>IF(OR('RE_Baseline_Waste_Botex_+'!BE61="",'POLS_Baseline_Waste_Botex_+'!BE63=""),"",IF('RE_Baseline_Waste_Botex_+'!BE$50&lt;0.01,'RE_Baseline_Waste_Botex_+'!BE61,'POLS_Baseline_Waste_Botex_+'!BE63))</f>
        <v>0.98903410000000003</v>
      </c>
      <c r="BF64" s="4">
        <f>IF(OR('RE_Baseline_Waste_Botex_+'!BF61="",'POLS_Baseline_Waste_Botex_+'!BF63=""),"",IF('RE_Baseline_Waste_Botex_+'!BF$50&lt;0.01,'RE_Baseline_Waste_Botex_+'!BF61,'POLS_Baseline_Waste_Botex_+'!BF63))</f>
        <v>0.84872389999999998</v>
      </c>
      <c r="BG64" s="4">
        <f>IF(OR('RE_Baseline_Waste_Botex_+'!BG61="",'POLS_Baseline_Waste_Botex_+'!BG63=""),"",IF('RE_Baseline_Waste_Botex_+'!BG$50&lt;0.01,'RE_Baseline_Waste_Botex_+'!BG61,'POLS_Baseline_Waste_Botex_+'!BG63))</f>
        <v>1</v>
      </c>
      <c r="BH64" s="4">
        <f>IF(OR('RE_Baseline_Waste_Botex_+'!BH61="",'POLS_Baseline_Waste_Botex_+'!BH63=""),"",IF('RE_Baseline_Waste_Botex_+'!BH$50&lt;0.01,'RE_Baseline_Waste_Botex_+'!BH61,'POLS_Baseline_Waste_Botex_+'!BH63))</f>
        <v>0.88792190000000004</v>
      </c>
      <c r="BI64" s="4">
        <f>IF(OR('RE_Baseline_Waste_Botex_+'!BI61="",'POLS_Baseline_Waste_Botex_+'!BI63=""),"",IF('RE_Baseline_Waste_Botex_+'!BI$50&lt;0.01,'RE_Baseline_Waste_Botex_+'!BI61,'POLS_Baseline_Waste_Botex_+'!BI63))</f>
        <v>0.76921689999999998</v>
      </c>
      <c r="BJ64" s="4">
        <f>IF(OR('RE_Baseline_Waste_Botex_+'!BJ61="",'POLS_Baseline_Waste_Botex_+'!BJ63=""),"",IF('RE_Baseline_Waste_Botex_+'!BJ$50&lt;0.01,'RE_Baseline_Waste_Botex_+'!BJ61,'POLS_Baseline_Waste_Botex_+'!BJ63))</f>
        <v>0.97680080000000002</v>
      </c>
      <c r="BK64" s="4">
        <f>IF(OR('RE_Baseline_Waste_Botex_+'!BK61="",'POLS_Baseline_Waste_Botex_+'!BK63=""),"",IF('RE_Baseline_Waste_Botex_+'!BK$50&lt;0.01,'RE_Baseline_Waste_Botex_+'!BK61,'POLS_Baseline_Waste_Botex_+'!BK63))</f>
        <v>0.8152121</v>
      </c>
      <c r="BL64" s="4">
        <f>IF(OR('RE_Baseline_Waste_Botex_+'!BL61="",'POLS_Baseline_Waste_Botex_+'!BL63=""),"",IF('RE_Baseline_Waste_Botex_+'!BL$50&lt;0.01,'RE_Baseline_Waste_Botex_+'!BL61,'POLS_Baseline_Waste_Botex_+'!BL63))</f>
        <v>0.73738729999999997</v>
      </c>
      <c r="BM64" s="4">
        <f>IF(OR('RE_Baseline_Waste_Botex_+'!BM61="",'POLS_Baseline_Waste_Botex_+'!BM63=""),"",IF('RE_Baseline_Waste_Botex_+'!BM$50&lt;0.01,'RE_Baseline_Waste_Botex_+'!BM61,'POLS_Baseline_Waste_Botex_+'!BM63))</f>
        <v>0.70596740000000002</v>
      </c>
      <c r="BN64" s="4">
        <f>IF(OR('RE_Baseline_Waste_Botex_+'!BN61="",'POLS_Baseline_Waste_Botex_+'!BN63=""),"",IF('RE_Baseline_Waste_Botex_+'!BN$50&lt;0.01,'RE_Baseline_Waste_Botex_+'!BN61,'POLS_Baseline_Waste_Botex_+'!BN63))</f>
        <v>0.71179809999999999</v>
      </c>
      <c r="BO64" s="4">
        <f>IF(OR('RE_Baseline_Waste_Botex_+'!BO61="",'POLS_Baseline_Waste_Botex_+'!BO63=""),"",IF('RE_Baseline_Waste_Botex_+'!BO$50&lt;0.01,'RE_Baseline_Waste_Botex_+'!BO61,'POLS_Baseline_Waste_Botex_+'!BO63))</f>
        <v>0.69944079999999997</v>
      </c>
      <c r="BP64" s="4">
        <f>IF(OR('RE_Baseline_Waste_Botex_+'!BP61="",'POLS_Baseline_Waste_Botex_+'!BP63=""),"",IF('RE_Baseline_Waste_Botex_+'!BP$50&lt;0.01,'RE_Baseline_Waste_Botex_+'!BP61,'POLS_Baseline_Waste_Botex_+'!BP63))</f>
        <v>0.79955310000000002</v>
      </c>
      <c r="BQ64" s="4">
        <f>IF(OR('RE_Baseline_Waste_Botex_+'!BQ61="",'POLS_Baseline_Waste_Botex_+'!BQ63=""),"",IF('RE_Baseline_Waste_Botex_+'!BQ$50&lt;0.01,'RE_Baseline_Waste_Botex_+'!BQ61,'POLS_Baseline_Waste_Botex_+'!BQ63))</f>
        <v>0.78693409999999997</v>
      </c>
      <c r="BR64" s="4">
        <f>IF(OR('RE_Baseline_Waste_Botex_+'!BR61="",'POLS_Baseline_Waste_Botex_+'!BR63=""),"",IF('RE_Baseline_Waste_Botex_+'!BR$50&lt;0.01,'RE_Baseline_Waste_Botex_+'!BR61,'POLS_Baseline_Waste_Botex_+'!BR63))</f>
        <v>0.81836469999999994</v>
      </c>
      <c r="BS64" s="4">
        <f>IF(OR('RE_Baseline_Waste_Botex_+'!BS61="",'POLS_Baseline_Waste_Botex_+'!BS63=""),"",IF('RE_Baseline_Waste_Botex_+'!BS$50&lt;0.01,'RE_Baseline_Waste_Botex_+'!BS61,'POLS_Baseline_Waste_Botex_+'!BS63))</f>
        <v>0.78935420000000001</v>
      </c>
      <c r="BT64" s="4">
        <f>IF(OR('RE_Baseline_Waste_Botex_+'!BT61="",'POLS_Baseline_Waste_Botex_+'!BT63=""),"",IF('RE_Baseline_Waste_Botex_+'!BT$50&lt;0.01,'RE_Baseline_Waste_Botex_+'!BT61,'POLS_Baseline_Waste_Botex_+'!BT63))</f>
        <v>0.76658280000000001</v>
      </c>
      <c r="BU64" s="4">
        <f>IF(OR('RE_Baseline_Waste_Botex_+'!BU61="",'POLS_Baseline_Waste_Botex_+'!BU63=""),"",IF('RE_Baseline_Waste_Botex_+'!BU$50&lt;0.01,'RE_Baseline_Waste_Botex_+'!BU61,'POLS_Baseline_Waste_Botex_+'!BU63))</f>
        <v>0.71969720000000004</v>
      </c>
      <c r="BV64" s="4">
        <f>IF(OR('RE_Baseline_Waste_Botex_+'!BV61="",'POLS_Baseline_Waste_Botex_+'!BV63=""),"",IF('RE_Baseline_Waste_Botex_+'!BV$50&lt;0.01,'RE_Baseline_Waste_Botex_+'!BV61,'POLS_Baseline_Waste_Botex_+'!BV63))</f>
        <v>0.86942390000000003</v>
      </c>
      <c r="BW64" s="4">
        <f>IF(OR('RE_Baseline_Waste_Botex_+'!BW61="",'POLS_Baseline_Waste_Botex_+'!BW63=""),"",IF('RE_Baseline_Waste_Botex_+'!BW$50&lt;0.01,'RE_Baseline_Waste_Botex_+'!BW61,'POLS_Baseline_Waste_Botex_+'!BW63))</f>
        <v>0.80257900000000004</v>
      </c>
      <c r="BX64" s="4">
        <f>IF(OR('RE_Baseline_Waste_Botex_+'!BX61="",'POLS_Baseline_Waste_Botex_+'!BX63=""),"",IF('RE_Baseline_Waste_Botex_+'!BX$50&lt;0.01,'RE_Baseline_Waste_Botex_+'!BX61,'POLS_Baseline_Waste_Botex_+'!BX63))</f>
        <v>0.89603540000000004</v>
      </c>
      <c r="BY64" s="4">
        <f>IF(OR('RE_Baseline_Waste_Botex_+'!BY61="",'POLS_Baseline_Waste_Botex_+'!BY63=""),"",IF('RE_Baseline_Waste_Botex_+'!BY$50&lt;0.01,'RE_Baseline_Waste_Botex_+'!BY61,'POLS_Baseline_Waste_Botex_+'!BY63))</f>
        <v>0.78088109999999999</v>
      </c>
      <c r="BZ64" s="4">
        <f>IF(OR('RE_Baseline_Waste_Botex_+'!BZ61="",'POLS_Baseline_Waste_Botex_+'!BZ63=""),"",IF('RE_Baseline_Waste_Botex_+'!BZ$50&lt;0.01,'RE_Baseline_Waste_Botex_+'!BZ61,'POLS_Baseline_Waste_Botex_+'!BZ63))</f>
        <v>0.75423370000000001</v>
      </c>
      <c r="CA64" s="4">
        <f>IF(OR('RE_Baseline_Waste_Botex_+'!CA61="",'POLS_Baseline_Waste_Botex_+'!CA63=""),"",IF('RE_Baseline_Waste_Botex_+'!CA$50&lt;0.01,'RE_Baseline_Waste_Botex_+'!CA61,'POLS_Baseline_Waste_Botex_+'!CA63))</f>
        <v>0.81751910000000005</v>
      </c>
      <c r="CB64" s="4">
        <f>IF(OR('RE_Baseline_Waste_Botex_+'!CB61="",'POLS_Baseline_Waste_Botex_+'!CB63=""),"",IF('RE_Baseline_Waste_Botex_+'!CB$50&lt;0.01,'RE_Baseline_Waste_Botex_+'!CB61,'POLS_Baseline_Waste_Botex_+'!CB63))</f>
        <v>0.7775533</v>
      </c>
      <c r="CC64" s="4">
        <f>IF(OR('RE_Baseline_Waste_Botex_+'!CC61="",'POLS_Baseline_Waste_Botex_+'!CC63=""),"",IF('RE_Baseline_Waste_Botex_+'!CC$50&lt;0.01,'RE_Baseline_Waste_Botex_+'!CC61,'POLS_Baseline_Waste_Botex_+'!CC63))</f>
        <v>0.7681462</v>
      </c>
      <c r="CD64" s="4">
        <f>IF(OR('RE_Baseline_Waste_Botex_+'!CD61="",'POLS_Baseline_Waste_Botex_+'!CD63=""),"",IF('RE_Baseline_Waste_Botex_+'!CD$50&lt;0.01,'RE_Baseline_Waste_Botex_+'!CD61,'POLS_Baseline_Waste_Botex_+'!CD63))</f>
        <v>0.74171819999999999</v>
      </c>
      <c r="CE64" s="4">
        <f>IF(OR('RE_Baseline_Waste_Botex_+'!CE61="",'POLS_Baseline_Waste_Botex_+'!CE63=""),"",IF('RE_Baseline_Waste_Botex_+'!CE$50&lt;0.01,'RE_Baseline_Waste_Botex_+'!CE61,'POLS_Baseline_Waste_Botex_+'!CE63))</f>
        <v>0.81089650000000002</v>
      </c>
      <c r="CF64" s="4">
        <f>IF(OR('RE_Baseline_Waste_Botex_+'!CF61="",'POLS_Baseline_Waste_Botex_+'!CF63=""),"",IF('RE_Baseline_Waste_Botex_+'!CF$50&lt;0.01,'RE_Baseline_Waste_Botex_+'!CF61,'POLS_Baseline_Waste_Botex_+'!CF63))</f>
        <v>0.79011549999999997</v>
      </c>
      <c r="CG64" s="4">
        <f>IF(OR('RE_Baseline_Waste_Botex_+'!CG61="",'POLS_Baseline_Waste_Botex_+'!CG63=""),"",IF('RE_Baseline_Waste_Botex_+'!CG$50&lt;0.01,'RE_Baseline_Waste_Botex_+'!CG61,'POLS_Baseline_Waste_Botex_+'!CG63))</f>
        <v>0.88178230000000002</v>
      </c>
      <c r="CH64" s="4">
        <f>IF(OR('RE_Baseline_Waste_Botex_+'!CH61="",'POLS_Baseline_Waste_Botex_+'!CH63=""),"",IF('RE_Baseline_Waste_Botex_+'!CH$50&lt;0.01,'RE_Baseline_Waste_Botex_+'!CH61,'POLS_Baseline_Waste_Botex_+'!CH63))</f>
        <v>0.85965899999999995</v>
      </c>
      <c r="CI64" s="4">
        <f>IF(OR('RE_Baseline_Waste_Botex_+'!CI61="",'POLS_Baseline_Waste_Botex_+'!CI63=""),"",IF('RE_Baseline_Waste_Botex_+'!CI$50&lt;0.01,'RE_Baseline_Waste_Botex_+'!CI61,'POLS_Baseline_Waste_Botex_+'!CI63))</f>
        <v>0.77819260000000001</v>
      </c>
      <c r="CJ64" s="4">
        <f>IF(OR('RE_Baseline_Waste_Botex_+'!CJ61="",'POLS_Baseline_Waste_Botex_+'!CJ63=""),"",IF('RE_Baseline_Waste_Botex_+'!CJ$50&lt;0.01,'RE_Baseline_Waste_Botex_+'!CJ61,'POLS_Baseline_Waste_Botex_+'!CJ63))</f>
        <v>0.74965939999999998</v>
      </c>
      <c r="CK64" s="4">
        <f>IF(OR('RE_Baseline_Waste_Botex_+'!CK61="",'POLS_Baseline_Waste_Botex_+'!CK63=""),"",IF('RE_Baseline_Waste_Botex_+'!CK$50&lt;0.01,'RE_Baseline_Waste_Botex_+'!CK61,'POLS_Baseline_Waste_Botex_+'!CK63))</f>
        <v>0.58677330000000005</v>
      </c>
      <c r="CL64" s="4">
        <f>IF(OR('RE_Baseline_Waste_Botex_+'!CL61="",'POLS_Baseline_Waste_Botex_+'!CL63=""),"",IF('RE_Baseline_Waste_Botex_+'!CL$50&lt;0.01,'RE_Baseline_Waste_Botex_+'!CL61,'POLS_Baseline_Waste_Botex_+'!CL63))</f>
        <v>0.75776589999999999</v>
      </c>
      <c r="CM64" s="4">
        <f>IF(OR('RE_Baseline_Waste_Botex_+'!CM61="",'POLS_Baseline_Waste_Botex_+'!CM63=""),"",IF('RE_Baseline_Waste_Botex_+'!CM$50&lt;0.01,'RE_Baseline_Waste_Botex_+'!CM61,'POLS_Baseline_Waste_Botex_+'!CM63))</f>
        <v>0.74590719999999999</v>
      </c>
      <c r="CN64" s="4">
        <f>IF(OR('RE_Baseline_Waste_Botex_+'!CN61="",'POLS_Baseline_Waste_Botex_+'!CN63=""),"",IF('RE_Baseline_Waste_Botex_+'!CN$50&lt;0.01,'RE_Baseline_Waste_Botex_+'!CN61,'POLS_Baseline_Waste_Botex_+'!CN63))</f>
        <v>0.81808820000000004</v>
      </c>
      <c r="CO64" s="4">
        <f>IF(OR('RE_Baseline_Waste_Botex_+'!CO61="",'POLS_Baseline_Waste_Botex_+'!CO63=""),"",IF('RE_Baseline_Waste_Botex_+'!CO$50&lt;0.01,'RE_Baseline_Waste_Botex_+'!CO61,'POLS_Baseline_Waste_Botex_+'!CO63))</f>
        <v>0.78129029999999999</v>
      </c>
      <c r="CP64" s="4">
        <f>IF(OR('RE_Baseline_Waste_Botex_+'!CP61="",'POLS_Baseline_Waste_Botex_+'!CP63=""),"",IF('RE_Baseline_Waste_Botex_+'!CP$50&lt;0.01,'RE_Baseline_Waste_Botex_+'!CP61,'POLS_Baseline_Waste_Botex_+'!CP63))</f>
        <v>0.76632869999999997</v>
      </c>
      <c r="CQ64" s="4">
        <f>IF(OR('RE_Baseline_Waste_Botex_+'!CQ61="",'POLS_Baseline_Waste_Botex_+'!CQ63=""),"",IF('RE_Baseline_Waste_Botex_+'!CQ$50&lt;0.01,'RE_Baseline_Waste_Botex_+'!CQ61,'POLS_Baseline_Waste_Botex_+'!CQ63))</f>
        <v>0.85951860000000002</v>
      </c>
      <c r="CR64" s="4">
        <f>IF(OR('RE_Baseline_Waste_Botex_+'!CR61="",'POLS_Baseline_Waste_Botex_+'!CR63=""),"",IF('RE_Baseline_Waste_Botex_+'!CR$50&lt;0.01,'RE_Baseline_Waste_Botex_+'!CR61,'POLS_Baseline_Waste_Botex_+'!CR63))</f>
        <v>0.77752920000000003</v>
      </c>
      <c r="CS64" s="4">
        <f>IF(OR('RE_Baseline_Waste_Botex_+'!CS61="",'POLS_Baseline_Waste_Botex_+'!CS63=""),"",IF('RE_Baseline_Waste_Botex_+'!CS$50&lt;0.01,'RE_Baseline_Waste_Botex_+'!CS61,'POLS_Baseline_Waste_Botex_+'!CS63))</f>
        <v>0.77091989999999999</v>
      </c>
      <c r="CT64" s="4">
        <f>IF(OR('RE_Baseline_Waste_Botex_+'!CT61="",'POLS_Baseline_Waste_Botex_+'!CT63=""),"",IF('RE_Baseline_Waste_Botex_+'!CT$50&lt;0.01,'RE_Baseline_Waste_Botex_+'!CT61,'POLS_Baseline_Waste_Botex_+'!CT63))</f>
        <v>0.73754900000000001</v>
      </c>
      <c r="CU64" s="4">
        <f>IF(OR('RE_Baseline_Waste_Botex_+'!CU61="",'POLS_Baseline_Waste_Botex_+'!CU63=""),"",IF('RE_Baseline_Waste_Botex_+'!CU$50&lt;0.01,'RE_Baseline_Waste_Botex_+'!CU61,'POLS_Baseline_Waste_Botex_+'!CU63))</f>
        <v>0.83306000000000002</v>
      </c>
      <c r="CV64" s="4">
        <f>IF(OR('RE_Baseline_Waste_Botex_+'!CV61="",'POLS_Baseline_Waste_Botex_+'!CV63=""),"",IF('RE_Baseline_Waste_Botex_+'!CV$50&lt;0.01,'RE_Baseline_Waste_Botex_+'!CV61,'POLS_Baseline_Waste_Botex_+'!CV63))</f>
        <v>0.85951860000000002</v>
      </c>
      <c r="CW64" s="4">
        <f>IF(OR('RE_Baseline_Waste_Botex_+'!CW61="",'POLS_Baseline_Waste_Botex_+'!CW63=""),"",IF('RE_Baseline_Waste_Botex_+'!CW$50&lt;0.01,'RE_Baseline_Waste_Botex_+'!CW61,'POLS_Baseline_Waste_Botex_+'!CW63))</f>
        <v>0.89167949999999996</v>
      </c>
      <c r="CX64" s="4">
        <f>IF(OR('RE_Baseline_Waste_Botex_+'!CX61="",'POLS_Baseline_Waste_Botex_+'!CX63=""),"",IF('RE_Baseline_Waste_Botex_+'!CX$50&lt;0.01,'RE_Baseline_Waste_Botex_+'!CX61,'POLS_Baseline_Waste_Botex_+'!CX63))</f>
        <v>0.88706059999999998</v>
      </c>
      <c r="CY64" s="4">
        <f>IF(OR('RE_Baseline_Waste_Botex_+'!CY61="",'POLS_Baseline_Waste_Botex_+'!CY63=""),"",IF('RE_Baseline_Waste_Botex_+'!CY$50&lt;0.01,'RE_Baseline_Waste_Botex_+'!CY61,'POLS_Baseline_Waste_Botex_+'!CY63))</f>
        <v>0.84983799999999998</v>
      </c>
      <c r="CZ64" s="4">
        <f>IF(OR('RE_Baseline_Waste_Botex_+'!CZ61="",'POLS_Baseline_Waste_Botex_+'!CZ63=""),"",IF('RE_Baseline_Waste_Botex_+'!CZ$50&lt;0.01,'RE_Baseline_Waste_Botex_+'!CZ61,'POLS_Baseline_Waste_Botex_+'!CZ63))</f>
        <v>0.83594360000000001</v>
      </c>
      <c r="DA64" s="4">
        <f>IF(OR('RE_Baseline_Waste_Botex_+'!DA61="",'POLS_Baseline_Waste_Botex_+'!DA63=""),"",IF('RE_Baseline_Waste_Botex_+'!DA$50&lt;0.01,'RE_Baseline_Waste_Botex_+'!DA61,'POLS_Baseline_Waste_Botex_+'!DA63))</f>
        <v>0.87514139999999996</v>
      </c>
      <c r="DB64" s="4">
        <f>IF(OR('RE_Baseline_Waste_Botex_+'!DB61="",'POLS_Baseline_Waste_Botex_+'!DB63=""),"",IF('RE_Baseline_Waste_Botex_+'!DB$50&lt;0.01,'RE_Baseline_Waste_Botex_+'!DB61,'POLS_Baseline_Waste_Botex_+'!DB63))</f>
        <v>0.81222260000000002</v>
      </c>
      <c r="DC64" s="4">
        <f>IF(OR('RE_Baseline_Waste_Botex_+'!DC61="",'POLS_Baseline_Waste_Botex_+'!DC63=""),"",IF('RE_Baseline_Waste_Botex_+'!DC$50&lt;0.01,'RE_Baseline_Waste_Botex_+'!DC61,'POLS_Baseline_Waste_Botex_+'!DC63))</f>
        <v>0.89167920000000001</v>
      </c>
      <c r="DD64" s="4">
        <f>IF(OR('RE_Baseline_Waste_Botex_+'!DD61="",'POLS_Baseline_Waste_Botex_+'!DD63=""),"",IF('RE_Baseline_Waste_Botex_+'!DD$50&lt;0.01,'RE_Baseline_Waste_Botex_+'!DD61,'POLS_Baseline_Waste_Botex_+'!DD63))</f>
        <v>0.88706050000000003</v>
      </c>
      <c r="DE64" s="4">
        <f>IF(OR('RE_Baseline_Waste_Botex_+'!DE61="",'POLS_Baseline_Waste_Botex_+'!DE63=""),"",IF('RE_Baseline_Waste_Botex_+'!DE$50&lt;0.01,'RE_Baseline_Waste_Botex_+'!DE61,'POLS_Baseline_Waste_Botex_+'!DE63))</f>
        <v>0.83764300000000003</v>
      </c>
      <c r="DF64" s="4">
        <f>IF(OR('RE_Baseline_Waste_Botex_+'!DF61="",'POLS_Baseline_Waste_Botex_+'!DF63=""),"",IF('RE_Baseline_Waste_Botex_+'!DF$50&lt;0.01,'RE_Baseline_Waste_Botex_+'!DF61,'POLS_Baseline_Waste_Botex_+'!DF63))</f>
        <v>0.84983810000000004</v>
      </c>
      <c r="DG64" s="4">
        <f>IF(OR('RE_Baseline_Waste_Botex_+'!DG61="",'POLS_Baseline_Waste_Botex_+'!DG63=""),"",IF('RE_Baseline_Waste_Botex_+'!DG$50&lt;0.01,'RE_Baseline_Waste_Botex_+'!DG61,'POLS_Baseline_Waste_Botex_+'!DG63))</f>
        <v>0.92282839999999999</v>
      </c>
      <c r="DH64" s="4">
        <f>IF(OR('RE_Baseline_Waste_Botex_+'!DH61="",'POLS_Baseline_Waste_Botex_+'!DH63=""),"",IF('RE_Baseline_Waste_Botex_+'!DH$50&lt;0.01,'RE_Baseline_Waste_Botex_+'!DH61,'POLS_Baseline_Waste_Botex_+'!DH63))</f>
        <v>0.96224370000000004</v>
      </c>
      <c r="DI64" s="4">
        <f>IF(OR('RE_Baseline_Waste_Botex_+'!DI61="",'POLS_Baseline_Waste_Botex_+'!DI63=""),"",IF('RE_Baseline_Waste_Botex_+'!DI$50&lt;0.01,'RE_Baseline_Waste_Botex_+'!DI61,'POLS_Baseline_Waste_Botex_+'!DI63))</f>
        <v>0.91611830000000005</v>
      </c>
      <c r="DJ64" s="4">
        <f>IF(OR('RE_Baseline_Waste_Botex_+'!DJ61="",'POLS_Baseline_Waste_Botex_+'!DJ63=""),"",IF('RE_Baseline_Waste_Botex_+'!DJ$50&lt;0.01,'RE_Baseline_Waste_Botex_+'!DJ61,'POLS_Baseline_Waste_Botex_+'!DJ63))</f>
        <v>0.86258319999999999</v>
      </c>
      <c r="DK64" s="4">
        <f>IF(OR('RE_Baseline_Waste_Botex_+'!DK61="",'POLS_Baseline_Waste_Botex_+'!DK63=""),"",IF('RE_Baseline_Waste_Botex_+'!DK$50&lt;0.01,'RE_Baseline_Waste_Botex_+'!DK61,'POLS_Baseline_Waste_Botex_+'!DK63))</f>
        <v>0.90624649999999995</v>
      </c>
      <c r="DL64" s="4">
        <f>IF(OR('RE_Baseline_Waste_Botex_+'!DL61="",'POLS_Baseline_Waste_Botex_+'!DL63=""),"",IF('RE_Baseline_Waste_Botex_+'!DL$50&lt;0.01,'RE_Baseline_Waste_Botex_+'!DL61,'POLS_Baseline_Waste_Botex_+'!DL63))</f>
        <v>0.89657450000000005</v>
      </c>
      <c r="DM64" s="4">
        <f>IF(OR('RE_Baseline_Waste_Botex_+'!DM61="",'POLS_Baseline_Waste_Botex_+'!DM63=""),"",IF('RE_Baseline_Waste_Botex_+'!DM$50&lt;0.01,'RE_Baseline_Waste_Botex_+'!DM61,'POLS_Baseline_Waste_Botex_+'!DM63))</f>
        <v>0.82669380000000003</v>
      </c>
      <c r="DN64" s="4">
        <f>IF(OR('RE_Baseline_Waste_Botex_+'!DN61="",'POLS_Baseline_Waste_Botex_+'!DN63=""),"",IF('RE_Baseline_Waste_Botex_+'!DN$50&lt;0.01,'RE_Baseline_Waste_Botex_+'!DN61,'POLS_Baseline_Waste_Botex_+'!DN63))</f>
        <v>0.92282810000000004</v>
      </c>
      <c r="DO64" s="4">
        <f>IF(OR('RE_Baseline_Waste_Botex_+'!DO61="",'POLS_Baseline_Waste_Botex_+'!DO63=""),"",IF('RE_Baseline_Waste_Botex_+'!DO$50&lt;0.01,'RE_Baseline_Waste_Botex_+'!DO61,'POLS_Baseline_Waste_Botex_+'!DO63))</f>
        <v>0.91611810000000005</v>
      </c>
      <c r="DP64" s="4">
        <f>IF(OR('RE_Baseline_Waste_Botex_+'!DP61="",'POLS_Baseline_Waste_Botex_+'!DP63=""),"",IF('RE_Baseline_Waste_Botex_+'!DP$50&lt;0.01,'RE_Baseline_Waste_Botex_+'!DP61,'POLS_Baseline_Waste_Botex_+'!DP63))</f>
        <v>0.86258310000000005</v>
      </c>
      <c r="DQ64" s="4">
        <f>IF(OR('RE_Baseline_Waste_Botex_+'!DQ61="",'POLS_Baseline_Waste_Botex_+'!DQ63=""),"",IF('RE_Baseline_Waste_Botex_+'!DQ$50&lt;0.01,'RE_Baseline_Waste_Botex_+'!DQ61,'POLS_Baseline_Waste_Botex_+'!DQ63))</f>
        <v>0.9341216</v>
      </c>
      <c r="DR64" s="4">
        <f>IF(OR('RE_Baseline_Waste_Botex_+'!DR61="",'POLS_Baseline_Waste_Botex_+'!DR63=""),"",IF('RE_Baseline_Waste_Botex_+'!DR$50&lt;0.01,'RE_Baseline_Waste_Botex_+'!DR61,'POLS_Baseline_Waste_Botex_+'!DR63))</f>
        <v>0.87699349999999998</v>
      </c>
      <c r="DS64" s="4">
        <f>IF(OR('RE_Baseline_Waste_Botex_+'!DS61="",'POLS_Baseline_Waste_Botex_+'!DS63=""),"",IF('RE_Baseline_Waste_Botex_+'!DS$50&lt;0.01,'RE_Baseline_Waste_Botex_+'!DS61,'POLS_Baseline_Waste_Botex_+'!DS63))</f>
        <v>0.97267139999999996</v>
      </c>
      <c r="DT64" s="4">
        <f>IF(OR('RE_Baseline_Waste_Botex_+'!DT61="",'POLS_Baseline_Waste_Botex_+'!DT63=""),"",IF('RE_Baseline_Waste_Botex_+'!DT$50&lt;0.01,'RE_Baseline_Waste_Botex_+'!DT61,'POLS_Baseline_Waste_Botex_+'!DT63))</f>
        <v>0.9277765</v>
      </c>
      <c r="DU64" s="4">
        <f>IF(OR('RE_Baseline_Waste_Botex_+'!DU61="",'POLS_Baseline_Waste_Botex_+'!DU63=""),"",IF('RE_Baseline_Waste_Botex_+'!DU$50&lt;0.01,'RE_Baseline_Waste_Botex_+'!DU61,'POLS_Baseline_Waste_Botex_+'!DU63))</f>
        <v>0.88447509999999996</v>
      </c>
      <c r="DV64" s="4">
        <f>IF(OR('RE_Baseline_Waste_Botex_+'!DV61="",'POLS_Baseline_Waste_Botex_+'!DV63=""),"",IF('RE_Baseline_Waste_Botex_+'!DV$50&lt;0.01,'RE_Baseline_Waste_Botex_+'!DV61,'POLS_Baseline_Waste_Botex_+'!DV63))</f>
        <v>0.9531271</v>
      </c>
      <c r="DW64" s="4">
        <f>IF(OR('RE_Baseline_Waste_Botex_+'!DW61="",'POLS_Baseline_Waste_Botex_+'!DW63=""),"",IF('RE_Baseline_Waste_Botex_+'!DW$50&lt;0.01,'RE_Baseline_Waste_Botex_+'!DW61,'POLS_Baseline_Waste_Botex_+'!DW63))</f>
        <v>0.92239020000000005</v>
      </c>
    </row>
    <row r="65" spans="1:127" x14ac:dyDescent="0.35">
      <c r="A65" t="s">
        <v>846</v>
      </c>
      <c r="B65" s="4">
        <f>IF(OR('RE_Baseline_Waste_Botex_+'!B62="",'POLS_Baseline_Waste_Botex_+'!B64=""),"",IF('RE_Baseline_Waste_Botex_+'!B$50&lt;0.01,'RE_Baseline_Waste_Botex_+'!B62,'POLS_Baseline_Waste_Botex_+'!B64))</f>
        <v>0.80565659999999995</v>
      </c>
      <c r="C65" s="4">
        <f>IF(OR('RE_Baseline_Waste_Botex_+'!C62="",'POLS_Baseline_Waste_Botex_+'!C64=""),"",IF('RE_Baseline_Waste_Botex_+'!C$50&lt;0.01,'RE_Baseline_Waste_Botex_+'!C62,'POLS_Baseline_Waste_Botex_+'!C64))</f>
        <v>0.76363099999999995</v>
      </c>
      <c r="D65" s="4">
        <f>IF(OR('RE_Baseline_Waste_Botex_+'!D62="",'POLS_Baseline_Waste_Botex_+'!D64=""),"",IF('RE_Baseline_Waste_Botex_+'!D$50&lt;0.01,'RE_Baseline_Waste_Botex_+'!D62,'POLS_Baseline_Waste_Botex_+'!D64))</f>
        <v>1</v>
      </c>
      <c r="E65" s="4">
        <f>IF(OR('RE_Baseline_Waste_Botex_+'!E62="",'POLS_Baseline_Waste_Botex_+'!E64=""),"",IF('RE_Baseline_Waste_Botex_+'!E$50&lt;0.01,'RE_Baseline_Waste_Botex_+'!E62,'POLS_Baseline_Waste_Botex_+'!E64))</f>
        <v>0.95371530000000004</v>
      </c>
      <c r="F65" s="4">
        <f>IF(OR('RE_Baseline_Waste_Botex_+'!F62="",'POLS_Baseline_Waste_Botex_+'!F64=""),"",IF('RE_Baseline_Waste_Botex_+'!F$50&lt;0.01,'RE_Baseline_Waste_Botex_+'!F62,'POLS_Baseline_Waste_Botex_+'!F64))</f>
        <v>0.75478849999999997</v>
      </c>
      <c r="G65" s="4">
        <f>IF(OR('RE_Baseline_Waste_Botex_+'!G62="",'POLS_Baseline_Waste_Botex_+'!G64=""),"",IF('RE_Baseline_Waste_Botex_+'!G$50&lt;0.01,'RE_Baseline_Waste_Botex_+'!G62,'POLS_Baseline_Waste_Botex_+'!G64))</f>
        <v>0.90219550000000004</v>
      </c>
      <c r="H65" s="4">
        <f>IF(OR('RE_Baseline_Waste_Botex_+'!H62="",'POLS_Baseline_Waste_Botex_+'!H64=""),"",IF('RE_Baseline_Waste_Botex_+'!H$50&lt;0.01,'RE_Baseline_Waste_Botex_+'!H62,'POLS_Baseline_Waste_Botex_+'!H64))</f>
        <v>0.86590270000000003</v>
      </c>
      <c r="I65" s="4">
        <f>IF(OR('RE_Baseline_Waste_Botex_+'!I62="",'POLS_Baseline_Waste_Botex_+'!I64=""),"",IF('RE_Baseline_Waste_Botex_+'!I$50&lt;0.01,'RE_Baseline_Waste_Botex_+'!I62,'POLS_Baseline_Waste_Botex_+'!I64))</f>
        <v>0.7066808</v>
      </c>
      <c r="J65" s="4">
        <f>IF(OR('RE_Baseline_Waste_Botex_+'!J62="",'POLS_Baseline_Waste_Botex_+'!J64=""),"",IF('RE_Baseline_Waste_Botex_+'!J$50&lt;0.01,'RE_Baseline_Waste_Botex_+'!J62,'POLS_Baseline_Waste_Botex_+'!J64))</f>
        <v>0.70648979999999995</v>
      </c>
      <c r="K65" s="4">
        <f>IF(OR('RE_Baseline_Waste_Botex_+'!K62="",'POLS_Baseline_Waste_Botex_+'!K64=""),"",IF('RE_Baseline_Waste_Botex_+'!K$50&lt;0.01,'RE_Baseline_Waste_Botex_+'!K62,'POLS_Baseline_Waste_Botex_+'!K64))</f>
        <v>0.95195589999999997</v>
      </c>
      <c r="L65" s="4">
        <f>IF(OR('RE_Baseline_Waste_Botex_+'!L62="",'POLS_Baseline_Waste_Botex_+'!L64=""),"",IF('RE_Baseline_Waste_Botex_+'!L$50&lt;0.01,'RE_Baseline_Waste_Botex_+'!L62,'POLS_Baseline_Waste_Botex_+'!L64))</f>
        <v>0.95195589999999997</v>
      </c>
      <c r="M65" s="4">
        <f>IF(OR('RE_Baseline_Waste_Botex_+'!M62="",'POLS_Baseline_Waste_Botex_+'!M64=""),"",IF('RE_Baseline_Waste_Botex_+'!M$50&lt;0.01,'RE_Baseline_Waste_Botex_+'!M62,'POLS_Baseline_Waste_Botex_+'!M64))</f>
        <v>0.88987300000000003</v>
      </c>
      <c r="N65" s="4">
        <f>IF(OR('RE_Baseline_Waste_Botex_+'!N62="",'POLS_Baseline_Waste_Botex_+'!N64=""),"",IF('RE_Baseline_Waste_Botex_+'!N$50&lt;0.01,'RE_Baseline_Waste_Botex_+'!N62,'POLS_Baseline_Waste_Botex_+'!N64))</f>
        <v>0.94484069999999998</v>
      </c>
      <c r="O65" s="4">
        <f>IF(OR('RE_Baseline_Waste_Botex_+'!O62="",'POLS_Baseline_Waste_Botex_+'!O64=""),"",IF('RE_Baseline_Waste_Botex_+'!O$50&lt;0.01,'RE_Baseline_Waste_Botex_+'!O62,'POLS_Baseline_Waste_Botex_+'!O64))</f>
        <v>0.94484080000000004</v>
      </c>
      <c r="P65" s="4">
        <f>IF(OR('RE_Baseline_Waste_Botex_+'!P62="",'POLS_Baseline_Waste_Botex_+'!P64=""),"",IF('RE_Baseline_Waste_Botex_+'!P$50&lt;0.01,'RE_Baseline_Waste_Botex_+'!P62,'POLS_Baseline_Waste_Botex_+'!P64))</f>
        <v>0.92746079999999997</v>
      </c>
      <c r="Q65" s="4">
        <f>IF(OR('RE_Baseline_Waste_Botex_+'!Q62="",'POLS_Baseline_Waste_Botex_+'!Q64=""),"",IF('RE_Baseline_Waste_Botex_+'!Q$50&lt;0.01,'RE_Baseline_Waste_Botex_+'!Q62,'POLS_Baseline_Waste_Botex_+'!Q64))</f>
        <v>0.88460830000000001</v>
      </c>
      <c r="R65" s="4">
        <f>IF(OR('RE_Baseline_Waste_Botex_+'!R62="",'POLS_Baseline_Waste_Botex_+'!R64=""),"",IF('RE_Baseline_Waste_Botex_+'!R$50&lt;0.01,'RE_Baseline_Waste_Botex_+'!R62,'POLS_Baseline_Waste_Botex_+'!R64))</f>
        <v>0.6995652</v>
      </c>
      <c r="S65" s="4">
        <f>IF(OR('RE_Baseline_Waste_Botex_+'!S62="",'POLS_Baseline_Waste_Botex_+'!S64=""),"",IF('RE_Baseline_Waste_Botex_+'!S$50&lt;0.01,'RE_Baseline_Waste_Botex_+'!S62,'POLS_Baseline_Waste_Botex_+'!S64))</f>
        <v>0.8441225</v>
      </c>
      <c r="T65" s="4">
        <f>IF(OR('RE_Baseline_Waste_Botex_+'!T62="",'POLS_Baseline_Waste_Botex_+'!T64=""),"",IF('RE_Baseline_Waste_Botex_+'!T$50&lt;0.01,'RE_Baseline_Waste_Botex_+'!T62,'POLS_Baseline_Waste_Botex_+'!T64))</f>
        <v>0.67299719999999996</v>
      </c>
      <c r="U65" s="4">
        <f>IF(OR('RE_Baseline_Waste_Botex_+'!U62="",'POLS_Baseline_Waste_Botex_+'!U64=""),"",IF('RE_Baseline_Waste_Botex_+'!U$50&lt;0.01,'RE_Baseline_Waste_Botex_+'!U62,'POLS_Baseline_Waste_Botex_+'!U64))</f>
        <v>0.89380119999999996</v>
      </c>
      <c r="V65" s="4">
        <f>IF(OR('RE_Baseline_Waste_Botex_+'!V62="",'POLS_Baseline_Waste_Botex_+'!V64=""),"",IF('RE_Baseline_Waste_Botex_+'!V$50&lt;0.01,'RE_Baseline_Waste_Botex_+'!V62,'POLS_Baseline_Waste_Botex_+'!V64))</f>
        <v>0.89380110000000002</v>
      </c>
      <c r="W65" s="4">
        <f>IF(OR('RE_Baseline_Waste_Botex_+'!W62="",'POLS_Baseline_Waste_Botex_+'!W64=""),"",IF('RE_Baseline_Waste_Botex_+'!W$50&lt;0.01,'RE_Baseline_Waste_Botex_+'!W62,'POLS_Baseline_Waste_Botex_+'!W64))</f>
        <v>0.85409089999999999</v>
      </c>
      <c r="X65" s="4">
        <f>IF(OR('RE_Baseline_Waste_Botex_+'!X62="",'POLS_Baseline_Waste_Botex_+'!X64=""),"",IF('RE_Baseline_Waste_Botex_+'!X$50&lt;0.01,'RE_Baseline_Waste_Botex_+'!X62,'POLS_Baseline_Waste_Botex_+'!X64))</f>
        <v>0.85041</v>
      </c>
      <c r="Y65" s="4">
        <f>IF(OR('RE_Baseline_Waste_Botex_+'!Y62="",'POLS_Baseline_Waste_Botex_+'!Y64=""),"",IF('RE_Baseline_Waste_Botex_+'!Y$50&lt;0.01,'RE_Baseline_Waste_Botex_+'!Y62,'POLS_Baseline_Waste_Botex_+'!Y64))</f>
        <v>0.93272500000000003</v>
      </c>
      <c r="Z65" s="4">
        <f>IF(OR('RE_Baseline_Waste_Botex_+'!Z62="",'POLS_Baseline_Waste_Botex_+'!Z64=""),"",IF('RE_Baseline_Waste_Botex_+'!Z$50&lt;0.01,'RE_Baseline_Waste_Botex_+'!Z62,'POLS_Baseline_Waste_Botex_+'!Z64))</f>
        <v>0.93272500000000003</v>
      </c>
      <c r="AA65" s="4">
        <f>IF(OR('RE_Baseline_Waste_Botex_+'!AA62="",'POLS_Baseline_Waste_Botex_+'!AA64=""),"",IF('RE_Baseline_Waste_Botex_+'!AA$50&lt;0.01,'RE_Baseline_Waste_Botex_+'!AA62,'POLS_Baseline_Waste_Botex_+'!AA64))</f>
        <v>0.90166199999999996</v>
      </c>
      <c r="AB65" s="4">
        <f>IF(OR('RE_Baseline_Waste_Botex_+'!AB62="",'POLS_Baseline_Waste_Botex_+'!AB64=""),"",IF('RE_Baseline_Waste_Botex_+'!AB$50&lt;0.01,'RE_Baseline_Waste_Botex_+'!AB62,'POLS_Baseline_Waste_Botex_+'!AB64))</f>
        <v>0.8636336</v>
      </c>
      <c r="AC65" s="4">
        <f>IF(OR('RE_Baseline_Waste_Botex_+'!AC62="",'POLS_Baseline_Waste_Botex_+'!AC64=""),"",IF('RE_Baseline_Waste_Botex_+'!AC$50&lt;0.01,'RE_Baseline_Waste_Botex_+'!AC62,'POLS_Baseline_Waste_Botex_+'!AC64))</f>
        <v>0.95261720000000005</v>
      </c>
      <c r="AD65" s="4">
        <f>IF(OR('RE_Baseline_Waste_Botex_+'!AD62="",'POLS_Baseline_Waste_Botex_+'!AD64=""),"",IF('RE_Baseline_Waste_Botex_+'!AD$50&lt;0.01,'RE_Baseline_Waste_Botex_+'!AD62,'POLS_Baseline_Waste_Botex_+'!AD64))</f>
        <v>0.95261720000000005</v>
      </c>
      <c r="AE65" s="4">
        <f>IF(OR('RE_Baseline_Waste_Botex_+'!AE62="",'POLS_Baseline_Waste_Botex_+'!AE64=""),"",IF('RE_Baseline_Waste_Botex_+'!AE$50&lt;0.01,'RE_Baseline_Waste_Botex_+'!AE62,'POLS_Baseline_Waste_Botex_+'!AE64))</f>
        <v>0.93838359999999998</v>
      </c>
      <c r="AF65" s="4">
        <f>IF(OR('RE_Baseline_Waste_Botex_+'!AF62="",'POLS_Baseline_Waste_Botex_+'!AF64=""),"",IF('RE_Baseline_Waste_Botex_+'!AF$50&lt;0.01,'RE_Baseline_Waste_Botex_+'!AF62,'POLS_Baseline_Waste_Botex_+'!AF64))</f>
        <v>0.90468249999999995</v>
      </c>
      <c r="AG65" s="4">
        <f>IF(OR('RE_Baseline_Waste_Botex_+'!AG62="",'POLS_Baseline_Waste_Botex_+'!AG64=""),"",IF('RE_Baseline_Waste_Botex_+'!AG$50&lt;0.01,'RE_Baseline_Waste_Botex_+'!AG62,'POLS_Baseline_Waste_Botex_+'!AG64))</f>
        <v>0.92301509999999998</v>
      </c>
      <c r="AH65" s="4">
        <f>IF(OR('RE_Baseline_Waste_Botex_+'!AH62="",'POLS_Baseline_Waste_Botex_+'!AH64=""),"",IF('RE_Baseline_Waste_Botex_+'!AH$50&lt;0.01,'RE_Baseline_Waste_Botex_+'!AH62,'POLS_Baseline_Waste_Botex_+'!AH64))</f>
        <v>0.92301500000000003</v>
      </c>
      <c r="AI65" s="4">
        <f>IF(OR('RE_Baseline_Waste_Botex_+'!AI62="",'POLS_Baseline_Waste_Botex_+'!AI64=""),"",IF('RE_Baseline_Waste_Botex_+'!AI$50&lt;0.01,'RE_Baseline_Waste_Botex_+'!AI62,'POLS_Baseline_Waste_Botex_+'!AI64))</f>
        <v>0.8925902</v>
      </c>
      <c r="AJ65" s="4">
        <f>IF(OR('RE_Baseline_Waste_Botex_+'!AJ62="",'POLS_Baseline_Waste_Botex_+'!AJ64=""),"",IF('RE_Baseline_Waste_Botex_+'!AJ$50&lt;0.01,'RE_Baseline_Waste_Botex_+'!AJ62,'POLS_Baseline_Waste_Botex_+'!AJ64))</f>
        <v>0.87536939999999996</v>
      </c>
      <c r="AK65" s="4">
        <f>IF(OR('RE_Baseline_Waste_Botex_+'!AK62="",'POLS_Baseline_Waste_Botex_+'!AK64=""),"",IF('RE_Baseline_Waste_Botex_+'!AK$50&lt;0.01,'RE_Baseline_Waste_Botex_+'!AK62,'POLS_Baseline_Waste_Botex_+'!AK64))</f>
        <v>0.9496888</v>
      </c>
      <c r="AL65" s="4">
        <f>IF(OR('RE_Baseline_Waste_Botex_+'!AL62="",'POLS_Baseline_Waste_Botex_+'!AL64=""),"",IF('RE_Baseline_Waste_Botex_+'!AL$50&lt;0.01,'RE_Baseline_Waste_Botex_+'!AL62,'POLS_Baseline_Waste_Botex_+'!AL64))</f>
        <v>0.94968870000000005</v>
      </c>
      <c r="AM65" s="4">
        <f>IF(OR('RE_Baseline_Waste_Botex_+'!AM62="",'POLS_Baseline_Waste_Botex_+'!AM64=""),"",IF('RE_Baseline_Waste_Botex_+'!AM$50&lt;0.01,'RE_Baseline_Waste_Botex_+'!AM62,'POLS_Baseline_Waste_Botex_+'!AM64))</f>
        <v>0.90001569999999997</v>
      </c>
      <c r="AN65" s="4">
        <f>IF(OR('RE_Baseline_Waste_Botex_+'!AN62="",'POLS_Baseline_Waste_Botex_+'!AN64=""),"",IF('RE_Baseline_Waste_Botex_+'!AN$50&lt;0.01,'RE_Baseline_Waste_Botex_+'!AN62,'POLS_Baseline_Waste_Botex_+'!AN64))</f>
        <v>0.87668500000000005</v>
      </c>
      <c r="AO65" s="4">
        <f>IF(OR('RE_Baseline_Waste_Botex_+'!AO62="",'POLS_Baseline_Waste_Botex_+'!AO64=""),"",IF('RE_Baseline_Waste_Botex_+'!AO$50&lt;0.01,'RE_Baseline_Waste_Botex_+'!AO62,'POLS_Baseline_Waste_Botex_+'!AO64))</f>
        <v>0.73022180000000003</v>
      </c>
      <c r="AP65" s="4">
        <f>IF(OR('RE_Baseline_Waste_Botex_+'!AP62="",'POLS_Baseline_Waste_Botex_+'!AP64=""),"",IF('RE_Baseline_Waste_Botex_+'!AP$50&lt;0.01,'RE_Baseline_Waste_Botex_+'!AP62,'POLS_Baseline_Waste_Botex_+'!AP64))</f>
        <v>0.78032900000000005</v>
      </c>
      <c r="AQ65" s="4">
        <f>IF(OR('RE_Baseline_Waste_Botex_+'!AQ62="",'POLS_Baseline_Waste_Botex_+'!AQ64=""),"",IF('RE_Baseline_Waste_Botex_+'!AQ$50&lt;0.01,'RE_Baseline_Waste_Botex_+'!AQ62,'POLS_Baseline_Waste_Botex_+'!AQ64))</f>
        <v>0.87885530000000001</v>
      </c>
      <c r="AR65" s="4">
        <f>IF(OR('RE_Baseline_Waste_Botex_+'!AR62="",'POLS_Baseline_Waste_Botex_+'!AR64=""),"",IF('RE_Baseline_Waste_Botex_+'!AR$50&lt;0.01,'RE_Baseline_Waste_Botex_+'!AR62,'POLS_Baseline_Waste_Botex_+'!AR64))</f>
        <v>0.82945639999999998</v>
      </c>
      <c r="AS65" s="4">
        <f>IF(OR('RE_Baseline_Waste_Botex_+'!AS62="",'POLS_Baseline_Waste_Botex_+'!AS64=""),"",IF('RE_Baseline_Waste_Botex_+'!AS$50&lt;0.01,'RE_Baseline_Waste_Botex_+'!AS62,'POLS_Baseline_Waste_Botex_+'!AS64))</f>
        <v>0.76418989999999998</v>
      </c>
      <c r="AT65" s="4">
        <f>IF(OR('RE_Baseline_Waste_Botex_+'!AT62="",'POLS_Baseline_Waste_Botex_+'!AT64=""),"",IF('RE_Baseline_Waste_Botex_+'!AT$50&lt;0.01,'RE_Baseline_Waste_Botex_+'!AT62,'POLS_Baseline_Waste_Botex_+'!AT64))</f>
        <v>0.86494110000000002</v>
      </c>
      <c r="AU65" s="4">
        <f>IF(OR('RE_Baseline_Waste_Botex_+'!AU62="",'POLS_Baseline_Waste_Botex_+'!AU64=""),"",IF('RE_Baseline_Waste_Botex_+'!AU$50&lt;0.01,'RE_Baseline_Waste_Botex_+'!AU62,'POLS_Baseline_Waste_Botex_+'!AU64))</f>
        <v>0.76766259999999997</v>
      </c>
      <c r="AV65" s="4">
        <f>IF(OR('RE_Baseline_Waste_Botex_+'!AV62="",'POLS_Baseline_Waste_Botex_+'!AV64=""),"",IF('RE_Baseline_Waste_Botex_+'!AV$50&lt;0.01,'RE_Baseline_Waste_Botex_+'!AV62,'POLS_Baseline_Waste_Botex_+'!AV64))</f>
        <v>0.91244259999999999</v>
      </c>
      <c r="AW65" s="4">
        <f>IF(OR('RE_Baseline_Waste_Botex_+'!AW62="",'POLS_Baseline_Waste_Botex_+'!AW64=""),"",IF('RE_Baseline_Waste_Botex_+'!AW$50&lt;0.01,'RE_Baseline_Waste_Botex_+'!AW62,'POLS_Baseline_Waste_Botex_+'!AW64))</f>
        <v>0.93186639999999998</v>
      </c>
      <c r="AX65" s="4">
        <f>IF(OR('RE_Baseline_Waste_Botex_+'!AX62="",'POLS_Baseline_Waste_Botex_+'!AX64=""),"",IF('RE_Baseline_Waste_Botex_+'!AX$50&lt;0.01,'RE_Baseline_Waste_Botex_+'!AX62,'POLS_Baseline_Waste_Botex_+'!AX64))</f>
        <v>0.82920090000000002</v>
      </c>
      <c r="AY65" s="4">
        <f>IF(OR('RE_Baseline_Waste_Botex_+'!AY62="",'POLS_Baseline_Waste_Botex_+'!AY64=""),"",IF('RE_Baseline_Waste_Botex_+'!AY$50&lt;0.01,'RE_Baseline_Waste_Botex_+'!AY62,'POLS_Baseline_Waste_Botex_+'!AY64))</f>
        <v>0.86034370000000004</v>
      </c>
      <c r="AZ65" s="4">
        <f>IF(OR('RE_Baseline_Waste_Botex_+'!AZ62="",'POLS_Baseline_Waste_Botex_+'!AZ64=""),"",IF('RE_Baseline_Waste_Botex_+'!AZ$50&lt;0.01,'RE_Baseline_Waste_Botex_+'!AZ62,'POLS_Baseline_Waste_Botex_+'!AZ64))</f>
        <v>0.77308290000000002</v>
      </c>
      <c r="BA65" s="4">
        <f>IF(OR('RE_Baseline_Waste_Botex_+'!BA62="",'POLS_Baseline_Waste_Botex_+'!BA64=""),"",IF('RE_Baseline_Waste_Botex_+'!BA$50&lt;0.01,'RE_Baseline_Waste_Botex_+'!BA62,'POLS_Baseline_Waste_Botex_+'!BA64))</f>
        <v>0.84379979999999999</v>
      </c>
      <c r="BB65" s="4">
        <f>IF(OR('RE_Baseline_Waste_Botex_+'!BB62="",'POLS_Baseline_Waste_Botex_+'!BB64=""),"",IF('RE_Baseline_Waste_Botex_+'!BB$50&lt;0.01,'RE_Baseline_Waste_Botex_+'!BB62,'POLS_Baseline_Waste_Botex_+'!BB64))</f>
        <v>0.87582870000000002</v>
      </c>
      <c r="BC65" s="4">
        <f>IF(OR('RE_Baseline_Waste_Botex_+'!BC62="",'POLS_Baseline_Waste_Botex_+'!BC64=""),"",IF('RE_Baseline_Waste_Botex_+'!BC$50&lt;0.01,'RE_Baseline_Waste_Botex_+'!BC62,'POLS_Baseline_Waste_Botex_+'!BC64))</f>
        <v>0.9020842</v>
      </c>
      <c r="BD65" s="4">
        <f>IF(OR('RE_Baseline_Waste_Botex_+'!BD62="",'POLS_Baseline_Waste_Botex_+'!BD64=""),"",IF('RE_Baseline_Waste_Botex_+'!BD$50&lt;0.01,'RE_Baseline_Waste_Botex_+'!BD62,'POLS_Baseline_Waste_Botex_+'!BD64))</f>
        <v>0.80723909999999999</v>
      </c>
      <c r="BE65" s="4">
        <f>IF(OR('RE_Baseline_Waste_Botex_+'!BE62="",'POLS_Baseline_Waste_Botex_+'!BE64=""),"",IF('RE_Baseline_Waste_Botex_+'!BE$50&lt;0.01,'RE_Baseline_Waste_Botex_+'!BE62,'POLS_Baseline_Waste_Botex_+'!BE64))</f>
        <v>0.8752915</v>
      </c>
      <c r="BF65" s="4">
        <f>IF(OR('RE_Baseline_Waste_Botex_+'!BF62="",'POLS_Baseline_Waste_Botex_+'!BF64=""),"",IF('RE_Baseline_Waste_Botex_+'!BF$50&lt;0.01,'RE_Baseline_Waste_Botex_+'!BF62,'POLS_Baseline_Waste_Botex_+'!BF64))</f>
        <v>0.96597889999999997</v>
      </c>
      <c r="BG65" s="4">
        <f>IF(OR('RE_Baseline_Waste_Botex_+'!BG62="",'POLS_Baseline_Waste_Botex_+'!BG64=""),"",IF('RE_Baseline_Waste_Botex_+'!BG$50&lt;0.01,'RE_Baseline_Waste_Botex_+'!BG62,'POLS_Baseline_Waste_Botex_+'!BG64))</f>
        <v>0.87424109999999999</v>
      </c>
      <c r="BH65" s="4">
        <f>IF(OR('RE_Baseline_Waste_Botex_+'!BH62="",'POLS_Baseline_Waste_Botex_+'!BH64=""),"",IF('RE_Baseline_Waste_Botex_+'!BH$50&lt;0.01,'RE_Baseline_Waste_Botex_+'!BH62,'POLS_Baseline_Waste_Botex_+'!BH64))</f>
        <v>0.91285059999999996</v>
      </c>
      <c r="BI65" s="4">
        <f>IF(OR('RE_Baseline_Waste_Botex_+'!BI62="",'POLS_Baseline_Waste_Botex_+'!BI64=""),"",IF('RE_Baseline_Waste_Botex_+'!BI$50&lt;0.01,'RE_Baseline_Waste_Botex_+'!BI62,'POLS_Baseline_Waste_Botex_+'!BI64))</f>
        <v>0.81690560000000001</v>
      </c>
      <c r="BJ65" s="4">
        <f>IF(OR('RE_Baseline_Waste_Botex_+'!BJ62="",'POLS_Baseline_Waste_Botex_+'!BJ64=""),"",IF('RE_Baseline_Waste_Botex_+'!BJ$50&lt;0.01,'RE_Baseline_Waste_Botex_+'!BJ62,'POLS_Baseline_Waste_Botex_+'!BJ64))</f>
        <v>0.82426049999999995</v>
      </c>
      <c r="BK65" s="4">
        <f>IF(OR('RE_Baseline_Waste_Botex_+'!BK62="",'POLS_Baseline_Waste_Botex_+'!BK64=""),"",IF('RE_Baseline_Waste_Botex_+'!BK$50&lt;0.01,'RE_Baseline_Waste_Botex_+'!BK62,'POLS_Baseline_Waste_Botex_+'!BK64))</f>
        <v>0.82457179999999997</v>
      </c>
      <c r="BL65" s="4">
        <f>IF(OR('RE_Baseline_Waste_Botex_+'!BL62="",'POLS_Baseline_Waste_Botex_+'!BL64=""),"",IF('RE_Baseline_Waste_Botex_+'!BL$50&lt;0.01,'RE_Baseline_Waste_Botex_+'!BL62,'POLS_Baseline_Waste_Botex_+'!BL64))</f>
        <v>0.91836039999999997</v>
      </c>
      <c r="BM65" s="4">
        <f>IF(OR('RE_Baseline_Waste_Botex_+'!BM62="",'POLS_Baseline_Waste_Botex_+'!BM64=""),"",IF('RE_Baseline_Waste_Botex_+'!BM$50&lt;0.01,'RE_Baseline_Waste_Botex_+'!BM62,'POLS_Baseline_Waste_Botex_+'!BM64))</f>
        <v>0.85961500000000002</v>
      </c>
      <c r="BN65" s="4">
        <f>IF(OR('RE_Baseline_Waste_Botex_+'!BN62="",'POLS_Baseline_Waste_Botex_+'!BN64=""),"",IF('RE_Baseline_Waste_Botex_+'!BN$50&lt;0.01,'RE_Baseline_Waste_Botex_+'!BN62,'POLS_Baseline_Waste_Botex_+'!BN64))</f>
        <v>1</v>
      </c>
      <c r="BO65" s="4">
        <f>IF(OR('RE_Baseline_Waste_Botex_+'!BO62="",'POLS_Baseline_Waste_Botex_+'!BO64=""),"",IF('RE_Baseline_Waste_Botex_+'!BO$50&lt;0.01,'RE_Baseline_Waste_Botex_+'!BO62,'POLS_Baseline_Waste_Botex_+'!BO64))</f>
        <v>0.95095620000000003</v>
      </c>
      <c r="BP65" s="4">
        <f>IF(OR('RE_Baseline_Waste_Botex_+'!BP62="",'POLS_Baseline_Waste_Botex_+'!BP64=""),"",IF('RE_Baseline_Waste_Botex_+'!BP$50&lt;0.01,'RE_Baseline_Waste_Botex_+'!BP62,'POLS_Baseline_Waste_Botex_+'!BP64))</f>
        <v>0.99218850000000003</v>
      </c>
      <c r="BQ65" s="4">
        <f>IF(OR('RE_Baseline_Waste_Botex_+'!BQ62="",'POLS_Baseline_Waste_Botex_+'!BQ64=""),"",IF('RE_Baseline_Waste_Botex_+'!BQ$50&lt;0.01,'RE_Baseline_Waste_Botex_+'!BQ62,'POLS_Baseline_Waste_Botex_+'!BQ64))</f>
        <v>0.94268039999999997</v>
      </c>
      <c r="BR65" s="4">
        <f>IF(OR('RE_Baseline_Waste_Botex_+'!BR62="",'POLS_Baseline_Waste_Botex_+'!BR64=""),"",IF('RE_Baseline_Waste_Botex_+'!BR$50&lt;0.01,'RE_Baseline_Waste_Botex_+'!BR62,'POLS_Baseline_Waste_Botex_+'!BR64))</f>
        <v>0.85392259999999998</v>
      </c>
      <c r="BS65" s="4">
        <f>IF(OR('RE_Baseline_Waste_Botex_+'!BS62="",'POLS_Baseline_Waste_Botex_+'!BS64=""),"",IF('RE_Baseline_Waste_Botex_+'!BS$50&lt;0.01,'RE_Baseline_Waste_Botex_+'!BS62,'POLS_Baseline_Waste_Botex_+'!BS64))</f>
        <v>0.81741450000000004</v>
      </c>
      <c r="BT65" s="4">
        <f>IF(OR('RE_Baseline_Waste_Botex_+'!BT62="",'POLS_Baseline_Waste_Botex_+'!BT64=""),"",IF('RE_Baseline_Waste_Botex_+'!BT$50&lt;0.01,'RE_Baseline_Waste_Botex_+'!BT62,'POLS_Baseline_Waste_Botex_+'!BT64))</f>
        <v>1</v>
      </c>
      <c r="BU65" s="4">
        <f>IF(OR('RE_Baseline_Waste_Botex_+'!BU62="",'POLS_Baseline_Waste_Botex_+'!BU64=""),"",IF('RE_Baseline_Waste_Botex_+'!BU$50&lt;0.01,'RE_Baseline_Waste_Botex_+'!BU62,'POLS_Baseline_Waste_Botex_+'!BU64))</f>
        <v>0.94375770000000003</v>
      </c>
      <c r="BV65" s="4">
        <f>IF(OR('RE_Baseline_Waste_Botex_+'!BV62="",'POLS_Baseline_Waste_Botex_+'!BV64=""),"",IF('RE_Baseline_Waste_Botex_+'!BV$50&lt;0.01,'RE_Baseline_Waste_Botex_+'!BV62,'POLS_Baseline_Waste_Botex_+'!BV64))</f>
        <v>0.97793129999999995</v>
      </c>
      <c r="BW65" s="4">
        <f>IF(OR('RE_Baseline_Waste_Botex_+'!BW62="",'POLS_Baseline_Waste_Botex_+'!BW64=""),"",IF('RE_Baseline_Waste_Botex_+'!BW$50&lt;0.01,'RE_Baseline_Waste_Botex_+'!BW62,'POLS_Baseline_Waste_Botex_+'!BW64))</f>
        <v>0.9064352</v>
      </c>
      <c r="BX65" s="4">
        <f>IF(OR('RE_Baseline_Waste_Botex_+'!BX62="",'POLS_Baseline_Waste_Botex_+'!BX64=""),"",IF('RE_Baseline_Waste_Botex_+'!BX$50&lt;0.01,'RE_Baseline_Waste_Botex_+'!BX62,'POLS_Baseline_Waste_Botex_+'!BX64))</f>
        <v>0.98627379999999998</v>
      </c>
      <c r="BY65" s="4">
        <f>IF(OR('RE_Baseline_Waste_Botex_+'!BY62="",'POLS_Baseline_Waste_Botex_+'!BY64=""),"",IF('RE_Baseline_Waste_Botex_+'!BY$50&lt;0.01,'RE_Baseline_Waste_Botex_+'!BY62,'POLS_Baseline_Waste_Botex_+'!BY64))</f>
        <v>0.85812089999999996</v>
      </c>
      <c r="BZ65" s="4">
        <f>IF(OR('RE_Baseline_Waste_Botex_+'!BZ62="",'POLS_Baseline_Waste_Botex_+'!BZ64=""),"",IF('RE_Baseline_Waste_Botex_+'!BZ$50&lt;0.01,'RE_Baseline_Waste_Botex_+'!BZ62,'POLS_Baseline_Waste_Botex_+'!BZ64))</f>
        <v>0.82708590000000004</v>
      </c>
      <c r="CA65" s="4">
        <f>IF(OR('RE_Baseline_Waste_Botex_+'!CA62="",'POLS_Baseline_Waste_Botex_+'!CA64=""),"",IF('RE_Baseline_Waste_Botex_+'!CA$50&lt;0.01,'RE_Baseline_Waste_Botex_+'!CA62,'POLS_Baseline_Waste_Botex_+'!CA64))</f>
        <v>1</v>
      </c>
      <c r="CB65" s="4">
        <f>IF(OR('RE_Baseline_Waste_Botex_+'!CB62="",'POLS_Baseline_Waste_Botex_+'!CB64=""),"",IF('RE_Baseline_Waste_Botex_+'!CB$50&lt;0.01,'RE_Baseline_Waste_Botex_+'!CB62,'POLS_Baseline_Waste_Botex_+'!CB64))</f>
        <v>0.9495808</v>
      </c>
      <c r="CC65" s="4">
        <f>IF(OR('RE_Baseline_Waste_Botex_+'!CC62="",'POLS_Baseline_Waste_Botex_+'!CC64=""),"",IF('RE_Baseline_Waste_Botex_+'!CC$50&lt;0.01,'RE_Baseline_Waste_Botex_+'!CC62,'POLS_Baseline_Waste_Botex_+'!CC64))</f>
        <v>0.81705190000000005</v>
      </c>
      <c r="CD65" s="4">
        <f>IF(OR('RE_Baseline_Waste_Botex_+'!CD62="",'POLS_Baseline_Waste_Botex_+'!CD64=""),"",IF('RE_Baseline_Waste_Botex_+'!CD$50&lt;0.01,'RE_Baseline_Waste_Botex_+'!CD62,'POLS_Baseline_Waste_Botex_+'!CD64))</f>
        <v>0.78870359999999995</v>
      </c>
      <c r="CE65" s="4">
        <f>IF(OR('RE_Baseline_Waste_Botex_+'!CE62="",'POLS_Baseline_Waste_Botex_+'!CE64=""),"",IF('RE_Baseline_Waste_Botex_+'!CE$50&lt;0.01,'RE_Baseline_Waste_Botex_+'!CE62,'POLS_Baseline_Waste_Botex_+'!CE64))</f>
        <v>0.97419389999999995</v>
      </c>
      <c r="CF65" s="4">
        <f>IF(OR('RE_Baseline_Waste_Botex_+'!CF62="",'POLS_Baseline_Waste_Botex_+'!CF64=""),"",IF('RE_Baseline_Waste_Botex_+'!CF$50&lt;0.01,'RE_Baseline_Waste_Botex_+'!CF62,'POLS_Baseline_Waste_Botex_+'!CF64))</f>
        <v>0.92321149999999996</v>
      </c>
      <c r="CG65" s="4">
        <f>IF(OR('RE_Baseline_Waste_Botex_+'!CG62="",'POLS_Baseline_Waste_Botex_+'!CG64=""),"",IF('RE_Baseline_Waste_Botex_+'!CG$50&lt;0.01,'RE_Baseline_Waste_Botex_+'!CG62,'POLS_Baseline_Waste_Botex_+'!CG64))</f>
        <v>0.93531410000000004</v>
      </c>
      <c r="CH65" s="4">
        <f>IF(OR('RE_Baseline_Waste_Botex_+'!CH62="",'POLS_Baseline_Waste_Botex_+'!CH64=""),"",IF('RE_Baseline_Waste_Botex_+'!CH$50&lt;0.01,'RE_Baseline_Waste_Botex_+'!CH62,'POLS_Baseline_Waste_Botex_+'!CH64))</f>
        <v>0.88770910000000003</v>
      </c>
      <c r="CI65" s="4">
        <f>IF(OR('RE_Baseline_Waste_Botex_+'!CI62="",'POLS_Baseline_Waste_Botex_+'!CI64=""),"",IF('RE_Baseline_Waste_Botex_+'!CI$50&lt;0.01,'RE_Baseline_Waste_Botex_+'!CI62,'POLS_Baseline_Waste_Botex_+'!CI64))</f>
        <v>0.93025360000000001</v>
      </c>
      <c r="CJ65" s="4">
        <f>IF(OR('RE_Baseline_Waste_Botex_+'!CJ62="",'POLS_Baseline_Waste_Botex_+'!CJ64=""),"",IF('RE_Baseline_Waste_Botex_+'!CJ$50&lt;0.01,'RE_Baseline_Waste_Botex_+'!CJ62,'POLS_Baseline_Waste_Botex_+'!CJ64))</f>
        <v>0.88638530000000004</v>
      </c>
      <c r="CK65" s="4">
        <f>IF(OR('RE_Baseline_Waste_Botex_+'!CK62="",'POLS_Baseline_Waste_Botex_+'!CK64=""),"",IF('RE_Baseline_Waste_Botex_+'!CK$50&lt;0.01,'RE_Baseline_Waste_Botex_+'!CK62,'POLS_Baseline_Waste_Botex_+'!CK64))</f>
        <v>0.78179620000000005</v>
      </c>
      <c r="CL65" s="4">
        <f>IF(OR('RE_Baseline_Waste_Botex_+'!CL62="",'POLS_Baseline_Waste_Botex_+'!CL64=""),"",IF('RE_Baseline_Waste_Botex_+'!CL$50&lt;0.01,'RE_Baseline_Waste_Botex_+'!CL62,'POLS_Baseline_Waste_Botex_+'!CL64))</f>
        <v>1</v>
      </c>
      <c r="CM65" s="4">
        <f>IF(OR('RE_Baseline_Waste_Botex_+'!CM62="",'POLS_Baseline_Waste_Botex_+'!CM64=""),"",IF('RE_Baseline_Waste_Botex_+'!CM$50&lt;0.01,'RE_Baseline_Waste_Botex_+'!CM62,'POLS_Baseline_Waste_Botex_+'!CM64))</f>
        <v>0.97207109999999997</v>
      </c>
      <c r="CN65" s="4">
        <f>IF(OR('RE_Baseline_Waste_Botex_+'!CN62="",'POLS_Baseline_Waste_Botex_+'!CN64=""),"",IF('RE_Baseline_Waste_Botex_+'!CN$50&lt;0.01,'RE_Baseline_Waste_Botex_+'!CN62,'POLS_Baseline_Waste_Botex_+'!CN64))</f>
        <v>1</v>
      </c>
      <c r="CO65" s="4">
        <f>IF(OR('RE_Baseline_Waste_Botex_+'!CO62="",'POLS_Baseline_Waste_Botex_+'!CO64=""),"",IF('RE_Baseline_Waste_Botex_+'!CO$50&lt;0.01,'RE_Baseline_Waste_Botex_+'!CO62,'POLS_Baseline_Waste_Botex_+'!CO64))</f>
        <v>1</v>
      </c>
      <c r="CP65" s="4">
        <f>IF(OR('RE_Baseline_Waste_Botex_+'!CP62="",'POLS_Baseline_Waste_Botex_+'!CP64=""),"",IF('RE_Baseline_Waste_Botex_+'!CP$50&lt;0.01,'RE_Baseline_Waste_Botex_+'!CP62,'POLS_Baseline_Waste_Botex_+'!CP64))</f>
        <v>0.97416380000000002</v>
      </c>
      <c r="CQ65" s="4">
        <f>IF(OR('RE_Baseline_Waste_Botex_+'!CQ62="",'POLS_Baseline_Waste_Botex_+'!CQ64=""),"",IF('RE_Baseline_Waste_Botex_+'!CQ$50&lt;0.01,'RE_Baseline_Waste_Botex_+'!CQ62,'POLS_Baseline_Waste_Botex_+'!CQ64))</f>
        <v>0.88747949999999998</v>
      </c>
      <c r="CR65" s="4">
        <f>IF(OR('RE_Baseline_Waste_Botex_+'!CR62="",'POLS_Baseline_Waste_Botex_+'!CR64=""),"",IF('RE_Baseline_Waste_Botex_+'!CR$50&lt;0.01,'RE_Baseline_Waste_Botex_+'!CR62,'POLS_Baseline_Waste_Botex_+'!CR64))</f>
        <v>0.96766949999999996</v>
      </c>
      <c r="CS65" s="4">
        <f>IF(OR('RE_Baseline_Waste_Botex_+'!CS62="",'POLS_Baseline_Waste_Botex_+'!CS64=""),"",IF('RE_Baseline_Waste_Botex_+'!CS$50&lt;0.01,'RE_Baseline_Waste_Botex_+'!CS62,'POLS_Baseline_Waste_Botex_+'!CS64))</f>
        <v>0.98583109999999996</v>
      </c>
      <c r="CT65" s="4">
        <f>IF(OR('RE_Baseline_Waste_Botex_+'!CT62="",'POLS_Baseline_Waste_Botex_+'!CT64=""),"",IF('RE_Baseline_Waste_Botex_+'!CT$50&lt;0.01,'RE_Baseline_Waste_Botex_+'!CT62,'POLS_Baseline_Waste_Botex_+'!CT64))</f>
        <v>0.93368269999999998</v>
      </c>
      <c r="CU65" s="4">
        <f>IF(OR('RE_Baseline_Waste_Botex_+'!CU62="",'POLS_Baseline_Waste_Botex_+'!CU64=""),"",IF('RE_Baseline_Waste_Botex_+'!CU$50&lt;0.01,'RE_Baseline_Waste_Botex_+'!CU62,'POLS_Baseline_Waste_Botex_+'!CU64))</f>
        <v>0.85216579999999997</v>
      </c>
      <c r="CV65" s="4">
        <f>IF(OR('RE_Baseline_Waste_Botex_+'!CV62="",'POLS_Baseline_Waste_Botex_+'!CV64=""),"",IF('RE_Baseline_Waste_Botex_+'!CV$50&lt;0.01,'RE_Baseline_Waste_Botex_+'!CV62,'POLS_Baseline_Waste_Botex_+'!CV64))</f>
        <v>0.88747949999999998</v>
      </c>
      <c r="CW65" s="4">
        <f>IF(OR('RE_Baseline_Waste_Botex_+'!CW62="",'POLS_Baseline_Waste_Botex_+'!CW64=""),"",IF('RE_Baseline_Waste_Botex_+'!CW$50&lt;0.01,'RE_Baseline_Waste_Botex_+'!CW62,'POLS_Baseline_Waste_Botex_+'!CW64))</f>
        <v>1</v>
      </c>
      <c r="CX65" s="4">
        <f>IF(OR('RE_Baseline_Waste_Botex_+'!CX62="",'POLS_Baseline_Waste_Botex_+'!CX64=""),"",IF('RE_Baseline_Waste_Botex_+'!CX$50&lt;0.01,'RE_Baseline_Waste_Botex_+'!CX62,'POLS_Baseline_Waste_Botex_+'!CX64))</f>
        <v>1</v>
      </c>
      <c r="CY65" s="4">
        <f>IF(OR('RE_Baseline_Waste_Botex_+'!CY62="",'POLS_Baseline_Waste_Botex_+'!CY64=""),"",IF('RE_Baseline_Waste_Botex_+'!CY$50&lt;0.01,'RE_Baseline_Waste_Botex_+'!CY62,'POLS_Baseline_Waste_Botex_+'!CY64))</f>
        <v>0.9969808</v>
      </c>
      <c r="CZ65" s="4">
        <f>IF(OR('RE_Baseline_Waste_Botex_+'!CZ62="",'POLS_Baseline_Waste_Botex_+'!CZ64=""),"",IF('RE_Baseline_Waste_Botex_+'!CZ$50&lt;0.01,'RE_Baseline_Waste_Botex_+'!CZ62,'POLS_Baseline_Waste_Botex_+'!CZ64))</f>
        <v>0.93840690000000004</v>
      </c>
      <c r="DA65" s="4">
        <f>IF(OR('RE_Baseline_Waste_Botex_+'!DA62="",'POLS_Baseline_Waste_Botex_+'!DA64=""),"",IF('RE_Baseline_Waste_Botex_+'!DA$50&lt;0.01,'RE_Baseline_Waste_Botex_+'!DA62,'POLS_Baseline_Waste_Botex_+'!DA64))</f>
        <v>0.98986689999999999</v>
      </c>
      <c r="DB65" s="4">
        <f>IF(OR('RE_Baseline_Waste_Botex_+'!DB62="",'POLS_Baseline_Waste_Botex_+'!DB64=""),"",IF('RE_Baseline_Waste_Botex_+'!DB$50&lt;0.01,'RE_Baseline_Waste_Botex_+'!DB62,'POLS_Baseline_Waste_Botex_+'!DB64))</f>
        <v>0.93981150000000002</v>
      </c>
      <c r="DC65" s="4">
        <f>IF(OR('RE_Baseline_Waste_Botex_+'!DC62="",'POLS_Baseline_Waste_Botex_+'!DC64=""),"",IF('RE_Baseline_Waste_Botex_+'!DC$50&lt;0.01,'RE_Baseline_Waste_Botex_+'!DC62,'POLS_Baseline_Waste_Botex_+'!DC64))</f>
        <v>1</v>
      </c>
      <c r="DD65" s="4">
        <f>IF(OR('RE_Baseline_Waste_Botex_+'!DD62="",'POLS_Baseline_Waste_Botex_+'!DD64=""),"",IF('RE_Baseline_Waste_Botex_+'!DD$50&lt;0.01,'RE_Baseline_Waste_Botex_+'!DD62,'POLS_Baseline_Waste_Botex_+'!DD64))</f>
        <v>1</v>
      </c>
      <c r="DE65" s="4">
        <f>IF(OR('RE_Baseline_Waste_Botex_+'!DE62="",'POLS_Baseline_Waste_Botex_+'!DE64=""),"",IF('RE_Baseline_Waste_Botex_+'!DE$50&lt;0.01,'RE_Baseline_Waste_Botex_+'!DE62,'POLS_Baseline_Waste_Botex_+'!DE64))</f>
        <v>1</v>
      </c>
      <c r="DF65" s="4">
        <f>IF(OR('RE_Baseline_Waste_Botex_+'!DF62="",'POLS_Baseline_Waste_Botex_+'!DF64=""),"",IF('RE_Baseline_Waste_Botex_+'!DF$50&lt;0.01,'RE_Baseline_Waste_Botex_+'!DF62,'POLS_Baseline_Waste_Botex_+'!DF64))</f>
        <v>0.99698089999999995</v>
      </c>
      <c r="DG65" s="4">
        <f>IF(OR('RE_Baseline_Waste_Botex_+'!DG62="",'POLS_Baseline_Waste_Botex_+'!DG64=""),"",IF('RE_Baseline_Waste_Botex_+'!DG$50&lt;0.01,'RE_Baseline_Waste_Botex_+'!DG62,'POLS_Baseline_Waste_Botex_+'!DG64))</f>
        <v>0.98868100000000003</v>
      </c>
      <c r="DH65" s="4">
        <f>IF(OR('RE_Baseline_Waste_Botex_+'!DH62="",'POLS_Baseline_Waste_Botex_+'!DH64=""),"",IF('RE_Baseline_Waste_Botex_+'!DH$50&lt;0.01,'RE_Baseline_Waste_Botex_+'!DH62,'POLS_Baseline_Waste_Botex_+'!DH64))</f>
        <v>0.990394</v>
      </c>
      <c r="DI65" s="4">
        <f>IF(OR('RE_Baseline_Waste_Botex_+'!DI62="",'POLS_Baseline_Waste_Botex_+'!DI64=""),"",IF('RE_Baseline_Waste_Botex_+'!DI$50&lt;0.01,'RE_Baseline_Waste_Botex_+'!DI62,'POLS_Baseline_Waste_Botex_+'!DI64))</f>
        <v>0.97042229999999996</v>
      </c>
      <c r="DJ65" s="4">
        <f>IF(OR('RE_Baseline_Waste_Botex_+'!DJ62="",'POLS_Baseline_Waste_Botex_+'!DJ64=""),"",IF('RE_Baseline_Waste_Botex_+'!DJ$50&lt;0.01,'RE_Baseline_Waste_Botex_+'!DJ62,'POLS_Baseline_Waste_Botex_+'!DJ64))</f>
        <v>1</v>
      </c>
      <c r="DK65" s="4">
        <f>IF(OR('RE_Baseline_Waste_Botex_+'!DK62="",'POLS_Baseline_Waste_Botex_+'!DK64=""),"",IF('RE_Baseline_Waste_Botex_+'!DK$50&lt;0.01,'RE_Baseline_Waste_Botex_+'!DK62,'POLS_Baseline_Waste_Botex_+'!DK64))</f>
        <v>0.940994</v>
      </c>
      <c r="DL65" s="4">
        <f>IF(OR('RE_Baseline_Waste_Botex_+'!DL62="",'POLS_Baseline_Waste_Botex_+'!DL64=""),"",IF('RE_Baseline_Waste_Botex_+'!DL$50&lt;0.01,'RE_Baseline_Waste_Botex_+'!DL62,'POLS_Baseline_Waste_Botex_+'!DL64))</f>
        <v>0.93062009999999995</v>
      </c>
      <c r="DM65" s="4">
        <f>IF(OR('RE_Baseline_Waste_Botex_+'!DM62="",'POLS_Baseline_Waste_Botex_+'!DM64=""),"",IF('RE_Baseline_Waste_Botex_+'!DM$50&lt;0.01,'RE_Baseline_Waste_Botex_+'!DM62,'POLS_Baseline_Waste_Botex_+'!DM64))</f>
        <v>0.94671130000000003</v>
      </c>
      <c r="DN65" s="4">
        <f>IF(OR('RE_Baseline_Waste_Botex_+'!DN62="",'POLS_Baseline_Waste_Botex_+'!DN64=""),"",IF('RE_Baseline_Waste_Botex_+'!DN$50&lt;0.01,'RE_Baseline_Waste_Botex_+'!DN62,'POLS_Baseline_Waste_Botex_+'!DN64))</f>
        <v>0.98868089999999997</v>
      </c>
      <c r="DO65" s="4">
        <f>IF(OR('RE_Baseline_Waste_Botex_+'!DO62="",'POLS_Baseline_Waste_Botex_+'!DO64=""),"",IF('RE_Baseline_Waste_Botex_+'!DO$50&lt;0.01,'RE_Baseline_Waste_Botex_+'!DO62,'POLS_Baseline_Waste_Botex_+'!DO64))</f>
        <v>0.97042229999999996</v>
      </c>
      <c r="DP65" s="4">
        <f>IF(OR('RE_Baseline_Waste_Botex_+'!DP62="",'POLS_Baseline_Waste_Botex_+'!DP64=""),"",IF('RE_Baseline_Waste_Botex_+'!DP$50&lt;0.01,'RE_Baseline_Waste_Botex_+'!DP62,'POLS_Baseline_Waste_Botex_+'!DP64))</f>
        <v>1</v>
      </c>
      <c r="DQ65" s="4">
        <f>IF(OR('RE_Baseline_Waste_Botex_+'!DQ62="",'POLS_Baseline_Waste_Botex_+'!DQ64=""),"",IF('RE_Baseline_Waste_Botex_+'!DQ$50&lt;0.01,'RE_Baseline_Waste_Botex_+'!DQ62,'POLS_Baseline_Waste_Botex_+'!DQ64))</f>
        <v>1</v>
      </c>
      <c r="DR65" s="4">
        <f>IF(OR('RE_Baseline_Waste_Botex_+'!DR62="",'POLS_Baseline_Waste_Botex_+'!DR64=""),"",IF('RE_Baseline_Waste_Botex_+'!DR$50&lt;0.01,'RE_Baseline_Waste_Botex_+'!DR62,'POLS_Baseline_Waste_Botex_+'!DR64))</f>
        <v>0.94624090000000005</v>
      </c>
      <c r="DS65" s="4">
        <f>IF(OR('RE_Baseline_Waste_Botex_+'!DS62="",'POLS_Baseline_Waste_Botex_+'!DS64=""),"",IF('RE_Baseline_Waste_Botex_+'!DS$50&lt;0.01,'RE_Baseline_Waste_Botex_+'!DS62,'POLS_Baseline_Waste_Botex_+'!DS64))</f>
        <v>0.99041040000000002</v>
      </c>
      <c r="DT65" s="4">
        <f>IF(OR('RE_Baseline_Waste_Botex_+'!DT62="",'POLS_Baseline_Waste_Botex_+'!DT64=""),"",IF('RE_Baseline_Waste_Botex_+'!DT$50&lt;0.01,'RE_Baseline_Waste_Botex_+'!DT62,'POLS_Baseline_Waste_Botex_+'!DT64))</f>
        <v>0.99298900000000001</v>
      </c>
      <c r="DU65" s="4">
        <f>IF(OR('RE_Baseline_Waste_Botex_+'!DU62="",'POLS_Baseline_Waste_Botex_+'!DU64=""),"",IF('RE_Baseline_Waste_Botex_+'!DU$50&lt;0.01,'RE_Baseline_Waste_Botex_+'!DU62,'POLS_Baseline_Waste_Botex_+'!DU64))</f>
        <v>0.96601400000000004</v>
      </c>
      <c r="DV65" s="4">
        <f>IF(OR('RE_Baseline_Waste_Botex_+'!DV62="",'POLS_Baseline_Waste_Botex_+'!DV64=""),"",IF('RE_Baseline_Waste_Botex_+'!DV$50&lt;0.01,'RE_Baseline_Waste_Botex_+'!DV62,'POLS_Baseline_Waste_Botex_+'!DV64))</f>
        <v>0.9945621</v>
      </c>
      <c r="DW65" s="4">
        <f>IF(OR('RE_Baseline_Waste_Botex_+'!DW62="",'POLS_Baseline_Waste_Botex_+'!DW64=""),"",IF('RE_Baseline_Waste_Botex_+'!DW$50&lt;0.01,'RE_Baseline_Waste_Botex_+'!DW62,'POLS_Baseline_Waste_Botex_+'!DW64))</f>
        <v>1</v>
      </c>
    </row>
    <row r="66" spans="1:127" x14ac:dyDescent="0.35">
      <c r="A66" t="s">
        <v>847</v>
      </c>
      <c r="B66" s="4">
        <f>IF(OR('RE_Baseline_Waste_Botex_+'!B63="",'POLS_Baseline_Waste_Botex_+'!B65=""),"",IF('RE_Baseline_Waste_Botex_+'!B$50&lt;0.01,'RE_Baseline_Waste_Botex_+'!B63,'POLS_Baseline_Waste_Botex_+'!B65))</f>
        <v>0.5905494</v>
      </c>
      <c r="C66" s="4">
        <f>IF(OR('RE_Baseline_Waste_Botex_+'!C63="",'POLS_Baseline_Waste_Botex_+'!C65=""),"",IF('RE_Baseline_Waste_Botex_+'!C$50&lt;0.01,'RE_Baseline_Waste_Botex_+'!C63,'POLS_Baseline_Waste_Botex_+'!C65))</f>
        <v>0.59355599999999997</v>
      </c>
      <c r="D66" s="4">
        <f>IF(OR('RE_Baseline_Waste_Botex_+'!D63="",'POLS_Baseline_Waste_Botex_+'!D65=""),"",IF('RE_Baseline_Waste_Botex_+'!D$50&lt;0.01,'RE_Baseline_Waste_Botex_+'!D63,'POLS_Baseline_Waste_Botex_+'!D65))</f>
        <v>0.82511869999999998</v>
      </c>
      <c r="E66" s="4">
        <f>IF(OR('RE_Baseline_Waste_Botex_+'!E63="",'POLS_Baseline_Waste_Botex_+'!E65=""),"",IF('RE_Baseline_Waste_Botex_+'!E$50&lt;0.01,'RE_Baseline_Waste_Botex_+'!E63,'POLS_Baseline_Waste_Botex_+'!E65))</f>
        <v>0.82646059999999999</v>
      </c>
      <c r="F66" s="4">
        <f>IF(OR('RE_Baseline_Waste_Botex_+'!F63="",'POLS_Baseline_Waste_Botex_+'!F65=""),"",IF('RE_Baseline_Waste_Botex_+'!F$50&lt;0.01,'RE_Baseline_Waste_Botex_+'!F63,'POLS_Baseline_Waste_Botex_+'!F65))</f>
        <v>0.54800450000000001</v>
      </c>
      <c r="G66" s="4">
        <f>IF(OR('RE_Baseline_Waste_Botex_+'!G63="",'POLS_Baseline_Waste_Botex_+'!G65=""),"",IF('RE_Baseline_Waste_Botex_+'!G$50&lt;0.01,'RE_Baseline_Waste_Botex_+'!G63,'POLS_Baseline_Waste_Botex_+'!G65))</f>
        <v>0.67367180000000004</v>
      </c>
      <c r="H66" s="4">
        <f>IF(OR('RE_Baseline_Waste_Botex_+'!H63="",'POLS_Baseline_Waste_Botex_+'!H65=""),"",IF('RE_Baseline_Waste_Botex_+'!H$50&lt;0.01,'RE_Baseline_Waste_Botex_+'!H63,'POLS_Baseline_Waste_Botex_+'!H65))</f>
        <v>0.68013539999999995</v>
      </c>
      <c r="I66" s="4">
        <f>IF(OR('RE_Baseline_Waste_Botex_+'!I63="",'POLS_Baseline_Waste_Botex_+'!I65=""),"",IF('RE_Baseline_Waste_Botex_+'!I$50&lt;0.01,'RE_Baseline_Waste_Botex_+'!I63,'POLS_Baseline_Waste_Botex_+'!I65))</f>
        <v>0.7627372</v>
      </c>
      <c r="J66" s="4">
        <f>IF(OR('RE_Baseline_Waste_Botex_+'!J63="",'POLS_Baseline_Waste_Botex_+'!J65=""),"",IF('RE_Baseline_Waste_Botex_+'!J$50&lt;0.01,'RE_Baseline_Waste_Botex_+'!J63,'POLS_Baseline_Waste_Botex_+'!J65))</f>
        <v>0.57078410000000002</v>
      </c>
      <c r="K66" s="4">
        <f>IF(OR('RE_Baseline_Waste_Botex_+'!K63="",'POLS_Baseline_Waste_Botex_+'!K65=""),"",IF('RE_Baseline_Waste_Botex_+'!K$50&lt;0.01,'RE_Baseline_Waste_Botex_+'!K63,'POLS_Baseline_Waste_Botex_+'!K65))</f>
        <v>0.82639249999999997</v>
      </c>
      <c r="L66" s="4">
        <f>IF(OR('RE_Baseline_Waste_Botex_+'!L63="",'POLS_Baseline_Waste_Botex_+'!L65=""),"",IF('RE_Baseline_Waste_Botex_+'!L$50&lt;0.01,'RE_Baseline_Waste_Botex_+'!L63,'POLS_Baseline_Waste_Botex_+'!L65))</f>
        <v>0.82639200000000002</v>
      </c>
      <c r="M66" s="4">
        <f>IF(OR('RE_Baseline_Waste_Botex_+'!M63="",'POLS_Baseline_Waste_Botex_+'!M65=""),"",IF('RE_Baseline_Waste_Botex_+'!M$50&lt;0.01,'RE_Baseline_Waste_Botex_+'!M63,'POLS_Baseline_Waste_Botex_+'!M65))</f>
        <v>0.80601270000000003</v>
      </c>
      <c r="N66" s="4">
        <f>IF(OR('RE_Baseline_Waste_Botex_+'!N63="",'POLS_Baseline_Waste_Botex_+'!N65=""),"",IF('RE_Baseline_Waste_Botex_+'!N$50&lt;0.01,'RE_Baseline_Waste_Botex_+'!N63,'POLS_Baseline_Waste_Botex_+'!N65))</f>
        <v>0.86729000000000001</v>
      </c>
      <c r="O66" s="4">
        <f>IF(OR('RE_Baseline_Waste_Botex_+'!O63="",'POLS_Baseline_Waste_Botex_+'!O65=""),"",IF('RE_Baseline_Waste_Botex_+'!O$50&lt;0.01,'RE_Baseline_Waste_Botex_+'!O63,'POLS_Baseline_Waste_Botex_+'!O65))</f>
        <v>0.86728959999999999</v>
      </c>
      <c r="P66" s="4">
        <f>IF(OR('RE_Baseline_Waste_Botex_+'!P63="",'POLS_Baseline_Waste_Botex_+'!P65=""),"",IF('RE_Baseline_Waste_Botex_+'!P$50&lt;0.01,'RE_Baseline_Waste_Botex_+'!P63,'POLS_Baseline_Waste_Botex_+'!P65))</f>
        <v>0.87465250000000005</v>
      </c>
      <c r="Q66" s="4">
        <f>IF(OR('RE_Baseline_Waste_Botex_+'!Q63="",'POLS_Baseline_Waste_Botex_+'!Q65=""),"",IF('RE_Baseline_Waste_Botex_+'!Q$50&lt;0.01,'RE_Baseline_Waste_Botex_+'!Q63,'POLS_Baseline_Waste_Botex_+'!Q65))</f>
        <v>0.89749259999999997</v>
      </c>
      <c r="R66" s="4">
        <f>IF(OR('RE_Baseline_Waste_Botex_+'!R63="",'POLS_Baseline_Waste_Botex_+'!R65=""),"",IF('RE_Baseline_Waste_Botex_+'!R$50&lt;0.01,'RE_Baseline_Waste_Botex_+'!R63,'POLS_Baseline_Waste_Botex_+'!R65))</f>
        <v>0.55881550000000002</v>
      </c>
      <c r="S66" s="4">
        <f>IF(OR('RE_Baseline_Waste_Botex_+'!S63="",'POLS_Baseline_Waste_Botex_+'!S65=""),"",IF('RE_Baseline_Waste_Botex_+'!S$50&lt;0.01,'RE_Baseline_Waste_Botex_+'!S63,'POLS_Baseline_Waste_Botex_+'!S65))</f>
        <v>0.67407110000000003</v>
      </c>
      <c r="T66" s="4">
        <f>IF(OR('RE_Baseline_Waste_Botex_+'!T63="",'POLS_Baseline_Waste_Botex_+'!T65=""),"",IF('RE_Baseline_Waste_Botex_+'!T$50&lt;0.01,'RE_Baseline_Waste_Botex_+'!T63,'POLS_Baseline_Waste_Botex_+'!T65))</f>
        <v>0.72662539999999998</v>
      </c>
      <c r="U66" s="4">
        <f>IF(OR('RE_Baseline_Waste_Botex_+'!U63="",'POLS_Baseline_Waste_Botex_+'!U65=""),"",IF('RE_Baseline_Waste_Botex_+'!U$50&lt;0.01,'RE_Baseline_Waste_Botex_+'!U63,'POLS_Baseline_Waste_Botex_+'!U65))</f>
        <v>0.89594969999999996</v>
      </c>
      <c r="V66" s="4">
        <f>IF(OR('RE_Baseline_Waste_Botex_+'!V63="",'POLS_Baseline_Waste_Botex_+'!V65=""),"",IF('RE_Baseline_Waste_Botex_+'!V$50&lt;0.01,'RE_Baseline_Waste_Botex_+'!V63,'POLS_Baseline_Waste_Botex_+'!V65))</f>
        <v>0.89594949999999995</v>
      </c>
      <c r="W66" s="4">
        <f>IF(OR('RE_Baseline_Waste_Botex_+'!W63="",'POLS_Baseline_Waste_Botex_+'!W65=""),"",IF('RE_Baseline_Waste_Botex_+'!W$50&lt;0.01,'RE_Baseline_Waste_Botex_+'!W63,'POLS_Baseline_Waste_Botex_+'!W65))</f>
        <v>0.86974220000000002</v>
      </c>
      <c r="X66" s="4">
        <f>IF(OR('RE_Baseline_Waste_Botex_+'!X63="",'POLS_Baseline_Waste_Botex_+'!X65=""),"",IF('RE_Baseline_Waste_Botex_+'!X$50&lt;0.01,'RE_Baseline_Waste_Botex_+'!X63,'POLS_Baseline_Waste_Botex_+'!X65))</f>
        <v>0.94008159999999996</v>
      </c>
      <c r="Y66" s="4">
        <f>IF(OR('RE_Baseline_Waste_Botex_+'!Y63="",'POLS_Baseline_Waste_Botex_+'!Y65=""),"",IF('RE_Baseline_Waste_Botex_+'!Y$50&lt;0.01,'RE_Baseline_Waste_Botex_+'!Y63,'POLS_Baseline_Waste_Botex_+'!Y65))</f>
        <v>0.88901540000000001</v>
      </c>
      <c r="Z66" s="4">
        <f>IF(OR('RE_Baseline_Waste_Botex_+'!Z63="",'POLS_Baseline_Waste_Botex_+'!Z65=""),"",IF('RE_Baseline_Waste_Botex_+'!Z$50&lt;0.01,'RE_Baseline_Waste_Botex_+'!Z63,'POLS_Baseline_Waste_Botex_+'!Z65))</f>
        <v>0.88901509999999995</v>
      </c>
      <c r="AA66" s="4">
        <f>IF(OR('RE_Baseline_Waste_Botex_+'!AA63="",'POLS_Baseline_Waste_Botex_+'!AA65=""),"",IF('RE_Baseline_Waste_Botex_+'!AA$50&lt;0.01,'RE_Baseline_Waste_Botex_+'!AA63,'POLS_Baseline_Waste_Botex_+'!AA65))</f>
        <v>0.87519119999999995</v>
      </c>
      <c r="AB66" s="4">
        <f>IF(OR('RE_Baseline_Waste_Botex_+'!AB63="",'POLS_Baseline_Waste_Botex_+'!AB65=""),"",IF('RE_Baseline_Waste_Botex_+'!AB$50&lt;0.01,'RE_Baseline_Waste_Botex_+'!AB63,'POLS_Baseline_Waste_Botex_+'!AB65))</f>
        <v>0.89442029999999995</v>
      </c>
      <c r="AC66" s="4">
        <f>IF(OR('RE_Baseline_Waste_Botex_+'!AC63="",'POLS_Baseline_Waste_Botex_+'!AC65=""),"",IF('RE_Baseline_Waste_Botex_+'!AC$50&lt;0.01,'RE_Baseline_Waste_Botex_+'!AC63,'POLS_Baseline_Waste_Botex_+'!AC65))</f>
        <v>0.87852260000000004</v>
      </c>
      <c r="AD66" s="4">
        <f>IF(OR('RE_Baseline_Waste_Botex_+'!AD63="",'POLS_Baseline_Waste_Botex_+'!AD65=""),"",IF('RE_Baseline_Waste_Botex_+'!AD$50&lt;0.01,'RE_Baseline_Waste_Botex_+'!AD63,'POLS_Baseline_Waste_Botex_+'!AD65))</f>
        <v>0.87852229999999998</v>
      </c>
      <c r="AE66" s="4">
        <f>IF(OR('RE_Baseline_Waste_Botex_+'!AE63="",'POLS_Baseline_Waste_Botex_+'!AE65=""),"",IF('RE_Baseline_Waste_Botex_+'!AE$50&lt;0.01,'RE_Baseline_Waste_Botex_+'!AE63,'POLS_Baseline_Waste_Botex_+'!AE65))</f>
        <v>0.88472689999999998</v>
      </c>
      <c r="AF66" s="4">
        <f>IF(OR('RE_Baseline_Waste_Botex_+'!AF63="",'POLS_Baseline_Waste_Botex_+'!AF65=""),"",IF('RE_Baseline_Waste_Botex_+'!AF$50&lt;0.01,'RE_Baseline_Waste_Botex_+'!AF63,'POLS_Baseline_Waste_Botex_+'!AF65))</f>
        <v>0.90460560000000001</v>
      </c>
      <c r="AG66" s="4">
        <f>IF(OR('RE_Baseline_Waste_Botex_+'!AG63="",'POLS_Baseline_Waste_Botex_+'!AG65=""),"",IF('RE_Baseline_Waste_Botex_+'!AG$50&lt;0.01,'RE_Baseline_Waste_Botex_+'!AG63,'POLS_Baseline_Waste_Botex_+'!AG65))</f>
        <v>0.93087850000000005</v>
      </c>
      <c r="AH66" s="4">
        <f>IF(OR('RE_Baseline_Waste_Botex_+'!AH63="",'POLS_Baseline_Waste_Botex_+'!AH65=""),"",IF('RE_Baseline_Waste_Botex_+'!AH$50&lt;0.01,'RE_Baseline_Waste_Botex_+'!AH63,'POLS_Baseline_Waste_Botex_+'!AH65))</f>
        <v>0.93087830000000005</v>
      </c>
      <c r="AI66" s="4">
        <f>IF(OR('RE_Baseline_Waste_Botex_+'!AI63="",'POLS_Baseline_Waste_Botex_+'!AI65=""),"",IF('RE_Baseline_Waste_Botex_+'!AI$50&lt;0.01,'RE_Baseline_Waste_Botex_+'!AI63,'POLS_Baseline_Waste_Botex_+'!AI65))</f>
        <v>0.91206370000000003</v>
      </c>
      <c r="AJ66" s="4">
        <f>IF(OR('RE_Baseline_Waste_Botex_+'!AJ63="",'POLS_Baseline_Waste_Botex_+'!AJ65=""),"",IF('RE_Baseline_Waste_Botex_+'!AJ$50&lt;0.01,'RE_Baseline_Waste_Botex_+'!AJ63,'POLS_Baseline_Waste_Botex_+'!AJ65))</f>
        <v>0.95275319999999997</v>
      </c>
      <c r="AK66" s="4">
        <f>IF(OR('RE_Baseline_Waste_Botex_+'!AK63="",'POLS_Baseline_Waste_Botex_+'!AK65=""),"",IF('RE_Baseline_Waste_Botex_+'!AK$50&lt;0.01,'RE_Baseline_Waste_Botex_+'!AK63,'POLS_Baseline_Waste_Botex_+'!AK65))</f>
        <v>0.90999989999999997</v>
      </c>
      <c r="AL66" s="4">
        <f>IF(OR('RE_Baseline_Waste_Botex_+'!AL63="",'POLS_Baseline_Waste_Botex_+'!AL65=""),"",IF('RE_Baseline_Waste_Botex_+'!AL$50&lt;0.01,'RE_Baseline_Waste_Botex_+'!AL63,'POLS_Baseline_Waste_Botex_+'!AL65))</f>
        <v>0.90999969999999997</v>
      </c>
      <c r="AM66" s="4">
        <f>IF(OR('RE_Baseline_Waste_Botex_+'!AM63="",'POLS_Baseline_Waste_Botex_+'!AM65=""),"",IF('RE_Baseline_Waste_Botex_+'!AM$50&lt;0.01,'RE_Baseline_Waste_Botex_+'!AM63,'POLS_Baseline_Waste_Botex_+'!AM65))</f>
        <v>0.86407920000000005</v>
      </c>
      <c r="AN66" s="4">
        <f>IF(OR('RE_Baseline_Waste_Botex_+'!AN63="",'POLS_Baseline_Waste_Botex_+'!AN65=""),"",IF('RE_Baseline_Waste_Botex_+'!AN$50&lt;0.01,'RE_Baseline_Waste_Botex_+'!AN63,'POLS_Baseline_Waste_Botex_+'!AN65))</f>
        <v>0.89586290000000002</v>
      </c>
      <c r="AO66" s="4">
        <f>IF(OR('RE_Baseline_Waste_Botex_+'!AO63="",'POLS_Baseline_Waste_Botex_+'!AO65=""),"",IF('RE_Baseline_Waste_Botex_+'!AO$50&lt;0.01,'RE_Baseline_Waste_Botex_+'!AO63,'POLS_Baseline_Waste_Botex_+'!AO65))</f>
        <v>0.57318219999999998</v>
      </c>
      <c r="AP66" s="4">
        <f>IF(OR('RE_Baseline_Waste_Botex_+'!AP63="",'POLS_Baseline_Waste_Botex_+'!AP65=""),"",IF('RE_Baseline_Waste_Botex_+'!AP$50&lt;0.01,'RE_Baseline_Waste_Botex_+'!AP63,'POLS_Baseline_Waste_Botex_+'!AP65))</f>
        <v>0.98161900000000002</v>
      </c>
      <c r="AQ66" s="4">
        <f>IF(OR('RE_Baseline_Waste_Botex_+'!AQ63="",'POLS_Baseline_Waste_Botex_+'!AQ65=""),"",IF('RE_Baseline_Waste_Botex_+'!AQ$50&lt;0.01,'RE_Baseline_Waste_Botex_+'!AQ63,'POLS_Baseline_Waste_Botex_+'!AQ65))</f>
        <v>0.79582140000000001</v>
      </c>
      <c r="AR66" s="4">
        <f>IF(OR('RE_Baseline_Waste_Botex_+'!AR63="",'POLS_Baseline_Waste_Botex_+'!AR65=""),"",IF('RE_Baseline_Waste_Botex_+'!AR$50&lt;0.01,'RE_Baseline_Waste_Botex_+'!AR63,'POLS_Baseline_Waste_Botex_+'!AR65))</f>
        <v>0.65189960000000002</v>
      </c>
      <c r="AS66" s="4">
        <f>IF(OR('RE_Baseline_Waste_Botex_+'!AS63="",'POLS_Baseline_Waste_Botex_+'!AS65=""),"",IF('RE_Baseline_Waste_Botex_+'!AS$50&lt;0.01,'RE_Baseline_Waste_Botex_+'!AS63,'POLS_Baseline_Waste_Botex_+'!AS65))</f>
        <v>0.80390419999999996</v>
      </c>
      <c r="AT66" s="4">
        <f>IF(OR('RE_Baseline_Waste_Botex_+'!AT63="",'POLS_Baseline_Waste_Botex_+'!AT65=""),"",IF('RE_Baseline_Waste_Botex_+'!AT$50&lt;0.01,'RE_Baseline_Waste_Botex_+'!AT63,'POLS_Baseline_Waste_Botex_+'!AT65))</f>
        <v>0.62211179999999999</v>
      </c>
      <c r="AU66" s="4">
        <f>IF(OR('RE_Baseline_Waste_Botex_+'!AU63="",'POLS_Baseline_Waste_Botex_+'!AU65=""),"",IF('RE_Baseline_Waste_Botex_+'!AU$50&lt;0.01,'RE_Baseline_Waste_Botex_+'!AU63,'POLS_Baseline_Waste_Botex_+'!AU65))</f>
        <v>0.90135410000000005</v>
      </c>
      <c r="AV66" s="4">
        <f>IF(OR('RE_Baseline_Waste_Botex_+'!AV63="",'POLS_Baseline_Waste_Botex_+'!AV65=""),"",IF('RE_Baseline_Waste_Botex_+'!AV$50&lt;0.01,'RE_Baseline_Waste_Botex_+'!AV63,'POLS_Baseline_Waste_Botex_+'!AV65))</f>
        <v>0.80170830000000004</v>
      </c>
      <c r="AW66" s="4">
        <f>IF(OR('RE_Baseline_Waste_Botex_+'!AW63="",'POLS_Baseline_Waste_Botex_+'!AW65=""),"",IF('RE_Baseline_Waste_Botex_+'!AW$50&lt;0.01,'RE_Baseline_Waste_Botex_+'!AW63,'POLS_Baseline_Waste_Botex_+'!AW65))</f>
        <v>0.68495349999999999</v>
      </c>
      <c r="AX66" s="4">
        <f>IF(OR('RE_Baseline_Waste_Botex_+'!AX63="",'POLS_Baseline_Waste_Botex_+'!AX65=""),"",IF('RE_Baseline_Waste_Botex_+'!AX$50&lt;0.01,'RE_Baseline_Waste_Botex_+'!AX63,'POLS_Baseline_Waste_Botex_+'!AX65))</f>
        <v>0.80079250000000002</v>
      </c>
      <c r="AY66" s="4">
        <f>IF(OR('RE_Baseline_Waste_Botex_+'!AY63="",'POLS_Baseline_Waste_Botex_+'!AY65=""),"",IF('RE_Baseline_Waste_Botex_+'!AY$50&lt;0.01,'RE_Baseline_Waste_Botex_+'!AY63,'POLS_Baseline_Waste_Botex_+'!AY65))</f>
        <v>0.72655990000000004</v>
      </c>
      <c r="AZ66" s="4">
        <f>IF(OR('RE_Baseline_Waste_Botex_+'!AZ63="",'POLS_Baseline_Waste_Botex_+'!AZ65=""),"",IF('RE_Baseline_Waste_Botex_+'!AZ$50&lt;0.01,'RE_Baseline_Waste_Botex_+'!AZ63,'POLS_Baseline_Waste_Botex_+'!AZ65))</f>
        <v>0.98315140000000001</v>
      </c>
      <c r="BA66" s="4">
        <f>IF(OR('RE_Baseline_Waste_Botex_+'!BA63="",'POLS_Baseline_Waste_Botex_+'!BA65=""),"",IF('RE_Baseline_Waste_Botex_+'!BA$50&lt;0.01,'RE_Baseline_Waste_Botex_+'!BA63,'POLS_Baseline_Waste_Botex_+'!BA65))</f>
        <v>0.82524059999999999</v>
      </c>
      <c r="BB66" s="4">
        <f>IF(OR('RE_Baseline_Waste_Botex_+'!BB63="",'POLS_Baseline_Waste_Botex_+'!BB65=""),"",IF('RE_Baseline_Waste_Botex_+'!BB$50&lt;0.01,'RE_Baseline_Waste_Botex_+'!BB63,'POLS_Baseline_Waste_Botex_+'!BB65))</f>
        <v>0.73604519999999996</v>
      </c>
      <c r="BC66" s="4">
        <f>IF(OR('RE_Baseline_Waste_Botex_+'!BC63="",'POLS_Baseline_Waste_Botex_+'!BC65=""),"",IF('RE_Baseline_Waste_Botex_+'!BC$50&lt;0.01,'RE_Baseline_Waste_Botex_+'!BC63,'POLS_Baseline_Waste_Botex_+'!BC65))</f>
        <v>0.69956370000000001</v>
      </c>
      <c r="BD66" s="4">
        <f>IF(OR('RE_Baseline_Waste_Botex_+'!BD63="",'POLS_Baseline_Waste_Botex_+'!BD65=""),"",IF('RE_Baseline_Waste_Botex_+'!BD$50&lt;0.01,'RE_Baseline_Waste_Botex_+'!BD63,'POLS_Baseline_Waste_Botex_+'!BD65))</f>
        <v>0.83903430000000001</v>
      </c>
      <c r="BE66" s="4">
        <f>IF(OR('RE_Baseline_Waste_Botex_+'!BE63="",'POLS_Baseline_Waste_Botex_+'!BE65=""),"",IF('RE_Baseline_Waste_Botex_+'!BE$50&lt;0.01,'RE_Baseline_Waste_Botex_+'!BE63,'POLS_Baseline_Waste_Botex_+'!BE65))</f>
        <v>0.79238260000000005</v>
      </c>
      <c r="BF66" s="4">
        <f>IF(OR('RE_Baseline_Waste_Botex_+'!BF63="",'POLS_Baseline_Waste_Botex_+'!BF65=""),"",IF('RE_Baseline_Waste_Botex_+'!BF$50&lt;0.01,'RE_Baseline_Waste_Botex_+'!BF63,'POLS_Baseline_Waste_Botex_+'!BF65))</f>
        <v>0.70424229999999999</v>
      </c>
      <c r="BG66" s="4">
        <f>IF(OR('RE_Baseline_Waste_Botex_+'!BG63="",'POLS_Baseline_Waste_Botex_+'!BG65=""),"",IF('RE_Baseline_Waste_Botex_+'!BG$50&lt;0.01,'RE_Baseline_Waste_Botex_+'!BG63,'POLS_Baseline_Waste_Botex_+'!BG65))</f>
        <v>0.81004109999999996</v>
      </c>
      <c r="BH66" s="4">
        <f>IF(OR('RE_Baseline_Waste_Botex_+'!BH63="",'POLS_Baseline_Waste_Botex_+'!BH65=""),"",IF('RE_Baseline_Waste_Botex_+'!BH$50&lt;0.01,'RE_Baseline_Waste_Botex_+'!BH63,'POLS_Baseline_Waste_Botex_+'!BH65))</f>
        <v>0.73613320000000004</v>
      </c>
      <c r="BI66" s="4">
        <f>IF(OR('RE_Baseline_Waste_Botex_+'!BI63="",'POLS_Baseline_Waste_Botex_+'!BI65=""),"",IF('RE_Baseline_Waste_Botex_+'!BI$50&lt;0.01,'RE_Baseline_Waste_Botex_+'!BI63,'POLS_Baseline_Waste_Botex_+'!BI65))</f>
        <v>0.7610595</v>
      </c>
      <c r="BJ66" s="4">
        <f>IF(OR('RE_Baseline_Waste_Botex_+'!BJ63="",'POLS_Baseline_Waste_Botex_+'!BJ65=""),"",IF('RE_Baseline_Waste_Botex_+'!BJ$50&lt;0.01,'RE_Baseline_Waste_Botex_+'!BJ63,'POLS_Baseline_Waste_Botex_+'!BJ65))</f>
        <v>0.8828047</v>
      </c>
      <c r="BK66" s="4">
        <f>IF(OR('RE_Baseline_Waste_Botex_+'!BK63="",'POLS_Baseline_Waste_Botex_+'!BK65=""),"",IF('RE_Baseline_Waste_Botex_+'!BK$50&lt;0.01,'RE_Baseline_Waste_Botex_+'!BK63,'POLS_Baseline_Waste_Botex_+'!BK65))</f>
        <v>0.75679620000000003</v>
      </c>
      <c r="BL66" s="4">
        <f>IF(OR('RE_Baseline_Waste_Botex_+'!BL63="",'POLS_Baseline_Waste_Botex_+'!BL65=""),"",IF('RE_Baseline_Waste_Botex_+'!BL$50&lt;0.01,'RE_Baseline_Waste_Botex_+'!BL63,'POLS_Baseline_Waste_Botex_+'!BL65))</f>
        <v>0.66066040000000004</v>
      </c>
      <c r="BM66" s="4">
        <f>IF(OR('RE_Baseline_Waste_Botex_+'!BM63="",'POLS_Baseline_Waste_Botex_+'!BM65=""),"",IF('RE_Baseline_Waste_Botex_+'!BM$50&lt;0.01,'RE_Baseline_Waste_Botex_+'!BM63,'POLS_Baseline_Waste_Botex_+'!BM65))</f>
        <v>0.66874829999999996</v>
      </c>
      <c r="BN66" s="4">
        <f>IF(OR('RE_Baseline_Waste_Botex_+'!BN63="",'POLS_Baseline_Waste_Botex_+'!BN65=""),"",IF('RE_Baseline_Waste_Botex_+'!BN$50&lt;0.01,'RE_Baseline_Waste_Botex_+'!BN63,'POLS_Baseline_Waste_Botex_+'!BN65))</f>
        <v>0.79844009999999999</v>
      </c>
      <c r="BO66" s="4">
        <f>IF(OR('RE_Baseline_Waste_Botex_+'!BO63="",'POLS_Baseline_Waste_Botex_+'!BO65=""),"",IF('RE_Baseline_Waste_Botex_+'!BO$50&lt;0.01,'RE_Baseline_Waste_Botex_+'!BO63,'POLS_Baseline_Waste_Botex_+'!BO65))</f>
        <v>0.81036209999999997</v>
      </c>
      <c r="BP66" s="4">
        <f>IF(OR('RE_Baseline_Waste_Botex_+'!BP63="",'POLS_Baseline_Waste_Botex_+'!BP65=""),"",IF('RE_Baseline_Waste_Botex_+'!BP$50&lt;0.01,'RE_Baseline_Waste_Botex_+'!BP63,'POLS_Baseline_Waste_Botex_+'!BP65))</f>
        <v>0.90802649999999996</v>
      </c>
      <c r="BQ66" s="4">
        <f>IF(OR('RE_Baseline_Waste_Botex_+'!BQ63="",'POLS_Baseline_Waste_Botex_+'!BQ65=""),"",IF('RE_Baseline_Waste_Botex_+'!BQ$50&lt;0.01,'RE_Baseline_Waste_Botex_+'!BQ63,'POLS_Baseline_Waste_Botex_+'!BQ65))</f>
        <v>0.92668779999999995</v>
      </c>
      <c r="BR66" s="4">
        <f>IF(OR('RE_Baseline_Waste_Botex_+'!BR63="",'POLS_Baseline_Waste_Botex_+'!BR65=""),"",IF('RE_Baseline_Waste_Botex_+'!BR$50&lt;0.01,'RE_Baseline_Waste_Botex_+'!BR63,'POLS_Baseline_Waste_Botex_+'!BR65))</f>
        <v>0.73711309999999997</v>
      </c>
      <c r="BS66" s="4">
        <f>IF(OR('RE_Baseline_Waste_Botex_+'!BS63="",'POLS_Baseline_Waste_Botex_+'!BS65=""),"",IF('RE_Baseline_Waste_Botex_+'!BS$50&lt;0.01,'RE_Baseline_Waste_Botex_+'!BS63,'POLS_Baseline_Waste_Botex_+'!BS65))</f>
        <v>0.74143899999999996</v>
      </c>
      <c r="BT66" s="4">
        <f>IF(OR('RE_Baseline_Waste_Botex_+'!BT63="",'POLS_Baseline_Waste_Botex_+'!BT65=""),"",IF('RE_Baseline_Waste_Botex_+'!BT$50&lt;0.01,'RE_Baseline_Waste_Botex_+'!BT63,'POLS_Baseline_Waste_Botex_+'!BT65))</f>
        <v>0.85092939999999995</v>
      </c>
      <c r="BU66" s="4">
        <f>IF(OR('RE_Baseline_Waste_Botex_+'!BU63="",'POLS_Baseline_Waste_Botex_+'!BU65=""),"",IF('RE_Baseline_Waste_Botex_+'!BU$50&lt;0.01,'RE_Baseline_Waste_Botex_+'!BU63,'POLS_Baseline_Waste_Botex_+'!BU65))</f>
        <v>0.82453730000000003</v>
      </c>
      <c r="BV66" s="4">
        <f>IF(OR('RE_Baseline_Waste_Botex_+'!BV63="",'POLS_Baseline_Waste_Botex_+'!BV65=""),"",IF('RE_Baseline_Waste_Botex_+'!BV$50&lt;0.01,'RE_Baseline_Waste_Botex_+'!BV63,'POLS_Baseline_Waste_Botex_+'!BV65))</f>
        <v>0.96352800000000005</v>
      </c>
      <c r="BW66" s="4">
        <f>IF(OR('RE_Baseline_Waste_Botex_+'!BW63="",'POLS_Baseline_Waste_Botex_+'!BW65=""),"",IF('RE_Baseline_Waste_Botex_+'!BW$50&lt;0.01,'RE_Baseline_Waste_Botex_+'!BW63,'POLS_Baseline_Waste_Botex_+'!BW65))</f>
        <v>0.91679500000000003</v>
      </c>
      <c r="BX66" s="4">
        <f>IF(OR('RE_Baseline_Waste_Botex_+'!BX63="",'POLS_Baseline_Waste_Botex_+'!BX65=""),"",IF('RE_Baseline_Waste_Botex_+'!BX$50&lt;0.01,'RE_Baseline_Waste_Botex_+'!BX63,'POLS_Baseline_Waste_Botex_+'!BX65))</f>
        <v>0.86394029999999999</v>
      </c>
      <c r="BY66" s="4">
        <f>IF(OR('RE_Baseline_Waste_Botex_+'!BY63="",'POLS_Baseline_Waste_Botex_+'!BY65=""),"",IF('RE_Baseline_Waste_Botex_+'!BY$50&lt;0.01,'RE_Baseline_Waste_Botex_+'!BY63,'POLS_Baseline_Waste_Botex_+'!BY65))</f>
        <v>0.63746729999999996</v>
      </c>
      <c r="BZ66" s="4">
        <f>IF(OR('RE_Baseline_Waste_Botex_+'!BZ63="",'POLS_Baseline_Waste_Botex_+'!BZ65=""),"",IF('RE_Baseline_Waste_Botex_+'!BZ$50&lt;0.01,'RE_Baseline_Waste_Botex_+'!BZ63,'POLS_Baseline_Waste_Botex_+'!BZ65))</f>
        <v>0.63515489999999997</v>
      </c>
      <c r="CA66" s="4">
        <f>IF(OR('RE_Baseline_Waste_Botex_+'!CA63="",'POLS_Baseline_Waste_Botex_+'!CA65=""),"",IF('RE_Baseline_Waste_Botex_+'!CA$50&lt;0.01,'RE_Baseline_Waste_Botex_+'!CA63,'POLS_Baseline_Waste_Botex_+'!CA65))</f>
        <v>0.82630150000000002</v>
      </c>
      <c r="CB66" s="4">
        <f>IF(OR('RE_Baseline_Waste_Botex_+'!CB63="",'POLS_Baseline_Waste_Botex_+'!CB65=""),"",IF('RE_Baseline_Waste_Botex_+'!CB$50&lt;0.01,'RE_Baseline_Waste_Botex_+'!CB63,'POLS_Baseline_Waste_Botex_+'!CB65))</f>
        <v>0.80929329999999999</v>
      </c>
      <c r="CC66" s="4">
        <f>IF(OR('RE_Baseline_Waste_Botex_+'!CC63="",'POLS_Baseline_Waste_Botex_+'!CC65=""),"",IF('RE_Baseline_Waste_Botex_+'!CC$50&lt;0.01,'RE_Baseline_Waste_Botex_+'!CC63,'POLS_Baseline_Waste_Botex_+'!CC65))</f>
        <v>0.68922680000000003</v>
      </c>
      <c r="CD66" s="4">
        <f>IF(OR('RE_Baseline_Waste_Botex_+'!CD63="",'POLS_Baseline_Waste_Botex_+'!CD65=""),"",IF('RE_Baseline_Waste_Botex_+'!CD$50&lt;0.01,'RE_Baseline_Waste_Botex_+'!CD63,'POLS_Baseline_Waste_Botex_+'!CD65))</f>
        <v>0.68271340000000003</v>
      </c>
      <c r="CE66" s="4">
        <f>IF(OR('RE_Baseline_Waste_Botex_+'!CE63="",'POLS_Baseline_Waste_Botex_+'!CE65=""),"",IF('RE_Baseline_Waste_Botex_+'!CE$50&lt;0.01,'RE_Baseline_Waste_Botex_+'!CE63,'POLS_Baseline_Waste_Botex_+'!CE65))</f>
        <v>0.93520950000000003</v>
      </c>
      <c r="CF66" s="4">
        <f>IF(OR('RE_Baseline_Waste_Botex_+'!CF63="",'POLS_Baseline_Waste_Botex_+'!CF65=""),"",IF('RE_Baseline_Waste_Botex_+'!CF$50&lt;0.01,'RE_Baseline_Waste_Botex_+'!CF63,'POLS_Baseline_Waste_Botex_+'!CF65))</f>
        <v>0.88434219999999997</v>
      </c>
      <c r="CG66" s="4">
        <f>IF(OR('RE_Baseline_Waste_Botex_+'!CG63="",'POLS_Baseline_Waste_Botex_+'!CG65=""),"",IF('RE_Baseline_Waste_Botex_+'!CG$50&lt;0.01,'RE_Baseline_Waste_Botex_+'!CG63,'POLS_Baseline_Waste_Botex_+'!CG65))</f>
        <v>0.93871020000000005</v>
      </c>
      <c r="CH66" s="4">
        <f>IF(OR('RE_Baseline_Waste_Botex_+'!CH63="",'POLS_Baseline_Waste_Botex_+'!CH65=""),"",IF('RE_Baseline_Waste_Botex_+'!CH$50&lt;0.01,'RE_Baseline_Waste_Botex_+'!CH63,'POLS_Baseline_Waste_Botex_+'!CH65))</f>
        <v>0.90976170000000001</v>
      </c>
      <c r="CI66" s="4">
        <f>IF(OR('RE_Baseline_Waste_Botex_+'!CI63="",'POLS_Baseline_Waste_Botex_+'!CI65=""),"",IF('RE_Baseline_Waste_Botex_+'!CI$50&lt;0.01,'RE_Baseline_Waste_Botex_+'!CI63,'POLS_Baseline_Waste_Botex_+'!CI65))</f>
        <v>0.67943220000000004</v>
      </c>
      <c r="CJ66" s="4">
        <f>IF(OR('RE_Baseline_Waste_Botex_+'!CJ63="",'POLS_Baseline_Waste_Botex_+'!CJ65=""),"",IF('RE_Baseline_Waste_Botex_+'!CJ$50&lt;0.01,'RE_Baseline_Waste_Botex_+'!CJ63,'POLS_Baseline_Waste_Botex_+'!CJ65))</f>
        <v>0.68203000000000003</v>
      </c>
      <c r="CK66" s="4">
        <f>IF(OR('RE_Baseline_Waste_Botex_+'!CK63="",'POLS_Baseline_Waste_Botex_+'!CK65=""),"",IF('RE_Baseline_Waste_Botex_+'!CK$50&lt;0.01,'RE_Baseline_Waste_Botex_+'!CK63,'POLS_Baseline_Waste_Botex_+'!CK65))</f>
        <v>0.54450609999999999</v>
      </c>
      <c r="CL66" s="4">
        <f>IF(OR('RE_Baseline_Waste_Botex_+'!CL63="",'POLS_Baseline_Waste_Botex_+'!CL65=""),"",IF('RE_Baseline_Waste_Botex_+'!CL$50&lt;0.01,'RE_Baseline_Waste_Botex_+'!CL63,'POLS_Baseline_Waste_Botex_+'!CL65))</f>
        <v>0.80456019999999995</v>
      </c>
      <c r="CM66" s="4">
        <f>IF(OR('RE_Baseline_Waste_Botex_+'!CM63="",'POLS_Baseline_Waste_Botex_+'!CM65=""),"",IF('RE_Baseline_Waste_Botex_+'!CM$50&lt;0.01,'RE_Baseline_Waste_Botex_+'!CM63,'POLS_Baseline_Waste_Botex_+'!CM65))</f>
        <v>0.81815610000000005</v>
      </c>
      <c r="CN66" s="4">
        <f>IF(OR('RE_Baseline_Waste_Botex_+'!CN63="",'POLS_Baseline_Waste_Botex_+'!CN65=""),"",IF('RE_Baseline_Waste_Botex_+'!CN$50&lt;0.01,'RE_Baseline_Waste_Botex_+'!CN63,'POLS_Baseline_Waste_Botex_+'!CN65))</f>
        <v>0.86663270000000003</v>
      </c>
      <c r="CO66" s="4">
        <f>IF(OR('RE_Baseline_Waste_Botex_+'!CO63="",'POLS_Baseline_Waste_Botex_+'!CO65=""),"",IF('RE_Baseline_Waste_Botex_+'!CO$50&lt;0.01,'RE_Baseline_Waste_Botex_+'!CO63,'POLS_Baseline_Waste_Botex_+'!CO65))</f>
        <v>0.81735539999999995</v>
      </c>
      <c r="CP66" s="4">
        <f>IF(OR('RE_Baseline_Waste_Botex_+'!CP63="",'POLS_Baseline_Waste_Botex_+'!CP65=""),"",IF('RE_Baseline_Waste_Botex_+'!CP$50&lt;0.01,'RE_Baseline_Waste_Botex_+'!CP63,'POLS_Baseline_Waste_Botex_+'!CP65))</f>
        <v>0.86635490000000004</v>
      </c>
      <c r="CQ66" s="4">
        <f>IF(OR('RE_Baseline_Waste_Botex_+'!CQ63="",'POLS_Baseline_Waste_Botex_+'!CQ65=""),"",IF('RE_Baseline_Waste_Botex_+'!CQ$50&lt;0.01,'RE_Baseline_Waste_Botex_+'!CQ63,'POLS_Baseline_Waste_Botex_+'!CQ65))</f>
        <v>0.74006159999999999</v>
      </c>
      <c r="CR66" s="4">
        <f>IF(OR('RE_Baseline_Waste_Botex_+'!CR63="",'POLS_Baseline_Waste_Botex_+'!CR65=""),"",IF('RE_Baseline_Waste_Botex_+'!CR$50&lt;0.01,'RE_Baseline_Waste_Botex_+'!CR63,'POLS_Baseline_Waste_Botex_+'!CR65))</f>
        <v>0.84708720000000004</v>
      </c>
      <c r="CS66" s="4">
        <f>IF(OR('RE_Baseline_Waste_Botex_+'!CS63="",'POLS_Baseline_Waste_Botex_+'!CS65=""),"",IF('RE_Baseline_Waste_Botex_+'!CS$50&lt;0.01,'RE_Baseline_Waste_Botex_+'!CS63,'POLS_Baseline_Waste_Botex_+'!CS65))</f>
        <v>0.83433650000000004</v>
      </c>
      <c r="CT66" s="4">
        <f>IF(OR('RE_Baseline_Waste_Botex_+'!CT63="",'POLS_Baseline_Waste_Botex_+'!CT65=""),"",IF('RE_Baseline_Waste_Botex_+'!CT$50&lt;0.01,'RE_Baseline_Waste_Botex_+'!CT63,'POLS_Baseline_Waste_Botex_+'!CT65))</f>
        <v>0.85682119999999995</v>
      </c>
      <c r="CU66" s="4">
        <f>IF(OR('RE_Baseline_Waste_Botex_+'!CU63="",'POLS_Baseline_Waste_Botex_+'!CU65=""),"",IF('RE_Baseline_Waste_Botex_+'!CU$50&lt;0.01,'RE_Baseline_Waste_Botex_+'!CU63,'POLS_Baseline_Waste_Botex_+'!CU65))</f>
        <v>0.74372360000000004</v>
      </c>
      <c r="CV66" s="4">
        <f>IF(OR('RE_Baseline_Waste_Botex_+'!CV63="",'POLS_Baseline_Waste_Botex_+'!CV65=""),"",IF('RE_Baseline_Waste_Botex_+'!CV$50&lt;0.01,'RE_Baseline_Waste_Botex_+'!CV63,'POLS_Baseline_Waste_Botex_+'!CV65))</f>
        <v>0.74006179999999999</v>
      </c>
      <c r="CW66" s="4">
        <f>IF(OR('RE_Baseline_Waste_Botex_+'!CW63="",'POLS_Baseline_Waste_Botex_+'!CW65=""),"",IF('RE_Baseline_Waste_Botex_+'!CW$50&lt;0.01,'RE_Baseline_Waste_Botex_+'!CW63,'POLS_Baseline_Waste_Botex_+'!CW65))</f>
        <v>0.96455500000000005</v>
      </c>
      <c r="CX66" s="4">
        <f>IF(OR('RE_Baseline_Waste_Botex_+'!CX63="",'POLS_Baseline_Waste_Botex_+'!CX65=""),"",IF('RE_Baseline_Waste_Botex_+'!CX$50&lt;0.01,'RE_Baseline_Waste_Botex_+'!CX63,'POLS_Baseline_Waste_Botex_+'!CX65))</f>
        <v>0.92088400000000004</v>
      </c>
      <c r="CY66" s="4">
        <f>IF(OR('RE_Baseline_Waste_Botex_+'!CY63="",'POLS_Baseline_Waste_Botex_+'!CY65=""),"",IF('RE_Baseline_Waste_Botex_+'!CY$50&lt;0.01,'RE_Baseline_Waste_Botex_+'!CY63,'POLS_Baseline_Waste_Botex_+'!CY65))</f>
        <v>0.96685549999999998</v>
      </c>
      <c r="CZ66" s="4">
        <f>IF(OR('RE_Baseline_Waste_Botex_+'!CZ63="",'POLS_Baseline_Waste_Botex_+'!CZ65=""),"",IF('RE_Baseline_Waste_Botex_+'!CZ$50&lt;0.01,'RE_Baseline_Waste_Botex_+'!CZ63,'POLS_Baseline_Waste_Botex_+'!CZ65))</f>
        <v>0.92357160000000005</v>
      </c>
      <c r="DA66" s="4">
        <f>IF(OR('RE_Baseline_Waste_Botex_+'!DA63="",'POLS_Baseline_Waste_Botex_+'!DA65=""),"",IF('RE_Baseline_Waste_Botex_+'!DA$50&lt;0.01,'RE_Baseline_Waste_Botex_+'!DA63,'POLS_Baseline_Waste_Botex_+'!DA65))</f>
        <v>0.94180600000000003</v>
      </c>
      <c r="DB66" s="4">
        <f>IF(OR('RE_Baseline_Waste_Botex_+'!DB63="",'POLS_Baseline_Waste_Botex_+'!DB65=""),"",IF('RE_Baseline_Waste_Botex_+'!DB$50&lt;0.01,'RE_Baseline_Waste_Botex_+'!DB63,'POLS_Baseline_Waste_Botex_+'!DB65))</f>
        <v>0.95037660000000002</v>
      </c>
      <c r="DC66" s="4">
        <f>IF(OR('RE_Baseline_Waste_Botex_+'!DC63="",'POLS_Baseline_Waste_Botex_+'!DC65=""),"",IF('RE_Baseline_Waste_Botex_+'!DC$50&lt;0.01,'RE_Baseline_Waste_Botex_+'!DC63,'POLS_Baseline_Waste_Botex_+'!DC65))</f>
        <v>0.96455489999999999</v>
      </c>
      <c r="DD66" s="4">
        <f>IF(OR('RE_Baseline_Waste_Botex_+'!DD63="",'POLS_Baseline_Waste_Botex_+'!DD65=""),"",IF('RE_Baseline_Waste_Botex_+'!DD$50&lt;0.01,'RE_Baseline_Waste_Botex_+'!DD63,'POLS_Baseline_Waste_Botex_+'!DD65))</f>
        <v>0.92088400000000004</v>
      </c>
      <c r="DE66" s="4">
        <f>IF(OR('RE_Baseline_Waste_Botex_+'!DE63="",'POLS_Baseline_Waste_Botex_+'!DE65=""),"",IF('RE_Baseline_Waste_Botex_+'!DE$50&lt;0.01,'RE_Baseline_Waste_Botex_+'!DE63,'POLS_Baseline_Waste_Botex_+'!DE65))</f>
        <v>0.89583380000000001</v>
      </c>
      <c r="DF66" s="4">
        <f>IF(OR('RE_Baseline_Waste_Botex_+'!DF63="",'POLS_Baseline_Waste_Botex_+'!DF65=""),"",IF('RE_Baseline_Waste_Botex_+'!DF$50&lt;0.01,'RE_Baseline_Waste_Botex_+'!DF63,'POLS_Baseline_Waste_Botex_+'!DF65))</f>
        <v>0.96685549999999998</v>
      </c>
      <c r="DG66" s="4">
        <f>IF(OR('RE_Baseline_Waste_Botex_+'!DG63="",'POLS_Baseline_Waste_Botex_+'!DG65=""),"",IF('RE_Baseline_Waste_Botex_+'!DG$50&lt;0.01,'RE_Baseline_Waste_Botex_+'!DG63,'POLS_Baseline_Waste_Botex_+'!DG65))</f>
        <v>0.94861099999999998</v>
      </c>
      <c r="DH66" s="4">
        <f>IF(OR('RE_Baseline_Waste_Botex_+'!DH63="",'POLS_Baseline_Waste_Botex_+'!DH65=""),"",IF('RE_Baseline_Waste_Botex_+'!DH$50&lt;0.01,'RE_Baseline_Waste_Botex_+'!DH63,'POLS_Baseline_Waste_Botex_+'!DH65))</f>
        <v>0.92824490000000004</v>
      </c>
      <c r="DI66" s="4">
        <f>IF(OR('RE_Baseline_Waste_Botex_+'!DI63="",'POLS_Baseline_Waste_Botex_+'!DI65=""),"",IF('RE_Baseline_Waste_Botex_+'!DI$50&lt;0.01,'RE_Baseline_Waste_Botex_+'!DI63,'POLS_Baseline_Waste_Botex_+'!DI65))</f>
        <v>0.96660670000000004</v>
      </c>
      <c r="DJ66" s="4">
        <f>IF(OR('RE_Baseline_Waste_Botex_+'!DJ63="",'POLS_Baseline_Waste_Botex_+'!DJ65=""),"",IF('RE_Baseline_Waste_Botex_+'!DJ$50&lt;0.01,'RE_Baseline_Waste_Botex_+'!DJ63,'POLS_Baseline_Waste_Botex_+'!DJ65))</f>
        <v>0.95445760000000002</v>
      </c>
      <c r="DK66" s="4">
        <f>IF(OR('RE_Baseline_Waste_Botex_+'!DK63="",'POLS_Baseline_Waste_Botex_+'!DK65=""),"",IF('RE_Baseline_Waste_Botex_+'!DK$50&lt;0.01,'RE_Baseline_Waste_Botex_+'!DK63,'POLS_Baseline_Waste_Botex_+'!DK65))</f>
        <v>0.91454950000000002</v>
      </c>
      <c r="DL66" s="4">
        <f>IF(OR('RE_Baseline_Waste_Botex_+'!DL63="",'POLS_Baseline_Waste_Botex_+'!DL65=""),"",IF('RE_Baseline_Waste_Botex_+'!DL$50&lt;0.01,'RE_Baseline_Waste_Botex_+'!DL63,'POLS_Baseline_Waste_Botex_+'!DL65))</f>
        <v>0.94226480000000001</v>
      </c>
      <c r="DM66" s="4">
        <f>IF(OR('RE_Baseline_Waste_Botex_+'!DM63="",'POLS_Baseline_Waste_Botex_+'!DM65=""),"",IF('RE_Baseline_Waste_Botex_+'!DM$50&lt;0.01,'RE_Baseline_Waste_Botex_+'!DM63,'POLS_Baseline_Waste_Botex_+'!DM65))</f>
        <v>0.93856589999999995</v>
      </c>
      <c r="DN66" s="4">
        <f>IF(OR('RE_Baseline_Waste_Botex_+'!DN63="",'POLS_Baseline_Waste_Botex_+'!DN65=""),"",IF('RE_Baseline_Waste_Botex_+'!DN$50&lt;0.01,'RE_Baseline_Waste_Botex_+'!DN63,'POLS_Baseline_Waste_Botex_+'!DN65))</f>
        <v>0.94861079999999998</v>
      </c>
      <c r="DO66" s="4">
        <f>IF(OR('RE_Baseline_Waste_Botex_+'!DO63="",'POLS_Baseline_Waste_Botex_+'!DO65=""),"",IF('RE_Baseline_Waste_Botex_+'!DO$50&lt;0.01,'RE_Baseline_Waste_Botex_+'!DO63,'POLS_Baseline_Waste_Botex_+'!DO65))</f>
        <v>0.96660659999999998</v>
      </c>
      <c r="DP66" s="4">
        <f>IF(OR('RE_Baseline_Waste_Botex_+'!DP63="",'POLS_Baseline_Waste_Botex_+'!DP65=""),"",IF('RE_Baseline_Waste_Botex_+'!DP$50&lt;0.01,'RE_Baseline_Waste_Botex_+'!DP63,'POLS_Baseline_Waste_Botex_+'!DP65))</f>
        <v>0.95445749999999996</v>
      </c>
      <c r="DQ66" s="4">
        <f>IF(OR('RE_Baseline_Waste_Botex_+'!DQ63="",'POLS_Baseline_Waste_Botex_+'!DQ65=""),"",IF('RE_Baseline_Waste_Botex_+'!DQ$50&lt;0.01,'RE_Baseline_Waste_Botex_+'!DQ63,'POLS_Baseline_Waste_Botex_+'!DQ65))</f>
        <v>0.95035550000000002</v>
      </c>
      <c r="DR66" s="4">
        <f>IF(OR('RE_Baseline_Waste_Botex_+'!DR63="",'POLS_Baseline_Waste_Botex_+'!DR65=""),"",IF('RE_Baseline_Waste_Botex_+'!DR$50&lt;0.01,'RE_Baseline_Waste_Botex_+'!DR63,'POLS_Baseline_Waste_Botex_+'!DR65))</f>
        <v>0.92258629999999997</v>
      </c>
      <c r="DS66" s="4">
        <f>IF(OR('RE_Baseline_Waste_Botex_+'!DS63="",'POLS_Baseline_Waste_Botex_+'!DS65=""),"",IF('RE_Baseline_Waste_Botex_+'!DS$50&lt;0.01,'RE_Baseline_Waste_Botex_+'!DS63,'POLS_Baseline_Waste_Botex_+'!DS65))</f>
        <v>0.97730499999999998</v>
      </c>
      <c r="DT66" s="4">
        <f>IF(OR('RE_Baseline_Waste_Botex_+'!DT63="",'POLS_Baseline_Waste_Botex_+'!DT65=""),"",IF('RE_Baseline_Waste_Botex_+'!DT$50&lt;0.01,'RE_Baseline_Waste_Botex_+'!DT63,'POLS_Baseline_Waste_Botex_+'!DT65))</f>
        <v>0.95795459999999999</v>
      </c>
      <c r="DU66" s="4">
        <f>IF(OR('RE_Baseline_Waste_Botex_+'!DU63="",'POLS_Baseline_Waste_Botex_+'!DU65=""),"",IF('RE_Baseline_Waste_Botex_+'!DU$50&lt;0.01,'RE_Baseline_Waste_Botex_+'!DU63,'POLS_Baseline_Waste_Botex_+'!DU65))</f>
        <v>0.92770819999999998</v>
      </c>
      <c r="DV66" s="4">
        <f>IF(OR('RE_Baseline_Waste_Botex_+'!DV63="",'POLS_Baseline_Waste_Botex_+'!DV65=""),"",IF('RE_Baseline_Waste_Botex_+'!DV$50&lt;0.01,'RE_Baseline_Waste_Botex_+'!DV63,'POLS_Baseline_Waste_Botex_+'!DV65))</f>
        <v>0.97601039999999994</v>
      </c>
      <c r="DW66" s="4">
        <f>IF(OR('RE_Baseline_Waste_Botex_+'!DW63="",'POLS_Baseline_Waste_Botex_+'!DW65=""),"",IF('RE_Baseline_Waste_Botex_+'!DW$50&lt;0.01,'RE_Baseline_Waste_Botex_+'!DW63,'POLS_Baseline_Waste_Botex_+'!DW65))</f>
        <v>0.95309060000000001</v>
      </c>
    </row>
    <row r="67" spans="1:127" x14ac:dyDescent="0.35">
      <c r="A67" t="s">
        <v>848</v>
      </c>
      <c r="B67" s="4">
        <f>IF(OR('RE_Baseline_Waste_Botex_+'!B64="",'POLS_Baseline_Waste_Botex_+'!B66=""),"",IF('RE_Baseline_Waste_Botex_+'!B$50&lt;0.01,'RE_Baseline_Waste_Botex_+'!B64,'POLS_Baseline_Waste_Botex_+'!B66))</f>
        <v>0.80248540000000002</v>
      </c>
      <c r="C67" s="4">
        <f>IF(OR('RE_Baseline_Waste_Botex_+'!C64="",'POLS_Baseline_Waste_Botex_+'!C66=""),"",IF('RE_Baseline_Waste_Botex_+'!C$50&lt;0.01,'RE_Baseline_Waste_Botex_+'!C64,'POLS_Baseline_Waste_Botex_+'!C66))</f>
        <v>0.78748989999999996</v>
      </c>
      <c r="D67" s="4">
        <f>IF(OR('RE_Baseline_Waste_Botex_+'!D64="",'POLS_Baseline_Waste_Botex_+'!D66=""),"",IF('RE_Baseline_Waste_Botex_+'!D$50&lt;0.01,'RE_Baseline_Waste_Botex_+'!D64,'POLS_Baseline_Waste_Botex_+'!D66))</f>
        <v>0.96081640000000001</v>
      </c>
      <c r="E67" s="4">
        <f>IF(OR('RE_Baseline_Waste_Botex_+'!E64="",'POLS_Baseline_Waste_Botex_+'!E66=""),"",IF('RE_Baseline_Waste_Botex_+'!E$50&lt;0.01,'RE_Baseline_Waste_Botex_+'!E64,'POLS_Baseline_Waste_Botex_+'!E66))</f>
        <v>0.96216520000000005</v>
      </c>
      <c r="F67" s="4">
        <f>IF(OR('RE_Baseline_Waste_Botex_+'!F64="",'POLS_Baseline_Waste_Botex_+'!F66=""),"",IF('RE_Baseline_Waste_Botex_+'!F$50&lt;0.01,'RE_Baseline_Waste_Botex_+'!F64,'POLS_Baseline_Waste_Botex_+'!F66))</f>
        <v>0.54129300000000002</v>
      </c>
      <c r="G67" s="4">
        <f>IF(OR('RE_Baseline_Waste_Botex_+'!G64="",'POLS_Baseline_Waste_Botex_+'!G66=""),"",IF('RE_Baseline_Waste_Botex_+'!G$50&lt;0.01,'RE_Baseline_Waste_Botex_+'!G64,'POLS_Baseline_Waste_Botex_+'!G66))</f>
        <v>0.7573107</v>
      </c>
      <c r="H67" s="4">
        <f>IF(OR('RE_Baseline_Waste_Botex_+'!H64="",'POLS_Baseline_Waste_Botex_+'!H66=""),"",IF('RE_Baseline_Waste_Botex_+'!H$50&lt;0.01,'RE_Baseline_Waste_Botex_+'!H64,'POLS_Baseline_Waste_Botex_+'!H66))</f>
        <v>0.75445119999999999</v>
      </c>
      <c r="I67" s="4">
        <f>IF(OR('RE_Baseline_Waste_Botex_+'!I64="",'POLS_Baseline_Waste_Botex_+'!I66=""),"",IF('RE_Baseline_Waste_Botex_+'!I$50&lt;0.01,'RE_Baseline_Waste_Botex_+'!I64,'POLS_Baseline_Waste_Botex_+'!I66))</f>
        <v>0.61652859999999998</v>
      </c>
      <c r="J67" s="4">
        <f>IF(OR('RE_Baseline_Waste_Botex_+'!J64="",'POLS_Baseline_Waste_Botex_+'!J66=""),"",IF('RE_Baseline_Waste_Botex_+'!J$50&lt;0.01,'RE_Baseline_Waste_Botex_+'!J64,'POLS_Baseline_Waste_Botex_+'!J66))</f>
        <v>0.64864710000000003</v>
      </c>
      <c r="K67" s="4">
        <f>IF(OR('RE_Baseline_Waste_Botex_+'!K64="",'POLS_Baseline_Waste_Botex_+'!K66=""),"",IF('RE_Baseline_Waste_Botex_+'!K$50&lt;0.01,'RE_Baseline_Waste_Botex_+'!K64,'POLS_Baseline_Waste_Botex_+'!K66))</f>
        <v>0.91998679999999999</v>
      </c>
      <c r="L67" s="4">
        <f>IF(OR('RE_Baseline_Waste_Botex_+'!L64="",'POLS_Baseline_Waste_Botex_+'!L66=""),"",IF('RE_Baseline_Waste_Botex_+'!L$50&lt;0.01,'RE_Baseline_Waste_Botex_+'!L64,'POLS_Baseline_Waste_Botex_+'!L66))</f>
        <v>0.919987</v>
      </c>
      <c r="M67" s="4">
        <f>IF(OR('RE_Baseline_Waste_Botex_+'!M64="",'POLS_Baseline_Waste_Botex_+'!M66=""),"",IF('RE_Baseline_Waste_Botex_+'!M$50&lt;0.01,'RE_Baseline_Waste_Botex_+'!M64,'POLS_Baseline_Waste_Botex_+'!M66))</f>
        <v>0.89504300000000003</v>
      </c>
      <c r="N67" s="4">
        <f>IF(OR('RE_Baseline_Waste_Botex_+'!N64="",'POLS_Baseline_Waste_Botex_+'!N66=""),"",IF('RE_Baseline_Waste_Botex_+'!N$50&lt;0.01,'RE_Baseline_Waste_Botex_+'!N64,'POLS_Baseline_Waste_Botex_+'!N66))</f>
        <v>0.93628330000000004</v>
      </c>
      <c r="O67" s="4">
        <f>IF(OR('RE_Baseline_Waste_Botex_+'!O64="",'POLS_Baseline_Waste_Botex_+'!O66=""),"",IF('RE_Baseline_Waste_Botex_+'!O$50&lt;0.01,'RE_Baseline_Waste_Botex_+'!O64,'POLS_Baseline_Waste_Botex_+'!O66))</f>
        <v>0.93628350000000005</v>
      </c>
      <c r="P67" s="4">
        <f>IF(OR('RE_Baseline_Waste_Botex_+'!P64="",'POLS_Baseline_Waste_Botex_+'!P66=""),"",IF('RE_Baseline_Waste_Botex_+'!P$50&lt;0.01,'RE_Baseline_Waste_Botex_+'!P64,'POLS_Baseline_Waste_Botex_+'!P66))</f>
        <v>0.94342740000000003</v>
      </c>
      <c r="Q67" s="4">
        <f>IF(OR('RE_Baseline_Waste_Botex_+'!Q64="",'POLS_Baseline_Waste_Botex_+'!Q66=""),"",IF('RE_Baseline_Waste_Botex_+'!Q$50&lt;0.01,'RE_Baseline_Waste_Botex_+'!Q64,'POLS_Baseline_Waste_Botex_+'!Q66))</f>
        <v>0.93202609999999997</v>
      </c>
      <c r="R67" s="4">
        <f>IF(OR('RE_Baseline_Waste_Botex_+'!R64="",'POLS_Baseline_Waste_Botex_+'!R66=""),"",IF('RE_Baseline_Waste_Botex_+'!R$50&lt;0.01,'RE_Baseline_Waste_Botex_+'!R64,'POLS_Baseline_Waste_Botex_+'!R66))</f>
        <v>0.64034400000000002</v>
      </c>
      <c r="S67" s="4">
        <f>IF(OR('RE_Baseline_Waste_Botex_+'!S64="",'POLS_Baseline_Waste_Botex_+'!S66=""),"",IF('RE_Baseline_Waste_Botex_+'!S$50&lt;0.01,'RE_Baseline_Waste_Botex_+'!S64,'POLS_Baseline_Waste_Botex_+'!S66))</f>
        <v>0.76786829999999995</v>
      </c>
      <c r="T67" s="4">
        <f>IF(OR('RE_Baseline_Waste_Botex_+'!T64="",'POLS_Baseline_Waste_Botex_+'!T66=""),"",IF('RE_Baseline_Waste_Botex_+'!T$50&lt;0.01,'RE_Baseline_Waste_Botex_+'!T64,'POLS_Baseline_Waste_Botex_+'!T66))</f>
        <v>0.747888</v>
      </c>
      <c r="U67" s="4">
        <f>IF(OR('RE_Baseline_Waste_Botex_+'!U64="",'POLS_Baseline_Waste_Botex_+'!U66=""),"",IF('RE_Baseline_Waste_Botex_+'!U$50&lt;0.01,'RE_Baseline_Waste_Botex_+'!U64,'POLS_Baseline_Waste_Botex_+'!U66))</f>
        <v>0.85587939999999996</v>
      </c>
      <c r="V67" s="4">
        <f>IF(OR('RE_Baseline_Waste_Botex_+'!V64="",'POLS_Baseline_Waste_Botex_+'!V66=""),"",IF('RE_Baseline_Waste_Botex_+'!V$50&lt;0.01,'RE_Baseline_Waste_Botex_+'!V64,'POLS_Baseline_Waste_Botex_+'!V66))</f>
        <v>0.85587939999999996</v>
      </c>
      <c r="W67" s="4">
        <f>IF(OR('RE_Baseline_Waste_Botex_+'!W64="",'POLS_Baseline_Waste_Botex_+'!W66=""),"",IF('RE_Baseline_Waste_Botex_+'!W$50&lt;0.01,'RE_Baseline_Waste_Botex_+'!W64,'POLS_Baseline_Waste_Botex_+'!W66))</f>
        <v>0.8505684</v>
      </c>
      <c r="X67" s="4">
        <f>IF(OR('RE_Baseline_Waste_Botex_+'!X64="",'POLS_Baseline_Waste_Botex_+'!X66=""),"",IF('RE_Baseline_Waste_Botex_+'!X$50&lt;0.01,'RE_Baseline_Waste_Botex_+'!X64,'POLS_Baseline_Waste_Botex_+'!X66))</f>
        <v>0.8934301</v>
      </c>
      <c r="Y67" s="4">
        <f>IF(OR('RE_Baseline_Waste_Botex_+'!Y64="",'POLS_Baseline_Waste_Botex_+'!Y66=""),"",IF('RE_Baseline_Waste_Botex_+'!Y$50&lt;0.01,'RE_Baseline_Waste_Botex_+'!Y64,'POLS_Baseline_Waste_Botex_+'!Y66))</f>
        <v>0.88957070000000005</v>
      </c>
      <c r="Z67" s="4">
        <f>IF(OR('RE_Baseline_Waste_Botex_+'!Z64="",'POLS_Baseline_Waste_Botex_+'!Z66=""),"",IF('RE_Baseline_Waste_Botex_+'!Z$50&lt;0.01,'RE_Baseline_Waste_Botex_+'!Z64,'POLS_Baseline_Waste_Botex_+'!Z66))</f>
        <v>0.88957070000000005</v>
      </c>
      <c r="AA67" s="4">
        <f>IF(OR('RE_Baseline_Waste_Botex_+'!AA64="",'POLS_Baseline_Waste_Botex_+'!AA66=""),"",IF('RE_Baseline_Waste_Botex_+'!AA$50&lt;0.01,'RE_Baseline_Waste_Botex_+'!AA64,'POLS_Baseline_Waste_Botex_+'!AA66))</f>
        <v>0.88322100000000003</v>
      </c>
      <c r="AB67" s="4">
        <f>IF(OR('RE_Baseline_Waste_Botex_+'!AB64="",'POLS_Baseline_Waste_Botex_+'!AB66=""),"",IF('RE_Baseline_Waste_Botex_+'!AB$50&lt;0.01,'RE_Baseline_Waste_Botex_+'!AB64,'POLS_Baseline_Waste_Botex_+'!AB66))</f>
        <v>0.87956990000000002</v>
      </c>
      <c r="AC67" s="4">
        <f>IF(OR('RE_Baseline_Waste_Botex_+'!AC64="",'POLS_Baseline_Waste_Botex_+'!AC66=""),"",IF('RE_Baseline_Waste_Botex_+'!AC$50&lt;0.01,'RE_Baseline_Waste_Botex_+'!AC64,'POLS_Baseline_Waste_Botex_+'!AC66))</f>
        <v>0.94598919999999997</v>
      </c>
      <c r="AD67" s="4">
        <f>IF(OR('RE_Baseline_Waste_Botex_+'!AD64="",'POLS_Baseline_Waste_Botex_+'!AD66=""),"",IF('RE_Baseline_Waste_Botex_+'!AD$50&lt;0.01,'RE_Baseline_Waste_Botex_+'!AD64,'POLS_Baseline_Waste_Botex_+'!AD66))</f>
        <v>0.94598930000000003</v>
      </c>
      <c r="AE67" s="4">
        <f>IF(OR('RE_Baseline_Waste_Botex_+'!AE64="",'POLS_Baseline_Waste_Botex_+'!AE66=""),"",IF('RE_Baseline_Waste_Botex_+'!AE$50&lt;0.01,'RE_Baseline_Waste_Botex_+'!AE64,'POLS_Baseline_Waste_Botex_+'!AE66))</f>
        <v>0.9535595</v>
      </c>
      <c r="AF67" s="4">
        <f>IF(OR('RE_Baseline_Waste_Botex_+'!AF64="",'POLS_Baseline_Waste_Botex_+'!AF66=""),"",IF('RE_Baseline_Waste_Botex_+'!AF$50&lt;0.01,'RE_Baseline_Waste_Botex_+'!AF64,'POLS_Baseline_Waste_Botex_+'!AF66))</f>
        <v>0.94727749999999999</v>
      </c>
      <c r="AG67" s="4">
        <f>IF(OR('RE_Baseline_Waste_Botex_+'!AG64="",'POLS_Baseline_Waste_Botex_+'!AG66=""),"",IF('RE_Baseline_Waste_Botex_+'!AG$50&lt;0.01,'RE_Baseline_Waste_Botex_+'!AG64,'POLS_Baseline_Waste_Botex_+'!AG66))</f>
        <v>0.88812469999999999</v>
      </c>
      <c r="AH67" s="4">
        <f>IF(OR('RE_Baseline_Waste_Botex_+'!AH64="",'POLS_Baseline_Waste_Botex_+'!AH66=""),"",IF('RE_Baseline_Waste_Botex_+'!AH$50&lt;0.01,'RE_Baseline_Waste_Botex_+'!AH64,'POLS_Baseline_Waste_Botex_+'!AH66))</f>
        <v>0.88812460000000004</v>
      </c>
      <c r="AI67" s="4">
        <f>IF(OR('RE_Baseline_Waste_Botex_+'!AI64="",'POLS_Baseline_Waste_Botex_+'!AI66=""),"",IF('RE_Baseline_Waste_Botex_+'!AI$50&lt;0.01,'RE_Baseline_Waste_Botex_+'!AI64,'POLS_Baseline_Waste_Botex_+'!AI66))</f>
        <v>0.89040960000000002</v>
      </c>
      <c r="AJ67" s="4">
        <f>IF(OR('RE_Baseline_Waste_Botex_+'!AJ64="",'POLS_Baseline_Waste_Botex_+'!AJ66=""),"",IF('RE_Baseline_Waste_Botex_+'!AJ$50&lt;0.01,'RE_Baseline_Waste_Botex_+'!AJ64,'POLS_Baseline_Waste_Botex_+'!AJ66))</f>
        <v>0.91579659999999996</v>
      </c>
      <c r="AK67" s="4">
        <f>IF(OR('RE_Baseline_Waste_Botex_+'!AK64="",'POLS_Baseline_Waste_Botex_+'!AK66=""),"",IF('RE_Baseline_Waste_Botex_+'!AK$50&lt;0.01,'RE_Baseline_Waste_Botex_+'!AK64,'POLS_Baseline_Waste_Botex_+'!AK66))</f>
        <v>0.90613909999999998</v>
      </c>
      <c r="AL67" s="4">
        <f>IF(OR('RE_Baseline_Waste_Botex_+'!AL64="",'POLS_Baseline_Waste_Botex_+'!AL66=""),"",IF('RE_Baseline_Waste_Botex_+'!AL$50&lt;0.01,'RE_Baseline_Waste_Botex_+'!AL64,'POLS_Baseline_Waste_Botex_+'!AL66))</f>
        <v>0.90613909999999998</v>
      </c>
      <c r="AM67" s="4">
        <f>IF(OR('RE_Baseline_Waste_Botex_+'!AM64="",'POLS_Baseline_Waste_Botex_+'!AM66=""),"",IF('RE_Baseline_Waste_Botex_+'!AM$50&lt;0.01,'RE_Baseline_Waste_Botex_+'!AM64,'POLS_Baseline_Waste_Botex_+'!AM66))</f>
        <v>0.85198359999999995</v>
      </c>
      <c r="AN67" s="4">
        <f>IF(OR('RE_Baseline_Waste_Botex_+'!AN64="",'POLS_Baseline_Waste_Botex_+'!AN66=""),"",IF('RE_Baseline_Waste_Botex_+'!AN$50&lt;0.01,'RE_Baseline_Waste_Botex_+'!AN64,'POLS_Baseline_Waste_Botex_+'!AN66))</f>
        <v>0.8683611</v>
      </c>
      <c r="AO67" s="4">
        <f>IF(OR('RE_Baseline_Waste_Botex_+'!AO64="",'POLS_Baseline_Waste_Botex_+'!AO66=""),"",IF('RE_Baseline_Waste_Botex_+'!AO$50&lt;0.01,'RE_Baseline_Waste_Botex_+'!AO64,'POLS_Baseline_Waste_Botex_+'!AO66))</f>
        <v>0.71461929999999996</v>
      </c>
      <c r="AP67" s="4">
        <f>IF(OR('RE_Baseline_Waste_Botex_+'!AP64="",'POLS_Baseline_Waste_Botex_+'!AP66=""),"",IF('RE_Baseline_Waste_Botex_+'!AP$50&lt;0.01,'RE_Baseline_Waste_Botex_+'!AP64,'POLS_Baseline_Waste_Botex_+'!AP66))</f>
        <v>0.79038330000000001</v>
      </c>
      <c r="AQ67" s="4">
        <f>IF(OR('RE_Baseline_Waste_Botex_+'!AQ64="",'POLS_Baseline_Waste_Botex_+'!AQ66=""),"",IF('RE_Baseline_Waste_Botex_+'!AQ$50&lt;0.01,'RE_Baseline_Waste_Botex_+'!AQ64,'POLS_Baseline_Waste_Botex_+'!AQ66))</f>
        <v>0.91645239999999994</v>
      </c>
      <c r="AR67" s="4">
        <f>IF(OR('RE_Baseline_Waste_Botex_+'!AR64="",'POLS_Baseline_Waste_Botex_+'!AR66=""),"",IF('RE_Baseline_Waste_Botex_+'!AR$50&lt;0.01,'RE_Baseline_Waste_Botex_+'!AR64,'POLS_Baseline_Waste_Botex_+'!AR66))</f>
        <v>0.77209519999999998</v>
      </c>
      <c r="AS67" s="4">
        <f>IF(OR('RE_Baseline_Waste_Botex_+'!AS64="",'POLS_Baseline_Waste_Botex_+'!AS66=""),"",IF('RE_Baseline_Waste_Botex_+'!AS$50&lt;0.01,'RE_Baseline_Waste_Botex_+'!AS64,'POLS_Baseline_Waste_Botex_+'!AS66))</f>
        <v>0.73218689999999997</v>
      </c>
      <c r="AT67" s="4">
        <f>IF(OR('RE_Baseline_Waste_Botex_+'!AT64="",'POLS_Baseline_Waste_Botex_+'!AT66=""),"",IF('RE_Baseline_Waste_Botex_+'!AT$50&lt;0.01,'RE_Baseline_Waste_Botex_+'!AT64,'POLS_Baseline_Waste_Botex_+'!AT66))</f>
        <v>0.81032970000000004</v>
      </c>
      <c r="AU67" s="4">
        <f>IF(OR('RE_Baseline_Waste_Botex_+'!AU64="",'POLS_Baseline_Waste_Botex_+'!AU66=""),"",IF('RE_Baseline_Waste_Botex_+'!AU$50&lt;0.01,'RE_Baseline_Waste_Botex_+'!AU64,'POLS_Baseline_Waste_Botex_+'!AU66))</f>
        <v>0.90217320000000001</v>
      </c>
      <c r="AV67" s="4">
        <f>IF(OR('RE_Baseline_Waste_Botex_+'!AV64="",'POLS_Baseline_Waste_Botex_+'!AV66=""),"",IF('RE_Baseline_Waste_Botex_+'!AV$50&lt;0.01,'RE_Baseline_Waste_Botex_+'!AV64,'POLS_Baseline_Waste_Botex_+'!AV66))</f>
        <v>0.94946220000000003</v>
      </c>
      <c r="AW67" s="4">
        <f>IF(OR('RE_Baseline_Waste_Botex_+'!AW64="",'POLS_Baseline_Waste_Botex_+'!AW66=""),"",IF('RE_Baseline_Waste_Botex_+'!AW$50&lt;0.01,'RE_Baseline_Waste_Botex_+'!AW64,'POLS_Baseline_Waste_Botex_+'!AW66))</f>
        <v>0.83963290000000002</v>
      </c>
      <c r="AX67" s="4">
        <f>IF(OR('RE_Baseline_Waste_Botex_+'!AX64="",'POLS_Baseline_Waste_Botex_+'!AX66=""),"",IF('RE_Baseline_Waste_Botex_+'!AX$50&lt;0.01,'RE_Baseline_Waste_Botex_+'!AX64,'POLS_Baseline_Waste_Botex_+'!AX66))</f>
        <v>0.80242760000000002</v>
      </c>
      <c r="AY67" s="4">
        <f>IF(OR('RE_Baseline_Waste_Botex_+'!AY64="",'POLS_Baseline_Waste_Botex_+'!AY66=""),"",IF('RE_Baseline_Waste_Botex_+'!AY$50&lt;0.01,'RE_Baseline_Waste_Botex_+'!AY64,'POLS_Baseline_Waste_Botex_+'!AY66))</f>
        <v>0.84498139999999999</v>
      </c>
      <c r="AZ67" s="4">
        <f>IF(OR('RE_Baseline_Waste_Botex_+'!AZ64="",'POLS_Baseline_Waste_Botex_+'!AZ66=""),"",IF('RE_Baseline_Waste_Botex_+'!AZ$50&lt;0.01,'RE_Baseline_Waste_Botex_+'!AZ64,'POLS_Baseline_Waste_Botex_+'!AZ66))</f>
        <v>0.88307740000000001</v>
      </c>
      <c r="BA67" s="4">
        <f>IF(OR('RE_Baseline_Waste_Botex_+'!BA64="",'POLS_Baseline_Waste_Botex_+'!BA66=""),"",IF('RE_Baseline_Waste_Botex_+'!BA$50&lt;0.01,'RE_Baseline_Waste_Botex_+'!BA64,'POLS_Baseline_Waste_Botex_+'!BA66))</f>
        <v>1</v>
      </c>
      <c r="BB67" s="4">
        <f>IF(OR('RE_Baseline_Waste_Botex_+'!BB64="",'POLS_Baseline_Waste_Botex_+'!BB66=""),"",IF('RE_Baseline_Waste_Botex_+'!BB$50&lt;0.01,'RE_Baseline_Waste_Botex_+'!BB64,'POLS_Baseline_Waste_Botex_+'!BB66))</f>
        <v>0.87707610000000003</v>
      </c>
      <c r="BC67" s="4">
        <f>IF(OR('RE_Baseline_Waste_Botex_+'!BC64="",'POLS_Baseline_Waste_Botex_+'!BC66=""),"",IF('RE_Baseline_Waste_Botex_+'!BC$50&lt;0.01,'RE_Baseline_Waste_Botex_+'!BC64,'POLS_Baseline_Waste_Botex_+'!BC66))</f>
        <v>0.80630939999999995</v>
      </c>
      <c r="BD67" s="4">
        <f>IF(OR('RE_Baseline_Waste_Botex_+'!BD64="",'POLS_Baseline_Waste_Botex_+'!BD66=""),"",IF('RE_Baseline_Waste_Botex_+'!BD$50&lt;0.01,'RE_Baseline_Waste_Botex_+'!BD64,'POLS_Baseline_Waste_Botex_+'!BD66))</f>
        <v>0.79883780000000004</v>
      </c>
      <c r="BE67" s="4">
        <f>IF(OR('RE_Baseline_Waste_Botex_+'!BE64="",'POLS_Baseline_Waste_Botex_+'!BE66=""),"",IF('RE_Baseline_Waste_Botex_+'!BE$50&lt;0.01,'RE_Baseline_Waste_Botex_+'!BE64,'POLS_Baseline_Waste_Botex_+'!BE66))</f>
        <v>0.92045770000000005</v>
      </c>
      <c r="BF67" s="4">
        <f>IF(OR('RE_Baseline_Waste_Botex_+'!BF64="",'POLS_Baseline_Waste_Botex_+'!BF66=""),"",IF('RE_Baseline_Waste_Botex_+'!BF$50&lt;0.01,'RE_Baseline_Waste_Botex_+'!BF64,'POLS_Baseline_Waste_Botex_+'!BF66))</f>
        <v>0.76446749999999997</v>
      </c>
      <c r="BG67" s="4">
        <f>IF(OR('RE_Baseline_Waste_Botex_+'!BG64="",'POLS_Baseline_Waste_Botex_+'!BG66=""),"",IF('RE_Baseline_Waste_Botex_+'!BG$50&lt;0.01,'RE_Baseline_Waste_Botex_+'!BG64,'POLS_Baseline_Waste_Botex_+'!BG66))</f>
        <v>0.86774209999999996</v>
      </c>
      <c r="BH67" s="4">
        <f>IF(OR('RE_Baseline_Waste_Botex_+'!BH64="",'POLS_Baseline_Waste_Botex_+'!BH66=""),"",IF('RE_Baseline_Waste_Botex_+'!BH$50&lt;0.01,'RE_Baseline_Waste_Botex_+'!BH64,'POLS_Baseline_Waste_Botex_+'!BH66))</f>
        <v>0.76558269999999995</v>
      </c>
      <c r="BI67" s="4">
        <f>IF(OR('RE_Baseline_Waste_Botex_+'!BI64="",'POLS_Baseline_Waste_Botex_+'!BI66=""),"",IF('RE_Baseline_Waste_Botex_+'!BI$50&lt;0.01,'RE_Baseline_Waste_Botex_+'!BI64,'POLS_Baseline_Waste_Botex_+'!BI66))</f>
        <v>0.83291579999999998</v>
      </c>
      <c r="BJ67" s="4">
        <f>IF(OR('RE_Baseline_Waste_Botex_+'!BJ64="",'POLS_Baseline_Waste_Botex_+'!BJ66=""),"",IF('RE_Baseline_Waste_Botex_+'!BJ$50&lt;0.01,'RE_Baseline_Waste_Botex_+'!BJ64,'POLS_Baseline_Waste_Botex_+'!BJ66))</f>
        <v>1</v>
      </c>
      <c r="BK67" s="4">
        <f>IF(OR('RE_Baseline_Waste_Botex_+'!BK64="",'POLS_Baseline_Waste_Botex_+'!BK66=""),"",IF('RE_Baseline_Waste_Botex_+'!BK$50&lt;0.01,'RE_Baseline_Waste_Botex_+'!BK64,'POLS_Baseline_Waste_Botex_+'!BK66))</f>
        <v>0.83689979999999997</v>
      </c>
      <c r="BL67" s="4">
        <f>IF(OR('RE_Baseline_Waste_Botex_+'!BL64="",'POLS_Baseline_Waste_Botex_+'!BL66=""),"",IF('RE_Baseline_Waste_Botex_+'!BL$50&lt;0.01,'RE_Baseline_Waste_Botex_+'!BL64,'POLS_Baseline_Waste_Botex_+'!BL66))</f>
        <v>0.84662020000000004</v>
      </c>
      <c r="BM67" s="4">
        <f>IF(OR('RE_Baseline_Waste_Botex_+'!BM64="",'POLS_Baseline_Waste_Botex_+'!BM66=""),"",IF('RE_Baseline_Waste_Botex_+'!BM$50&lt;0.01,'RE_Baseline_Waste_Botex_+'!BM64,'POLS_Baseline_Waste_Botex_+'!BM66))</f>
        <v>0.81773070000000003</v>
      </c>
      <c r="BN67" s="4">
        <f>IF(OR('RE_Baseline_Waste_Botex_+'!BN64="",'POLS_Baseline_Waste_Botex_+'!BN66=""),"",IF('RE_Baseline_Waste_Botex_+'!BN$50&lt;0.01,'RE_Baseline_Waste_Botex_+'!BN64,'POLS_Baseline_Waste_Botex_+'!BN66))</f>
        <v>0.89319499999999996</v>
      </c>
      <c r="BO67" s="4">
        <f>IF(OR('RE_Baseline_Waste_Botex_+'!BO64="",'POLS_Baseline_Waste_Botex_+'!BO66=""),"",IF('RE_Baseline_Waste_Botex_+'!BO$50&lt;0.01,'RE_Baseline_Waste_Botex_+'!BO64,'POLS_Baseline_Waste_Botex_+'!BO66))</f>
        <v>0.88857390000000003</v>
      </c>
      <c r="BP67" s="4">
        <f>IF(OR('RE_Baseline_Waste_Botex_+'!BP64="",'POLS_Baseline_Waste_Botex_+'!BP66=""),"",IF('RE_Baseline_Waste_Botex_+'!BP$50&lt;0.01,'RE_Baseline_Waste_Botex_+'!BP64,'POLS_Baseline_Waste_Botex_+'!BP66))</f>
        <v>1</v>
      </c>
      <c r="BQ67" s="4">
        <f>IF(OR('RE_Baseline_Waste_Botex_+'!BQ64="",'POLS_Baseline_Waste_Botex_+'!BQ66=""),"",IF('RE_Baseline_Waste_Botex_+'!BQ$50&lt;0.01,'RE_Baseline_Waste_Botex_+'!BQ64,'POLS_Baseline_Waste_Botex_+'!BQ66))</f>
        <v>1</v>
      </c>
      <c r="BR67" s="4">
        <f>IF(OR('RE_Baseline_Waste_Botex_+'!BR64="",'POLS_Baseline_Waste_Botex_+'!BR66=""),"",IF('RE_Baseline_Waste_Botex_+'!BR$50&lt;0.01,'RE_Baseline_Waste_Botex_+'!BR64,'POLS_Baseline_Waste_Botex_+'!BR66))</f>
        <v>0.86594000000000004</v>
      </c>
      <c r="BS67" s="4">
        <f>IF(OR('RE_Baseline_Waste_Botex_+'!BS64="",'POLS_Baseline_Waste_Botex_+'!BS66=""),"",IF('RE_Baseline_Waste_Botex_+'!BS$50&lt;0.01,'RE_Baseline_Waste_Botex_+'!BS64,'POLS_Baseline_Waste_Botex_+'!BS66))</f>
        <v>0.86925129999999995</v>
      </c>
      <c r="BT67" s="4">
        <f>IF(OR('RE_Baseline_Waste_Botex_+'!BT64="",'POLS_Baseline_Waste_Botex_+'!BT66=""),"",IF('RE_Baseline_Waste_Botex_+'!BT$50&lt;0.01,'RE_Baseline_Waste_Botex_+'!BT64,'POLS_Baseline_Waste_Botex_+'!BT66))</f>
        <v>0.88152489999999994</v>
      </c>
      <c r="BU67" s="4">
        <f>IF(OR('RE_Baseline_Waste_Botex_+'!BU64="",'POLS_Baseline_Waste_Botex_+'!BU66=""),"",IF('RE_Baseline_Waste_Botex_+'!BU$50&lt;0.01,'RE_Baseline_Waste_Botex_+'!BU64,'POLS_Baseline_Waste_Botex_+'!BU66))</f>
        <v>0.87685369999999996</v>
      </c>
      <c r="BV67" s="4">
        <f>IF(OR('RE_Baseline_Waste_Botex_+'!BV64="",'POLS_Baseline_Waste_Botex_+'!BV66=""),"",IF('RE_Baseline_Waste_Botex_+'!BV$50&lt;0.01,'RE_Baseline_Waste_Botex_+'!BV64,'POLS_Baseline_Waste_Botex_+'!BV66))</f>
        <v>0.94701120000000005</v>
      </c>
      <c r="BW67" s="4">
        <f>IF(OR('RE_Baseline_Waste_Botex_+'!BW64="",'POLS_Baseline_Waste_Botex_+'!BW66=""),"",IF('RE_Baseline_Waste_Botex_+'!BW$50&lt;0.01,'RE_Baseline_Waste_Botex_+'!BW64,'POLS_Baseline_Waste_Botex_+'!BW66))</f>
        <v>0.93433180000000005</v>
      </c>
      <c r="BX67" s="4">
        <f>IF(OR('RE_Baseline_Waste_Botex_+'!BX64="",'POLS_Baseline_Waste_Botex_+'!BX66=""),"",IF('RE_Baseline_Waste_Botex_+'!BX$50&lt;0.01,'RE_Baseline_Waste_Botex_+'!BX64,'POLS_Baseline_Waste_Botex_+'!BX66))</f>
        <v>0.9162323</v>
      </c>
      <c r="BY67" s="4">
        <f>IF(OR('RE_Baseline_Waste_Botex_+'!BY64="",'POLS_Baseline_Waste_Botex_+'!BY66=""),"",IF('RE_Baseline_Waste_Botex_+'!BY$50&lt;0.01,'RE_Baseline_Waste_Botex_+'!BY64,'POLS_Baseline_Waste_Botex_+'!BY66))</f>
        <v>0.8332581</v>
      </c>
      <c r="BZ67" s="4">
        <f>IF(OR('RE_Baseline_Waste_Botex_+'!BZ64="",'POLS_Baseline_Waste_Botex_+'!BZ66=""),"",IF('RE_Baseline_Waste_Botex_+'!BZ$50&lt;0.01,'RE_Baseline_Waste_Botex_+'!BZ64,'POLS_Baseline_Waste_Botex_+'!BZ66))</f>
        <v>0.83762479999999995</v>
      </c>
      <c r="CA67" s="4">
        <f>IF(OR('RE_Baseline_Waste_Botex_+'!CA64="",'POLS_Baseline_Waste_Botex_+'!CA66=""),"",IF('RE_Baseline_Waste_Botex_+'!CA$50&lt;0.01,'RE_Baseline_Waste_Botex_+'!CA64,'POLS_Baseline_Waste_Botex_+'!CA66))</f>
        <v>0.94390249999999998</v>
      </c>
      <c r="CB67" s="4">
        <f>IF(OR('RE_Baseline_Waste_Botex_+'!CB64="",'POLS_Baseline_Waste_Botex_+'!CB66=""),"",IF('RE_Baseline_Waste_Botex_+'!CB$50&lt;0.01,'RE_Baseline_Waste_Botex_+'!CB64,'POLS_Baseline_Waste_Botex_+'!CB66))</f>
        <v>0.94261260000000002</v>
      </c>
      <c r="CC67" s="4">
        <f>IF(OR('RE_Baseline_Waste_Botex_+'!CC64="",'POLS_Baseline_Waste_Botex_+'!CC66=""),"",IF('RE_Baseline_Waste_Botex_+'!CC$50&lt;0.01,'RE_Baseline_Waste_Botex_+'!CC64,'POLS_Baseline_Waste_Botex_+'!CC66))</f>
        <v>0.8311151</v>
      </c>
      <c r="CD67" s="4">
        <f>IF(OR('RE_Baseline_Waste_Botex_+'!CD64="",'POLS_Baseline_Waste_Botex_+'!CD66=""),"",IF('RE_Baseline_Waste_Botex_+'!CD$50&lt;0.01,'RE_Baseline_Waste_Botex_+'!CD64,'POLS_Baseline_Waste_Botex_+'!CD66))</f>
        <v>0.83399710000000005</v>
      </c>
      <c r="CE67" s="4">
        <f>IF(OR('RE_Baseline_Waste_Botex_+'!CE64="",'POLS_Baseline_Waste_Botex_+'!CE66=""),"",IF('RE_Baseline_Waste_Botex_+'!CE$50&lt;0.01,'RE_Baseline_Waste_Botex_+'!CE64,'POLS_Baseline_Waste_Botex_+'!CE66))</f>
        <v>0.97640859999999996</v>
      </c>
      <c r="CF67" s="4">
        <f>IF(OR('RE_Baseline_Waste_Botex_+'!CF64="",'POLS_Baseline_Waste_Botex_+'!CF66=""),"",IF('RE_Baseline_Waste_Botex_+'!CF$50&lt;0.01,'RE_Baseline_Waste_Botex_+'!CF64,'POLS_Baseline_Waste_Botex_+'!CF66))</f>
        <v>0.95485030000000004</v>
      </c>
      <c r="CG67" s="4">
        <f>IF(OR('RE_Baseline_Waste_Botex_+'!CG64="",'POLS_Baseline_Waste_Botex_+'!CG66=""),"",IF('RE_Baseline_Waste_Botex_+'!CG$50&lt;0.01,'RE_Baseline_Waste_Botex_+'!CG64,'POLS_Baseline_Waste_Botex_+'!CG66))</f>
        <v>0.95605390000000001</v>
      </c>
      <c r="CH67" s="4">
        <f>IF(OR('RE_Baseline_Waste_Botex_+'!CH64="",'POLS_Baseline_Waste_Botex_+'!CH66=""),"",IF('RE_Baseline_Waste_Botex_+'!CH$50&lt;0.01,'RE_Baseline_Waste_Botex_+'!CH64,'POLS_Baseline_Waste_Botex_+'!CH66))</f>
        <v>0.95686499999999997</v>
      </c>
      <c r="CI67" s="4">
        <f>IF(OR('RE_Baseline_Waste_Botex_+'!CI64="",'POLS_Baseline_Waste_Botex_+'!CI66=""),"",IF('RE_Baseline_Waste_Botex_+'!CI$50&lt;0.01,'RE_Baseline_Waste_Botex_+'!CI64,'POLS_Baseline_Waste_Botex_+'!CI66))</f>
        <v>0.85521610000000003</v>
      </c>
      <c r="CJ67" s="4">
        <f>IF(OR('RE_Baseline_Waste_Botex_+'!CJ64="",'POLS_Baseline_Waste_Botex_+'!CJ66=""),"",IF('RE_Baseline_Waste_Botex_+'!CJ$50&lt;0.01,'RE_Baseline_Waste_Botex_+'!CJ64,'POLS_Baseline_Waste_Botex_+'!CJ66))</f>
        <v>0.84693669999999999</v>
      </c>
      <c r="CK67" s="4">
        <f>IF(OR('RE_Baseline_Waste_Botex_+'!CK64="",'POLS_Baseline_Waste_Botex_+'!CK66=""),"",IF('RE_Baseline_Waste_Botex_+'!CK$50&lt;0.01,'RE_Baseline_Waste_Botex_+'!CK64,'POLS_Baseline_Waste_Botex_+'!CK66))</f>
        <v>0.61077369999999997</v>
      </c>
      <c r="CL67" s="4">
        <f>IF(OR('RE_Baseline_Waste_Botex_+'!CL64="",'POLS_Baseline_Waste_Botex_+'!CL66=""),"",IF('RE_Baseline_Waste_Botex_+'!CL$50&lt;0.01,'RE_Baseline_Waste_Botex_+'!CL64,'POLS_Baseline_Waste_Botex_+'!CL66))</f>
        <v>0.89504439999999996</v>
      </c>
      <c r="CM67" s="4">
        <f>IF(OR('RE_Baseline_Waste_Botex_+'!CM64="",'POLS_Baseline_Waste_Botex_+'!CM66=""),"",IF('RE_Baseline_Waste_Botex_+'!CM$50&lt;0.01,'RE_Baseline_Waste_Botex_+'!CM64,'POLS_Baseline_Waste_Botex_+'!CM66))</f>
        <v>0.91343269999999999</v>
      </c>
      <c r="CN67" s="4">
        <f>IF(OR('RE_Baseline_Waste_Botex_+'!CN64="",'POLS_Baseline_Waste_Botex_+'!CN66=""),"",IF('RE_Baseline_Waste_Botex_+'!CN$50&lt;0.01,'RE_Baseline_Waste_Botex_+'!CN64,'POLS_Baseline_Waste_Botex_+'!CN66))</f>
        <v>0.88566040000000001</v>
      </c>
      <c r="CO67" s="4">
        <f>IF(OR('RE_Baseline_Waste_Botex_+'!CO64="",'POLS_Baseline_Waste_Botex_+'!CO66=""),"",IF('RE_Baseline_Waste_Botex_+'!CO$50&lt;0.01,'RE_Baseline_Waste_Botex_+'!CO64,'POLS_Baseline_Waste_Botex_+'!CO66))</f>
        <v>0.87633320000000003</v>
      </c>
      <c r="CP67" s="4">
        <f>IF(OR('RE_Baseline_Waste_Botex_+'!CP64="",'POLS_Baseline_Waste_Botex_+'!CP66=""),"",IF('RE_Baseline_Waste_Botex_+'!CP$50&lt;0.01,'RE_Baseline_Waste_Botex_+'!CP64,'POLS_Baseline_Waste_Botex_+'!CP66))</f>
        <v>0.90551190000000004</v>
      </c>
      <c r="CQ67" s="4">
        <f>IF(OR('RE_Baseline_Waste_Botex_+'!CQ64="",'POLS_Baseline_Waste_Botex_+'!CQ66=""),"",IF('RE_Baseline_Waste_Botex_+'!CQ$50&lt;0.01,'RE_Baseline_Waste_Botex_+'!CQ64,'POLS_Baseline_Waste_Botex_+'!CQ66))</f>
        <v>0.88368310000000005</v>
      </c>
      <c r="CR67" s="4">
        <f>IF(OR('RE_Baseline_Waste_Botex_+'!CR64="",'POLS_Baseline_Waste_Botex_+'!CR66=""),"",IF('RE_Baseline_Waste_Botex_+'!CR$50&lt;0.01,'RE_Baseline_Waste_Botex_+'!CR64,'POLS_Baseline_Waste_Botex_+'!CR66))</f>
        <v>0.90204740000000005</v>
      </c>
      <c r="CS67" s="4">
        <f>IF(OR('RE_Baseline_Waste_Botex_+'!CS64="",'POLS_Baseline_Waste_Botex_+'!CS66=""),"",IF('RE_Baseline_Waste_Botex_+'!CS$50&lt;0.01,'RE_Baseline_Waste_Botex_+'!CS64,'POLS_Baseline_Waste_Botex_+'!CS66))</f>
        <v>0.91323980000000005</v>
      </c>
      <c r="CT67" s="4">
        <f>IF(OR('RE_Baseline_Waste_Botex_+'!CT64="",'POLS_Baseline_Waste_Botex_+'!CT66=""),"",IF('RE_Baseline_Waste_Botex_+'!CT$50&lt;0.01,'RE_Baseline_Waste_Botex_+'!CT64,'POLS_Baseline_Waste_Botex_+'!CT66))</f>
        <v>0.90741289999999997</v>
      </c>
      <c r="CU67" s="4">
        <f>IF(OR('RE_Baseline_Waste_Botex_+'!CU64="",'POLS_Baseline_Waste_Botex_+'!CU66=""),"",IF('RE_Baseline_Waste_Botex_+'!CU$50&lt;0.01,'RE_Baseline_Waste_Botex_+'!CU64,'POLS_Baseline_Waste_Botex_+'!CU66))</f>
        <v>0.89520880000000003</v>
      </c>
      <c r="CV67" s="4">
        <f>IF(OR('RE_Baseline_Waste_Botex_+'!CV64="",'POLS_Baseline_Waste_Botex_+'!CV66=""),"",IF('RE_Baseline_Waste_Botex_+'!CV$50&lt;0.01,'RE_Baseline_Waste_Botex_+'!CV64,'POLS_Baseline_Waste_Botex_+'!CV66))</f>
        <v>0.88368310000000005</v>
      </c>
      <c r="CW67" s="4">
        <f>IF(OR('RE_Baseline_Waste_Botex_+'!CW64="",'POLS_Baseline_Waste_Botex_+'!CW66=""),"",IF('RE_Baseline_Waste_Botex_+'!CW$50&lt;0.01,'RE_Baseline_Waste_Botex_+'!CW64,'POLS_Baseline_Waste_Botex_+'!CW66))</f>
        <v>0.93785209999999997</v>
      </c>
      <c r="CX67" s="4">
        <f>IF(OR('RE_Baseline_Waste_Botex_+'!CX64="",'POLS_Baseline_Waste_Botex_+'!CX66=""),"",IF('RE_Baseline_Waste_Botex_+'!CX$50&lt;0.01,'RE_Baseline_Waste_Botex_+'!CX64,'POLS_Baseline_Waste_Botex_+'!CX66))</f>
        <v>0.94149070000000001</v>
      </c>
      <c r="CY67" s="4">
        <f>IF(OR('RE_Baseline_Waste_Botex_+'!CY64="",'POLS_Baseline_Waste_Botex_+'!CY66=""),"",IF('RE_Baseline_Waste_Botex_+'!CY$50&lt;0.01,'RE_Baseline_Waste_Botex_+'!CY64,'POLS_Baseline_Waste_Botex_+'!CY66))</f>
        <v>1</v>
      </c>
      <c r="CZ67" s="4">
        <f>IF(OR('RE_Baseline_Waste_Botex_+'!CZ64="",'POLS_Baseline_Waste_Botex_+'!CZ66=""),"",IF('RE_Baseline_Waste_Botex_+'!CZ$50&lt;0.01,'RE_Baseline_Waste_Botex_+'!CZ64,'POLS_Baseline_Waste_Botex_+'!CZ66))</f>
        <v>0.94202220000000003</v>
      </c>
      <c r="DA67" s="4">
        <f>IF(OR('RE_Baseline_Waste_Botex_+'!DA64="",'POLS_Baseline_Waste_Botex_+'!DA66=""),"",IF('RE_Baseline_Waste_Botex_+'!DA$50&lt;0.01,'RE_Baseline_Waste_Botex_+'!DA64,'POLS_Baseline_Waste_Botex_+'!DA66))</f>
        <v>0.99816170000000004</v>
      </c>
      <c r="DB67" s="4">
        <f>IF(OR('RE_Baseline_Waste_Botex_+'!DB64="",'POLS_Baseline_Waste_Botex_+'!DB66=""),"",IF('RE_Baseline_Waste_Botex_+'!DB$50&lt;0.01,'RE_Baseline_Waste_Botex_+'!DB64,'POLS_Baseline_Waste_Botex_+'!DB66))</f>
        <v>1</v>
      </c>
      <c r="DC67" s="4">
        <f>IF(OR('RE_Baseline_Waste_Botex_+'!DC64="",'POLS_Baseline_Waste_Botex_+'!DC66=""),"",IF('RE_Baseline_Waste_Botex_+'!DC$50&lt;0.01,'RE_Baseline_Waste_Botex_+'!DC64,'POLS_Baseline_Waste_Botex_+'!DC66))</f>
        <v>0.93785200000000002</v>
      </c>
      <c r="DD67" s="4">
        <f>IF(OR('RE_Baseline_Waste_Botex_+'!DD64="",'POLS_Baseline_Waste_Botex_+'!DD66=""),"",IF('RE_Baseline_Waste_Botex_+'!DD$50&lt;0.01,'RE_Baseline_Waste_Botex_+'!DD64,'POLS_Baseline_Waste_Botex_+'!DD66))</f>
        <v>0.94149070000000001</v>
      </c>
      <c r="DE67" s="4">
        <f>IF(OR('RE_Baseline_Waste_Botex_+'!DE64="",'POLS_Baseline_Waste_Botex_+'!DE66=""),"",IF('RE_Baseline_Waste_Botex_+'!DE$50&lt;0.01,'RE_Baseline_Waste_Botex_+'!DE64,'POLS_Baseline_Waste_Botex_+'!DE66))</f>
        <v>0.9856241</v>
      </c>
      <c r="DF67" s="4">
        <f>IF(OR('RE_Baseline_Waste_Botex_+'!DF64="",'POLS_Baseline_Waste_Botex_+'!DF66=""),"",IF('RE_Baseline_Waste_Botex_+'!DF$50&lt;0.01,'RE_Baseline_Waste_Botex_+'!DF64,'POLS_Baseline_Waste_Botex_+'!DF66))</f>
        <v>1</v>
      </c>
      <c r="DG67" s="4">
        <f>IF(OR('RE_Baseline_Waste_Botex_+'!DG64="",'POLS_Baseline_Waste_Botex_+'!DG66=""),"",IF('RE_Baseline_Waste_Botex_+'!DG$50&lt;0.01,'RE_Baseline_Waste_Botex_+'!DG64,'POLS_Baseline_Waste_Botex_+'!DG66))</f>
        <v>0.92575390000000002</v>
      </c>
      <c r="DH67" s="4">
        <f>IF(OR('RE_Baseline_Waste_Botex_+'!DH64="",'POLS_Baseline_Waste_Botex_+'!DH66=""),"",IF('RE_Baseline_Waste_Botex_+'!DH$50&lt;0.01,'RE_Baseline_Waste_Botex_+'!DH64,'POLS_Baseline_Waste_Botex_+'!DH66))</f>
        <v>0.93902140000000001</v>
      </c>
      <c r="DI67" s="4">
        <f>IF(OR('RE_Baseline_Waste_Botex_+'!DI64="",'POLS_Baseline_Waste_Botex_+'!DI66=""),"",IF('RE_Baseline_Waste_Botex_+'!DI$50&lt;0.01,'RE_Baseline_Waste_Botex_+'!DI64,'POLS_Baseline_Waste_Botex_+'!DI66))</f>
        <v>0.94826449999999995</v>
      </c>
      <c r="DJ67" s="4">
        <f>IF(OR('RE_Baseline_Waste_Botex_+'!DJ64="",'POLS_Baseline_Waste_Botex_+'!DJ66=""),"",IF('RE_Baseline_Waste_Botex_+'!DJ$50&lt;0.01,'RE_Baseline_Waste_Botex_+'!DJ64,'POLS_Baseline_Waste_Botex_+'!DJ66))</f>
        <v>0.99486240000000004</v>
      </c>
      <c r="DK67" s="4">
        <f>IF(OR('RE_Baseline_Waste_Botex_+'!DK64="",'POLS_Baseline_Waste_Botex_+'!DK66=""),"",IF('RE_Baseline_Waste_Botex_+'!DK$50&lt;0.01,'RE_Baseline_Waste_Botex_+'!DK64,'POLS_Baseline_Waste_Botex_+'!DK66))</f>
        <v>0.93656019999999995</v>
      </c>
      <c r="DL67" s="4">
        <f>IF(OR('RE_Baseline_Waste_Botex_+'!DL64="",'POLS_Baseline_Waste_Botex_+'!DL66=""),"",IF('RE_Baseline_Waste_Botex_+'!DL$50&lt;0.01,'RE_Baseline_Waste_Botex_+'!DL64,'POLS_Baseline_Waste_Botex_+'!DL66))</f>
        <v>0.95478050000000003</v>
      </c>
      <c r="DM67" s="4">
        <f>IF(OR('RE_Baseline_Waste_Botex_+'!DM64="",'POLS_Baseline_Waste_Botex_+'!DM66=""),"",IF('RE_Baseline_Waste_Botex_+'!DM$50&lt;0.01,'RE_Baseline_Waste_Botex_+'!DM64,'POLS_Baseline_Waste_Botex_+'!DM66))</f>
        <v>1</v>
      </c>
      <c r="DN67" s="4">
        <f>IF(OR('RE_Baseline_Waste_Botex_+'!DN64="",'POLS_Baseline_Waste_Botex_+'!DN66=""),"",IF('RE_Baseline_Waste_Botex_+'!DN$50&lt;0.01,'RE_Baseline_Waste_Botex_+'!DN64,'POLS_Baseline_Waste_Botex_+'!DN66))</f>
        <v>0.92575370000000001</v>
      </c>
      <c r="DO67" s="4">
        <f>IF(OR('RE_Baseline_Waste_Botex_+'!DO64="",'POLS_Baseline_Waste_Botex_+'!DO66=""),"",IF('RE_Baseline_Waste_Botex_+'!DO$50&lt;0.01,'RE_Baseline_Waste_Botex_+'!DO64,'POLS_Baseline_Waste_Botex_+'!DO66))</f>
        <v>0.94826429999999995</v>
      </c>
      <c r="DP67" s="4">
        <f>IF(OR('RE_Baseline_Waste_Botex_+'!DP64="",'POLS_Baseline_Waste_Botex_+'!DP66=""),"",IF('RE_Baseline_Waste_Botex_+'!DP$50&lt;0.01,'RE_Baseline_Waste_Botex_+'!DP64,'POLS_Baseline_Waste_Botex_+'!DP66))</f>
        <v>0.99486240000000004</v>
      </c>
      <c r="DQ67" s="4">
        <f>IF(OR('RE_Baseline_Waste_Botex_+'!DQ64="",'POLS_Baseline_Waste_Botex_+'!DQ66=""),"",IF('RE_Baseline_Waste_Botex_+'!DQ$50&lt;0.01,'RE_Baseline_Waste_Botex_+'!DQ64,'POLS_Baseline_Waste_Botex_+'!DQ66))</f>
        <v>0.93370880000000001</v>
      </c>
      <c r="DR67" s="4">
        <f>IF(OR('RE_Baseline_Waste_Botex_+'!DR64="",'POLS_Baseline_Waste_Botex_+'!DR66=""),"",IF('RE_Baseline_Waste_Botex_+'!DR$50&lt;0.01,'RE_Baseline_Waste_Botex_+'!DR64,'POLS_Baseline_Waste_Botex_+'!DR66))</f>
        <v>0.93934090000000003</v>
      </c>
      <c r="DS67" s="4">
        <f>IF(OR('RE_Baseline_Waste_Botex_+'!DS64="",'POLS_Baseline_Waste_Botex_+'!DS66=""),"",IF('RE_Baseline_Waste_Botex_+'!DS$50&lt;0.01,'RE_Baseline_Waste_Botex_+'!DS64,'POLS_Baseline_Waste_Botex_+'!DS66))</f>
        <v>0.96795149999999996</v>
      </c>
      <c r="DT67" s="4">
        <f>IF(OR('RE_Baseline_Waste_Botex_+'!DT64="",'POLS_Baseline_Waste_Botex_+'!DT66=""),"",IF('RE_Baseline_Waste_Botex_+'!DT$50&lt;0.01,'RE_Baseline_Waste_Botex_+'!DT64,'POLS_Baseline_Waste_Botex_+'!DT66))</f>
        <v>0.98269439999999997</v>
      </c>
      <c r="DU67" s="4">
        <f>IF(OR('RE_Baseline_Waste_Botex_+'!DU64="",'POLS_Baseline_Waste_Botex_+'!DU66=""),"",IF('RE_Baseline_Waste_Botex_+'!DU$50&lt;0.01,'RE_Baseline_Waste_Botex_+'!DU64,'POLS_Baseline_Waste_Botex_+'!DU66))</f>
        <v>0.90899459999999999</v>
      </c>
      <c r="DV67" s="4">
        <f>IF(OR('RE_Baseline_Waste_Botex_+'!DV64="",'POLS_Baseline_Waste_Botex_+'!DV66=""),"",IF('RE_Baseline_Waste_Botex_+'!DV$50&lt;0.01,'RE_Baseline_Waste_Botex_+'!DV64,'POLS_Baseline_Waste_Botex_+'!DV66))</f>
        <v>0.94979939999999996</v>
      </c>
      <c r="DW67" s="4">
        <f>IF(OR('RE_Baseline_Waste_Botex_+'!DW64="",'POLS_Baseline_Waste_Botex_+'!DW66=""),"",IF('RE_Baseline_Waste_Botex_+'!DW$50&lt;0.01,'RE_Baseline_Waste_Botex_+'!DW64,'POLS_Baseline_Waste_Botex_+'!DW66))</f>
        <v>0.94282160000000004</v>
      </c>
    </row>
    <row r="68" spans="1:127" x14ac:dyDescent="0.35">
      <c r="A68" t="s">
        <v>849</v>
      </c>
      <c r="B68" s="4">
        <f>IF(OR('RE_Baseline_Waste_Botex_+'!B65="",'POLS_Baseline_Waste_Botex_+'!B67=""),"",IF('RE_Baseline_Waste_Botex_+'!B$50&lt;0.01,'RE_Baseline_Waste_Botex_+'!B65,'POLS_Baseline_Waste_Botex_+'!B67))</f>
        <v>0.6562635</v>
      </c>
      <c r="C68" s="4">
        <f>IF(OR('RE_Baseline_Waste_Botex_+'!C65="",'POLS_Baseline_Waste_Botex_+'!C67=""),"",IF('RE_Baseline_Waste_Botex_+'!C$50&lt;0.01,'RE_Baseline_Waste_Botex_+'!C65,'POLS_Baseline_Waste_Botex_+'!C67))</f>
        <v>0.71589029999999998</v>
      </c>
      <c r="D68" s="4">
        <f>IF(OR('RE_Baseline_Waste_Botex_+'!D65="",'POLS_Baseline_Waste_Botex_+'!D67=""),"",IF('RE_Baseline_Waste_Botex_+'!D$50&lt;0.01,'RE_Baseline_Waste_Botex_+'!D65,'POLS_Baseline_Waste_Botex_+'!D67))</f>
        <v>0.83515550000000005</v>
      </c>
      <c r="E68" s="4">
        <f>IF(OR('RE_Baseline_Waste_Botex_+'!E65="",'POLS_Baseline_Waste_Botex_+'!E67=""),"",IF('RE_Baseline_Waste_Botex_+'!E$50&lt;0.01,'RE_Baseline_Waste_Botex_+'!E65,'POLS_Baseline_Waste_Botex_+'!E67))</f>
        <v>0.93748039999999999</v>
      </c>
      <c r="F68" s="4">
        <f>IF(OR('RE_Baseline_Waste_Botex_+'!F65="",'POLS_Baseline_Waste_Botex_+'!F67=""),"",IF('RE_Baseline_Waste_Botex_+'!F$50&lt;0.01,'RE_Baseline_Waste_Botex_+'!F65,'POLS_Baseline_Waste_Botex_+'!F67))</f>
        <v>0.62657700000000005</v>
      </c>
      <c r="G68" s="4">
        <f>IF(OR('RE_Baseline_Waste_Botex_+'!G65="",'POLS_Baseline_Waste_Botex_+'!G67=""),"",IF('RE_Baseline_Waste_Botex_+'!G$50&lt;0.01,'RE_Baseline_Waste_Botex_+'!G65,'POLS_Baseline_Waste_Botex_+'!G67))</f>
        <v>0.6967759</v>
      </c>
      <c r="H68" s="4">
        <f>IF(OR('RE_Baseline_Waste_Botex_+'!H65="",'POLS_Baseline_Waste_Botex_+'!H67=""),"",IF('RE_Baseline_Waste_Botex_+'!H$50&lt;0.01,'RE_Baseline_Waste_Botex_+'!H65,'POLS_Baseline_Waste_Botex_+'!H67))</f>
        <v>0.76183279999999998</v>
      </c>
      <c r="I68" s="4">
        <f>IF(OR('RE_Baseline_Waste_Botex_+'!I65="",'POLS_Baseline_Waste_Botex_+'!I67=""),"",IF('RE_Baseline_Waste_Botex_+'!I$50&lt;0.01,'RE_Baseline_Waste_Botex_+'!I65,'POLS_Baseline_Waste_Botex_+'!I67))</f>
        <v>0.80342690000000005</v>
      </c>
      <c r="J68" s="4">
        <f>IF(OR('RE_Baseline_Waste_Botex_+'!J65="",'POLS_Baseline_Waste_Botex_+'!J67=""),"",IF('RE_Baseline_Waste_Botex_+'!J$50&lt;0.01,'RE_Baseline_Waste_Botex_+'!J65,'POLS_Baseline_Waste_Botex_+'!J67))</f>
        <v>0.56084279999999997</v>
      </c>
      <c r="K68" s="4">
        <f>IF(OR('RE_Baseline_Waste_Botex_+'!K65="",'POLS_Baseline_Waste_Botex_+'!K67=""),"",IF('RE_Baseline_Waste_Botex_+'!K$50&lt;0.01,'RE_Baseline_Waste_Botex_+'!K65,'POLS_Baseline_Waste_Botex_+'!K67))</f>
        <v>0.7299177</v>
      </c>
      <c r="L68" s="4">
        <f>IF(OR('RE_Baseline_Waste_Botex_+'!L65="",'POLS_Baseline_Waste_Botex_+'!L67=""),"",IF('RE_Baseline_Waste_Botex_+'!L$50&lt;0.01,'RE_Baseline_Waste_Botex_+'!L65,'POLS_Baseline_Waste_Botex_+'!L67))</f>
        <v>0.7299175</v>
      </c>
      <c r="M68" s="4">
        <f>IF(OR('RE_Baseline_Waste_Botex_+'!M65="",'POLS_Baseline_Waste_Botex_+'!M67=""),"",IF('RE_Baseline_Waste_Botex_+'!M$50&lt;0.01,'RE_Baseline_Waste_Botex_+'!M65,'POLS_Baseline_Waste_Botex_+'!M67))</f>
        <v>0.7637931</v>
      </c>
      <c r="N68" s="4">
        <f>IF(OR('RE_Baseline_Waste_Botex_+'!N65="",'POLS_Baseline_Waste_Botex_+'!N67=""),"",IF('RE_Baseline_Waste_Botex_+'!N$50&lt;0.01,'RE_Baseline_Waste_Botex_+'!N65,'POLS_Baseline_Waste_Botex_+'!N67))</f>
        <v>0.79028299999999996</v>
      </c>
      <c r="O68" s="4">
        <f>IF(OR('RE_Baseline_Waste_Botex_+'!O65="",'POLS_Baseline_Waste_Botex_+'!O67=""),"",IF('RE_Baseline_Waste_Botex_+'!O$50&lt;0.01,'RE_Baseline_Waste_Botex_+'!O65,'POLS_Baseline_Waste_Botex_+'!O67))</f>
        <v>0.79028279999999995</v>
      </c>
      <c r="P68" s="4">
        <f>IF(OR('RE_Baseline_Waste_Botex_+'!P65="",'POLS_Baseline_Waste_Botex_+'!P67=""),"",IF('RE_Baseline_Waste_Botex_+'!P$50&lt;0.01,'RE_Baseline_Waste_Botex_+'!P65,'POLS_Baseline_Waste_Botex_+'!P67))</f>
        <v>0.8350206</v>
      </c>
      <c r="Q68" s="4">
        <f>IF(OR('RE_Baseline_Waste_Botex_+'!Q65="",'POLS_Baseline_Waste_Botex_+'!Q67=""),"",IF('RE_Baseline_Waste_Botex_+'!Q$50&lt;0.01,'RE_Baseline_Waste_Botex_+'!Q65,'POLS_Baseline_Waste_Botex_+'!Q67))</f>
        <v>0.88070119999999996</v>
      </c>
      <c r="R68" s="4">
        <f>IF(OR('RE_Baseline_Waste_Botex_+'!R65="",'POLS_Baseline_Waste_Botex_+'!R67=""),"",IF('RE_Baseline_Waste_Botex_+'!R$50&lt;0.01,'RE_Baseline_Waste_Botex_+'!R65,'POLS_Baseline_Waste_Botex_+'!R67))</f>
        <v>0.55015239999999999</v>
      </c>
      <c r="S68" s="4">
        <f>IF(OR('RE_Baseline_Waste_Botex_+'!S65="",'POLS_Baseline_Waste_Botex_+'!S67=""),"",IF('RE_Baseline_Waste_Botex_+'!S$50&lt;0.01,'RE_Baseline_Waste_Botex_+'!S65,'POLS_Baseline_Waste_Botex_+'!S67))</f>
        <v>0.73136489999999998</v>
      </c>
      <c r="T68" s="4">
        <f>IF(OR('RE_Baseline_Waste_Botex_+'!T65="",'POLS_Baseline_Waste_Botex_+'!T67=""),"",IF('RE_Baseline_Waste_Botex_+'!T$50&lt;0.01,'RE_Baseline_Waste_Botex_+'!T65,'POLS_Baseline_Waste_Botex_+'!T67))</f>
        <v>0.66213390000000005</v>
      </c>
      <c r="U68" s="4">
        <f>IF(OR('RE_Baseline_Waste_Botex_+'!U65="",'POLS_Baseline_Waste_Botex_+'!U67=""),"",IF('RE_Baseline_Waste_Botex_+'!U$50&lt;0.01,'RE_Baseline_Waste_Botex_+'!U65,'POLS_Baseline_Waste_Botex_+'!U67))</f>
        <v>0.80292479999999999</v>
      </c>
      <c r="V68" s="4">
        <f>IF(OR('RE_Baseline_Waste_Botex_+'!V65="",'POLS_Baseline_Waste_Botex_+'!V67=""),"",IF('RE_Baseline_Waste_Botex_+'!V$50&lt;0.01,'RE_Baseline_Waste_Botex_+'!V65,'POLS_Baseline_Waste_Botex_+'!V67))</f>
        <v>0.80292470000000005</v>
      </c>
      <c r="W68" s="4">
        <f>IF(OR('RE_Baseline_Waste_Botex_+'!W65="",'POLS_Baseline_Waste_Botex_+'!W67=""),"",IF('RE_Baseline_Waste_Botex_+'!W$50&lt;0.01,'RE_Baseline_Waste_Botex_+'!W65,'POLS_Baseline_Waste_Botex_+'!W67))</f>
        <v>0.83366180000000001</v>
      </c>
      <c r="X68" s="4">
        <f>IF(OR('RE_Baseline_Waste_Botex_+'!X65="",'POLS_Baseline_Waste_Botex_+'!X67=""),"",IF('RE_Baseline_Waste_Botex_+'!X$50&lt;0.01,'RE_Baseline_Waste_Botex_+'!X65,'POLS_Baseline_Waste_Botex_+'!X67))</f>
        <v>0.91605729999999996</v>
      </c>
      <c r="Y68" s="4">
        <f>IF(OR('RE_Baseline_Waste_Botex_+'!Y65="",'POLS_Baseline_Waste_Botex_+'!Y67=""),"",IF('RE_Baseline_Waste_Botex_+'!Y$50&lt;0.01,'RE_Baseline_Waste_Botex_+'!Y65,'POLS_Baseline_Waste_Botex_+'!Y67))</f>
        <v>0.82986970000000004</v>
      </c>
      <c r="Z68" s="4">
        <f>IF(OR('RE_Baseline_Waste_Botex_+'!Z65="",'POLS_Baseline_Waste_Botex_+'!Z67=""),"",IF('RE_Baseline_Waste_Botex_+'!Z$50&lt;0.01,'RE_Baseline_Waste_Botex_+'!Z65,'POLS_Baseline_Waste_Botex_+'!Z67))</f>
        <v>0.82986950000000004</v>
      </c>
      <c r="AA68" s="4">
        <f>IF(OR('RE_Baseline_Waste_Botex_+'!AA65="",'POLS_Baseline_Waste_Botex_+'!AA67=""),"",IF('RE_Baseline_Waste_Botex_+'!AA$50&lt;0.01,'RE_Baseline_Waste_Botex_+'!AA65,'POLS_Baseline_Waste_Botex_+'!AA67))</f>
        <v>0.85393010000000003</v>
      </c>
      <c r="AB68" s="4">
        <f>IF(OR('RE_Baseline_Waste_Botex_+'!AB65="",'POLS_Baseline_Waste_Botex_+'!AB67=""),"",IF('RE_Baseline_Waste_Botex_+'!AB$50&lt;0.01,'RE_Baseline_Waste_Botex_+'!AB65,'POLS_Baseline_Waste_Botex_+'!AB67))</f>
        <v>0.89320889999999997</v>
      </c>
      <c r="AC68" s="4">
        <f>IF(OR('RE_Baseline_Waste_Botex_+'!AC65="",'POLS_Baseline_Waste_Botex_+'!AC67=""),"",IF('RE_Baseline_Waste_Botex_+'!AC$50&lt;0.01,'RE_Baseline_Waste_Botex_+'!AC65,'POLS_Baseline_Waste_Botex_+'!AC67))</f>
        <v>0.79202379999999994</v>
      </c>
      <c r="AD68" s="4">
        <f>IF(OR('RE_Baseline_Waste_Botex_+'!AD65="",'POLS_Baseline_Waste_Botex_+'!AD67=""),"",IF('RE_Baseline_Waste_Botex_+'!AD$50&lt;0.01,'RE_Baseline_Waste_Botex_+'!AD65,'POLS_Baseline_Waste_Botex_+'!AD67))</f>
        <v>0.7920237</v>
      </c>
      <c r="AE68" s="4">
        <f>IF(OR('RE_Baseline_Waste_Botex_+'!AE65="",'POLS_Baseline_Waste_Botex_+'!AE67=""),"",IF('RE_Baseline_Waste_Botex_+'!AE$50&lt;0.01,'RE_Baseline_Waste_Botex_+'!AE65,'POLS_Baseline_Waste_Botex_+'!AE67))</f>
        <v>0.83477400000000002</v>
      </c>
      <c r="AF68" s="4">
        <f>IF(OR('RE_Baseline_Waste_Botex_+'!AF65="",'POLS_Baseline_Waste_Botex_+'!AF67=""),"",IF('RE_Baseline_Waste_Botex_+'!AF$50&lt;0.01,'RE_Baseline_Waste_Botex_+'!AF65,'POLS_Baseline_Waste_Botex_+'!AF67))</f>
        <v>0.88341449999999999</v>
      </c>
      <c r="AG68" s="4">
        <f>IF(OR('RE_Baseline_Waste_Botex_+'!AG65="",'POLS_Baseline_Waste_Botex_+'!AG67=""),"",IF('RE_Baseline_Waste_Botex_+'!AG$50&lt;0.01,'RE_Baseline_Waste_Botex_+'!AG65,'POLS_Baseline_Waste_Botex_+'!AG67))</f>
        <v>0.81956680000000004</v>
      </c>
      <c r="AH68" s="4">
        <f>IF(OR('RE_Baseline_Waste_Botex_+'!AH65="",'POLS_Baseline_Waste_Botex_+'!AH67=""),"",IF('RE_Baseline_Waste_Botex_+'!AH$50&lt;0.01,'RE_Baseline_Waste_Botex_+'!AH65,'POLS_Baseline_Waste_Botex_+'!AH67))</f>
        <v>0.81956669999999998</v>
      </c>
      <c r="AI68" s="4">
        <f>IF(OR('RE_Baseline_Waste_Botex_+'!AI65="",'POLS_Baseline_Waste_Botex_+'!AI67=""),"",IF('RE_Baseline_Waste_Botex_+'!AI$50&lt;0.01,'RE_Baseline_Waste_Botex_+'!AI65,'POLS_Baseline_Waste_Botex_+'!AI67))</f>
        <v>0.85058270000000002</v>
      </c>
      <c r="AJ68" s="4">
        <f>IF(OR('RE_Baseline_Waste_Botex_+'!AJ65="",'POLS_Baseline_Waste_Botex_+'!AJ67=""),"",IF('RE_Baseline_Waste_Botex_+'!AJ$50&lt;0.01,'RE_Baseline_Waste_Botex_+'!AJ65,'POLS_Baseline_Waste_Botex_+'!AJ67))</f>
        <v>0.91066519999999995</v>
      </c>
      <c r="AK68" s="4">
        <f>IF(OR('RE_Baseline_Waste_Botex_+'!AK65="",'POLS_Baseline_Waste_Botex_+'!AK67=""),"",IF('RE_Baseline_Waste_Botex_+'!AK$50&lt;0.01,'RE_Baseline_Waste_Botex_+'!AK65,'POLS_Baseline_Waste_Botex_+'!AK67))</f>
        <v>0.84173889999999996</v>
      </c>
      <c r="AL68" s="4">
        <f>IF(OR('RE_Baseline_Waste_Botex_+'!AL65="",'POLS_Baseline_Waste_Botex_+'!AL67=""),"",IF('RE_Baseline_Waste_Botex_+'!AL$50&lt;0.01,'RE_Baseline_Waste_Botex_+'!AL65,'POLS_Baseline_Waste_Botex_+'!AL67))</f>
        <v>0.8417386</v>
      </c>
      <c r="AM68" s="4">
        <f>IF(OR('RE_Baseline_Waste_Botex_+'!AM65="",'POLS_Baseline_Waste_Botex_+'!AM67=""),"",IF('RE_Baseline_Waste_Botex_+'!AM$50&lt;0.01,'RE_Baseline_Waste_Botex_+'!AM65,'POLS_Baseline_Waste_Botex_+'!AM67))</f>
        <v>0.82971609999999996</v>
      </c>
      <c r="AN68" s="4">
        <f>IF(OR('RE_Baseline_Waste_Botex_+'!AN65="",'POLS_Baseline_Waste_Botex_+'!AN67=""),"",IF('RE_Baseline_Waste_Botex_+'!AN$50&lt;0.01,'RE_Baseline_Waste_Botex_+'!AN65,'POLS_Baseline_Waste_Botex_+'!AN67))</f>
        <v>0.88422270000000003</v>
      </c>
      <c r="AO68" s="4">
        <f>IF(OR('RE_Baseline_Waste_Botex_+'!AO65="",'POLS_Baseline_Waste_Botex_+'!AO67=""),"",IF('RE_Baseline_Waste_Botex_+'!AO$50&lt;0.01,'RE_Baseline_Waste_Botex_+'!AO65,'POLS_Baseline_Waste_Botex_+'!AO67))</f>
        <v>1</v>
      </c>
      <c r="AP68" s="4">
        <f>IF(OR('RE_Baseline_Waste_Botex_+'!AP65="",'POLS_Baseline_Waste_Botex_+'!AP67=""),"",IF('RE_Baseline_Waste_Botex_+'!AP$50&lt;0.01,'RE_Baseline_Waste_Botex_+'!AP65,'POLS_Baseline_Waste_Botex_+'!AP67))</f>
        <v>0.84686819999999996</v>
      </c>
      <c r="AQ68" s="4">
        <f>IF(OR('RE_Baseline_Waste_Botex_+'!AQ65="",'POLS_Baseline_Waste_Botex_+'!AQ67=""),"",IF('RE_Baseline_Waste_Botex_+'!AQ$50&lt;0.01,'RE_Baseline_Waste_Botex_+'!AQ65,'POLS_Baseline_Waste_Botex_+'!AQ67))</f>
        <v>0.92580269999999998</v>
      </c>
      <c r="AR68" s="4">
        <f>IF(OR('RE_Baseline_Waste_Botex_+'!AR65="",'POLS_Baseline_Waste_Botex_+'!AR67=""),"",IF('RE_Baseline_Waste_Botex_+'!AR$50&lt;0.01,'RE_Baseline_Waste_Botex_+'!AR65,'POLS_Baseline_Waste_Botex_+'!AR67))</f>
        <v>1</v>
      </c>
      <c r="AS68" s="4">
        <f>IF(OR('RE_Baseline_Waste_Botex_+'!AS65="",'POLS_Baseline_Waste_Botex_+'!AS67=""),"",IF('RE_Baseline_Waste_Botex_+'!AS$50&lt;0.01,'RE_Baseline_Waste_Botex_+'!AS65,'POLS_Baseline_Waste_Botex_+'!AS67))</f>
        <v>0.83374619999999999</v>
      </c>
      <c r="AT68" s="4">
        <f>IF(OR('RE_Baseline_Waste_Botex_+'!AT65="",'POLS_Baseline_Waste_Botex_+'!AT67=""),"",IF('RE_Baseline_Waste_Botex_+'!AT$50&lt;0.01,'RE_Baseline_Waste_Botex_+'!AT65,'POLS_Baseline_Waste_Botex_+'!AT67))</f>
        <v>1</v>
      </c>
      <c r="AU68" s="4">
        <f>IF(OR('RE_Baseline_Waste_Botex_+'!AU65="",'POLS_Baseline_Waste_Botex_+'!AU67=""),"",IF('RE_Baseline_Waste_Botex_+'!AU$50&lt;0.01,'RE_Baseline_Waste_Botex_+'!AU65,'POLS_Baseline_Waste_Botex_+'!AU67))</f>
        <v>1</v>
      </c>
      <c r="AV68" s="4">
        <f>IF(OR('RE_Baseline_Waste_Botex_+'!AV65="",'POLS_Baseline_Waste_Botex_+'!AV67=""),"",IF('RE_Baseline_Waste_Botex_+'!AV$50&lt;0.01,'RE_Baseline_Waste_Botex_+'!AV65,'POLS_Baseline_Waste_Botex_+'!AV67))</f>
        <v>0.93362849999999997</v>
      </c>
      <c r="AW68" s="4">
        <f>IF(OR('RE_Baseline_Waste_Botex_+'!AW65="",'POLS_Baseline_Waste_Botex_+'!AW67=""),"",IF('RE_Baseline_Waste_Botex_+'!AW$50&lt;0.01,'RE_Baseline_Waste_Botex_+'!AW65,'POLS_Baseline_Waste_Botex_+'!AW67))</f>
        <v>1</v>
      </c>
      <c r="AX68" s="4">
        <f>IF(OR('RE_Baseline_Waste_Botex_+'!AX65="",'POLS_Baseline_Waste_Botex_+'!AX67=""),"",IF('RE_Baseline_Waste_Botex_+'!AX$50&lt;0.01,'RE_Baseline_Waste_Botex_+'!AX65,'POLS_Baseline_Waste_Botex_+'!AX67))</f>
        <v>0.89875419999999995</v>
      </c>
      <c r="AY68" s="4">
        <f>IF(OR('RE_Baseline_Waste_Botex_+'!AY65="",'POLS_Baseline_Waste_Botex_+'!AY67=""),"",IF('RE_Baseline_Waste_Botex_+'!AY$50&lt;0.01,'RE_Baseline_Waste_Botex_+'!AY65,'POLS_Baseline_Waste_Botex_+'!AY67))</f>
        <v>1</v>
      </c>
      <c r="AZ68" s="4">
        <f>IF(OR('RE_Baseline_Waste_Botex_+'!AZ65="",'POLS_Baseline_Waste_Botex_+'!AZ67=""),"",IF('RE_Baseline_Waste_Botex_+'!AZ$50&lt;0.01,'RE_Baseline_Waste_Botex_+'!AZ65,'POLS_Baseline_Waste_Botex_+'!AZ67))</f>
        <v>0.98539100000000002</v>
      </c>
      <c r="BA68" s="4">
        <f>IF(OR('RE_Baseline_Waste_Botex_+'!BA65="",'POLS_Baseline_Waste_Botex_+'!BA67=""),"",IF('RE_Baseline_Waste_Botex_+'!BA$50&lt;0.01,'RE_Baseline_Waste_Botex_+'!BA65,'POLS_Baseline_Waste_Botex_+'!BA67))</f>
        <v>0.90969960000000005</v>
      </c>
      <c r="BB68" s="4">
        <f>IF(OR('RE_Baseline_Waste_Botex_+'!BB65="",'POLS_Baseline_Waste_Botex_+'!BB67=""),"",IF('RE_Baseline_Waste_Botex_+'!BB$50&lt;0.01,'RE_Baseline_Waste_Botex_+'!BB65,'POLS_Baseline_Waste_Botex_+'!BB67))</f>
        <v>1</v>
      </c>
      <c r="BC68" s="4">
        <f>IF(OR('RE_Baseline_Waste_Botex_+'!BC65="",'POLS_Baseline_Waste_Botex_+'!BC67=""),"",IF('RE_Baseline_Waste_Botex_+'!BC$50&lt;0.01,'RE_Baseline_Waste_Botex_+'!BC65,'POLS_Baseline_Waste_Botex_+'!BC67))</f>
        <v>1</v>
      </c>
      <c r="BD68" s="4">
        <f>IF(OR('RE_Baseline_Waste_Botex_+'!BD65="",'POLS_Baseline_Waste_Botex_+'!BD67=""),"",IF('RE_Baseline_Waste_Botex_+'!BD$50&lt;0.01,'RE_Baseline_Waste_Botex_+'!BD65,'POLS_Baseline_Waste_Botex_+'!BD67))</f>
        <v>0.884826</v>
      </c>
      <c r="BE68" s="4">
        <f>IF(OR('RE_Baseline_Waste_Botex_+'!BE65="",'POLS_Baseline_Waste_Botex_+'!BE67=""),"",IF('RE_Baseline_Waste_Botex_+'!BE$50&lt;0.01,'RE_Baseline_Waste_Botex_+'!BE65,'POLS_Baseline_Waste_Botex_+'!BE67))</f>
        <v>0.86175970000000002</v>
      </c>
      <c r="BF68" s="4">
        <f>IF(OR('RE_Baseline_Waste_Botex_+'!BF65="",'POLS_Baseline_Waste_Botex_+'!BF67=""),"",IF('RE_Baseline_Waste_Botex_+'!BF$50&lt;0.01,'RE_Baseline_Waste_Botex_+'!BF65,'POLS_Baseline_Waste_Botex_+'!BF67))</f>
        <v>0.97119599999999995</v>
      </c>
      <c r="BG68" s="4">
        <f>IF(OR('RE_Baseline_Waste_Botex_+'!BG65="",'POLS_Baseline_Waste_Botex_+'!BG67=""),"",IF('RE_Baseline_Waste_Botex_+'!BG$50&lt;0.01,'RE_Baseline_Waste_Botex_+'!BG65,'POLS_Baseline_Waste_Botex_+'!BG67))</f>
        <v>0.88976299999999997</v>
      </c>
      <c r="BH68" s="4">
        <f>IF(OR('RE_Baseline_Waste_Botex_+'!BH65="",'POLS_Baseline_Waste_Botex_+'!BH67=""),"",IF('RE_Baseline_Waste_Botex_+'!BH$50&lt;0.01,'RE_Baseline_Waste_Botex_+'!BH65,'POLS_Baseline_Waste_Botex_+'!BH67))</f>
        <v>1</v>
      </c>
      <c r="BI68" s="4">
        <f>IF(OR('RE_Baseline_Waste_Botex_+'!BI65="",'POLS_Baseline_Waste_Botex_+'!BI67=""),"",IF('RE_Baseline_Waste_Botex_+'!BI$50&lt;0.01,'RE_Baseline_Waste_Botex_+'!BI65,'POLS_Baseline_Waste_Botex_+'!BI67))</f>
        <v>1</v>
      </c>
      <c r="BJ68" s="4">
        <f>IF(OR('RE_Baseline_Waste_Botex_+'!BJ65="",'POLS_Baseline_Waste_Botex_+'!BJ67=""),"",IF('RE_Baseline_Waste_Botex_+'!BJ$50&lt;0.01,'RE_Baseline_Waste_Botex_+'!BJ65,'POLS_Baseline_Waste_Botex_+'!BJ67))</f>
        <v>0.94252340000000001</v>
      </c>
      <c r="BK68" s="4">
        <f>IF(OR('RE_Baseline_Waste_Botex_+'!BK65="",'POLS_Baseline_Waste_Botex_+'!BK67=""),"",IF('RE_Baseline_Waste_Botex_+'!BK$50&lt;0.01,'RE_Baseline_Waste_Botex_+'!BK65,'POLS_Baseline_Waste_Botex_+'!BK67))</f>
        <v>1</v>
      </c>
      <c r="BL68" s="4">
        <f>IF(OR('RE_Baseline_Waste_Botex_+'!BL65="",'POLS_Baseline_Waste_Botex_+'!BL67=""),"",IF('RE_Baseline_Waste_Botex_+'!BL$50&lt;0.01,'RE_Baseline_Waste_Botex_+'!BL65,'POLS_Baseline_Waste_Botex_+'!BL67))</f>
        <v>0.71805430000000003</v>
      </c>
      <c r="BM68" s="4">
        <f>IF(OR('RE_Baseline_Waste_Botex_+'!BM65="",'POLS_Baseline_Waste_Botex_+'!BM67=""),"",IF('RE_Baseline_Waste_Botex_+'!BM$50&lt;0.01,'RE_Baseline_Waste_Botex_+'!BM65,'POLS_Baseline_Waste_Botex_+'!BM67))</f>
        <v>0.782578</v>
      </c>
      <c r="BN68" s="4">
        <f>IF(OR('RE_Baseline_Waste_Botex_+'!BN65="",'POLS_Baseline_Waste_Botex_+'!BN67=""),"",IF('RE_Baseline_Waste_Botex_+'!BN$50&lt;0.01,'RE_Baseline_Waste_Botex_+'!BN65,'POLS_Baseline_Waste_Botex_+'!BN67))</f>
        <v>0.79961629999999995</v>
      </c>
      <c r="BO68" s="4">
        <f>IF(OR('RE_Baseline_Waste_Botex_+'!BO65="",'POLS_Baseline_Waste_Botex_+'!BO67=""),"",IF('RE_Baseline_Waste_Botex_+'!BO$50&lt;0.01,'RE_Baseline_Waste_Botex_+'!BO65,'POLS_Baseline_Waste_Botex_+'!BO67))</f>
        <v>0.90139100000000005</v>
      </c>
      <c r="BP68" s="4">
        <f>IF(OR('RE_Baseline_Waste_Botex_+'!BP65="",'POLS_Baseline_Waste_Botex_+'!BP67=""),"",IF('RE_Baseline_Waste_Botex_+'!BP$50&lt;0.01,'RE_Baseline_Waste_Botex_+'!BP65,'POLS_Baseline_Waste_Botex_+'!BP67))</f>
        <v>0.78692139999999999</v>
      </c>
      <c r="BQ68" s="4">
        <f>IF(OR('RE_Baseline_Waste_Botex_+'!BQ65="",'POLS_Baseline_Waste_Botex_+'!BQ67=""),"",IF('RE_Baseline_Waste_Botex_+'!BQ$50&lt;0.01,'RE_Baseline_Waste_Botex_+'!BQ65,'POLS_Baseline_Waste_Botex_+'!BQ67))</f>
        <v>0.87930189999999997</v>
      </c>
      <c r="BR68" s="4">
        <f>IF(OR('RE_Baseline_Waste_Botex_+'!BR65="",'POLS_Baseline_Waste_Botex_+'!BR67=""),"",IF('RE_Baseline_Waste_Botex_+'!BR$50&lt;0.01,'RE_Baseline_Waste_Botex_+'!BR65,'POLS_Baseline_Waste_Botex_+'!BR67))</f>
        <v>0.70192670000000001</v>
      </c>
      <c r="BS68" s="4">
        <f>IF(OR('RE_Baseline_Waste_Botex_+'!BS65="",'POLS_Baseline_Waste_Botex_+'!BS67=""),"",IF('RE_Baseline_Waste_Botex_+'!BS$50&lt;0.01,'RE_Baseline_Waste_Botex_+'!BS65,'POLS_Baseline_Waste_Botex_+'!BS67))</f>
        <v>0.75713819999999998</v>
      </c>
      <c r="BT68" s="4">
        <f>IF(OR('RE_Baseline_Waste_Botex_+'!BT65="",'POLS_Baseline_Waste_Botex_+'!BT67=""),"",IF('RE_Baseline_Waste_Botex_+'!BT$50&lt;0.01,'RE_Baseline_Waste_Botex_+'!BT65,'POLS_Baseline_Waste_Botex_+'!BT67))</f>
        <v>0.85220229999999997</v>
      </c>
      <c r="BU68" s="4">
        <f>IF(OR('RE_Baseline_Waste_Botex_+'!BU65="",'POLS_Baseline_Waste_Botex_+'!BU67=""),"",IF('RE_Baseline_Waste_Botex_+'!BU$50&lt;0.01,'RE_Baseline_Waste_Botex_+'!BU65,'POLS_Baseline_Waste_Botex_+'!BU67))</f>
        <v>0.92190689999999997</v>
      </c>
      <c r="BV68" s="4">
        <f>IF(OR('RE_Baseline_Waste_Botex_+'!BV65="",'POLS_Baseline_Waste_Botex_+'!BV67=""),"",IF('RE_Baseline_Waste_Botex_+'!BV$50&lt;0.01,'RE_Baseline_Waste_Botex_+'!BV65,'POLS_Baseline_Waste_Botex_+'!BV67))</f>
        <v>0.86329900000000004</v>
      </c>
      <c r="BW68" s="4">
        <f>IF(OR('RE_Baseline_Waste_Botex_+'!BW65="",'POLS_Baseline_Waste_Botex_+'!BW67=""),"",IF('RE_Baseline_Waste_Botex_+'!BW$50&lt;0.01,'RE_Baseline_Waste_Botex_+'!BW65,'POLS_Baseline_Waste_Botex_+'!BW67))</f>
        <v>0.89956519999999995</v>
      </c>
      <c r="BX68" s="4">
        <f>IF(OR('RE_Baseline_Waste_Botex_+'!BX65="",'POLS_Baseline_Waste_Botex_+'!BX67=""),"",IF('RE_Baseline_Waste_Botex_+'!BX$50&lt;0.01,'RE_Baseline_Waste_Botex_+'!BX65,'POLS_Baseline_Waste_Botex_+'!BX67))</f>
        <v>0.83985430000000005</v>
      </c>
      <c r="BY68" s="4">
        <f>IF(OR('RE_Baseline_Waste_Botex_+'!BY65="",'POLS_Baseline_Waste_Botex_+'!BY67=""),"",IF('RE_Baseline_Waste_Botex_+'!BY$50&lt;0.01,'RE_Baseline_Waste_Botex_+'!BY65,'POLS_Baseline_Waste_Botex_+'!BY67))</f>
        <v>0.76160819999999996</v>
      </c>
      <c r="BZ68" s="4">
        <f>IF(OR('RE_Baseline_Waste_Botex_+'!BZ65="",'POLS_Baseline_Waste_Botex_+'!BZ67=""),"",IF('RE_Baseline_Waste_Botex_+'!BZ$50&lt;0.01,'RE_Baseline_Waste_Botex_+'!BZ65,'POLS_Baseline_Waste_Botex_+'!BZ67))</f>
        <v>0.83528979999999997</v>
      </c>
      <c r="CA68" s="4">
        <f>IF(OR('RE_Baseline_Waste_Botex_+'!CA65="",'POLS_Baseline_Waste_Botex_+'!CA67=""),"",IF('RE_Baseline_Waste_Botex_+'!CA$50&lt;0.01,'RE_Baseline_Waste_Botex_+'!CA65,'POLS_Baseline_Waste_Botex_+'!CA67))</f>
        <v>0.90957730000000003</v>
      </c>
      <c r="CB68" s="4">
        <f>IF(OR('RE_Baseline_Waste_Botex_+'!CB65="",'POLS_Baseline_Waste_Botex_+'!CB67=""),"",IF('RE_Baseline_Waste_Botex_+'!CB$50&lt;0.01,'RE_Baseline_Waste_Botex_+'!CB65,'POLS_Baseline_Waste_Botex_+'!CB67))</f>
        <v>1</v>
      </c>
      <c r="CC68" s="4">
        <f>IF(OR('RE_Baseline_Waste_Botex_+'!CC65="",'POLS_Baseline_Waste_Botex_+'!CC67=""),"",IF('RE_Baseline_Waste_Botex_+'!CC$50&lt;0.01,'RE_Baseline_Waste_Botex_+'!CC65,'POLS_Baseline_Waste_Botex_+'!CC67))</f>
        <v>0.75951400000000002</v>
      </c>
      <c r="CD68" s="4">
        <f>IF(OR('RE_Baseline_Waste_Botex_+'!CD65="",'POLS_Baseline_Waste_Botex_+'!CD67=""),"",IF('RE_Baseline_Waste_Botex_+'!CD$50&lt;0.01,'RE_Baseline_Waste_Botex_+'!CD65,'POLS_Baseline_Waste_Botex_+'!CD67))</f>
        <v>0.82552029999999998</v>
      </c>
      <c r="CE68" s="4">
        <f>IF(OR('RE_Baseline_Waste_Botex_+'!CE65="",'POLS_Baseline_Waste_Botex_+'!CE67=""),"",IF('RE_Baseline_Waste_Botex_+'!CE$50&lt;0.01,'RE_Baseline_Waste_Botex_+'!CE65,'POLS_Baseline_Waste_Botex_+'!CE67))</f>
        <v>0.92999010000000004</v>
      </c>
      <c r="CF68" s="4">
        <f>IF(OR('RE_Baseline_Waste_Botex_+'!CF65="",'POLS_Baseline_Waste_Botex_+'!CF67=""),"",IF('RE_Baseline_Waste_Botex_+'!CF$50&lt;0.01,'RE_Baseline_Waste_Botex_+'!CF65,'POLS_Baseline_Waste_Botex_+'!CF67))</f>
        <v>1</v>
      </c>
      <c r="CG68" s="4">
        <f>IF(OR('RE_Baseline_Waste_Botex_+'!CG65="",'POLS_Baseline_Waste_Botex_+'!CG67=""),"",IF('RE_Baseline_Waste_Botex_+'!CG$50&lt;0.01,'RE_Baseline_Waste_Botex_+'!CG65,'POLS_Baseline_Waste_Botex_+'!CG67))</f>
        <v>0.9153133</v>
      </c>
      <c r="CH68" s="4">
        <f>IF(OR('RE_Baseline_Waste_Botex_+'!CH65="",'POLS_Baseline_Waste_Botex_+'!CH67=""),"",IF('RE_Baseline_Waste_Botex_+'!CH$50&lt;0.01,'RE_Baseline_Waste_Botex_+'!CH65,'POLS_Baseline_Waste_Botex_+'!CH67))</f>
        <v>1</v>
      </c>
      <c r="CI68" s="4">
        <f>IF(OR('RE_Baseline_Waste_Botex_+'!CI65="",'POLS_Baseline_Waste_Botex_+'!CI67=""),"",IF('RE_Baseline_Waste_Botex_+'!CI$50&lt;0.01,'RE_Baseline_Waste_Botex_+'!CI65,'POLS_Baseline_Waste_Botex_+'!CI67))</f>
        <v>0.77445870000000006</v>
      </c>
      <c r="CJ68" s="4">
        <f>IF(OR('RE_Baseline_Waste_Botex_+'!CJ65="",'POLS_Baseline_Waste_Botex_+'!CJ67=""),"",IF('RE_Baseline_Waste_Botex_+'!CJ$50&lt;0.01,'RE_Baseline_Waste_Botex_+'!CJ65,'POLS_Baseline_Waste_Botex_+'!CJ67))</f>
        <v>0.84819199999999995</v>
      </c>
      <c r="CK68" s="4">
        <f>IF(OR('RE_Baseline_Waste_Botex_+'!CK65="",'POLS_Baseline_Waste_Botex_+'!CK67=""),"",IF('RE_Baseline_Waste_Botex_+'!CK$50&lt;0.01,'RE_Baseline_Waste_Botex_+'!CK65,'POLS_Baseline_Waste_Botex_+'!CK67))</f>
        <v>0.69903729999999997</v>
      </c>
      <c r="CL68" s="4">
        <f>IF(OR('RE_Baseline_Waste_Botex_+'!CL65="",'POLS_Baseline_Waste_Botex_+'!CL67=""),"",IF('RE_Baseline_Waste_Botex_+'!CL$50&lt;0.01,'RE_Baseline_Waste_Botex_+'!CL65,'POLS_Baseline_Waste_Botex_+'!CL67))</f>
        <v>0.85235919999999998</v>
      </c>
      <c r="CM68" s="4">
        <f>IF(OR('RE_Baseline_Waste_Botex_+'!CM65="",'POLS_Baseline_Waste_Botex_+'!CM67=""),"",IF('RE_Baseline_Waste_Botex_+'!CM$50&lt;0.01,'RE_Baseline_Waste_Botex_+'!CM65,'POLS_Baseline_Waste_Botex_+'!CM67))</f>
        <v>0.96696950000000004</v>
      </c>
      <c r="CN68" s="4">
        <f>IF(OR('RE_Baseline_Waste_Botex_+'!CN65="",'POLS_Baseline_Waste_Botex_+'!CN67=""),"",IF('RE_Baseline_Waste_Botex_+'!CN$50&lt;0.01,'RE_Baseline_Waste_Botex_+'!CN65,'POLS_Baseline_Waste_Botex_+'!CN67))</f>
        <v>0.91193619999999997</v>
      </c>
      <c r="CO68" s="4">
        <f>IF(OR('RE_Baseline_Waste_Botex_+'!CO65="",'POLS_Baseline_Waste_Botex_+'!CO67=""),"",IF('RE_Baseline_Waste_Botex_+'!CO$50&lt;0.01,'RE_Baseline_Waste_Botex_+'!CO65,'POLS_Baseline_Waste_Botex_+'!CO67))</f>
        <v>0.87722529999999999</v>
      </c>
      <c r="CP68" s="4">
        <f>IF(OR('RE_Baseline_Waste_Botex_+'!CP65="",'POLS_Baseline_Waste_Botex_+'!CP67=""),"",IF('RE_Baseline_Waste_Botex_+'!CP$50&lt;0.01,'RE_Baseline_Waste_Botex_+'!CP65,'POLS_Baseline_Waste_Botex_+'!CP67))</f>
        <v>0.86463369999999995</v>
      </c>
      <c r="CQ68" s="4">
        <f>IF(OR('RE_Baseline_Waste_Botex_+'!CQ65="",'POLS_Baseline_Waste_Botex_+'!CQ67=""),"",IF('RE_Baseline_Waste_Botex_+'!CQ$50&lt;0.01,'RE_Baseline_Waste_Botex_+'!CQ65,'POLS_Baseline_Waste_Botex_+'!CQ67))</f>
        <v>0.75664750000000003</v>
      </c>
      <c r="CR68" s="4">
        <f>IF(OR('RE_Baseline_Waste_Botex_+'!CR65="",'POLS_Baseline_Waste_Botex_+'!CR67=""),"",IF('RE_Baseline_Waste_Botex_+'!CR$50&lt;0.01,'RE_Baseline_Waste_Botex_+'!CR65,'POLS_Baseline_Waste_Botex_+'!CR67))</f>
        <v>1</v>
      </c>
      <c r="CS68" s="4">
        <f>IF(OR('RE_Baseline_Waste_Botex_+'!CS65="",'POLS_Baseline_Waste_Botex_+'!CS67=""),"",IF('RE_Baseline_Waste_Botex_+'!CS$50&lt;0.01,'RE_Baseline_Waste_Botex_+'!CS65,'POLS_Baseline_Waste_Botex_+'!CS67))</f>
        <v>0.99404939999999997</v>
      </c>
      <c r="CT68" s="4">
        <f>IF(OR('RE_Baseline_Waste_Botex_+'!CT65="",'POLS_Baseline_Waste_Botex_+'!CT67=""),"",IF('RE_Baseline_Waste_Botex_+'!CT$50&lt;0.01,'RE_Baseline_Waste_Botex_+'!CT65,'POLS_Baseline_Waste_Botex_+'!CT67))</f>
        <v>0.95260409999999995</v>
      </c>
      <c r="CU68" s="4">
        <f>IF(OR('RE_Baseline_Waste_Botex_+'!CU65="",'POLS_Baseline_Waste_Botex_+'!CU67=""),"",IF('RE_Baseline_Waste_Botex_+'!CU$50&lt;0.01,'RE_Baseline_Waste_Botex_+'!CU65,'POLS_Baseline_Waste_Botex_+'!CU67))</f>
        <v>0.81713809999999998</v>
      </c>
      <c r="CV68" s="4">
        <f>IF(OR('RE_Baseline_Waste_Botex_+'!CV65="",'POLS_Baseline_Waste_Botex_+'!CV67=""),"",IF('RE_Baseline_Waste_Botex_+'!CV$50&lt;0.01,'RE_Baseline_Waste_Botex_+'!CV65,'POLS_Baseline_Waste_Botex_+'!CV67))</f>
        <v>0.75664759999999998</v>
      </c>
      <c r="CW68" s="4">
        <f>IF(OR('RE_Baseline_Waste_Botex_+'!CW65="",'POLS_Baseline_Waste_Botex_+'!CW67=""),"",IF('RE_Baseline_Waste_Botex_+'!CW$50&lt;0.01,'RE_Baseline_Waste_Botex_+'!CW65,'POLS_Baseline_Waste_Botex_+'!CW67))</f>
        <v>0.92429090000000003</v>
      </c>
      <c r="CX68" s="4">
        <f>IF(OR('RE_Baseline_Waste_Botex_+'!CX65="",'POLS_Baseline_Waste_Botex_+'!CX67=""),"",IF('RE_Baseline_Waste_Botex_+'!CX$50&lt;0.01,'RE_Baseline_Waste_Botex_+'!CX65,'POLS_Baseline_Waste_Botex_+'!CX67))</f>
        <v>0.89994609999999997</v>
      </c>
      <c r="CY68" s="4">
        <f>IF(OR('RE_Baseline_Waste_Botex_+'!CY65="",'POLS_Baseline_Waste_Botex_+'!CY67=""),"",IF('RE_Baseline_Waste_Botex_+'!CY$50&lt;0.01,'RE_Baseline_Waste_Botex_+'!CY65,'POLS_Baseline_Waste_Botex_+'!CY67))</f>
        <v>0.88225039999999999</v>
      </c>
      <c r="CZ68" s="4">
        <f>IF(OR('RE_Baseline_Waste_Botex_+'!CZ65="",'POLS_Baseline_Waste_Botex_+'!CZ67=""),"",IF('RE_Baseline_Waste_Botex_+'!CZ$50&lt;0.01,'RE_Baseline_Waste_Botex_+'!CZ65,'POLS_Baseline_Waste_Botex_+'!CZ67))</f>
        <v>1</v>
      </c>
      <c r="DA68" s="4">
        <f>IF(OR('RE_Baseline_Waste_Botex_+'!DA65="",'POLS_Baseline_Waste_Botex_+'!DA67=""),"",IF('RE_Baseline_Waste_Botex_+'!DA$50&lt;0.01,'RE_Baseline_Waste_Botex_+'!DA65,'POLS_Baseline_Waste_Botex_+'!DA67))</f>
        <v>1</v>
      </c>
      <c r="DB68" s="4">
        <f>IF(OR('RE_Baseline_Waste_Botex_+'!DB65="",'POLS_Baseline_Waste_Botex_+'!DB67=""),"",IF('RE_Baseline_Waste_Botex_+'!DB$50&lt;0.01,'RE_Baseline_Waste_Botex_+'!DB65,'POLS_Baseline_Waste_Botex_+'!DB67))</f>
        <v>0.94597209999999998</v>
      </c>
      <c r="DC68" s="4">
        <f>IF(OR('RE_Baseline_Waste_Botex_+'!DC65="",'POLS_Baseline_Waste_Botex_+'!DC67=""),"",IF('RE_Baseline_Waste_Botex_+'!DC$50&lt;0.01,'RE_Baseline_Waste_Botex_+'!DC65,'POLS_Baseline_Waste_Botex_+'!DC67))</f>
        <v>0.92429090000000003</v>
      </c>
      <c r="DD68" s="4">
        <f>IF(OR('RE_Baseline_Waste_Botex_+'!DD65="",'POLS_Baseline_Waste_Botex_+'!DD67=""),"",IF('RE_Baseline_Waste_Botex_+'!DD$50&lt;0.01,'RE_Baseline_Waste_Botex_+'!DD65,'POLS_Baseline_Waste_Botex_+'!DD67))</f>
        <v>0.89994600000000002</v>
      </c>
      <c r="DE68" s="4">
        <f>IF(OR('RE_Baseline_Waste_Botex_+'!DE65="",'POLS_Baseline_Waste_Botex_+'!DE67=""),"",IF('RE_Baseline_Waste_Botex_+'!DE$50&lt;0.01,'RE_Baseline_Waste_Botex_+'!DE65,'POLS_Baseline_Waste_Botex_+'!DE67))</f>
        <v>0.85027540000000001</v>
      </c>
      <c r="DF68" s="4">
        <f>IF(OR('RE_Baseline_Waste_Botex_+'!DF65="",'POLS_Baseline_Waste_Botex_+'!DF67=""),"",IF('RE_Baseline_Waste_Botex_+'!DF$50&lt;0.01,'RE_Baseline_Waste_Botex_+'!DF65,'POLS_Baseline_Waste_Botex_+'!DF67))</f>
        <v>0.88225039999999999</v>
      </c>
      <c r="DG68" s="4">
        <f>IF(OR('RE_Baseline_Waste_Botex_+'!DG65="",'POLS_Baseline_Waste_Botex_+'!DG67=""),"",IF('RE_Baseline_Waste_Botex_+'!DG$50&lt;0.01,'RE_Baseline_Waste_Botex_+'!DG65,'POLS_Baseline_Waste_Botex_+'!DG67))</f>
        <v>0.91674350000000004</v>
      </c>
      <c r="DH68" s="4">
        <f>IF(OR('RE_Baseline_Waste_Botex_+'!DH65="",'POLS_Baseline_Waste_Botex_+'!DH67=""),"",IF('RE_Baseline_Waste_Botex_+'!DH$50&lt;0.01,'RE_Baseline_Waste_Botex_+'!DH65,'POLS_Baseline_Waste_Botex_+'!DH67))</f>
        <v>0.90865850000000004</v>
      </c>
      <c r="DI68" s="4">
        <f>IF(OR('RE_Baseline_Waste_Botex_+'!DI65="",'POLS_Baseline_Waste_Botex_+'!DI67=""),"",IF('RE_Baseline_Waste_Botex_+'!DI$50&lt;0.01,'RE_Baseline_Waste_Botex_+'!DI65,'POLS_Baseline_Waste_Botex_+'!DI67))</f>
        <v>0.894096</v>
      </c>
      <c r="DJ68" s="4">
        <f>IF(OR('RE_Baseline_Waste_Botex_+'!DJ65="",'POLS_Baseline_Waste_Botex_+'!DJ67=""),"",IF('RE_Baseline_Waste_Botex_+'!DJ$50&lt;0.01,'RE_Baseline_Waste_Botex_+'!DJ65,'POLS_Baseline_Waste_Botex_+'!DJ67))</f>
        <v>0.90423149999999997</v>
      </c>
      <c r="DK68" s="4">
        <f>IF(OR('RE_Baseline_Waste_Botex_+'!DK65="",'POLS_Baseline_Waste_Botex_+'!DK67=""),"",IF('RE_Baseline_Waste_Botex_+'!DK$50&lt;0.01,'RE_Baseline_Waste_Botex_+'!DK65,'POLS_Baseline_Waste_Botex_+'!DK67))</f>
        <v>0.99514570000000002</v>
      </c>
      <c r="DL68" s="4">
        <f>IF(OR('RE_Baseline_Waste_Botex_+'!DL65="",'POLS_Baseline_Waste_Botex_+'!DL67=""),"",IF('RE_Baseline_Waste_Botex_+'!DL$50&lt;0.01,'RE_Baseline_Waste_Botex_+'!DL65,'POLS_Baseline_Waste_Botex_+'!DL67))</f>
        <v>0.97621480000000005</v>
      </c>
      <c r="DM68" s="4">
        <f>IF(OR('RE_Baseline_Waste_Botex_+'!DM65="",'POLS_Baseline_Waste_Botex_+'!DM67=""),"",IF('RE_Baseline_Waste_Botex_+'!DM$50&lt;0.01,'RE_Baseline_Waste_Botex_+'!DM65,'POLS_Baseline_Waste_Botex_+'!DM67))</f>
        <v>0.97267250000000005</v>
      </c>
      <c r="DN68" s="4">
        <f>IF(OR('RE_Baseline_Waste_Botex_+'!DN65="",'POLS_Baseline_Waste_Botex_+'!DN67=""),"",IF('RE_Baseline_Waste_Botex_+'!DN$50&lt;0.01,'RE_Baseline_Waste_Botex_+'!DN65,'POLS_Baseline_Waste_Botex_+'!DN67))</f>
        <v>0.91674339999999999</v>
      </c>
      <c r="DO68" s="4">
        <f>IF(OR('RE_Baseline_Waste_Botex_+'!DO65="",'POLS_Baseline_Waste_Botex_+'!DO67=""),"",IF('RE_Baseline_Waste_Botex_+'!DO$50&lt;0.01,'RE_Baseline_Waste_Botex_+'!DO65,'POLS_Baseline_Waste_Botex_+'!DO67))</f>
        <v>0.89409590000000005</v>
      </c>
      <c r="DP68" s="4">
        <f>IF(OR('RE_Baseline_Waste_Botex_+'!DP65="",'POLS_Baseline_Waste_Botex_+'!DP67=""),"",IF('RE_Baseline_Waste_Botex_+'!DP$50&lt;0.01,'RE_Baseline_Waste_Botex_+'!DP65,'POLS_Baseline_Waste_Botex_+'!DP67))</f>
        <v>0.90423140000000002</v>
      </c>
      <c r="DQ68" s="4">
        <f>IF(OR('RE_Baseline_Waste_Botex_+'!DQ65="",'POLS_Baseline_Waste_Botex_+'!DQ67=""),"",IF('RE_Baseline_Waste_Botex_+'!DQ$50&lt;0.01,'RE_Baseline_Waste_Botex_+'!DQ65,'POLS_Baseline_Waste_Botex_+'!DQ67))</f>
        <v>0.96822680000000005</v>
      </c>
      <c r="DR68" s="4">
        <f>IF(OR('RE_Baseline_Waste_Botex_+'!DR65="",'POLS_Baseline_Waste_Botex_+'!DR67=""),"",IF('RE_Baseline_Waste_Botex_+'!DR$50&lt;0.01,'RE_Baseline_Waste_Botex_+'!DR65,'POLS_Baseline_Waste_Botex_+'!DR67))</f>
        <v>0.93604310000000002</v>
      </c>
      <c r="DS68" s="4">
        <f>IF(OR('RE_Baseline_Waste_Botex_+'!DS65="",'POLS_Baseline_Waste_Botex_+'!DS67=""),"",IF('RE_Baseline_Waste_Botex_+'!DS$50&lt;0.01,'RE_Baseline_Waste_Botex_+'!DS65,'POLS_Baseline_Waste_Botex_+'!DS67))</f>
        <v>0.96632399999999996</v>
      </c>
      <c r="DT68" s="4">
        <f>IF(OR('RE_Baseline_Waste_Botex_+'!DT65="",'POLS_Baseline_Waste_Botex_+'!DT67=""),"",IF('RE_Baseline_Waste_Botex_+'!DT$50&lt;0.01,'RE_Baseline_Waste_Botex_+'!DT65,'POLS_Baseline_Waste_Botex_+'!DT67))</f>
        <v>1</v>
      </c>
      <c r="DU68" s="4">
        <f>IF(OR('RE_Baseline_Waste_Botex_+'!DU65="",'POLS_Baseline_Waste_Botex_+'!DU67=""),"",IF('RE_Baseline_Waste_Botex_+'!DU$50&lt;0.01,'RE_Baseline_Waste_Botex_+'!DU65,'POLS_Baseline_Waste_Botex_+'!DU67))</f>
        <v>0.90725109999999998</v>
      </c>
      <c r="DV68" s="4">
        <f>IF(OR('RE_Baseline_Waste_Botex_+'!DV65="",'POLS_Baseline_Waste_Botex_+'!DV67=""),"",IF('RE_Baseline_Waste_Botex_+'!DV$50&lt;0.01,'RE_Baseline_Waste_Botex_+'!DV65,'POLS_Baseline_Waste_Botex_+'!DV67))</f>
        <v>0.9326681</v>
      </c>
      <c r="DW68" s="4">
        <f>IF(OR('RE_Baseline_Waste_Botex_+'!DW65="",'POLS_Baseline_Waste_Botex_+'!DW67=""),"",IF('RE_Baseline_Waste_Botex_+'!DW$50&lt;0.01,'RE_Baseline_Waste_Botex_+'!DW65,'POLS_Baseline_Waste_Botex_+'!DW67))</f>
        <v>0.95739129999999995</v>
      </c>
    </row>
    <row r="69" spans="1:127" x14ac:dyDescent="0.35">
      <c r="A69" t="s">
        <v>850</v>
      </c>
      <c r="B69" s="4">
        <f>IF(OR('RE_Baseline_Waste_Botex_+'!B66="",'POLS_Baseline_Waste_Botex_+'!B68=""),"",IF('RE_Baseline_Waste_Botex_+'!B$50&lt;0.01,'RE_Baseline_Waste_Botex_+'!B66,'POLS_Baseline_Waste_Botex_+'!B68))</f>
        <v>0.88088929999999999</v>
      </c>
      <c r="C69" s="4">
        <f>IF(OR('RE_Baseline_Waste_Botex_+'!C66="",'POLS_Baseline_Waste_Botex_+'!C68=""),"",IF('RE_Baseline_Waste_Botex_+'!C$50&lt;0.01,'RE_Baseline_Waste_Botex_+'!C66,'POLS_Baseline_Waste_Botex_+'!C68))</f>
        <v>0.87915779999999999</v>
      </c>
      <c r="D69" s="4">
        <f>IF(OR('RE_Baseline_Waste_Botex_+'!D66="",'POLS_Baseline_Waste_Botex_+'!D68=""),"",IF('RE_Baseline_Waste_Botex_+'!D$50&lt;0.01,'RE_Baseline_Waste_Botex_+'!D66,'POLS_Baseline_Waste_Botex_+'!D68))</f>
        <v>0.96326319999999999</v>
      </c>
      <c r="E69" s="4">
        <f>IF(OR('RE_Baseline_Waste_Botex_+'!E66="",'POLS_Baseline_Waste_Botex_+'!E68=""),"",IF('RE_Baseline_Waste_Botex_+'!E$50&lt;0.01,'RE_Baseline_Waste_Botex_+'!E66,'POLS_Baseline_Waste_Botex_+'!E68))</f>
        <v>0.97559589999999996</v>
      </c>
      <c r="F69" s="4">
        <f>IF(OR('RE_Baseline_Waste_Botex_+'!F66="",'POLS_Baseline_Waste_Botex_+'!F68=""),"",IF('RE_Baseline_Waste_Botex_+'!F$50&lt;0.01,'RE_Baseline_Waste_Botex_+'!F66,'POLS_Baseline_Waste_Botex_+'!F68))</f>
        <v>1</v>
      </c>
      <c r="G69" s="4">
        <f>IF(OR('RE_Baseline_Waste_Botex_+'!G66="",'POLS_Baseline_Waste_Botex_+'!G68=""),"",IF('RE_Baseline_Waste_Botex_+'!G$50&lt;0.01,'RE_Baseline_Waste_Botex_+'!G66,'POLS_Baseline_Waste_Botex_+'!G68))</f>
        <v>1</v>
      </c>
      <c r="H69" s="4">
        <f>IF(OR('RE_Baseline_Waste_Botex_+'!H66="",'POLS_Baseline_Waste_Botex_+'!H68=""),"",IF('RE_Baseline_Waste_Botex_+'!H$50&lt;0.01,'RE_Baseline_Waste_Botex_+'!H66,'POLS_Baseline_Waste_Botex_+'!H68))</f>
        <v>1</v>
      </c>
      <c r="I69" s="4">
        <f>IF(OR('RE_Baseline_Waste_Botex_+'!I66="",'POLS_Baseline_Waste_Botex_+'!I68=""),"",IF('RE_Baseline_Waste_Botex_+'!I$50&lt;0.01,'RE_Baseline_Waste_Botex_+'!I66,'POLS_Baseline_Waste_Botex_+'!I68))</f>
        <v>1</v>
      </c>
      <c r="J69" s="4">
        <f>IF(OR('RE_Baseline_Waste_Botex_+'!J66="",'POLS_Baseline_Waste_Botex_+'!J68=""),"",IF('RE_Baseline_Waste_Botex_+'!J$50&lt;0.01,'RE_Baseline_Waste_Botex_+'!J66,'POLS_Baseline_Waste_Botex_+'!J68))</f>
        <v>1</v>
      </c>
      <c r="K69" s="4">
        <f>IF(OR('RE_Baseline_Waste_Botex_+'!K66="",'POLS_Baseline_Waste_Botex_+'!K68=""),"",IF('RE_Baseline_Waste_Botex_+'!K$50&lt;0.01,'RE_Baseline_Waste_Botex_+'!K66,'POLS_Baseline_Waste_Botex_+'!K68))</f>
        <v>0.95187440000000001</v>
      </c>
      <c r="L69" s="4">
        <f>IF(OR('RE_Baseline_Waste_Botex_+'!L66="",'POLS_Baseline_Waste_Botex_+'!L68=""),"",IF('RE_Baseline_Waste_Botex_+'!L$50&lt;0.01,'RE_Baseline_Waste_Botex_+'!L66,'POLS_Baseline_Waste_Botex_+'!L68))</f>
        <v>0.95187429999999995</v>
      </c>
      <c r="M69" s="4">
        <f>IF(OR('RE_Baseline_Waste_Botex_+'!M66="",'POLS_Baseline_Waste_Botex_+'!M68=""),"",IF('RE_Baseline_Waste_Botex_+'!M$50&lt;0.01,'RE_Baseline_Waste_Botex_+'!M66,'POLS_Baseline_Waste_Botex_+'!M68))</f>
        <v>0.91666170000000002</v>
      </c>
      <c r="N69" s="4">
        <f>IF(OR('RE_Baseline_Waste_Botex_+'!N66="",'POLS_Baseline_Waste_Botex_+'!N68=""),"",IF('RE_Baseline_Waste_Botex_+'!N$50&lt;0.01,'RE_Baseline_Waste_Botex_+'!N66,'POLS_Baseline_Waste_Botex_+'!N68))</f>
        <v>1</v>
      </c>
      <c r="O69" s="4">
        <f>IF(OR('RE_Baseline_Waste_Botex_+'!O66="",'POLS_Baseline_Waste_Botex_+'!O68=""),"",IF('RE_Baseline_Waste_Botex_+'!O$50&lt;0.01,'RE_Baseline_Waste_Botex_+'!O66,'POLS_Baseline_Waste_Botex_+'!O68))</f>
        <v>1</v>
      </c>
      <c r="P69" s="4">
        <f>IF(OR('RE_Baseline_Waste_Botex_+'!P66="",'POLS_Baseline_Waste_Botex_+'!P68=""),"",IF('RE_Baseline_Waste_Botex_+'!P$50&lt;0.01,'RE_Baseline_Waste_Botex_+'!P66,'POLS_Baseline_Waste_Botex_+'!P68))</f>
        <v>1</v>
      </c>
      <c r="Q69" s="4">
        <f>IF(OR('RE_Baseline_Waste_Botex_+'!Q66="",'POLS_Baseline_Waste_Botex_+'!Q68=""),"",IF('RE_Baseline_Waste_Botex_+'!Q$50&lt;0.01,'RE_Baseline_Waste_Botex_+'!Q66,'POLS_Baseline_Waste_Botex_+'!Q68))</f>
        <v>1</v>
      </c>
      <c r="R69" s="4">
        <f>IF(OR('RE_Baseline_Waste_Botex_+'!R66="",'POLS_Baseline_Waste_Botex_+'!R68=""),"",IF('RE_Baseline_Waste_Botex_+'!R$50&lt;0.01,'RE_Baseline_Waste_Botex_+'!R66,'POLS_Baseline_Waste_Botex_+'!R68))</f>
        <v>1</v>
      </c>
      <c r="S69" s="4">
        <f>IF(OR('RE_Baseline_Waste_Botex_+'!S66="",'POLS_Baseline_Waste_Botex_+'!S68=""),"",IF('RE_Baseline_Waste_Botex_+'!S$50&lt;0.01,'RE_Baseline_Waste_Botex_+'!S66,'POLS_Baseline_Waste_Botex_+'!S68))</f>
        <v>1</v>
      </c>
      <c r="T69" s="4">
        <f>IF(OR('RE_Baseline_Waste_Botex_+'!T66="",'POLS_Baseline_Waste_Botex_+'!T68=""),"",IF('RE_Baseline_Waste_Botex_+'!T$50&lt;0.01,'RE_Baseline_Waste_Botex_+'!T66,'POLS_Baseline_Waste_Botex_+'!T68))</f>
        <v>1</v>
      </c>
      <c r="U69" s="4">
        <f>IF(OR('RE_Baseline_Waste_Botex_+'!U66="",'POLS_Baseline_Waste_Botex_+'!U68=""),"",IF('RE_Baseline_Waste_Botex_+'!U$50&lt;0.01,'RE_Baseline_Waste_Botex_+'!U66,'POLS_Baseline_Waste_Botex_+'!U68))</f>
        <v>0.92585830000000002</v>
      </c>
      <c r="V69" s="4">
        <f>IF(OR('RE_Baseline_Waste_Botex_+'!V66="",'POLS_Baseline_Waste_Botex_+'!V68=""),"",IF('RE_Baseline_Waste_Botex_+'!V$50&lt;0.01,'RE_Baseline_Waste_Botex_+'!V66,'POLS_Baseline_Waste_Botex_+'!V68))</f>
        <v>0.92585830000000002</v>
      </c>
      <c r="W69" s="4">
        <f>IF(OR('RE_Baseline_Waste_Botex_+'!W66="",'POLS_Baseline_Waste_Botex_+'!W68=""),"",IF('RE_Baseline_Waste_Botex_+'!W$50&lt;0.01,'RE_Baseline_Waste_Botex_+'!W66,'POLS_Baseline_Waste_Botex_+'!W68))</f>
        <v>0.89915350000000005</v>
      </c>
      <c r="X69" s="4">
        <f>IF(OR('RE_Baseline_Waste_Botex_+'!X66="",'POLS_Baseline_Waste_Botex_+'!X68=""),"",IF('RE_Baseline_Waste_Botex_+'!X$50&lt;0.01,'RE_Baseline_Waste_Botex_+'!X66,'POLS_Baseline_Waste_Botex_+'!X68))</f>
        <v>0.93778329999999999</v>
      </c>
      <c r="Y69" s="4">
        <f>IF(OR('RE_Baseline_Waste_Botex_+'!Y66="",'POLS_Baseline_Waste_Botex_+'!Y68=""),"",IF('RE_Baseline_Waste_Botex_+'!Y$50&lt;0.01,'RE_Baseline_Waste_Botex_+'!Y66,'POLS_Baseline_Waste_Botex_+'!Y68))</f>
        <v>0.92223160000000004</v>
      </c>
      <c r="Z69" s="4">
        <f>IF(OR('RE_Baseline_Waste_Botex_+'!Z66="",'POLS_Baseline_Waste_Botex_+'!Z68=""),"",IF('RE_Baseline_Waste_Botex_+'!Z$50&lt;0.01,'RE_Baseline_Waste_Botex_+'!Z66,'POLS_Baseline_Waste_Botex_+'!Z68))</f>
        <v>0.92223160000000004</v>
      </c>
      <c r="AA69" s="4">
        <f>IF(OR('RE_Baseline_Waste_Botex_+'!AA66="",'POLS_Baseline_Waste_Botex_+'!AA68=""),"",IF('RE_Baseline_Waste_Botex_+'!AA$50&lt;0.01,'RE_Baseline_Waste_Botex_+'!AA66,'POLS_Baseline_Waste_Botex_+'!AA68))</f>
        <v>0.9060184</v>
      </c>
      <c r="AB69" s="4">
        <f>IF(OR('RE_Baseline_Waste_Botex_+'!AB66="",'POLS_Baseline_Waste_Botex_+'!AB68=""),"",IF('RE_Baseline_Waste_Botex_+'!AB$50&lt;0.01,'RE_Baseline_Waste_Botex_+'!AB66,'POLS_Baseline_Waste_Botex_+'!AB68))</f>
        <v>0.90441130000000003</v>
      </c>
      <c r="AC69" s="4">
        <f>IF(OR('RE_Baseline_Waste_Botex_+'!AC66="",'POLS_Baseline_Waste_Botex_+'!AC68=""),"",IF('RE_Baseline_Waste_Botex_+'!AC$50&lt;0.01,'RE_Baseline_Waste_Botex_+'!AC66,'POLS_Baseline_Waste_Botex_+'!AC68))</f>
        <v>1</v>
      </c>
      <c r="AD69" s="4">
        <f>IF(OR('RE_Baseline_Waste_Botex_+'!AD66="",'POLS_Baseline_Waste_Botex_+'!AD68=""),"",IF('RE_Baseline_Waste_Botex_+'!AD$50&lt;0.01,'RE_Baseline_Waste_Botex_+'!AD66,'POLS_Baseline_Waste_Botex_+'!AD68))</f>
        <v>1</v>
      </c>
      <c r="AE69" s="4">
        <f>IF(OR('RE_Baseline_Waste_Botex_+'!AE66="",'POLS_Baseline_Waste_Botex_+'!AE68=""),"",IF('RE_Baseline_Waste_Botex_+'!AE$50&lt;0.01,'RE_Baseline_Waste_Botex_+'!AE66,'POLS_Baseline_Waste_Botex_+'!AE68))</f>
        <v>1</v>
      </c>
      <c r="AF69" s="4">
        <f>IF(OR('RE_Baseline_Waste_Botex_+'!AF66="",'POLS_Baseline_Waste_Botex_+'!AF68=""),"",IF('RE_Baseline_Waste_Botex_+'!AF$50&lt;0.01,'RE_Baseline_Waste_Botex_+'!AF66,'POLS_Baseline_Waste_Botex_+'!AF68))</f>
        <v>1</v>
      </c>
      <c r="AG69" s="4">
        <f>IF(OR('RE_Baseline_Waste_Botex_+'!AG66="",'POLS_Baseline_Waste_Botex_+'!AG68=""),"",IF('RE_Baseline_Waste_Botex_+'!AG$50&lt;0.01,'RE_Baseline_Waste_Botex_+'!AG66,'POLS_Baseline_Waste_Botex_+'!AG68))</f>
        <v>0.94363859999999999</v>
      </c>
      <c r="AH69" s="4">
        <f>IF(OR('RE_Baseline_Waste_Botex_+'!AH66="",'POLS_Baseline_Waste_Botex_+'!AH68=""),"",IF('RE_Baseline_Waste_Botex_+'!AH$50&lt;0.01,'RE_Baseline_Waste_Botex_+'!AH66,'POLS_Baseline_Waste_Botex_+'!AH68))</f>
        <v>0.94363859999999999</v>
      </c>
      <c r="AI69" s="4">
        <f>IF(OR('RE_Baseline_Waste_Botex_+'!AI66="",'POLS_Baseline_Waste_Botex_+'!AI68=""),"",IF('RE_Baseline_Waste_Botex_+'!AI$50&lt;0.01,'RE_Baseline_Waste_Botex_+'!AI66,'POLS_Baseline_Waste_Botex_+'!AI68))</f>
        <v>0.92220089999999999</v>
      </c>
      <c r="AJ69" s="4">
        <f>IF(OR('RE_Baseline_Waste_Botex_+'!AJ66="",'POLS_Baseline_Waste_Botex_+'!AJ68=""),"",IF('RE_Baseline_Waste_Botex_+'!AJ$50&lt;0.01,'RE_Baseline_Waste_Botex_+'!AJ66,'POLS_Baseline_Waste_Botex_+'!AJ68))</f>
        <v>0.93899379999999999</v>
      </c>
      <c r="AK69" s="4">
        <f>IF(OR('RE_Baseline_Waste_Botex_+'!AK66="",'POLS_Baseline_Waste_Botex_+'!AK68=""),"",IF('RE_Baseline_Waste_Botex_+'!AK$50&lt;0.01,'RE_Baseline_Waste_Botex_+'!AK66,'POLS_Baseline_Waste_Botex_+'!AK68))</f>
        <v>0.93003800000000003</v>
      </c>
      <c r="AL69" s="4">
        <f>IF(OR('RE_Baseline_Waste_Botex_+'!AL66="",'POLS_Baseline_Waste_Botex_+'!AL68=""),"",IF('RE_Baseline_Waste_Botex_+'!AL$50&lt;0.01,'RE_Baseline_Waste_Botex_+'!AL66,'POLS_Baseline_Waste_Botex_+'!AL68))</f>
        <v>0.93003809999999998</v>
      </c>
      <c r="AM69" s="4">
        <f>IF(OR('RE_Baseline_Waste_Botex_+'!AM66="",'POLS_Baseline_Waste_Botex_+'!AM68=""),"",IF('RE_Baseline_Waste_Botex_+'!AM$50&lt;0.01,'RE_Baseline_Waste_Botex_+'!AM66,'POLS_Baseline_Waste_Botex_+'!AM68))</f>
        <v>0.8659599</v>
      </c>
      <c r="AN69" s="4">
        <f>IF(OR('RE_Baseline_Waste_Botex_+'!AN66="",'POLS_Baseline_Waste_Botex_+'!AN68=""),"",IF('RE_Baseline_Waste_Botex_+'!AN$50&lt;0.01,'RE_Baseline_Waste_Botex_+'!AN66,'POLS_Baseline_Waste_Botex_+'!AN68))</f>
        <v>0.87020390000000003</v>
      </c>
      <c r="AO69" s="4">
        <f>IF(OR('RE_Baseline_Waste_Botex_+'!AO66="",'POLS_Baseline_Waste_Botex_+'!AO68=""),"",IF('RE_Baseline_Waste_Botex_+'!AO$50&lt;0.01,'RE_Baseline_Waste_Botex_+'!AO66,'POLS_Baseline_Waste_Botex_+'!AO68))</f>
        <v>0.74841590000000002</v>
      </c>
      <c r="AP69" s="4">
        <f>IF(OR('RE_Baseline_Waste_Botex_+'!AP66="",'POLS_Baseline_Waste_Botex_+'!AP68=""),"",IF('RE_Baseline_Waste_Botex_+'!AP$50&lt;0.01,'RE_Baseline_Waste_Botex_+'!AP66,'POLS_Baseline_Waste_Botex_+'!AP68))</f>
        <v>1</v>
      </c>
      <c r="AQ69" s="4">
        <f>IF(OR('RE_Baseline_Waste_Botex_+'!AQ66="",'POLS_Baseline_Waste_Botex_+'!AQ68=""),"",IF('RE_Baseline_Waste_Botex_+'!AQ$50&lt;0.01,'RE_Baseline_Waste_Botex_+'!AQ66,'POLS_Baseline_Waste_Botex_+'!AQ68))</f>
        <v>0.95940570000000003</v>
      </c>
      <c r="AR69" s="4">
        <f>IF(OR('RE_Baseline_Waste_Botex_+'!AR66="",'POLS_Baseline_Waste_Botex_+'!AR68=""),"",IF('RE_Baseline_Waste_Botex_+'!AR$50&lt;0.01,'RE_Baseline_Waste_Botex_+'!AR66,'POLS_Baseline_Waste_Botex_+'!AR68))</f>
        <v>0.83554569999999995</v>
      </c>
      <c r="AS69" s="4">
        <f>IF(OR('RE_Baseline_Waste_Botex_+'!AS66="",'POLS_Baseline_Waste_Botex_+'!AS68=""),"",IF('RE_Baseline_Waste_Botex_+'!AS$50&lt;0.01,'RE_Baseline_Waste_Botex_+'!AS66,'POLS_Baseline_Waste_Botex_+'!AS68))</f>
        <v>0.92869239999999997</v>
      </c>
      <c r="AT69" s="4">
        <f>IF(OR('RE_Baseline_Waste_Botex_+'!AT66="",'POLS_Baseline_Waste_Botex_+'!AT68=""),"",IF('RE_Baseline_Waste_Botex_+'!AT$50&lt;0.01,'RE_Baseline_Waste_Botex_+'!AT66,'POLS_Baseline_Waste_Botex_+'!AT68))</f>
        <v>0.8366692</v>
      </c>
      <c r="AU69" s="4">
        <f>IF(OR('RE_Baseline_Waste_Botex_+'!AU66="",'POLS_Baseline_Waste_Botex_+'!AU68=""),"",IF('RE_Baseline_Waste_Botex_+'!AU$50&lt;0.01,'RE_Baseline_Waste_Botex_+'!AU66,'POLS_Baseline_Waste_Botex_+'!AU68))</f>
        <v>0.94425300000000001</v>
      </c>
      <c r="AV69" s="4">
        <f>IF(OR('RE_Baseline_Waste_Botex_+'!AV66="",'POLS_Baseline_Waste_Botex_+'!AV68=""),"",IF('RE_Baseline_Waste_Botex_+'!AV$50&lt;0.01,'RE_Baseline_Waste_Botex_+'!AV66,'POLS_Baseline_Waste_Botex_+'!AV68))</f>
        <v>0.97761549999999997</v>
      </c>
      <c r="AW69" s="4">
        <f>IF(OR('RE_Baseline_Waste_Botex_+'!AW66="",'POLS_Baseline_Waste_Botex_+'!AW68=""),"",IF('RE_Baseline_Waste_Botex_+'!AW$50&lt;0.01,'RE_Baseline_Waste_Botex_+'!AW66,'POLS_Baseline_Waste_Botex_+'!AW68))</f>
        <v>0.89785890000000002</v>
      </c>
      <c r="AX69" s="4">
        <f>IF(OR('RE_Baseline_Waste_Botex_+'!AX66="",'POLS_Baseline_Waste_Botex_+'!AX68=""),"",IF('RE_Baseline_Waste_Botex_+'!AX$50&lt;0.01,'RE_Baseline_Waste_Botex_+'!AX66,'POLS_Baseline_Waste_Botex_+'!AX68))</f>
        <v>1</v>
      </c>
      <c r="AY69" s="4">
        <f>IF(OR('RE_Baseline_Waste_Botex_+'!AY66="",'POLS_Baseline_Waste_Botex_+'!AY68=""),"",IF('RE_Baseline_Waste_Botex_+'!AY$50&lt;0.01,'RE_Baseline_Waste_Botex_+'!AY66,'POLS_Baseline_Waste_Botex_+'!AY68))</f>
        <v>0.87024869999999999</v>
      </c>
      <c r="AZ69" s="4">
        <f>IF(OR('RE_Baseline_Waste_Botex_+'!AZ66="",'POLS_Baseline_Waste_Botex_+'!AZ68=""),"",IF('RE_Baseline_Waste_Botex_+'!AZ$50&lt;0.01,'RE_Baseline_Waste_Botex_+'!AZ66,'POLS_Baseline_Waste_Botex_+'!AZ68))</f>
        <v>0.96138710000000005</v>
      </c>
      <c r="BA69" s="4">
        <f>IF(OR('RE_Baseline_Waste_Botex_+'!BA66="",'POLS_Baseline_Waste_Botex_+'!BA68=""),"",IF('RE_Baseline_Waste_Botex_+'!BA$50&lt;0.01,'RE_Baseline_Waste_Botex_+'!BA66,'POLS_Baseline_Waste_Botex_+'!BA68))</f>
        <v>0.94360730000000004</v>
      </c>
      <c r="BB69" s="4">
        <f>IF(OR('RE_Baseline_Waste_Botex_+'!BB66="",'POLS_Baseline_Waste_Botex_+'!BB68=""),"",IF('RE_Baseline_Waste_Botex_+'!BB$50&lt;0.01,'RE_Baseline_Waste_Botex_+'!BB66,'POLS_Baseline_Waste_Botex_+'!BB68))</f>
        <v>0.88587640000000001</v>
      </c>
      <c r="BC69" s="4">
        <f>IF(OR('RE_Baseline_Waste_Botex_+'!BC66="",'POLS_Baseline_Waste_Botex_+'!BC68=""),"",IF('RE_Baseline_Waste_Botex_+'!BC$50&lt;0.01,'RE_Baseline_Waste_Botex_+'!BC66,'POLS_Baseline_Waste_Botex_+'!BC68))</f>
        <v>0.95478110000000005</v>
      </c>
      <c r="BD69" s="4">
        <f>IF(OR('RE_Baseline_Waste_Botex_+'!BD66="",'POLS_Baseline_Waste_Botex_+'!BD68=""),"",IF('RE_Baseline_Waste_Botex_+'!BD$50&lt;0.01,'RE_Baseline_Waste_Botex_+'!BD66,'POLS_Baseline_Waste_Botex_+'!BD68))</f>
        <v>1</v>
      </c>
      <c r="BE69" s="4">
        <f>IF(OR('RE_Baseline_Waste_Botex_+'!BE66="",'POLS_Baseline_Waste_Botex_+'!BE68=""),"",IF('RE_Baseline_Waste_Botex_+'!BE$50&lt;0.01,'RE_Baseline_Waste_Botex_+'!BE66,'POLS_Baseline_Waste_Botex_+'!BE68))</f>
        <v>0.99202970000000001</v>
      </c>
      <c r="BF69" s="4">
        <f>IF(OR('RE_Baseline_Waste_Botex_+'!BF66="",'POLS_Baseline_Waste_Botex_+'!BF68=""),"",IF('RE_Baseline_Waste_Botex_+'!BF$50&lt;0.01,'RE_Baseline_Waste_Botex_+'!BF66,'POLS_Baseline_Waste_Botex_+'!BF68))</f>
        <v>1</v>
      </c>
      <c r="BG69" s="4">
        <f>IF(OR('RE_Baseline_Waste_Botex_+'!BG66="",'POLS_Baseline_Waste_Botex_+'!BG68=""),"",IF('RE_Baseline_Waste_Botex_+'!BG$50&lt;0.01,'RE_Baseline_Waste_Botex_+'!BG66,'POLS_Baseline_Waste_Botex_+'!BG68))</f>
        <v>0.99915449999999995</v>
      </c>
      <c r="BH69" s="4">
        <f>IF(OR('RE_Baseline_Waste_Botex_+'!BH66="",'POLS_Baseline_Waste_Botex_+'!BH68=""),"",IF('RE_Baseline_Waste_Botex_+'!BH$50&lt;0.01,'RE_Baseline_Waste_Botex_+'!BH66,'POLS_Baseline_Waste_Botex_+'!BH68))</f>
        <v>0.94512929999999995</v>
      </c>
      <c r="BI69" s="4">
        <f>IF(OR('RE_Baseline_Waste_Botex_+'!BI66="",'POLS_Baseline_Waste_Botex_+'!BI68=""),"",IF('RE_Baseline_Waste_Botex_+'!BI$50&lt;0.01,'RE_Baseline_Waste_Botex_+'!BI66,'POLS_Baseline_Waste_Botex_+'!BI68))</f>
        <v>0.84284440000000005</v>
      </c>
      <c r="BJ69" s="4">
        <f>IF(OR('RE_Baseline_Waste_Botex_+'!BJ66="",'POLS_Baseline_Waste_Botex_+'!BJ68=""),"",IF('RE_Baseline_Waste_Botex_+'!BJ$50&lt;0.01,'RE_Baseline_Waste_Botex_+'!BJ66,'POLS_Baseline_Waste_Botex_+'!BJ68))</f>
        <v>0.93805430000000001</v>
      </c>
      <c r="BK69" s="4">
        <f>IF(OR('RE_Baseline_Waste_Botex_+'!BK66="",'POLS_Baseline_Waste_Botex_+'!BK68=""),"",IF('RE_Baseline_Waste_Botex_+'!BK$50&lt;0.01,'RE_Baseline_Waste_Botex_+'!BK66,'POLS_Baseline_Waste_Botex_+'!BK68))</f>
        <v>0.84612430000000005</v>
      </c>
      <c r="BL69" s="4">
        <f>IF(OR('RE_Baseline_Waste_Botex_+'!BL66="",'POLS_Baseline_Waste_Botex_+'!BL68=""),"",IF('RE_Baseline_Waste_Botex_+'!BL$50&lt;0.01,'RE_Baseline_Waste_Botex_+'!BL66,'POLS_Baseline_Waste_Botex_+'!BL68))</f>
        <v>0.99717690000000003</v>
      </c>
      <c r="BM69" s="4">
        <f>IF(OR('RE_Baseline_Waste_Botex_+'!BM66="",'POLS_Baseline_Waste_Botex_+'!BM68=""),"",IF('RE_Baseline_Waste_Botex_+'!BM$50&lt;0.01,'RE_Baseline_Waste_Botex_+'!BM66,'POLS_Baseline_Waste_Botex_+'!BM68))</f>
        <v>0.99502420000000003</v>
      </c>
      <c r="BN69" s="4">
        <f>IF(OR('RE_Baseline_Waste_Botex_+'!BN66="",'POLS_Baseline_Waste_Botex_+'!BN68=""),"",IF('RE_Baseline_Waste_Botex_+'!BN$50&lt;0.01,'RE_Baseline_Waste_Botex_+'!BN66,'POLS_Baseline_Waste_Botex_+'!BN68))</f>
        <v>0.97482020000000003</v>
      </c>
      <c r="BO69" s="4">
        <f>IF(OR('RE_Baseline_Waste_Botex_+'!BO66="",'POLS_Baseline_Waste_Botex_+'!BO68=""),"",IF('RE_Baseline_Waste_Botex_+'!BO$50&lt;0.01,'RE_Baseline_Waste_Botex_+'!BO66,'POLS_Baseline_Waste_Botex_+'!BO68))</f>
        <v>1</v>
      </c>
      <c r="BP69" s="4">
        <f>IF(OR('RE_Baseline_Waste_Botex_+'!BP66="",'POLS_Baseline_Waste_Botex_+'!BP68=""),"",IF('RE_Baseline_Waste_Botex_+'!BP$50&lt;0.01,'RE_Baseline_Waste_Botex_+'!BP66,'POLS_Baseline_Waste_Botex_+'!BP68))</f>
        <v>0.87745119999999999</v>
      </c>
      <c r="BQ69" s="4">
        <f>IF(OR('RE_Baseline_Waste_Botex_+'!BQ66="",'POLS_Baseline_Waste_Botex_+'!BQ68=""),"",IF('RE_Baseline_Waste_Botex_+'!BQ$50&lt;0.01,'RE_Baseline_Waste_Botex_+'!BQ66,'POLS_Baseline_Waste_Botex_+'!BQ68))</f>
        <v>0.8881751</v>
      </c>
      <c r="BR69" s="4">
        <f>IF(OR('RE_Baseline_Waste_Botex_+'!BR66="",'POLS_Baseline_Waste_Botex_+'!BR68=""),"",IF('RE_Baseline_Waste_Botex_+'!BR$50&lt;0.01,'RE_Baseline_Waste_Botex_+'!BR66,'POLS_Baseline_Waste_Botex_+'!BR68))</f>
        <v>0.84707770000000004</v>
      </c>
      <c r="BS69" s="4">
        <f>IF(OR('RE_Baseline_Waste_Botex_+'!BS66="",'POLS_Baseline_Waste_Botex_+'!BS68=""),"",IF('RE_Baseline_Waste_Botex_+'!BS$50&lt;0.01,'RE_Baseline_Waste_Botex_+'!BS66,'POLS_Baseline_Waste_Botex_+'!BS68))</f>
        <v>0.84956969999999998</v>
      </c>
      <c r="BT69" s="4">
        <f>IF(OR('RE_Baseline_Waste_Botex_+'!BT66="",'POLS_Baseline_Waste_Botex_+'!BT68=""),"",IF('RE_Baseline_Waste_Botex_+'!BT$50&lt;0.01,'RE_Baseline_Waste_Botex_+'!BT66,'POLS_Baseline_Waste_Botex_+'!BT68))</f>
        <v>0.98000089999999995</v>
      </c>
      <c r="BU69" s="4">
        <f>IF(OR('RE_Baseline_Waste_Botex_+'!BU66="",'POLS_Baseline_Waste_Botex_+'!BU68=""),"",IF('RE_Baseline_Waste_Botex_+'!BU$50&lt;0.01,'RE_Baseline_Waste_Botex_+'!BU66,'POLS_Baseline_Waste_Botex_+'!BU68))</f>
        <v>0.98452890000000004</v>
      </c>
      <c r="BV69" s="4">
        <f>IF(OR('RE_Baseline_Waste_Botex_+'!BV66="",'POLS_Baseline_Waste_Botex_+'!BV68=""),"",IF('RE_Baseline_Waste_Botex_+'!BV$50&lt;0.01,'RE_Baseline_Waste_Botex_+'!BV66,'POLS_Baseline_Waste_Botex_+'!BV68))</f>
        <v>0.88792099999999996</v>
      </c>
      <c r="BW69" s="4">
        <f>IF(OR('RE_Baseline_Waste_Botex_+'!BW66="",'POLS_Baseline_Waste_Botex_+'!BW68=""),"",IF('RE_Baseline_Waste_Botex_+'!BW$50&lt;0.01,'RE_Baseline_Waste_Botex_+'!BW66,'POLS_Baseline_Waste_Botex_+'!BW68))</f>
        <v>0.8523231</v>
      </c>
      <c r="BX69" s="4">
        <f>IF(OR('RE_Baseline_Waste_Botex_+'!BX66="",'POLS_Baseline_Waste_Botex_+'!BX68=""),"",IF('RE_Baseline_Waste_Botex_+'!BX$50&lt;0.01,'RE_Baseline_Waste_Botex_+'!BX66,'POLS_Baseline_Waste_Botex_+'!BX68))</f>
        <v>0.83027459999999997</v>
      </c>
      <c r="BY69" s="4">
        <f>IF(OR('RE_Baseline_Waste_Botex_+'!BY66="",'POLS_Baseline_Waste_Botex_+'!BY68=""),"",IF('RE_Baseline_Waste_Botex_+'!BY$50&lt;0.01,'RE_Baseline_Waste_Botex_+'!BY66,'POLS_Baseline_Waste_Botex_+'!BY68))</f>
        <v>0.91003219999999996</v>
      </c>
      <c r="BZ69" s="4">
        <f>IF(OR('RE_Baseline_Waste_Botex_+'!BZ66="",'POLS_Baseline_Waste_Botex_+'!BZ68=""),"",IF('RE_Baseline_Waste_Botex_+'!BZ$50&lt;0.01,'RE_Baseline_Waste_Botex_+'!BZ66,'POLS_Baseline_Waste_Botex_+'!BZ68))</f>
        <v>0.90769109999999997</v>
      </c>
      <c r="CA69" s="4">
        <f>IF(OR('RE_Baseline_Waste_Botex_+'!CA66="",'POLS_Baseline_Waste_Botex_+'!CA68=""),"",IF('RE_Baseline_Waste_Botex_+'!CA$50&lt;0.01,'RE_Baseline_Waste_Botex_+'!CA66,'POLS_Baseline_Waste_Botex_+'!CA68))</f>
        <v>0.95963940000000003</v>
      </c>
      <c r="CB69" s="4">
        <f>IF(OR('RE_Baseline_Waste_Botex_+'!CB66="",'POLS_Baseline_Waste_Botex_+'!CB68=""),"",IF('RE_Baseline_Waste_Botex_+'!CB$50&lt;0.01,'RE_Baseline_Waste_Botex_+'!CB66,'POLS_Baseline_Waste_Botex_+'!CB68))</f>
        <v>0.94652539999999996</v>
      </c>
      <c r="CC69" s="4">
        <f>IF(OR('RE_Baseline_Waste_Botex_+'!CC66="",'POLS_Baseline_Waste_Botex_+'!CC68=""),"",IF('RE_Baseline_Waste_Botex_+'!CC$50&lt;0.01,'RE_Baseline_Waste_Botex_+'!CC66,'POLS_Baseline_Waste_Botex_+'!CC68))</f>
        <v>0.91222800000000004</v>
      </c>
      <c r="CD69" s="4">
        <f>IF(OR('RE_Baseline_Waste_Botex_+'!CD66="",'POLS_Baseline_Waste_Botex_+'!CD68=""),"",IF('RE_Baseline_Waste_Botex_+'!CD$50&lt;0.01,'RE_Baseline_Waste_Botex_+'!CD66,'POLS_Baseline_Waste_Botex_+'!CD68))</f>
        <v>0.9090125</v>
      </c>
      <c r="CE69" s="4">
        <f>IF(OR('RE_Baseline_Waste_Botex_+'!CE66="",'POLS_Baseline_Waste_Botex_+'!CE68=""),"",IF('RE_Baseline_Waste_Botex_+'!CE$50&lt;0.01,'RE_Baseline_Waste_Botex_+'!CE66,'POLS_Baseline_Waste_Botex_+'!CE68))</f>
        <v>1</v>
      </c>
      <c r="CF69" s="4">
        <f>IF(OR('RE_Baseline_Waste_Botex_+'!CF66="",'POLS_Baseline_Waste_Botex_+'!CF68=""),"",IF('RE_Baseline_Waste_Botex_+'!CF$50&lt;0.01,'RE_Baseline_Waste_Botex_+'!CF66,'POLS_Baseline_Waste_Botex_+'!CF68))</f>
        <v>0.96555489999999999</v>
      </c>
      <c r="CG69" s="4">
        <f>IF(OR('RE_Baseline_Waste_Botex_+'!CG66="",'POLS_Baseline_Waste_Botex_+'!CG68=""),"",IF('RE_Baseline_Waste_Botex_+'!CG$50&lt;0.01,'RE_Baseline_Waste_Botex_+'!CG66,'POLS_Baseline_Waste_Botex_+'!CG68))</f>
        <v>0.90752909999999998</v>
      </c>
      <c r="CH69" s="4">
        <f>IF(OR('RE_Baseline_Waste_Botex_+'!CH66="",'POLS_Baseline_Waste_Botex_+'!CH68=""),"",IF('RE_Baseline_Waste_Botex_+'!CH$50&lt;0.01,'RE_Baseline_Waste_Botex_+'!CH66,'POLS_Baseline_Waste_Botex_+'!CH68))</f>
        <v>0.87668250000000003</v>
      </c>
      <c r="CI69" s="4">
        <f>IF(OR('RE_Baseline_Waste_Botex_+'!CI66="",'POLS_Baseline_Waste_Botex_+'!CI68=""),"",IF('RE_Baseline_Waste_Botex_+'!CI$50&lt;0.01,'RE_Baseline_Waste_Botex_+'!CI66,'POLS_Baseline_Waste_Botex_+'!CI68))</f>
        <v>0.99655859999999996</v>
      </c>
      <c r="CJ69" s="4">
        <f>IF(OR('RE_Baseline_Waste_Botex_+'!CJ66="",'POLS_Baseline_Waste_Botex_+'!CJ68=""),"",IF('RE_Baseline_Waste_Botex_+'!CJ$50&lt;0.01,'RE_Baseline_Waste_Botex_+'!CJ66,'POLS_Baseline_Waste_Botex_+'!CJ68))</f>
        <v>0.99387159999999997</v>
      </c>
      <c r="CK69" s="4">
        <f>IF(OR('RE_Baseline_Waste_Botex_+'!CK66="",'POLS_Baseline_Waste_Botex_+'!CK68=""),"",IF('RE_Baseline_Waste_Botex_+'!CK$50&lt;0.01,'RE_Baseline_Waste_Botex_+'!CK66,'POLS_Baseline_Waste_Botex_+'!CK68))</f>
        <v>1</v>
      </c>
      <c r="CL69" s="4">
        <f>IF(OR('RE_Baseline_Waste_Botex_+'!CL66="",'POLS_Baseline_Waste_Botex_+'!CL68=""),"",IF('RE_Baseline_Waste_Botex_+'!CL$50&lt;0.01,'RE_Baseline_Waste_Botex_+'!CL66,'POLS_Baseline_Waste_Botex_+'!CL68))</f>
        <v>0.97940579999999999</v>
      </c>
      <c r="CM69" s="4">
        <f>IF(OR('RE_Baseline_Waste_Botex_+'!CM66="",'POLS_Baseline_Waste_Botex_+'!CM68=""),"",IF('RE_Baseline_Waste_Botex_+'!CM$50&lt;0.01,'RE_Baseline_Waste_Botex_+'!CM66,'POLS_Baseline_Waste_Botex_+'!CM68))</f>
        <v>1</v>
      </c>
      <c r="CN69" s="4">
        <f>IF(OR('RE_Baseline_Waste_Botex_+'!CN66="",'POLS_Baseline_Waste_Botex_+'!CN68=""),"",IF('RE_Baseline_Waste_Botex_+'!CN$50&lt;0.01,'RE_Baseline_Waste_Botex_+'!CN66,'POLS_Baseline_Waste_Botex_+'!CN68))</f>
        <v>0.97754370000000002</v>
      </c>
      <c r="CO69" s="4">
        <f>IF(OR('RE_Baseline_Waste_Botex_+'!CO66="",'POLS_Baseline_Waste_Botex_+'!CO68=""),"",IF('RE_Baseline_Waste_Botex_+'!CO$50&lt;0.01,'RE_Baseline_Waste_Botex_+'!CO66,'POLS_Baseline_Waste_Botex_+'!CO68))</f>
        <v>0.96266110000000005</v>
      </c>
      <c r="CP69" s="4">
        <f>IF(OR('RE_Baseline_Waste_Botex_+'!CP66="",'POLS_Baseline_Waste_Botex_+'!CP68=""),"",IF('RE_Baseline_Waste_Botex_+'!CP$50&lt;0.01,'RE_Baseline_Waste_Botex_+'!CP66,'POLS_Baseline_Waste_Botex_+'!CP68))</f>
        <v>1</v>
      </c>
      <c r="CQ69" s="4">
        <f>IF(OR('RE_Baseline_Waste_Botex_+'!CQ66="",'POLS_Baseline_Waste_Botex_+'!CQ68=""),"",IF('RE_Baseline_Waste_Botex_+'!CQ$50&lt;0.01,'RE_Baseline_Waste_Botex_+'!CQ66,'POLS_Baseline_Waste_Botex_+'!CQ68))</f>
        <v>0.84678450000000005</v>
      </c>
      <c r="CR69" s="4">
        <f>IF(OR('RE_Baseline_Waste_Botex_+'!CR66="",'POLS_Baseline_Waste_Botex_+'!CR68=""),"",IF('RE_Baseline_Waste_Botex_+'!CR$50&lt;0.01,'RE_Baseline_Waste_Botex_+'!CR66,'POLS_Baseline_Waste_Botex_+'!CR68))</f>
        <v>0.99027270000000001</v>
      </c>
      <c r="CS69" s="4">
        <f>IF(OR('RE_Baseline_Waste_Botex_+'!CS66="",'POLS_Baseline_Waste_Botex_+'!CS68=""),"",IF('RE_Baseline_Waste_Botex_+'!CS$50&lt;0.01,'RE_Baseline_Waste_Botex_+'!CS66,'POLS_Baseline_Waste_Botex_+'!CS68))</f>
        <v>1</v>
      </c>
      <c r="CT69" s="4">
        <f>IF(OR('RE_Baseline_Waste_Botex_+'!CT66="",'POLS_Baseline_Waste_Botex_+'!CT68=""),"",IF('RE_Baseline_Waste_Botex_+'!CT$50&lt;0.01,'RE_Baseline_Waste_Botex_+'!CT66,'POLS_Baseline_Waste_Botex_+'!CT68))</f>
        <v>1</v>
      </c>
      <c r="CU69" s="4">
        <f>IF(OR('RE_Baseline_Waste_Botex_+'!CU66="",'POLS_Baseline_Waste_Botex_+'!CU68=""),"",IF('RE_Baseline_Waste_Botex_+'!CU$50&lt;0.01,'RE_Baseline_Waste_Botex_+'!CU66,'POLS_Baseline_Waste_Botex_+'!CU68))</f>
        <v>0.84653659999999997</v>
      </c>
      <c r="CV69" s="4">
        <f>IF(OR('RE_Baseline_Waste_Botex_+'!CV66="",'POLS_Baseline_Waste_Botex_+'!CV68=""),"",IF('RE_Baseline_Waste_Botex_+'!CV$50&lt;0.01,'RE_Baseline_Waste_Botex_+'!CV66,'POLS_Baseline_Waste_Botex_+'!CV68))</f>
        <v>0.84678430000000005</v>
      </c>
      <c r="CW69" s="4">
        <f>IF(OR('RE_Baseline_Waste_Botex_+'!CW66="",'POLS_Baseline_Waste_Botex_+'!CW68=""),"",IF('RE_Baseline_Waste_Botex_+'!CW$50&lt;0.01,'RE_Baseline_Waste_Botex_+'!CW66,'POLS_Baseline_Waste_Botex_+'!CW68))</f>
        <v>0.91054199999999996</v>
      </c>
      <c r="CX69" s="4">
        <f>IF(OR('RE_Baseline_Waste_Botex_+'!CX66="",'POLS_Baseline_Waste_Botex_+'!CX68=""),"",IF('RE_Baseline_Waste_Botex_+'!CX$50&lt;0.01,'RE_Baseline_Waste_Botex_+'!CX66,'POLS_Baseline_Waste_Botex_+'!CX68))</f>
        <v>0.88038810000000001</v>
      </c>
      <c r="CY69" s="4">
        <f>IF(OR('RE_Baseline_Waste_Botex_+'!CY66="",'POLS_Baseline_Waste_Botex_+'!CY68=""),"",IF('RE_Baseline_Waste_Botex_+'!CY$50&lt;0.01,'RE_Baseline_Waste_Botex_+'!CY66,'POLS_Baseline_Waste_Botex_+'!CY68))</f>
        <v>0.96192339999999998</v>
      </c>
      <c r="CZ69" s="4">
        <f>IF(OR('RE_Baseline_Waste_Botex_+'!CZ66="",'POLS_Baseline_Waste_Botex_+'!CZ68=""),"",IF('RE_Baseline_Waste_Botex_+'!CZ$50&lt;0.01,'RE_Baseline_Waste_Botex_+'!CZ66,'POLS_Baseline_Waste_Botex_+'!CZ68))</f>
        <v>0.88702179999999997</v>
      </c>
      <c r="DA69" s="4">
        <f>IF(OR('RE_Baseline_Waste_Botex_+'!DA66="",'POLS_Baseline_Waste_Botex_+'!DA68=""),"",IF('RE_Baseline_Waste_Botex_+'!DA$50&lt;0.01,'RE_Baseline_Waste_Botex_+'!DA66,'POLS_Baseline_Waste_Botex_+'!DA68))</f>
        <v>0.90162379999999998</v>
      </c>
      <c r="DB69" s="4">
        <f>IF(OR('RE_Baseline_Waste_Botex_+'!DB66="",'POLS_Baseline_Waste_Botex_+'!DB68=""),"",IF('RE_Baseline_Waste_Botex_+'!DB$50&lt;0.01,'RE_Baseline_Waste_Botex_+'!DB66,'POLS_Baseline_Waste_Botex_+'!DB68))</f>
        <v>0.92804129999999996</v>
      </c>
      <c r="DC69" s="4">
        <f>IF(OR('RE_Baseline_Waste_Botex_+'!DC66="",'POLS_Baseline_Waste_Botex_+'!DC68=""),"",IF('RE_Baseline_Waste_Botex_+'!DC$50&lt;0.01,'RE_Baseline_Waste_Botex_+'!DC66,'POLS_Baseline_Waste_Botex_+'!DC68))</f>
        <v>0.91054179999999996</v>
      </c>
      <c r="DD69" s="4">
        <f>IF(OR('RE_Baseline_Waste_Botex_+'!DD66="",'POLS_Baseline_Waste_Botex_+'!DD68=""),"",IF('RE_Baseline_Waste_Botex_+'!DD$50&lt;0.01,'RE_Baseline_Waste_Botex_+'!DD66,'POLS_Baseline_Waste_Botex_+'!DD68))</f>
        <v>0.88038799999999995</v>
      </c>
      <c r="DE69" s="4">
        <f>IF(OR('RE_Baseline_Waste_Botex_+'!DE66="",'POLS_Baseline_Waste_Botex_+'!DE68=""),"",IF('RE_Baseline_Waste_Botex_+'!DE$50&lt;0.01,'RE_Baseline_Waste_Botex_+'!DE66,'POLS_Baseline_Waste_Botex_+'!DE68))</f>
        <v>0.91371369999999996</v>
      </c>
      <c r="DF69" s="4">
        <f>IF(OR('RE_Baseline_Waste_Botex_+'!DF66="",'POLS_Baseline_Waste_Botex_+'!DF68=""),"",IF('RE_Baseline_Waste_Botex_+'!DF$50&lt;0.01,'RE_Baseline_Waste_Botex_+'!DF66,'POLS_Baseline_Waste_Botex_+'!DF68))</f>
        <v>0.96192319999999998</v>
      </c>
      <c r="DG69" s="4">
        <f>IF(OR('RE_Baseline_Waste_Botex_+'!DG66="",'POLS_Baseline_Waste_Botex_+'!DG68=""),"",IF('RE_Baseline_Waste_Botex_+'!DG$50&lt;0.01,'RE_Baseline_Waste_Botex_+'!DG66,'POLS_Baseline_Waste_Botex_+'!DG68))</f>
        <v>0.89511529999999995</v>
      </c>
      <c r="DH69" s="4">
        <f>IF(OR('RE_Baseline_Waste_Botex_+'!DH66="",'POLS_Baseline_Waste_Botex_+'!DH68=""),"",IF('RE_Baseline_Waste_Botex_+'!DH$50&lt;0.01,'RE_Baseline_Waste_Botex_+'!DH66,'POLS_Baseline_Waste_Botex_+'!DH68))</f>
        <v>0.88572510000000004</v>
      </c>
      <c r="DI69" s="4">
        <f>IF(OR('RE_Baseline_Waste_Botex_+'!DI66="",'POLS_Baseline_Waste_Botex_+'!DI68=""),"",IF('RE_Baseline_Waste_Botex_+'!DI$50&lt;0.01,'RE_Baseline_Waste_Botex_+'!DI66,'POLS_Baseline_Waste_Botex_+'!DI68))</f>
        <v>0.92442869999999999</v>
      </c>
      <c r="DJ69" s="4">
        <f>IF(OR('RE_Baseline_Waste_Botex_+'!DJ66="",'POLS_Baseline_Waste_Botex_+'!DJ68=""),"",IF('RE_Baseline_Waste_Botex_+'!DJ$50&lt;0.01,'RE_Baseline_Waste_Botex_+'!DJ66,'POLS_Baseline_Waste_Botex_+'!DJ68))</f>
        <v>0.95093740000000004</v>
      </c>
      <c r="DK69" s="4">
        <f>IF(OR('RE_Baseline_Waste_Botex_+'!DK66="",'POLS_Baseline_Waste_Botex_+'!DK68=""),"",IF('RE_Baseline_Waste_Botex_+'!DK$50&lt;0.01,'RE_Baseline_Waste_Botex_+'!DK66,'POLS_Baseline_Waste_Botex_+'!DK68))</f>
        <v>0.87407389999999996</v>
      </c>
      <c r="DL69" s="4">
        <f>IF(OR('RE_Baseline_Waste_Botex_+'!DL66="",'POLS_Baseline_Waste_Botex_+'!DL68=""),"",IF('RE_Baseline_Waste_Botex_+'!DL$50&lt;0.01,'RE_Baseline_Waste_Botex_+'!DL66,'POLS_Baseline_Waste_Botex_+'!DL68))</f>
        <v>0.89967370000000002</v>
      </c>
      <c r="DM69" s="4">
        <f>IF(OR('RE_Baseline_Waste_Botex_+'!DM66="",'POLS_Baseline_Waste_Botex_+'!DM68=""),"",IF('RE_Baseline_Waste_Botex_+'!DM$50&lt;0.01,'RE_Baseline_Waste_Botex_+'!DM66,'POLS_Baseline_Waste_Botex_+'!DM68))</f>
        <v>0.91774180000000005</v>
      </c>
      <c r="DN69" s="4">
        <f>IF(OR('RE_Baseline_Waste_Botex_+'!DN66="",'POLS_Baseline_Waste_Botex_+'!DN68=""),"",IF('RE_Baseline_Waste_Botex_+'!DN$50&lt;0.01,'RE_Baseline_Waste_Botex_+'!DN66,'POLS_Baseline_Waste_Botex_+'!DN68))</f>
        <v>0.89511499999999999</v>
      </c>
      <c r="DO69" s="4">
        <f>IF(OR('RE_Baseline_Waste_Botex_+'!DO66="",'POLS_Baseline_Waste_Botex_+'!DO68=""),"",IF('RE_Baseline_Waste_Botex_+'!DO$50&lt;0.01,'RE_Baseline_Waste_Botex_+'!DO66,'POLS_Baseline_Waste_Botex_+'!DO68))</f>
        <v>0.92442849999999999</v>
      </c>
      <c r="DP69" s="4">
        <f>IF(OR('RE_Baseline_Waste_Botex_+'!DP66="",'POLS_Baseline_Waste_Botex_+'!DP68=""),"",IF('RE_Baseline_Waste_Botex_+'!DP$50&lt;0.01,'RE_Baseline_Waste_Botex_+'!DP66,'POLS_Baseline_Waste_Botex_+'!DP68))</f>
        <v>0.95093729999999999</v>
      </c>
      <c r="DQ69" s="4">
        <f>IF(OR('RE_Baseline_Waste_Botex_+'!DQ66="",'POLS_Baseline_Waste_Botex_+'!DQ68=""),"",IF('RE_Baseline_Waste_Botex_+'!DQ$50&lt;0.01,'RE_Baseline_Waste_Botex_+'!DQ66,'POLS_Baseline_Waste_Botex_+'!DQ68))</f>
        <v>0.90878919999999996</v>
      </c>
      <c r="DR69" s="4">
        <f>IF(OR('RE_Baseline_Waste_Botex_+'!DR66="",'POLS_Baseline_Waste_Botex_+'!DR68=""),"",IF('RE_Baseline_Waste_Botex_+'!DR$50&lt;0.01,'RE_Baseline_Waste_Botex_+'!DR66,'POLS_Baseline_Waste_Botex_+'!DR68))</f>
        <v>0.93621460000000001</v>
      </c>
      <c r="DS69" s="4">
        <f>IF(OR('RE_Baseline_Waste_Botex_+'!DS66="",'POLS_Baseline_Waste_Botex_+'!DS68=""),"",IF('RE_Baseline_Waste_Botex_+'!DS$50&lt;0.01,'RE_Baseline_Waste_Botex_+'!DS66,'POLS_Baseline_Waste_Botex_+'!DS68))</f>
        <v>0.95002430000000004</v>
      </c>
      <c r="DT69" s="4">
        <f>IF(OR('RE_Baseline_Waste_Botex_+'!DT66="",'POLS_Baseline_Waste_Botex_+'!DT68=""),"",IF('RE_Baseline_Waste_Botex_+'!DT$50&lt;0.01,'RE_Baseline_Waste_Botex_+'!DT66,'POLS_Baseline_Waste_Botex_+'!DT68))</f>
        <v>0.95952199999999999</v>
      </c>
      <c r="DU69" s="4">
        <f>IF(OR('RE_Baseline_Waste_Botex_+'!DU66="",'POLS_Baseline_Waste_Botex_+'!DU68=""),"",IF('RE_Baseline_Waste_Botex_+'!DU$50&lt;0.01,'RE_Baseline_Waste_Botex_+'!DU66,'POLS_Baseline_Waste_Botex_+'!DU68))</f>
        <v>0.90857160000000003</v>
      </c>
      <c r="DV69" s="4">
        <f>IF(OR('RE_Baseline_Waste_Botex_+'!DV66="",'POLS_Baseline_Waste_Botex_+'!DV68=""),"",IF('RE_Baseline_Waste_Botex_+'!DV$50&lt;0.01,'RE_Baseline_Waste_Botex_+'!DV66,'POLS_Baseline_Waste_Botex_+'!DV68))</f>
        <v>0.93346200000000001</v>
      </c>
      <c r="DW69" s="4">
        <f>IF(OR('RE_Baseline_Waste_Botex_+'!DW66="",'POLS_Baseline_Waste_Botex_+'!DW68=""),"",IF('RE_Baseline_Waste_Botex_+'!DW$50&lt;0.01,'RE_Baseline_Waste_Botex_+'!DW66,'POLS_Baseline_Waste_Botex_+'!DW68))</f>
        <v>0.92398060000000004</v>
      </c>
    </row>
    <row r="70" spans="1:127" x14ac:dyDescent="0.35">
      <c r="A70" t="s">
        <v>851</v>
      </c>
      <c r="B70" s="4">
        <f>IF(OR('RE_Baseline_Waste_Botex_+'!B67="",'POLS_Baseline_Waste_Botex_+'!B69=""),"",IF('RE_Baseline_Waste_Botex_+'!B$50&lt;0.01,'RE_Baseline_Waste_Botex_+'!B67,'POLS_Baseline_Waste_Botex_+'!B69))</f>
        <v>0.85024580000000005</v>
      </c>
      <c r="C70" s="4">
        <f>IF(OR('RE_Baseline_Waste_Botex_+'!C67="",'POLS_Baseline_Waste_Botex_+'!C69=""),"",IF('RE_Baseline_Waste_Botex_+'!C$50&lt;0.01,'RE_Baseline_Waste_Botex_+'!C67,'POLS_Baseline_Waste_Botex_+'!C69))</f>
        <v>0.87456109999999998</v>
      </c>
      <c r="D70" s="4">
        <f>IF(OR('RE_Baseline_Waste_Botex_+'!D67="",'POLS_Baseline_Waste_Botex_+'!D69=""),"",IF('RE_Baseline_Waste_Botex_+'!D$50&lt;0.01,'RE_Baseline_Waste_Botex_+'!D67,'POLS_Baseline_Waste_Botex_+'!D69))</f>
        <v>0.92950489999999997</v>
      </c>
      <c r="E70" s="4">
        <f>IF(OR('RE_Baseline_Waste_Botex_+'!E67="",'POLS_Baseline_Waste_Botex_+'!E69=""),"",IF('RE_Baseline_Waste_Botex_+'!E$50&lt;0.01,'RE_Baseline_Waste_Botex_+'!E67,'POLS_Baseline_Waste_Botex_+'!E69))</f>
        <v>0.98333599999999999</v>
      </c>
      <c r="F70" s="4">
        <f>IF(OR('RE_Baseline_Waste_Botex_+'!F67="",'POLS_Baseline_Waste_Botex_+'!F69=""),"",IF('RE_Baseline_Waste_Botex_+'!F$50&lt;0.01,'RE_Baseline_Waste_Botex_+'!F67,'POLS_Baseline_Waste_Botex_+'!F69))</f>
        <v>0.77232800000000001</v>
      </c>
      <c r="G70" s="4">
        <f>IF(OR('RE_Baseline_Waste_Botex_+'!G67="",'POLS_Baseline_Waste_Botex_+'!G69=""),"",IF('RE_Baseline_Waste_Botex_+'!G$50&lt;0.01,'RE_Baseline_Waste_Botex_+'!G67,'POLS_Baseline_Waste_Botex_+'!G69))</f>
        <v>0.91590729999999998</v>
      </c>
      <c r="H70" s="4">
        <f>IF(OR('RE_Baseline_Waste_Botex_+'!H67="",'POLS_Baseline_Waste_Botex_+'!H69=""),"",IF('RE_Baseline_Waste_Botex_+'!H$50&lt;0.01,'RE_Baseline_Waste_Botex_+'!H67,'POLS_Baseline_Waste_Botex_+'!H69))</f>
        <v>0.9462855</v>
      </c>
      <c r="I70" s="4">
        <f>IF(OR('RE_Baseline_Waste_Botex_+'!I67="",'POLS_Baseline_Waste_Botex_+'!I69=""),"",IF('RE_Baseline_Waste_Botex_+'!I$50&lt;0.01,'RE_Baseline_Waste_Botex_+'!I67,'POLS_Baseline_Waste_Botex_+'!I69))</f>
        <v>0.91032860000000004</v>
      </c>
      <c r="J70" s="4">
        <f>IF(OR('RE_Baseline_Waste_Botex_+'!J67="",'POLS_Baseline_Waste_Botex_+'!J69=""),"",IF('RE_Baseline_Waste_Botex_+'!J$50&lt;0.01,'RE_Baseline_Waste_Botex_+'!J67,'POLS_Baseline_Waste_Botex_+'!J69))</f>
        <v>0.75739840000000003</v>
      </c>
      <c r="K70" s="4">
        <f>IF(OR('RE_Baseline_Waste_Botex_+'!K67="",'POLS_Baseline_Waste_Botex_+'!K69=""),"",IF('RE_Baseline_Waste_Botex_+'!K$50&lt;0.01,'RE_Baseline_Waste_Botex_+'!K67,'POLS_Baseline_Waste_Botex_+'!K69))</f>
        <v>1</v>
      </c>
      <c r="L70" s="4">
        <f>IF(OR('RE_Baseline_Waste_Botex_+'!L67="",'POLS_Baseline_Waste_Botex_+'!L69=""),"",IF('RE_Baseline_Waste_Botex_+'!L$50&lt;0.01,'RE_Baseline_Waste_Botex_+'!L67,'POLS_Baseline_Waste_Botex_+'!L69))</f>
        <v>1</v>
      </c>
      <c r="M70" s="4">
        <f>IF(OR('RE_Baseline_Waste_Botex_+'!M67="",'POLS_Baseline_Waste_Botex_+'!M69=""),"",IF('RE_Baseline_Waste_Botex_+'!M$50&lt;0.01,'RE_Baseline_Waste_Botex_+'!M67,'POLS_Baseline_Waste_Botex_+'!M69))</f>
        <v>1</v>
      </c>
      <c r="N70" s="4">
        <f>IF(OR('RE_Baseline_Waste_Botex_+'!N67="",'POLS_Baseline_Waste_Botex_+'!N69=""),"",IF('RE_Baseline_Waste_Botex_+'!N$50&lt;0.01,'RE_Baseline_Waste_Botex_+'!N67,'POLS_Baseline_Waste_Botex_+'!N69))</f>
        <v>0.96561079999999999</v>
      </c>
      <c r="O70" s="4">
        <f>IF(OR('RE_Baseline_Waste_Botex_+'!O67="",'POLS_Baseline_Waste_Botex_+'!O69=""),"",IF('RE_Baseline_Waste_Botex_+'!O$50&lt;0.01,'RE_Baseline_Waste_Botex_+'!O67,'POLS_Baseline_Waste_Botex_+'!O69))</f>
        <v>0.96561090000000005</v>
      </c>
      <c r="P70" s="4">
        <f>IF(OR('RE_Baseline_Waste_Botex_+'!P67="",'POLS_Baseline_Waste_Botex_+'!P69=""),"",IF('RE_Baseline_Waste_Botex_+'!P$50&lt;0.01,'RE_Baseline_Waste_Botex_+'!P67,'POLS_Baseline_Waste_Botex_+'!P69))</f>
        <v>0.98857669999999997</v>
      </c>
      <c r="Q70" s="4">
        <f>IF(OR('RE_Baseline_Waste_Botex_+'!Q67="",'POLS_Baseline_Waste_Botex_+'!Q69=""),"",IF('RE_Baseline_Waste_Botex_+'!Q$50&lt;0.01,'RE_Baseline_Waste_Botex_+'!Q67,'POLS_Baseline_Waste_Botex_+'!Q69))</f>
        <v>0.98582559999999997</v>
      </c>
      <c r="R70" s="4">
        <f>IF(OR('RE_Baseline_Waste_Botex_+'!R67="",'POLS_Baseline_Waste_Botex_+'!R69=""),"",IF('RE_Baseline_Waste_Botex_+'!R$50&lt;0.01,'RE_Baseline_Waste_Botex_+'!R67,'POLS_Baseline_Waste_Botex_+'!R69))</f>
        <v>0.73241990000000001</v>
      </c>
      <c r="S70" s="4">
        <f>IF(OR('RE_Baseline_Waste_Botex_+'!S67="",'POLS_Baseline_Waste_Botex_+'!S69=""),"",IF('RE_Baseline_Waste_Botex_+'!S$50&lt;0.01,'RE_Baseline_Waste_Botex_+'!S67,'POLS_Baseline_Waste_Botex_+'!S69))</f>
        <v>0.92090850000000002</v>
      </c>
      <c r="T70" s="4">
        <f>IF(OR('RE_Baseline_Waste_Botex_+'!T67="",'POLS_Baseline_Waste_Botex_+'!T69=""),"",IF('RE_Baseline_Waste_Botex_+'!T$50&lt;0.01,'RE_Baseline_Waste_Botex_+'!T67,'POLS_Baseline_Waste_Botex_+'!T69))</f>
        <v>0.85497520000000005</v>
      </c>
      <c r="U70" s="4">
        <f>IF(OR('RE_Baseline_Waste_Botex_+'!U67="",'POLS_Baseline_Waste_Botex_+'!U69=""),"",IF('RE_Baseline_Waste_Botex_+'!U$50&lt;0.01,'RE_Baseline_Waste_Botex_+'!U67,'POLS_Baseline_Waste_Botex_+'!U69))</f>
        <v>1</v>
      </c>
      <c r="V70" s="4">
        <f>IF(OR('RE_Baseline_Waste_Botex_+'!V67="",'POLS_Baseline_Waste_Botex_+'!V69=""),"",IF('RE_Baseline_Waste_Botex_+'!V$50&lt;0.01,'RE_Baseline_Waste_Botex_+'!V67,'POLS_Baseline_Waste_Botex_+'!V69))</f>
        <v>1</v>
      </c>
      <c r="W70" s="4">
        <f>IF(OR('RE_Baseline_Waste_Botex_+'!W67="",'POLS_Baseline_Waste_Botex_+'!W69=""),"",IF('RE_Baseline_Waste_Botex_+'!W$50&lt;0.01,'RE_Baseline_Waste_Botex_+'!W67,'POLS_Baseline_Waste_Botex_+'!W69))</f>
        <v>1</v>
      </c>
      <c r="X70" s="4">
        <f>IF(OR('RE_Baseline_Waste_Botex_+'!X67="",'POLS_Baseline_Waste_Botex_+'!X69=""),"",IF('RE_Baseline_Waste_Botex_+'!X$50&lt;0.01,'RE_Baseline_Waste_Botex_+'!X67,'POLS_Baseline_Waste_Botex_+'!X69))</f>
        <v>1</v>
      </c>
      <c r="Y70" s="4">
        <f>IF(OR('RE_Baseline_Waste_Botex_+'!Y67="",'POLS_Baseline_Waste_Botex_+'!Y69=""),"",IF('RE_Baseline_Waste_Botex_+'!Y$50&lt;0.01,'RE_Baseline_Waste_Botex_+'!Y67,'POLS_Baseline_Waste_Botex_+'!Y69))</f>
        <v>1</v>
      </c>
      <c r="Z70" s="4">
        <f>IF(OR('RE_Baseline_Waste_Botex_+'!Z67="",'POLS_Baseline_Waste_Botex_+'!Z69=""),"",IF('RE_Baseline_Waste_Botex_+'!Z$50&lt;0.01,'RE_Baseline_Waste_Botex_+'!Z67,'POLS_Baseline_Waste_Botex_+'!Z69))</f>
        <v>1</v>
      </c>
      <c r="AA70" s="4">
        <f>IF(OR('RE_Baseline_Waste_Botex_+'!AA67="",'POLS_Baseline_Waste_Botex_+'!AA69=""),"",IF('RE_Baseline_Waste_Botex_+'!AA$50&lt;0.01,'RE_Baseline_Waste_Botex_+'!AA67,'POLS_Baseline_Waste_Botex_+'!AA69))</f>
        <v>1</v>
      </c>
      <c r="AB70" s="4">
        <f>IF(OR('RE_Baseline_Waste_Botex_+'!AB67="",'POLS_Baseline_Waste_Botex_+'!AB69=""),"",IF('RE_Baseline_Waste_Botex_+'!AB$50&lt;0.01,'RE_Baseline_Waste_Botex_+'!AB67,'POLS_Baseline_Waste_Botex_+'!AB69))</f>
        <v>1</v>
      </c>
      <c r="AC70" s="4">
        <f>IF(OR('RE_Baseline_Waste_Botex_+'!AC67="",'POLS_Baseline_Waste_Botex_+'!AC69=""),"",IF('RE_Baseline_Waste_Botex_+'!AC$50&lt;0.01,'RE_Baseline_Waste_Botex_+'!AC67,'POLS_Baseline_Waste_Botex_+'!AC69))</f>
        <v>0.95590359999999996</v>
      </c>
      <c r="AD70" s="4">
        <f>IF(OR('RE_Baseline_Waste_Botex_+'!AD67="",'POLS_Baseline_Waste_Botex_+'!AD69=""),"",IF('RE_Baseline_Waste_Botex_+'!AD$50&lt;0.01,'RE_Baseline_Waste_Botex_+'!AD67,'POLS_Baseline_Waste_Botex_+'!AD69))</f>
        <v>0.95590370000000002</v>
      </c>
      <c r="AE70" s="4">
        <f>IF(OR('RE_Baseline_Waste_Botex_+'!AE67="",'POLS_Baseline_Waste_Botex_+'!AE69=""),"",IF('RE_Baseline_Waste_Botex_+'!AE$50&lt;0.01,'RE_Baseline_Waste_Botex_+'!AE67,'POLS_Baseline_Waste_Botex_+'!AE69))</f>
        <v>0.97782080000000005</v>
      </c>
      <c r="AF70" s="4">
        <f>IF(OR('RE_Baseline_Waste_Botex_+'!AF67="",'POLS_Baseline_Waste_Botex_+'!AF69=""),"",IF('RE_Baseline_Waste_Botex_+'!AF$50&lt;0.01,'RE_Baseline_Waste_Botex_+'!AF67,'POLS_Baseline_Waste_Botex_+'!AF69))</f>
        <v>0.9818538</v>
      </c>
      <c r="AG70" s="4">
        <f>IF(OR('RE_Baseline_Waste_Botex_+'!AG67="",'POLS_Baseline_Waste_Botex_+'!AG69=""),"",IF('RE_Baseline_Waste_Botex_+'!AG$50&lt;0.01,'RE_Baseline_Waste_Botex_+'!AG67,'POLS_Baseline_Waste_Botex_+'!AG69))</f>
        <v>1</v>
      </c>
      <c r="AH70" s="4">
        <f>IF(OR('RE_Baseline_Waste_Botex_+'!AH67="",'POLS_Baseline_Waste_Botex_+'!AH69=""),"",IF('RE_Baseline_Waste_Botex_+'!AH$50&lt;0.01,'RE_Baseline_Waste_Botex_+'!AH67,'POLS_Baseline_Waste_Botex_+'!AH69))</f>
        <v>1</v>
      </c>
      <c r="AI70" s="4">
        <f>IF(OR('RE_Baseline_Waste_Botex_+'!AI67="",'POLS_Baseline_Waste_Botex_+'!AI69=""),"",IF('RE_Baseline_Waste_Botex_+'!AI$50&lt;0.01,'RE_Baseline_Waste_Botex_+'!AI67,'POLS_Baseline_Waste_Botex_+'!AI69))</f>
        <v>1</v>
      </c>
      <c r="AJ70" s="4">
        <f>IF(OR('RE_Baseline_Waste_Botex_+'!AJ67="",'POLS_Baseline_Waste_Botex_+'!AJ69=""),"",IF('RE_Baseline_Waste_Botex_+'!AJ$50&lt;0.01,'RE_Baseline_Waste_Botex_+'!AJ67,'POLS_Baseline_Waste_Botex_+'!AJ69))</f>
        <v>1</v>
      </c>
      <c r="AK70" s="4">
        <f>IF(OR('RE_Baseline_Waste_Botex_+'!AK67="",'POLS_Baseline_Waste_Botex_+'!AK69=""),"",IF('RE_Baseline_Waste_Botex_+'!AK$50&lt;0.01,'RE_Baseline_Waste_Botex_+'!AK67,'POLS_Baseline_Waste_Botex_+'!AK69))</f>
        <v>1</v>
      </c>
      <c r="AL70" s="4">
        <f>IF(OR('RE_Baseline_Waste_Botex_+'!AL67="",'POLS_Baseline_Waste_Botex_+'!AL69=""),"",IF('RE_Baseline_Waste_Botex_+'!AL$50&lt;0.01,'RE_Baseline_Waste_Botex_+'!AL67,'POLS_Baseline_Waste_Botex_+'!AL69))</f>
        <v>1</v>
      </c>
      <c r="AM70" s="4">
        <f>IF(OR('RE_Baseline_Waste_Botex_+'!AM67="",'POLS_Baseline_Waste_Botex_+'!AM69=""),"",IF('RE_Baseline_Waste_Botex_+'!AM$50&lt;0.01,'RE_Baseline_Waste_Botex_+'!AM67,'POLS_Baseline_Waste_Botex_+'!AM69))</f>
        <v>1</v>
      </c>
      <c r="AN70" s="4">
        <f>IF(OR('RE_Baseline_Waste_Botex_+'!AN67="",'POLS_Baseline_Waste_Botex_+'!AN69=""),"",IF('RE_Baseline_Waste_Botex_+'!AN$50&lt;0.01,'RE_Baseline_Waste_Botex_+'!AN67,'POLS_Baseline_Waste_Botex_+'!AN69))</f>
        <v>1</v>
      </c>
      <c r="AO70" s="4">
        <f>IF(OR('RE_Baseline_Waste_Botex_+'!AO67="",'POLS_Baseline_Waste_Botex_+'!AO69=""),"",IF('RE_Baseline_Waste_Botex_+'!AO$50&lt;0.01,'RE_Baseline_Waste_Botex_+'!AO67,'POLS_Baseline_Waste_Botex_+'!AO69))</f>
        <v>0.55480649999999998</v>
      </c>
      <c r="AP70" s="4">
        <f>IF(OR('RE_Baseline_Waste_Botex_+'!AP67="",'POLS_Baseline_Waste_Botex_+'!AP69=""),"",IF('RE_Baseline_Waste_Botex_+'!AP$50&lt;0.01,'RE_Baseline_Waste_Botex_+'!AP67,'POLS_Baseline_Waste_Botex_+'!AP69))</f>
        <v>0.79767220000000005</v>
      </c>
      <c r="AQ70" s="4">
        <f>IF(OR('RE_Baseline_Waste_Botex_+'!AQ67="",'POLS_Baseline_Waste_Botex_+'!AQ69=""),"",IF('RE_Baseline_Waste_Botex_+'!AQ$50&lt;0.01,'RE_Baseline_Waste_Botex_+'!AQ67,'POLS_Baseline_Waste_Botex_+'!AQ69))</f>
        <v>0.72378659999999995</v>
      </c>
      <c r="AR70" s="4">
        <f>IF(OR('RE_Baseline_Waste_Botex_+'!AR67="",'POLS_Baseline_Waste_Botex_+'!AR69=""),"",IF('RE_Baseline_Waste_Botex_+'!AR$50&lt;0.01,'RE_Baseline_Waste_Botex_+'!AR67,'POLS_Baseline_Waste_Botex_+'!AR69))</f>
        <v>0.59090019999999999</v>
      </c>
      <c r="AS70" s="4">
        <f>IF(OR('RE_Baseline_Waste_Botex_+'!AS67="",'POLS_Baseline_Waste_Botex_+'!AS69=""),"",IF('RE_Baseline_Waste_Botex_+'!AS$50&lt;0.01,'RE_Baseline_Waste_Botex_+'!AS67,'POLS_Baseline_Waste_Botex_+'!AS69))</f>
        <v>0.75248970000000004</v>
      </c>
      <c r="AT70" s="4">
        <f>IF(OR('RE_Baseline_Waste_Botex_+'!AT67="",'POLS_Baseline_Waste_Botex_+'!AT69=""),"",IF('RE_Baseline_Waste_Botex_+'!AT$50&lt;0.01,'RE_Baseline_Waste_Botex_+'!AT67,'POLS_Baseline_Waste_Botex_+'!AT69))</f>
        <v>0.60217259999999995</v>
      </c>
      <c r="AU70" s="4">
        <f>IF(OR('RE_Baseline_Waste_Botex_+'!AU67="",'POLS_Baseline_Waste_Botex_+'!AU69=""),"",IF('RE_Baseline_Waste_Botex_+'!AU$50&lt;0.01,'RE_Baseline_Waste_Botex_+'!AU67,'POLS_Baseline_Waste_Botex_+'!AU69))</f>
        <v>0.96688719999999995</v>
      </c>
      <c r="AV70" s="4">
        <f>IF(OR('RE_Baseline_Waste_Botex_+'!AV67="",'POLS_Baseline_Waste_Botex_+'!AV69=""),"",IF('RE_Baseline_Waste_Botex_+'!AV$50&lt;0.01,'RE_Baseline_Waste_Botex_+'!AV67,'POLS_Baseline_Waste_Botex_+'!AV69))</f>
        <v>0.75280539999999996</v>
      </c>
      <c r="AW70" s="4">
        <f>IF(OR('RE_Baseline_Waste_Botex_+'!AW67="",'POLS_Baseline_Waste_Botex_+'!AW69=""),"",IF('RE_Baseline_Waste_Botex_+'!AW$50&lt;0.01,'RE_Baseline_Waste_Botex_+'!AW67,'POLS_Baseline_Waste_Botex_+'!AW69))</f>
        <v>0.62632019999999999</v>
      </c>
      <c r="AX70" s="4">
        <f>IF(OR('RE_Baseline_Waste_Botex_+'!AX67="",'POLS_Baseline_Waste_Botex_+'!AX69=""),"",IF('RE_Baseline_Waste_Botex_+'!AX$50&lt;0.01,'RE_Baseline_Waste_Botex_+'!AX67,'POLS_Baseline_Waste_Botex_+'!AX69))</f>
        <v>0.8649829</v>
      </c>
      <c r="AY70" s="4">
        <f>IF(OR('RE_Baseline_Waste_Botex_+'!AY67="",'POLS_Baseline_Waste_Botex_+'!AY69=""),"",IF('RE_Baseline_Waste_Botex_+'!AY$50&lt;0.01,'RE_Baseline_Waste_Botex_+'!AY67,'POLS_Baseline_Waste_Botex_+'!AY69))</f>
        <v>0.71309129999999998</v>
      </c>
      <c r="AZ70" s="4">
        <f>IF(OR('RE_Baseline_Waste_Botex_+'!AZ67="",'POLS_Baseline_Waste_Botex_+'!AZ69=""),"",IF('RE_Baseline_Waste_Botex_+'!AZ$50&lt;0.01,'RE_Baseline_Waste_Botex_+'!AZ67,'POLS_Baseline_Waste_Botex_+'!AZ69))</f>
        <v>1</v>
      </c>
      <c r="BA70" s="4">
        <f>IF(OR('RE_Baseline_Waste_Botex_+'!BA67="",'POLS_Baseline_Waste_Botex_+'!BA69=""),"",IF('RE_Baseline_Waste_Botex_+'!BA$50&lt;0.01,'RE_Baseline_Waste_Botex_+'!BA67,'POLS_Baseline_Waste_Botex_+'!BA69))</f>
        <v>0.8217546</v>
      </c>
      <c r="BB70" s="4">
        <f>IF(OR('RE_Baseline_Waste_Botex_+'!BB67="",'POLS_Baseline_Waste_Botex_+'!BB69=""),"",IF('RE_Baseline_Waste_Botex_+'!BB$50&lt;0.01,'RE_Baseline_Waste_Botex_+'!BB67,'POLS_Baseline_Waste_Botex_+'!BB69))</f>
        <v>0.7134296</v>
      </c>
      <c r="BC70" s="4">
        <f>IF(OR('RE_Baseline_Waste_Botex_+'!BC67="",'POLS_Baseline_Waste_Botex_+'!BC69=""),"",IF('RE_Baseline_Waste_Botex_+'!BC$50&lt;0.01,'RE_Baseline_Waste_Botex_+'!BC67,'POLS_Baseline_Waste_Botex_+'!BC69))</f>
        <v>0.70167239999999997</v>
      </c>
      <c r="BD70" s="4">
        <f>IF(OR('RE_Baseline_Waste_Botex_+'!BD67="",'POLS_Baseline_Waste_Botex_+'!BD69=""),"",IF('RE_Baseline_Waste_Botex_+'!BD$50&lt;0.01,'RE_Baseline_Waste_Botex_+'!BD67,'POLS_Baseline_Waste_Botex_+'!BD69))</f>
        <v>0.91727440000000005</v>
      </c>
      <c r="BE70" s="4">
        <f>IF(OR('RE_Baseline_Waste_Botex_+'!BE67="",'POLS_Baseline_Waste_Botex_+'!BE69=""),"",IF('RE_Baseline_Waste_Botex_+'!BE$50&lt;0.01,'RE_Baseline_Waste_Botex_+'!BE67,'POLS_Baseline_Waste_Botex_+'!BE69))</f>
        <v>0.77861550000000002</v>
      </c>
      <c r="BF70" s="4">
        <f>IF(OR('RE_Baseline_Waste_Botex_+'!BF67="",'POLS_Baseline_Waste_Botex_+'!BF69=""),"",IF('RE_Baseline_Waste_Botex_+'!BF$50&lt;0.01,'RE_Baseline_Waste_Botex_+'!BF67,'POLS_Baseline_Waste_Botex_+'!BF69))</f>
        <v>0.7237846</v>
      </c>
      <c r="BG70" s="4">
        <f>IF(OR('RE_Baseline_Waste_Botex_+'!BG67="",'POLS_Baseline_Waste_Botex_+'!BG69=""),"",IF('RE_Baseline_Waste_Botex_+'!BG$50&lt;0.01,'RE_Baseline_Waste_Botex_+'!BG67,'POLS_Baseline_Waste_Botex_+'!BG69))</f>
        <v>0.87942489999999995</v>
      </c>
      <c r="BH70" s="4">
        <f>IF(OR('RE_Baseline_Waste_Botex_+'!BH67="",'POLS_Baseline_Waste_Botex_+'!BH69=""),"",IF('RE_Baseline_Waste_Botex_+'!BH$50&lt;0.01,'RE_Baseline_Waste_Botex_+'!BH67,'POLS_Baseline_Waste_Botex_+'!BH69))</f>
        <v>0.76965740000000005</v>
      </c>
      <c r="BI70" s="4">
        <f>IF(OR('RE_Baseline_Waste_Botex_+'!BI67="",'POLS_Baseline_Waste_Botex_+'!BI69=""),"",IF('RE_Baseline_Waste_Botex_+'!BI$50&lt;0.01,'RE_Baseline_Waste_Botex_+'!BI67,'POLS_Baseline_Waste_Botex_+'!BI69))</f>
        <v>0.79242299999999999</v>
      </c>
      <c r="BJ70" s="4">
        <f>IF(OR('RE_Baseline_Waste_Botex_+'!BJ67="",'POLS_Baseline_Waste_Botex_+'!BJ69=""),"",IF('RE_Baseline_Waste_Botex_+'!BJ$50&lt;0.01,'RE_Baseline_Waste_Botex_+'!BJ67,'POLS_Baseline_Waste_Botex_+'!BJ69))</f>
        <v>0.95210419999999996</v>
      </c>
      <c r="BK70" s="4">
        <f>IF(OR('RE_Baseline_Waste_Botex_+'!BK67="",'POLS_Baseline_Waste_Botex_+'!BK69=""),"",IF('RE_Baseline_Waste_Botex_+'!BK$50&lt;0.01,'RE_Baseline_Waste_Botex_+'!BK67,'POLS_Baseline_Waste_Botex_+'!BK69))</f>
        <v>0.79948059999999999</v>
      </c>
      <c r="BL70" s="4">
        <f>IF(OR('RE_Baseline_Waste_Botex_+'!BL67="",'POLS_Baseline_Waste_Botex_+'!BL69=""),"",IF('RE_Baseline_Waste_Botex_+'!BL$50&lt;0.01,'RE_Baseline_Waste_Botex_+'!BL67,'POLS_Baseline_Waste_Botex_+'!BL69))</f>
        <v>0.94428400000000001</v>
      </c>
      <c r="BM70" s="4">
        <f>IF(OR('RE_Baseline_Waste_Botex_+'!BM67="",'POLS_Baseline_Waste_Botex_+'!BM69=""),"",IF('RE_Baseline_Waste_Botex_+'!BM$50&lt;0.01,'RE_Baseline_Waste_Botex_+'!BM67,'POLS_Baseline_Waste_Botex_+'!BM69))</f>
        <v>0.96477270000000004</v>
      </c>
      <c r="BN70" s="4">
        <f>IF(OR('RE_Baseline_Waste_Botex_+'!BN67="",'POLS_Baseline_Waste_Botex_+'!BN69=""),"",IF('RE_Baseline_Waste_Botex_+'!BN$50&lt;0.01,'RE_Baseline_Waste_Botex_+'!BN67,'POLS_Baseline_Waste_Botex_+'!BN69))</f>
        <v>0.92179990000000001</v>
      </c>
      <c r="BO70" s="4">
        <f>IF(OR('RE_Baseline_Waste_Botex_+'!BO67="",'POLS_Baseline_Waste_Botex_+'!BO69=""),"",IF('RE_Baseline_Waste_Botex_+'!BO$50&lt;0.01,'RE_Baseline_Waste_Botex_+'!BO67,'POLS_Baseline_Waste_Botex_+'!BO69))</f>
        <v>0.97958840000000003</v>
      </c>
      <c r="BP70" s="4">
        <f>IF(OR('RE_Baseline_Waste_Botex_+'!BP67="",'POLS_Baseline_Waste_Botex_+'!BP69=""),"",IF('RE_Baseline_Waste_Botex_+'!BP$50&lt;0.01,'RE_Baseline_Waste_Botex_+'!BP67,'POLS_Baseline_Waste_Botex_+'!BP69))</f>
        <v>0.93602540000000001</v>
      </c>
      <c r="BQ70" s="4">
        <f>IF(OR('RE_Baseline_Waste_Botex_+'!BQ67="",'POLS_Baseline_Waste_Botex_+'!BQ69=""),"",IF('RE_Baseline_Waste_Botex_+'!BQ$50&lt;0.01,'RE_Baseline_Waste_Botex_+'!BQ67,'POLS_Baseline_Waste_Botex_+'!BQ69))</f>
        <v>0.98896419999999996</v>
      </c>
      <c r="BR70" s="4">
        <f>IF(OR('RE_Baseline_Waste_Botex_+'!BR67="",'POLS_Baseline_Waste_Botex_+'!BR69=""),"",IF('RE_Baseline_Waste_Botex_+'!BR$50&lt;0.01,'RE_Baseline_Waste_Botex_+'!BR67,'POLS_Baseline_Waste_Botex_+'!BR69))</f>
        <v>0.94406959999999995</v>
      </c>
      <c r="BS70" s="4">
        <f>IF(OR('RE_Baseline_Waste_Botex_+'!BS67="",'POLS_Baseline_Waste_Botex_+'!BS69=""),"",IF('RE_Baseline_Waste_Botex_+'!BS$50&lt;0.01,'RE_Baseline_Waste_Botex_+'!BS67,'POLS_Baseline_Waste_Botex_+'!BS69))</f>
        <v>0.96838159999999995</v>
      </c>
      <c r="BT70" s="4">
        <f>IF(OR('RE_Baseline_Waste_Botex_+'!BT67="",'POLS_Baseline_Waste_Botex_+'!BT69=""),"",IF('RE_Baseline_Waste_Botex_+'!BT$50&lt;0.01,'RE_Baseline_Waste_Botex_+'!BT67,'POLS_Baseline_Waste_Botex_+'!BT69))</f>
        <v>0.97538469999999999</v>
      </c>
      <c r="BU70" s="4">
        <f>IF(OR('RE_Baseline_Waste_Botex_+'!BU67="",'POLS_Baseline_Waste_Botex_+'!BU69=""),"",IF('RE_Baseline_Waste_Botex_+'!BU$50&lt;0.01,'RE_Baseline_Waste_Botex_+'!BU67,'POLS_Baseline_Waste_Botex_+'!BU69))</f>
        <v>1</v>
      </c>
      <c r="BV70" s="4">
        <f>IF(OR('RE_Baseline_Waste_Botex_+'!BV67="",'POLS_Baseline_Waste_Botex_+'!BV69=""),"",IF('RE_Baseline_Waste_Botex_+'!BV$50&lt;0.01,'RE_Baseline_Waste_Botex_+'!BV67,'POLS_Baseline_Waste_Botex_+'!BV69))</f>
        <v>1</v>
      </c>
      <c r="BW70" s="4">
        <f>IF(OR('RE_Baseline_Waste_Botex_+'!BW67="",'POLS_Baseline_Waste_Botex_+'!BW69=""),"",IF('RE_Baseline_Waste_Botex_+'!BW$50&lt;0.01,'RE_Baseline_Waste_Botex_+'!BW67,'POLS_Baseline_Waste_Botex_+'!BW69))</f>
        <v>1</v>
      </c>
      <c r="BX70" s="4">
        <f>IF(OR('RE_Baseline_Waste_Botex_+'!BX67="",'POLS_Baseline_Waste_Botex_+'!BX69=""),"",IF('RE_Baseline_Waste_Botex_+'!BX$50&lt;0.01,'RE_Baseline_Waste_Botex_+'!BX67,'POLS_Baseline_Waste_Botex_+'!BX69))</f>
        <v>1</v>
      </c>
      <c r="BY70" s="4">
        <f>IF(OR('RE_Baseline_Waste_Botex_+'!BY67="",'POLS_Baseline_Waste_Botex_+'!BY69=""),"",IF('RE_Baseline_Waste_Botex_+'!BY$50&lt;0.01,'RE_Baseline_Waste_Botex_+'!BY67,'POLS_Baseline_Waste_Botex_+'!BY69))</f>
        <v>0.79455739999999997</v>
      </c>
      <c r="BZ70" s="4">
        <f>IF(OR('RE_Baseline_Waste_Botex_+'!BZ67="",'POLS_Baseline_Waste_Botex_+'!BZ69=""),"",IF('RE_Baseline_Waste_Botex_+'!BZ$50&lt;0.01,'RE_Baseline_Waste_Botex_+'!BZ67,'POLS_Baseline_Waste_Botex_+'!BZ69))</f>
        <v>0.82661189999999996</v>
      </c>
      <c r="CA70" s="4">
        <f>IF(OR('RE_Baseline_Waste_Botex_+'!CA67="",'POLS_Baseline_Waste_Botex_+'!CA69=""),"",IF('RE_Baseline_Waste_Botex_+'!CA$50&lt;0.01,'RE_Baseline_Waste_Botex_+'!CA67,'POLS_Baseline_Waste_Botex_+'!CA69))</f>
        <v>0.84086380000000005</v>
      </c>
      <c r="CB70" s="4">
        <f>IF(OR('RE_Baseline_Waste_Botex_+'!CB67="",'POLS_Baseline_Waste_Botex_+'!CB69=""),"",IF('RE_Baseline_Waste_Botex_+'!CB$50&lt;0.01,'RE_Baseline_Waste_Botex_+'!CB67,'POLS_Baseline_Waste_Botex_+'!CB69))</f>
        <v>0.87227429999999995</v>
      </c>
      <c r="CC70" s="4">
        <f>IF(OR('RE_Baseline_Waste_Botex_+'!CC67="",'POLS_Baseline_Waste_Botex_+'!CC69=""),"",IF('RE_Baseline_Waste_Botex_+'!CC$50&lt;0.01,'RE_Baseline_Waste_Botex_+'!CC67,'POLS_Baseline_Waste_Botex_+'!CC69))</f>
        <v>0.84395640000000005</v>
      </c>
      <c r="CD70" s="4">
        <f>IF(OR('RE_Baseline_Waste_Botex_+'!CD67="",'POLS_Baseline_Waste_Botex_+'!CD69=""),"",IF('RE_Baseline_Waste_Botex_+'!CD$50&lt;0.01,'RE_Baseline_Waste_Botex_+'!CD67,'POLS_Baseline_Waste_Botex_+'!CD69))</f>
        <v>0.87322500000000003</v>
      </c>
      <c r="CE70" s="4">
        <f>IF(OR('RE_Baseline_Waste_Botex_+'!CE67="",'POLS_Baseline_Waste_Botex_+'!CE69=""),"",IF('RE_Baseline_Waste_Botex_+'!CE$50&lt;0.01,'RE_Baseline_Waste_Botex_+'!CE67,'POLS_Baseline_Waste_Botex_+'!CE69))</f>
        <v>0.92848379999999997</v>
      </c>
      <c r="CF70" s="4">
        <f>IF(OR('RE_Baseline_Waste_Botex_+'!CF67="",'POLS_Baseline_Waste_Botex_+'!CF69=""),"",IF('RE_Baseline_Waste_Botex_+'!CF$50&lt;0.01,'RE_Baseline_Waste_Botex_+'!CF67,'POLS_Baseline_Waste_Botex_+'!CF69))</f>
        <v>0.93944220000000001</v>
      </c>
      <c r="CG70" s="4">
        <f>IF(OR('RE_Baseline_Waste_Botex_+'!CG67="",'POLS_Baseline_Waste_Botex_+'!CG69=""),"",IF('RE_Baseline_Waste_Botex_+'!CG$50&lt;0.01,'RE_Baseline_Waste_Botex_+'!CG67,'POLS_Baseline_Waste_Botex_+'!CG69))</f>
        <v>0.882073</v>
      </c>
      <c r="CH70" s="4">
        <f>IF(OR('RE_Baseline_Waste_Botex_+'!CH67="",'POLS_Baseline_Waste_Botex_+'!CH69=""),"",IF('RE_Baseline_Waste_Botex_+'!CH$50&lt;0.01,'RE_Baseline_Waste_Botex_+'!CH67,'POLS_Baseline_Waste_Botex_+'!CH69))</f>
        <v>0.90187779999999995</v>
      </c>
      <c r="CI70" s="4">
        <f>IF(OR('RE_Baseline_Waste_Botex_+'!CI67="",'POLS_Baseline_Waste_Botex_+'!CI69=""),"",IF('RE_Baseline_Waste_Botex_+'!CI$50&lt;0.01,'RE_Baseline_Waste_Botex_+'!CI67,'POLS_Baseline_Waste_Botex_+'!CI69))</f>
        <v>0.88251179999999996</v>
      </c>
      <c r="CJ70" s="4">
        <f>IF(OR('RE_Baseline_Waste_Botex_+'!CJ67="",'POLS_Baseline_Waste_Botex_+'!CJ69=""),"",IF('RE_Baseline_Waste_Botex_+'!CJ$50&lt;0.01,'RE_Baseline_Waste_Botex_+'!CJ67,'POLS_Baseline_Waste_Botex_+'!CJ69))</f>
        <v>0.91215950000000001</v>
      </c>
      <c r="CK70" s="4">
        <f>IF(OR('RE_Baseline_Waste_Botex_+'!CK67="",'POLS_Baseline_Waste_Botex_+'!CK69=""),"",IF('RE_Baseline_Waste_Botex_+'!CK$50&lt;0.01,'RE_Baseline_Waste_Botex_+'!CK67,'POLS_Baseline_Waste_Botex_+'!CK69))</f>
        <v>0.74167150000000004</v>
      </c>
      <c r="CL70" s="4">
        <f>IF(OR('RE_Baseline_Waste_Botex_+'!CL67="",'POLS_Baseline_Waste_Botex_+'!CL69=""),"",IF('RE_Baseline_Waste_Botex_+'!CL$50&lt;0.01,'RE_Baseline_Waste_Botex_+'!CL67,'POLS_Baseline_Waste_Botex_+'!CL69))</f>
        <v>0.8664906</v>
      </c>
      <c r="CM70" s="4">
        <f>IF(OR('RE_Baseline_Waste_Botex_+'!CM67="",'POLS_Baseline_Waste_Botex_+'!CM69=""),"",IF('RE_Baseline_Waste_Botex_+'!CM$50&lt;0.01,'RE_Baseline_Waste_Botex_+'!CM67,'POLS_Baseline_Waste_Botex_+'!CM69))</f>
        <v>0.92637440000000004</v>
      </c>
      <c r="CN70" s="4">
        <f>IF(OR('RE_Baseline_Waste_Botex_+'!CN67="",'POLS_Baseline_Waste_Botex_+'!CN69=""),"",IF('RE_Baseline_Waste_Botex_+'!CN$50&lt;0.01,'RE_Baseline_Waste_Botex_+'!CN67,'POLS_Baseline_Waste_Botex_+'!CN69))</f>
        <v>0.92007450000000002</v>
      </c>
      <c r="CO70" s="4">
        <f>IF(OR('RE_Baseline_Waste_Botex_+'!CO67="",'POLS_Baseline_Waste_Botex_+'!CO69=""),"",IF('RE_Baseline_Waste_Botex_+'!CO$50&lt;0.01,'RE_Baseline_Waste_Botex_+'!CO67,'POLS_Baseline_Waste_Botex_+'!CO69))</f>
        <v>0.89267830000000004</v>
      </c>
      <c r="CP70" s="4">
        <f>IF(OR('RE_Baseline_Waste_Botex_+'!CP67="",'POLS_Baseline_Waste_Botex_+'!CP69=""),"",IF('RE_Baseline_Waste_Botex_+'!CP$50&lt;0.01,'RE_Baseline_Waste_Botex_+'!CP67,'POLS_Baseline_Waste_Botex_+'!CP69))</f>
        <v>0.92410899999999996</v>
      </c>
      <c r="CQ70" s="4">
        <f>IF(OR('RE_Baseline_Waste_Botex_+'!CQ67="",'POLS_Baseline_Waste_Botex_+'!CQ69=""),"",IF('RE_Baseline_Waste_Botex_+'!CQ$50&lt;0.01,'RE_Baseline_Waste_Botex_+'!CQ67,'POLS_Baseline_Waste_Botex_+'!CQ69))</f>
        <v>0.89174450000000005</v>
      </c>
      <c r="CR70" s="4">
        <f>IF(OR('RE_Baseline_Waste_Botex_+'!CR67="",'POLS_Baseline_Waste_Botex_+'!CR69=""),"",IF('RE_Baseline_Waste_Botex_+'!CR$50&lt;0.01,'RE_Baseline_Waste_Botex_+'!CR67,'POLS_Baseline_Waste_Botex_+'!CR69))</f>
        <v>0.95676819999999996</v>
      </c>
      <c r="CS70" s="4">
        <f>IF(OR('RE_Baseline_Waste_Botex_+'!CS67="",'POLS_Baseline_Waste_Botex_+'!CS69=""),"",IF('RE_Baseline_Waste_Botex_+'!CS$50&lt;0.01,'RE_Baseline_Waste_Botex_+'!CS67,'POLS_Baseline_Waste_Botex_+'!CS69))</f>
        <v>0.95562860000000005</v>
      </c>
      <c r="CT70" s="4">
        <f>IF(OR('RE_Baseline_Waste_Botex_+'!CT67="",'POLS_Baseline_Waste_Botex_+'!CT69=""),"",IF('RE_Baseline_Waste_Botex_+'!CT$50&lt;0.01,'RE_Baseline_Waste_Botex_+'!CT67,'POLS_Baseline_Waste_Botex_+'!CT69))</f>
        <v>0.9641132</v>
      </c>
      <c r="CU70" s="4">
        <f>IF(OR('RE_Baseline_Waste_Botex_+'!CU67="",'POLS_Baseline_Waste_Botex_+'!CU69=""),"",IF('RE_Baseline_Waste_Botex_+'!CU$50&lt;0.01,'RE_Baseline_Waste_Botex_+'!CU67,'POLS_Baseline_Waste_Botex_+'!CU69))</f>
        <v>0.91794849999999995</v>
      </c>
      <c r="CV70" s="4">
        <f>IF(OR('RE_Baseline_Waste_Botex_+'!CV67="",'POLS_Baseline_Waste_Botex_+'!CV69=""),"",IF('RE_Baseline_Waste_Botex_+'!CV$50&lt;0.01,'RE_Baseline_Waste_Botex_+'!CV67,'POLS_Baseline_Waste_Botex_+'!CV69))</f>
        <v>0.89174439999999999</v>
      </c>
      <c r="CW70" s="4">
        <f>IF(OR('RE_Baseline_Waste_Botex_+'!CW67="",'POLS_Baseline_Waste_Botex_+'!CW69=""),"",IF('RE_Baseline_Waste_Botex_+'!CW$50&lt;0.01,'RE_Baseline_Waste_Botex_+'!CW67,'POLS_Baseline_Waste_Botex_+'!CW69))</f>
        <v>0.9511927</v>
      </c>
      <c r="CX70" s="4">
        <f>IF(OR('RE_Baseline_Waste_Botex_+'!CX67="",'POLS_Baseline_Waste_Botex_+'!CX69=""),"",IF('RE_Baseline_Waste_Botex_+'!CX$50&lt;0.01,'RE_Baseline_Waste_Botex_+'!CX67,'POLS_Baseline_Waste_Botex_+'!CX69))</f>
        <v>0.93721469999999996</v>
      </c>
      <c r="CY70" s="4">
        <f>IF(OR('RE_Baseline_Waste_Botex_+'!CY67="",'POLS_Baseline_Waste_Botex_+'!CY69=""),"",IF('RE_Baseline_Waste_Botex_+'!CY$50&lt;0.01,'RE_Baseline_Waste_Botex_+'!CY67,'POLS_Baseline_Waste_Botex_+'!CY69))</f>
        <v>0.95957890000000001</v>
      </c>
      <c r="CZ70" s="4">
        <f>IF(OR('RE_Baseline_Waste_Botex_+'!CZ67="",'POLS_Baseline_Waste_Botex_+'!CZ69=""),"",IF('RE_Baseline_Waste_Botex_+'!CZ$50&lt;0.01,'RE_Baseline_Waste_Botex_+'!CZ67,'POLS_Baseline_Waste_Botex_+'!CZ69))</f>
        <v>0.97397579999999995</v>
      </c>
      <c r="DA70" s="4">
        <f>IF(OR('RE_Baseline_Waste_Botex_+'!DA67="",'POLS_Baseline_Waste_Botex_+'!DA69=""),"",IF('RE_Baseline_Waste_Botex_+'!DA$50&lt;0.01,'RE_Baseline_Waste_Botex_+'!DA67,'POLS_Baseline_Waste_Botex_+'!DA69))</f>
        <v>0.99225490000000005</v>
      </c>
      <c r="DB70" s="4">
        <f>IF(OR('RE_Baseline_Waste_Botex_+'!DB67="",'POLS_Baseline_Waste_Botex_+'!DB69=""),"",IF('RE_Baseline_Waste_Botex_+'!DB$50&lt;0.01,'RE_Baseline_Waste_Botex_+'!DB67,'POLS_Baseline_Waste_Botex_+'!DB69))</f>
        <v>0.98064969999999996</v>
      </c>
      <c r="DC70" s="4">
        <f>IF(OR('RE_Baseline_Waste_Botex_+'!DC67="",'POLS_Baseline_Waste_Botex_+'!DC69=""),"",IF('RE_Baseline_Waste_Botex_+'!DC$50&lt;0.01,'RE_Baseline_Waste_Botex_+'!DC67,'POLS_Baseline_Waste_Botex_+'!DC69))</f>
        <v>0.9511925</v>
      </c>
      <c r="DD70" s="4">
        <f>IF(OR('RE_Baseline_Waste_Botex_+'!DD67="",'POLS_Baseline_Waste_Botex_+'!DD69=""),"",IF('RE_Baseline_Waste_Botex_+'!DD$50&lt;0.01,'RE_Baseline_Waste_Botex_+'!DD67,'POLS_Baseline_Waste_Botex_+'!DD69))</f>
        <v>0.93721460000000001</v>
      </c>
      <c r="DE70" s="4">
        <f>IF(OR('RE_Baseline_Waste_Botex_+'!DE67="",'POLS_Baseline_Waste_Botex_+'!DE69=""),"",IF('RE_Baseline_Waste_Botex_+'!DE$50&lt;0.01,'RE_Baseline_Waste_Botex_+'!DE67,'POLS_Baseline_Waste_Botex_+'!DE69))</f>
        <v>0.88256159999999995</v>
      </c>
      <c r="DF70" s="4">
        <f>IF(OR('RE_Baseline_Waste_Botex_+'!DF67="",'POLS_Baseline_Waste_Botex_+'!DF69=""),"",IF('RE_Baseline_Waste_Botex_+'!DF$50&lt;0.01,'RE_Baseline_Waste_Botex_+'!DF67,'POLS_Baseline_Waste_Botex_+'!DF69))</f>
        <v>0.95957890000000001</v>
      </c>
      <c r="DG70" s="4">
        <f>IF(OR('RE_Baseline_Waste_Botex_+'!DG67="",'POLS_Baseline_Waste_Botex_+'!DG69=""),"",IF('RE_Baseline_Waste_Botex_+'!DG$50&lt;0.01,'RE_Baseline_Waste_Botex_+'!DG67,'POLS_Baseline_Waste_Botex_+'!DG69))</f>
        <v>0.92242999999999997</v>
      </c>
      <c r="DH70" s="4">
        <f>IF(OR('RE_Baseline_Waste_Botex_+'!DH67="",'POLS_Baseline_Waste_Botex_+'!DH69=""),"",IF('RE_Baseline_Waste_Botex_+'!DH$50&lt;0.01,'RE_Baseline_Waste_Botex_+'!DH67,'POLS_Baseline_Waste_Botex_+'!DH69))</f>
        <v>0.89832999999999996</v>
      </c>
      <c r="DI70" s="4">
        <f>IF(OR('RE_Baseline_Waste_Botex_+'!DI67="",'POLS_Baseline_Waste_Botex_+'!DI69=""),"",IF('RE_Baseline_Waste_Botex_+'!DI$50&lt;0.01,'RE_Baseline_Waste_Botex_+'!DI67,'POLS_Baseline_Waste_Botex_+'!DI69))</f>
        <v>0.9286162</v>
      </c>
      <c r="DJ70" s="4">
        <f>IF(OR('RE_Baseline_Waste_Botex_+'!DJ67="",'POLS_Baseline_Waste_Botex_+'!DJ69=""),"",IF('RE_Baseline_Waste_Botex_+'!DJ$50&lt;0.01,'RE_Baseline_Waste_Botex_+'!DJ67,'POLS_Baseline_Waste_Botex_+'!DJ69))</f>
        <v>0.92337009999999997</v>
      </c>
      <c r="DK70" s="4">
        <f>IF(OR('RE_Baseline_Waste_Botex_+'!DK67="",'POLS_Baseline_Waste_Botex_+'!DK69=""),"",IF('RE_Baseline_Waste_Botex_+'!DK$50&lt;0.01,'RE_Baseline_Waste_Botex_+'!DK67,'POLS_Baseline_Waste_Botex_+'!DK69))</f>
        <v>0.93473390000000001</v>
      </c>
      <c r="DL70" s="4">
        <f>IF(OR('RE_Baseline_Waste_Botex_+'!DL67="",'POLS_Baseline_Waste_Botex_+'!DL69=""),"",IF('RE_Baseline_Waste_Botex_+'!DL$50&lt;0.01,'RE_Baseline_Waste_Botex_+'!DL67,'POLS_Baseline_Waste_Botex_+'!DL69))</f>
        <v>0.95301429999999998</v>
      </c>
      <c r="DM70" s="4">
        <f>IF(OR('RE_Baseline_Waste_Botex_+'!DM67="",'POLS_Baseline_Waste_Botex_+'!DM69=""),"",IF('RE_Baseline_Waste_Botex_+'!DM$50&lt;0.01,'RE_Baseline_Waste_Botex_+'!DM67,'POLS_Baseline_Waste_Botex_+'!DM69))</f>
        <v>0.94332329999999998</v>
      </c>
      <c r="DN70" s="4">
        <f>IF(OR('RE_Baseline_Waste_Botex_+'!DN67="",'POLS_Baseline_Waste_Botex_+'!DN69=""),"",IF('RE_Baseline_Waste_Botex_+'!DN$50&lt;0.01,'RE_Baseline_Waste_Botex_+'!DN67,'POLS_Baseline_Waste_Botex_+'!DN69))</f>
        <v>0.92242990000000002</v>
      </c>
      <c r="DO70" s="4">
        <f>IF(OR('RE_Baseline_Waste_Botex_+'!DO67="",'POLS_Baseline_Waste_Botex_+'!DO69=""),"",IF('RE_Baseline_Waste_Botex_+'!DO$50&lt;0.01,'RE_Baseline_Waste_Botex_+'!DO67,'POLS_Baseline_Waste_Botex_+'!DO69))</f>
        <v>0.928616</v>
      </c>
      <c r="DP70" s="4">
        <f>IF(OR('RE_Baseline_Waste_Botex_+'!DP67="",'POLS_Baseline_Waste_Botex_+'!DP69=""),"",IF('RE_Baseline_Waste_Botex_+'!DP$50&lt;0.01,'RE_Baseline_Waste_Botex_+'!DP67,'POLS_Baseline_Waste_Botex_+'!DP69))</f>
        <v>0.92337009999999997</v>
      </c>
      <c r="DQ70" s="4">
        <f>IF(OR('RE_Baseline_Waste_Botex_+'!DQ67="",'POLS_Baseline_Waste_Botex_+'!DQ69=""),"",IF('RE_Baseline_Waste_Botex_+'!DQ$50&lt;0.01,'RE_Baseline_Waste_Botex_+'!DQ67,'POLS_Baseline_Waste_Botex_+'!DQ69))</f>
        <v>0.97753599999999996</v>
      </c>
      <c r="DR70" s="4">
        <f>IF(OR('RE_Baseline_Waste_Botex_+'!DR67="",'POLS_Baseline_Waste_Botex_+'!DR69=""),"",IF('RE_Baseline_Waste_Botex_+'!DR$50&lt;0.01,'RE_Baseline_Waste_Botex_+'!DR67,'POLS_Baseline_Waste_Botex_+'!DR69))</f>
        <v>1</v>
      </c>
      <c r="DS70" s="4">
        <f>IF(OR('RE_Baseline_Waste_Botex_+'!DS67="",'POLS_Baseline_Waste_Botex_+'!DS69=""),"",IF('RE_Baseline_Waste_Botex_+'!DS$50&lt;0.01,'RE_Baseline_Waste_Botex_+'!DS67,'POLS_Baseline_Waste_Botex_+'!DS69))</f>
        <v>0.99627460000000001</v>
      </c>
      <c r="DT70" s="4">
        <f>IF(OR('RE_Baseline_Waste_Botex_+'!DT67="",'POLS_Baseline_Waste_Botex_+'!DT69=""),"",IF('RE_Baseline_Waste_Botex_+'!DT$50&lt;0.01,'RE_Baseline_Waste_Botex_+'!DT67,'POLS_Baseline_Waste_Botex_+'!DT69))</f>
        <v>0.99467620000000001</v>
      </c>
      <c r="DU70" s="4">
        <f>IF(OR('RE_Baseline_Waste_Botex_+'!DU67="",'POLS_Baseline_Waste_Botex_+'!DU69=""),"",IF('RE_Baseline_Waste_Botex_+'!DU$50&lt;0.01,'RE_Baseline_Waste_Botex_+'!DU67,'POLS_Baseline_Waste_Botex_+'!DU69))</f>
        <v>1</v>
      </c>
      <c r="DV70" s="4">
        <f>IF(OR('RE_Baseline_Waste_Botex_+'!DV67="",'POLS_Baseline_Waste_Botex_+'!DV69=""),"",IF('RE_Baseline_Waste_Botex_+'!DV$50&lt;0.01,'RE_Baseline_Waste_Botex_+'!DV67,'POLS_Baseline_Waste_Botex_+'!DV69))</f>
        <v>0.98192630000000003</v>
      </c>
      <c r="DW70" s="4">
        <f>IF(OR('RE_Baseline_Waste_Botex_+'!DW67="",'POLS_Baseline_Waste_Botex_+'!DW69=""),"",IF('RE_Baseline_Waste_Botex_+'!DW$50&lt;0.01,'RE_Baseline_Waste_Botex_+'!DW67,'POLS_Baseline_Waste_Botex_+'!DW69))</f>
        <v>0.98560559999999997</v>
      </c>
    </row>
    <row r="72" spans="1:127" x14ac:dyDescent="0.35">
      <c r="A72" s="3" t="s">
        <v>3014</v>
      </c>
      <c r="B72" s="2" t="str">
        <f t="shared" ref="B72:AG72" si="0">"rank"&amp;B2</f>
        <v>rankre01</v>
      </c>
      <c r="C72" s="2" t="str">
        <f t="shared" si="0"/>
        <v>rankre02</v>
      </c>
      <c r="D72" s="2" t="str">
        <f t="shared" si="0"/>
        <v>rankre03</v>
      </c>
      <c r="E72" s="2" t="str">
        <f t="shared" si="0"/>
        <v>rankre04</v>
      </c>
      <c r="F72" s="2" t="str">
        <f t="shared" si="0"/>
        <v>rankre05</v>
      </c>
      <c r="G72" s="2" t="str">
        <f t="shared" si="0"/>
        <v>rankre06</v>
      </c>
      <c r="H72" s="2" t="str">
        <f t="shared" si="0"/>
        <v>rankre07</v>
      </c>
      <c r="I72" s="2" t="str">
        <f t="shared" si="0"/>
        <v>rankre08</v>
      </c>
      <c r="J72" s="2" t="str">
        <f t="shared" si="0"/>
        <v>rankre09</v>
      </c>
      <c r="K72" s="2" t="str">
        <f t="shared" si="0"/>
        <v>rankre10</v>
      </c>
      <c r="L72" s="2" t="str">
        <f t="shared" si="0"/>
        <v>rankre11</v>
      </c>
      <c r="M72" s="2" t="str">
        <f t="shared" si="0"/>
        <v>rankre12</v>
      </c>
      <c r="N72" s="2" t="str">
        <f t="shared" si="0"/>
        <v>rankre13</v>
      </c>
      <c r="O72" s="2" t="str">
        <f t="shared" si="0"/>
        <v>rankre14</v>
      </c>
      <c r="P72" s="2" t="str">
        <f t="shared" si="0"/>
        <v>rankre15</v>
      </c>
      <c r="Q72" s="2" t="str">
        <f t="shared" si="0"/>
        <v>rankre16</v>
      </c>
      <c r="R72" s="2" t="str">
        <f t="shared" si="0"/>
        <v>rankre17</v>
      </c>
      <c r="S72" s="2" t="str">
        <f t="shared" si="0"/>
        <v>rankre18</v>
      </c>
      <c r="T72" s="2" t="str">
        <f t="shared" si="0"/>
        <v>rankre19</v>
      </c>
      <c r="U72" s="2" t="str">
        <f t="shared" si="0"/>
        <v>rankols20</v>
      </c>
      <c r="V72" s="2" t="str">
        <f t="shared" si="0"/>
        <v>rankols21</v>
      </c>
      <c r="W72" s="2" t="str">
        <f t="shared" si="0"/>
        <v>rankols22</v>
      </c>
      <c r="X72" s="2" t="str">
        <f t="shared" si="0"/>
        <v>rankre23</v>
      </c>
      <c r="Y72" s="2" t="str">
        <f t="shared" si="0"/>
        <v>rankre24</v>
      </c>
      <c r="Z72" s="2" t="str">
        <f t="shared" si="0"/>
        <v>rankre25</v>
      </c>
      <c r="AA72" s="2" t="str">
        <f t="shared" si="0"/>
        <v>rankre26</v>
      </c>
      <c r="AB72" s="2" t="str">
        <f t="shared" si="0"/>
        <v>rankre27</v>
      </c>
      <c r="AC72" s="2" t="str">
        <f t="shared" si="0"/>
        <v>rankre28</v>
      </c>
      <c r="AD72" s="2" t="str">
        <f t="shared" si="0"/>
        <v>rankre29</v>
      </c>
      <c r="AE72" s="2" t="str">
        <f t="shared" si="0"/>
        <v>rankre30</v>
      </c>
      <c r="AF72" s="2" t="str">
        <f t="shared" si="0"/>
        <v>rankre31</v>
      </c>
      <c r="AG72" s="2" t="str">
        <f t="shared" si="0"/>
        <v>rankols32</v>
      </c>
      <c r="AH72" s="2" t="str">
        <f t="shared" ref="AH72:BM72" si="1">"rank"&amp;AH2</f>
        <v>rankols33</v>
      </c>
      <c r="AI72" s="2" t="str">
        <f t="shared" si="1"/>
        <v>rankols34</v>
      </c>
      <c r="AJ72" s="2" t="str">
        <f t="shared" si="1"/>
        <v>rankols35</v>
      </c>
      <c r="AK72" s="2" t="str">
        <f t="shared" si="1"/>
        <v>rankre36</v>
      </c>
      <c r="AL72" s="2" t="str">
        <f t="shared" si="1"/>
        <v>rankre37</v>
      </c>
      <c r="AM72" s="2" t="str">
        <f t="shared" si="1"/>
        <v>rankols38</v>
      </c>
      <c r="AN72" s="2" t="str">
        <f t="shared" si="1"/>
        <v>rankols39</v>
      </c>
      <c r="AO72" s="2" t="str">
        <f t="shared" si="1"/>
        <v>rankre40</v>
      </c>
      <c r="AP72" s="2" t="str">
        <f t="shared" si="1"/>
        <v>rankre41</v>
      </c>
      <c r="AQ72" s="2" t="str">
        <f t="shared" si="1"/>
        <v>rankre42</v>
      </c>
      <c r="AR72" s="2" t="str">
        <f t="shared" si="1"/>
        <v>rankre43</v>
      </c>
      <c r="AS72" s="2" t="str">
        <f t="shared" si="1"/>
        <v>rankre44</v>
      </c>
      <c r="AT72" s="2" t="str">
        <f t="shared" si="1"/>
        <v>rankre45</v>
      </c>
      <c r="AU72" s="2" t="str">
        <f t="shared" si="1"/>
        <v>rankols46</v>
      </c>
      <c r="AV72" s="2" t="str">
        <f t="shared" si="1"/>
        <v>rankre47</v>
      </c>
      <c r="AW72" s="2" t="str">
        <f t="shared" si="1"/>
        <v>rankre48</v>
      </c>
      <c r="AX72" s="2" t="str">
        <f t="shared" si="1"/>
        <v>rankols49</v>
      </c>
      <c r="AY72" s="2" t="str">
        <f t="shared" si="1"/>
        <v>rankre50</v>
      </c>
      <c r="AZ72" s="2" t="str">
        <f t="shared" si="1"/>
        <v>rankre51</v>
      </c>
      <c r="BA72" s="2" t="str">
        <f t="shared" si="1"/>
        <v>rankols52</v>
      </c>
      <c r="BB72" s="2" t="str">
        <f t="shared" si="1"/>
        <v>rankols53</v>
      </c>
      <c r="BC72" s="2" t="str">
        <f t="shared" si="1"/>
        <v>rankols54</v>
      </c>
      <c r="BD72" s="2" t="str">
        <f t="shared" si="1"/>
        <v>rankols55</v>
      </c>
      <c r="BE72" s="2" t="str">
        <f t="shared" si="1"/>
        <v>rankols56</v>
      </c>
      <c r="BF72" s="2" t="str">
        <f t="shared" si="1"/>
        <v>rankre57</v>
      </c>
      <c r="BG72" s="2" t="str">
        <f t="shared" si="1"/>
        <v>rankols58</v>
      </c>
      <c r="BH72" s="2" t="str">
        <f t="shared" si="1"/>
        <v>rankols59</v>
      </c>
      <c r="BI72" s="2" t="str">
        <f t="shared" si="1"/>
        <v>rankre60</v>
      </c>
      <c r="BJ72" s="2" t="str">
        <f t="shared" si="1"/>
        <v>rankols61</v>
      </c>
      <c r="BK72" s="2" t="str">
        <f t="shared" si="1"/>
        <v>rankols62</v>
      </c>
      <c r="BL72" s="2" t="str">
        <f t="shared" si="1"/>
        <v>rankre63</v>
      </c>
      <c r="BM72" s="2" t="str">
        <f t="shared" si="1"/>
        <v>rankre64</v>
      </c>
      <c r="BN72" s="2" t="str">
        <f t="shared" ref="BN72:CS72" si="2">"rank"&amp;BN2</f>
        <v>rankre65</v>
      </c>
      <c r="BO72" s="2" t="str">
        <f t="shared" si="2"/>
        <v>rankre66</v>
      </c>
      <c r="BP72" s="2" t="str">
        <f t="shared" si="2"/>
        <v>rankre67</v>
      </c>
      <c r="BQ72" s="2" t="str">
        <f t="shared" si="2"/>
        <v>rankre68</v>
      </c>
      <c r="BR72" s="2" t="str">
        <f t="shared" si="2"/>
        <v>rankre69</v>
      </c>
      <c r="BS72" s="2" t="str">
        <f t="shared" si="2"/>
        <v>rankre70</v>
      </c>
      <c r="BT72" s="2" t="str">
        <f t="shared" si="2"/>
        <v>rankre71</v>
      </c>
      <c r="BU72" s="2" t="str">
        <f t="shared" si="2"/>
        <v>rankre72</v>
      </c>
      <c r="BV72" s="2" t="str">
        <f t="shared" si="2"/>
        <v>rankre73</v>
      </c>
      <c r="BW72" s="2" t="str">
        <f t="shared" si="2"/>
        <v>rankre74</v>
      </c>
      <c r="BX72" s="2" t="str">
        <f t="shared" si="2"/>
        <v>rankre75</v>
      </c>
      <c r="BY72" s="2" t="str">
        <f t="shared" si="2"/>
        <v>rankre76</v>
      </c>
      <c r="BZ72" s="2" t="str">
        <f t="shared" si="2"/>
        <v>rankre77</v>
      </c>
      <c r="CA72" s="2" t="str">
        <f t="shared" si="2"/>
        <v>rankre78</v>
      </c>
      <c r="CB72" s="2" t="str">
        <f t="shared" si="2"/>
        <v>rankre79</v>
      </c>
      <c r="CC72" s="2" t="str">
        <f t="shared" si="2"/>
        <v>rankre80</v>
      </c>
      <c r="CD72" s="2" t="str">
        <f t="shared" si="2"/>
        <v>rankre81</v>
      </c>
      <c r="CE72" s="2" t="str">
        <f t="shared" si="2"/>
        <v>rankols82</v>
      </c>
      <c r="CF72" s="2" t="str">
        <f t="shared" si="2"/>
        <v>rankre83</v>
      </c>
      <c r="CG72" s="2" t="str">
        <f t="shared" si="2"/>
        <v>rankols84</v>
      </c>
      <c r="CH72" s="2" t="str">
        <f t="shared" si="2"/>
        <v>rankols85</v>
      </c>
      <c r="CI72" s="2" t="str">
        <f t="shared" si="2"/>
        <v>rankre86</v>
      </c>
      <c r="CJ72" s="2" t="str">
        <f t="shared" si="2"/>
        <v>rankre87</v>
      </c>
      <c r="CK72" s="2" t="str">
        <f t="shared" si="2"/>
        <v>rankre88</v>
      </c>
      <c r="CL72" s="2" t="str">
        <f t="shared" si="2"/>
        <v>rankre89</v>
      </c>
      <c r="CM72" s="2" t="str">
        <f t="shared" si="2"/>
        <v>rankre90</v>
      </c>
      <c r="CN72" s="2" t="str">
        <f t="shared" si="2"/>
        <v>rankre91</v>
      </c>
      <c r="CO72" s="2" t="str">
        <f t="shared" si="2"/>
        <v>rankre92</v>
      </c>
      <c r="CP72" s="2" t="str">
        <f t="shared" si="2"/>
        <v>rankre93</v>
      </c>
      <c r="CQ72" s="2" t="str">
        <f t="shared" si="2"/>
        <v>rankre94</v>
      </c>
      <c r="CR72" s="2" t="str">
        <f t="shared" si="2"/>
        <v>rankre95</v>
      </c>
      <c r="CS72" s="2" t="str">
        <f t="shared" si="2"/>
        <v>rankre96</v>
      </c>
      <c r="CT72" s="2" t="str">
        <f t="shared" ref="CT72:DW72" si="3">"rank"&amp;CT2</f>
        <v>rankre97</v>
      </c>
      <c r="CU72" s="2" t="str">
        <f t="shared" si="3"/>
        <v>rankre98</v>
      </c>
      <c r="CV72" s="2" t="str">
        <f t="shared" si="3"/>
        <v>rankre99</v>
      </c>
      <c r="CW72" s="2" t="str">
        <f t="shared" si="3"/>
        <v>rankols100</v>
      </c>
      <c r="CX72" s="2" t="str">
        <f t="shared" si="3"/>
        <v>rankre101</v>
      </c>
      <c r="CY72" s="2" t="str">
        <f t="shared" si="3"/>
        <v>rankre102</v>
      </c>
      <c r="CZ72" s="2" t="str">
        <f t="shared" si="3"/>
        <v>rankols103</v>
      </c>
      <c r="DA72" s="2" t="str">
        <f t="shared" si="3"/>
        <v>rankre104</v>
      </c>
      <c r="DB72" s="2" t="str">
        <f t="shared" si="3"/>
        <v>rankre105</v>
      </c>
      <c r="DC72" s="2" t="str">
        <f t="shared" si="3"/>
        <v>rankols106</v>
      </c>
      <c r="DD72" s="2" t="str">
        <f t="shared" si="3"/>
        <v>rankre107</v>
      </c>
      <c r="DE72" s="2" t="str">
        <f t="shared" si="3"/>
        <v>rankre108</v>
      </c>
      <c r="DF72" s="2" t="str">
        <f t="shared" si="3"/>
        <v>rankre109</v>
      </c>
      <c r="DG72" s="2" t="str">
        <f t="shared" si="3"/>
        <v>rankols110</v>
      </c>
      <c r="DH72" s="2" t="str">
        <f t="shared" si="3"/>
        <v>rankre111</v>
      </c>
      <c r="DI72" s="2" t="str">
        <f t="shared" si="3"/>
        <v>rankols112</v>
      </c>
      <c r="DJ72" s="2" t="str">
        <f t="shared" si="3"/>
        <v>rankre113</v>
      </c>
      <c r="DK72" s="2" t="str">
        <f t="shared" si="3"/>
        <v>rankols114</v>
      </c>
      <c r="DL72" s="2" t="str">
        <f t="shared" si="3"/>
        <v>rankols115</v>
      </c>
      <c r="DM72" s="2" t="str">
        <f t="shared" si="3"/>
        <v>rankre116</v>
      </c>
      <c r="DN72" s="2" t="str">
        <f t="shared" si="3"/>
        <v>rankols117</v>
      </c>
      <c r="DO72" s="2" t="str">
        <f t="shared" si="3"/>
        <v>rankols118</v>
      </c>
      <c r="DP72" s="2" t="str">
        <f t="shared" si="3"/>
        <v>rankre119</v>
      </c>
      <c r="DQ72" s="2" t="str">
        <f t="shared" si="3"/>
        <v>rankols120</v>
      </c>
      <c r="DR72" s="2" t="str">
        <f t="shared" si="3"/>
        <v>rankols121</v>
      </c>
      <c r="DS72" s="2" t="str">
        <f t="shared" si="3"/>
        <v>rankols122</v>
      </c>
      <c r="DT72" s="2" t="str">
        <f t="shared" si="3"/>
        <v>rankols123</v>
      </c>
      <c r="DU72" s="2" t="str">
        <f t="shared" si="3"/>
        <v>rankols124</v>
      </c>
      <c r="DV72" s="2" t="str">
        <f t="shared" si="3"/>
        <v>rankols125</v>
      </c>
      <c r="DW72" s="2" t="str">
        <f t="shared" si="3"/>
        <v>rankols126</v>
      </c>
    </row>
    <row r="73" spans="1:127" x14ac:dyDescent="0.35">
      <c r="A73" t="s">
        <v>842</v>
      </c>
      <c r="B73" s="2">
        <f>RANK(B61,B$61:B$70,0)</f>
        <v>7</v>
      </c>
      <c r="C73" s="2">
        <f t="shared" ref="C73:BN77" si="4">RANK(C61,C$61:C$70,0)</f>
        <v>8</v>
      </c>
      <c r="D73" s="2">
        <f t="shared" si="4"/>
        <v>5</v>
      </c>
      <c r="E73" s="2">
        <f t="shared" si="4"/>
        <v>7</v>
      </c>
      <c r="F73" s="2">
        <f t="shared" si="4"/>
        <v>5</v>
      </c>
      <c r="G73" s="2">
        <f t="shared" si="4"/>
        <v>5</v>
      </c>
      <c r="H73" s="2">
        <f t="shared" si="4"/>
        <v>5</v>
      </c>
      <c r="I73" s="2">
        <f t="shared" si="4"/>
        <v>8</v>
      </c>
      <c r="J73" s="2">
        <f t="shared" si="4"/>
        <v>6</v>
      </c>
      <c r="K73" s="2">
        <f t="shared" si="4"/>
        <v>10</v>
      </c>
      <c r="L73" s="2">
        <f t="shared" si="4"/>
        <v>10</v>
      </c>
      <c r="M73" s="2">
        <f t="shared" si="4"/>
        <v>10</v>
      </c>
      <c r="N73" s="2">
        <f t="shared" si="4"/>
        <v>7</v>
      </c>
      <c r="O73" s="2">
        <f t="shared" si="4"/>
        <v>7</v>
      </c>
      <c r="P73" s="2">
        <f t="shared" si="4"/>
        <v>7</v>
      </c>
      <c r="Q73" s="2">
        <f t="shared" si="4"/>
        <v>8</v>
      </c>
      <c r="R73" s="2">
        <f t="shared" si="4"/>
        <v>6</v>
      </c>
      <c r="S73" s="2">
        <f t="shared" si="4"/>
        <v>7</v>
      </c>
      <c r="T73" s="2">
        <f t="shared" si="4"/>
        <v>10</v>
      </c>
      <c r="U73" s="2">
        <f t="shared" si="4"/>
        <v>6</v>
      </c>
      <c r="V73" s="2">
        <f t="shared" si="4"/>
        <v>6</v>
      </c>
      <c r="W73" s="2">
        <f t="shared" si="4"/>
        <v>6</v>
      </c>
      <c r="X73" s="2">
        <f t="shared" si="4"/>
        <v>7</v>
      </c>
      <c r="Y73" s="2">
        <f t="shared" si="4"/>
        <v>5</v>
      </c>
      <c r="Z73" s="2">
        <f t="shared" si="4"/>
        <v>5</v>
      </c>
      <c r="AA73" s="2">
        <f t="shared" si="4"/>
        <v>6</v>
      </c>
      <c r="AB73" s="2">
        <f t="shared" si="4"/>
        <v>8</v>
      </c>
      <c r="AC73" s="2">
        <f t="shared" si="4"/>
        <v>7</v>
      </c>
      <c r="AD73" s="2">
        <f t="shared" si="4"/>
        <v>7</v>
      </c>
      <c r="AE73" s="2">
        <f t="shared" si="4"/>
        <v>7</v>
      </c>
      <c r="AF73" s="2">
        <f t="shared" si="4"/>
        <v>8</v>
      </c>
      <c r="AG73" s="2">
        <f t="shared" si="4"/>
        <v>5</v>
      </c>
      <c r="AH73" s="2">
        <f t="shared" si="4"/>
        <v>5</v>
      </c>
      <c r="AI73" s="2">
        <f t="shared" si="4"/>
        <v>5</v>
      </c>
      <c r="AJ73" s="2">
        <f t="shared" si="4"/>
        <v>8</v>
      </c>
      <c r="AK73" s="2">
        <f t="shared" si="4"/>
        <v>5</v>
      </c>
      <c r="AL73" s="2">
        <f t="shared" si="4"/>
        <v>5</v>
      </c>
      <c r="AM73" s="2">
        <f t="shared" si="4"/>
        <v>4</v>
      </c>
      <c r="AN73" s="2">
        <f t="shared" si="4"/>
        <v>7</v>
      </c>
      <c r="AO73" s="2">
        <f t="shared" si="4"/>
        <v>10</v>
      </c>
      <c r="AP73" s="2">
        <f t="shared" si="4"/>
        <v>10</v>
      </c>
      <c r="AQ73" s="2">
        <f t="shared" si="4"/>
        <v>10</v>
      </c>
      <c r="AR73" s="2">
        <f t="shared" si="4"/>
        <v>9</v>
      </c>
      <c r="AS73" s="2">
        <f t="shared" si="4"/>
        <v>10</v>
      </c>
      <c r="AT73" s="2">
        <f t="shared" si="4"/>
        <v>10</v>
      </c>
      <c r="AU73" s="2">
        <f t="shared" si="4"/>
        <v>10</v>
      </c>
      <c r="AV73" s="2">
        <f t="shared" si="4"/>
        <v>10</v>
      </c>
      <c r="AW73" s="2">
        <f t="shared" si="4"/>
        <v>9</v>
      </c>
      <c r="AX73" s="2">
        <f t="shared" si="4"/>
        <v>6</v>
      </c>
      <c r="AY73" s="2">
        <f t="shared" si="4"/>
        <v>10</v>
      </c>
      <c r="AZ73" s="2">
        <f t="shared" si="4"/>
        <v>10</v>
      </c>
      <c r="BA73" s="2">
        <f t="shared" si="4"/>
        <v>10</v>
      </c>
      <c r="BB73" s="2">
        <f t="shared" si="4"/>
        <v>10</v>
      </c>
      <c r="BC73" s="2">
        <f t="shared" si="4"/>
        <v>8</v>
      </c>
      <c r="BD73" s="2">
        <f t="shared" si="4"/>
        <v>6</v>
      </c>
      <c r="BE73" s="2">
        <f t="shared" si="4"/>
        <v>10</v>
      </c>
      <c r="BF73" s="2">
        <f t="shared" si="4"/>
        <v>5</v>
      </c>
      <c r="BG73" s="2">
        <f t="shared" si="4"/>
        <v>9</v>
      </c>
      <c r="BH73" s="2">
        <f t="shared" si="4"/>
        <v>6</v>
      </c>
      <c r="BI73" s="2">
        <f t="shared" si="4"/>
        <v>10</v>
      </c>
      <c r="BJ73" s="2">
        <f t="shared" si="4"/>
        <v>10</v>
      </c>
      <c r="BK73" s="2">
        <f t="shared" si="4"/>
        <v>10</v>
      </c>
      <c r="BL73" s="2">
        <f t="shared" si="4"/>
        <v>6</v>
      </c>
      <c r="BM73" s="2">
        <f t="shared" si="4"/>
        <v>7</v>
      </c>
      <c r="BN73" s="2">
        <f t="shared" si="4"/>
        <v>3</v>
      </c>
      <c r="BO73" s="2">
        <f t="shared" ref="BO73:CT73" si="5">RANK(BO61,BO$61:BO$70,0)</f>
        <v>5</v>
      </c>
      <c r="BP73" s="2">
        <f t="shared" si="5"/>
        <v>7</v>
      </c>
      <c r="BQ73" s="2">
        <f t="shared" si="5"/>
        <v>8</v>
      </c>
      <c r="BR73" s="2">
        <f t="shared" si="5"/>
        <v>10</v>
      </c>
      <c r="BS73" s="2">
        <f t="shared" si="5"/>
        <v>10</v>
      </c>
      <c r="BT73" s="2">
        <f t="shared" si="5"/>
        <v>2</v>
      </c>
      <c r="BU73" s="2">
        <f t="shared" si="5"/>
        <v>5</v>
      </c>
      <c r="BV73" s="2">
        <f t="shared" si="5"/>
        <v>6</v>
      </c>
      <c r="BW73" s="2">
        <f t="shared" si="5"/>
        <v>8</v>
      </c>
      <c r="BX73" s="2">
        <f t="shared" si="5"/>
        <v>7</v>
      </c>
      <c r="BY73" s="2">
        <f t="shared" si="5"/>
        <v>8</v>
      </c>
      <c r="BZ73" s="2">
        <f t="shared" si="5"/>
        <v>8</v>
      </c>
      <c r="CA73" s="2">
        <f t="shared" si="5"/>
        <v>6</v>
      </c>
      <c r="CB73" s="2">
        <f t="shared" si="5"/>
        <v>7</v>
      </c>
      <c r="CC73" s="2">
        <f t="shared" si="5"/>
        <v>9</v>
      </c>
      <c r="CD73" s="2">
        <f t="shared" si="5"/>
        <v>9</v>
      </c>
      <c r="CE73" s="2">
        <f t="shared" si="5"/>
        <v>7</v>
      </c>
      <c r="CF73" s="2">
        <f t="shared" si="5"/>
        <v>7</v>
      </c>
      <c r="CG73" s="2">
        <f t="shared" si="5"/>
        <v>5</v>
      </c>
      <c r="CH73" s="2">
        <f t="shared" si="5"/>
        <v>6</v>
      </c>
      <c r="CI73" s="2">
        <f t="shared" si="5"/>
        <v>8</v>
      </c>
      <c r="CJ73" s="2">
        <f t="shared" si="5"/>
        <v>8</v>
      </c>
      <c r="CK73" s="2">
        <f t="shared" si="5"/>
        <v>4</v>
      </c>
      <c r="CL73" s="2">
        <f t="shared" si="5"/>
        <v>5</v>
      </c>
      <c r="CM73" s="2">
        <f t="shared" si="5"/>
        <v>7</v>
      </c>
      <c r="CN73" s="2">
        <f t="shared" si="5"/>
        <v>3</v>
      </c>
      <c r="CO73" s="2">
        <f t="shared" si="5"/>
        <v>4</v>
      </c>
      <c r="CP73" s="2">
        <f t="shared" si="5"/>
        <v>5</v>
      </c>
      <c r="CQ73" s="2">
        <f t="shared" si="5"/>
        <v>10</v>
      </c>
      <c r="CR73" s="2">
        <f t="shared" si="5"/>
        <v>6</v>
      </c>
      <c r="CS73" s="2">
        <f t="shared" si="5"/>
        <v>6</v>
      </c>
      <c r="CT73" s="2">
        <f t="shared" si="5"/>
        <v>7</v>
      </c>
      <c r="CU73" s="2">
        <f t="shared" ref="CU73:DW73" si="6">RANK(CU61,CU$61:CU$70,0)</f>
        <v>10</v>
      </c>
      <c r="CV73" s="2">
        <f t="shared" si="6"/>
        <v>10</v>
      </c>
      <c r="CW73" s="2">
        <f t="shared" si="6"/>
        <v>7</v>
      </c>
      <c r="CX73" s="2">
        <f t="shared" si="6"/>
        <v>8</v>
      </c>
      <c r="CY73" s="2">
        <f t="shared" si="6"/>
        <v>8</v>
      </c>
      <c r="CZ73" s="2">
        <f t="shared" si="6"/>
        <v>9</v>
      </c>
      <c r="DA73" s="2">
        <f t="shared" si="6"/>
        <v>9</v>
      </c>
      <c r="DB73" s="2">
        <f t="shared" si="6"/>
        <v>9</v>
      </c>
      <c r="DC73" s="2">
        <f t="shared" si="6"/>
        <v>7</v>
      </c>
      <c r="DD73" s="2">
        <f t="shared" si="6"/>
        <v>8</v>
      </c>
      <c r="DE73" s="2">
        <f t="shared" si="6"/>
        <v>9</v>
      </c>
      <c r="DF73" s="2">
        <f t="shared" si="6"/>
        <v>8</v>
      </c>
      <c r="DG73" s="2">
        <f t="shared" si="6"/>
        <v>3</v>
      </c>
      <c r="DH73" s="2">
        <f t="shared" si="6"/>
        <v>4</v>
      </c>
      <c r="DI73" s="2">
        <f t="shared" si="6"/>
        <v>4</v>
      </c>
      <c r="DJ73" s="2">
        <f t="shared" si="6"/>
        <v>8</v>
      </c>
      <c r="DK73" s="2">
        <f t="shared" si="6"/>
        <v>6</v>
      </c>
      <c r="DL73" s="2">
        <f t="shared" si="6"/>
        <v>5</v>
      </c>
      <c r="DM73" s="2">
        <f t="shared" si="6"/>
        <v>9</v>
      </c>
      <c r="DN73" s="2">
        <f t="shared" si="6"/>
        <v>3</v>
      </c>
      <c r="DO73" s="2">
        <f t="shared" si="6"/>
        <v>4</v>
      </c>
      <c r="DP73" s="2">
        <f t="shared" si="6"/>
        <v>8</v>
      </c>
      <c r="DQ73" s="2">
        <f t="shared" si="6"/>
        <v>6</v>
      </c>
      <c r="DR73" s="2">
        <f t="shared" si="6"/>
        <v>8</v>
      </c>
      <c r="DS73" s="2">
        <f t="shared" si="6"/>
        <v>4</v>
      </c>
      <c r="DT73" s="2">
        <f t="shared" si="6"/>
        <v>8</v>
      </c>
      <c r="DU73" s="2">
        <f t="shared" si="6"/>
        <v>8</v>
      </c>
      <c r="DV73" s="2">
        <f t="shared" si="6"/>
        <v>4</v>
      </c>
      <c r="DW73" s="2">
        <f t="shared" si="6"/>
        <v>7</v>
      </c>
    </row>
    <row r="74" spans="1:127" x14ac:dyDescent="0.35">
      <c r="A74" t="s">
        <v>843</v>
      </c>
      <c r="B74" s="2">
        <f t="shared" ref="B74:Q82" si="7">RANK(B62,B$61:B$70,0)</f>
        <v>1</v>
      </c>
      <c r="C74" s="2">
        <f t="shared" si="7"/>
        <v>1</v>
      </c>
      <c r="D74" s="2">
        <f t="shared" si="7"/>
        <v>2</v>
      </c>
      <c r="E74" s="2">
        <f t="shared" si="7"/>
        <v>1</v>
      </c>
      <c r="F74" s="2">
        <f t="shared" si="7"/>
        <v>3</v>
      </c>
      <c r="G74" s="2">
        <f t="shared" si="7"/>
        <v>4</v>
      </c>
      <c r="H74" s="2">
        <f t="shared" si="7"/>
        <v>3</v>
      </c>
      <c r="I74" s="2">
        <f t="shared" si="7"/>
        <v>3</v>
      </c>
      <c r="J74" s="2">
        <f t="shared" si="7"/>
        <v>2</v>
      </c>
      <c r="K74" s="2">
        <f t="shared" si="7"/>
        <v>2</v>
      </c>
      <c r="L74" s="2">
        <f t="shared" si="7"/>
        <v>2</v>
      </c>
      <c r="M74" s="2">
        <f t="shared" si="7"/>
        <v>2</v>
      </c>
      <c r="N74" s="2">
        <f t="shared" si="7"/>
        <v>8</v>
      </c>
      <c r="O74" s="2">
        <f t="shared" si="7"/>
        <v>8</v>
      </c>
      <c r="P74" s="2">
        <f t="shared" si="7"/>
        <v>9</v>
      </c>
      <c r="Q74" s="2">
        <f t="shared" si="7"/>
        <v>9</v>
      </c>
      <c r="R74" s="2">
        <f t="shared" si="4"/>
        <v>2</v>
      </c>
      <c r="S74" s="2">
        <f t="shared" si="4"/>
        <v>3</v>
      </c>
      <c r="T74" s="2">
        <f t="shared" si="4"/>
        <v>3</v>
      </c>
      <c r="U74" s="2">
        <f t="shared" si="4"/>
        <v>9</v>
      </c>
      <c r="V74" s="2">
        <f t="shared" si="4"/>
        <v>9</v>
      </c>
      <c r="W74" s="2">
        <f t="shared" si="4"/>
        <v>10</v>
      </c>
      <c r="X74" s="2">
        <f t="shared" si="4"/>
        <v>10</v>
      </c>
      <c r="Y74" s="2">
        <f t="shared" si="4"/>
        <v>8</v>
      </c>
      <c r="Z74" s="2">
        <f t="shared" si="4"/>
        <v>8</v>
      </c>
      <c r="AA74" s="2">
        <f t="shared" si="4"/>
        <v>9</v>
      </c>
      <c r="AB74" s="2">
        <f t="shared" si="4"/>
        <v>9</v>
      </c>
      <c r="AC74" s="2">
        <f t="shared" si="4"/>
        <v>8</v>
      </c>
      <c r="AD74" s="2">
        <f t="shared" si="4"/>
        <v>8</v>
      </c>
      <c r="AE74" s="2">
        <f t="shared" si="4"/>
        <v>8</v>
      </c>
      <c r="AF74" s="2">
        <f t="shared" si="4"/>
        <v>9</v>
      </c>
      <c r="AG74" s="2">
        <f t="shared" si="4"/>
        <v>9</v>
      </c>
      <c r="AH74" s="2">
        <f t="shared" si="4"/>
        <v>9</v>
      </c>
      <c r="AI74" s="2">
        <f t="shared" si="4"/>
        <v>9</v>
      </c>
      <c r="AJ74" s="2">
        <f t="shared" si="4"/>
        <v>10</v>
      </c>
      <c r="AK74" s="2">
        <f t="shared" si="4"/>
        <v>8</v>
      </c>
      <c r="AL74" s="2">
        <f t="shared" si="4"/>
        <v>8</v>
      </c>
      <c r="AM74" s="2">
        <f t="shared" si="4"/>
        <v>6</v>
      </c>
      <c r="AN74" s="2">
        <f t="shared" si="4"/>
        <v>9</v>
      </c>
      <c r="AO74" s="2">
        <f t="shared" si="4"/>
        <v>3</v>
      </c>
      <c r="AP74" s="2">
        <f t="shared" si="4"/>
        <v>9</v>
      </c>
      <c r="AQ74" s="2">
        <f t="shared" si="4"/>
        <v>2</v>
      </c>
      <c r="AR74" s="2">
        <f t="shared" si="4"/>
        <v>3</v>
      </c>
      <c r="AS74" s="2">
        <f t="shared" si="4"/>
        <v>9</v>
      </c>
      <c r="AT74" s="2">
        <f t="shared" si="4"/>
        <v>5</v>
      </c>
      <c r="AU74" s="2">
        <f t="shared" si="4"/>
        <v>9</v>
      </c>
      <c r="AV74" s="2">
        <f t="shared" si="4"/>
        <v>1</v>
      </c>
      <c r="AW74" s="2">
        <f t="shared" si="4"/>
        <v>5</v>
      </c>
      <c r="AX74" s="2">
        <f t="shared" si="4"/>
        <v>10</v>
      </c>
      <c r="AY74" s="2">
        <f t="shared" si="4"/>
        <v>5</v>
      </c>
      <c r="AZ74" s="2">
        <f t="shared" si="4"/>
        <v>9</v>
      </c>
      <c r="BA74" s="2">
        <f t="shared" si="4"/>
        <v>2</v>
      </c>
      <c r="BB74" s="2">
        <f t="shared" si="4"/>
        <v>5</v>
      </c>
      <c r="BC74" s="2">
        <f t="shared" si="4"/>
        <v>4</v>
      </c>
      <c r="BD74" s="2">
        <f t="shared" si="4"/>
        <v>10</v>
      </c>
      <c r="BE74" s="2">
        <f t="shared" si="4"/>
        <v>1</v>
      </c>
      <c r="BF74" s="2">
        <f t="shared" si="4"/>
        <v>8</v>
      </c>
      <c r="BG74" s="2">
        <f t="shared" si="4"/>
        <v>8</v>
      </c>
      <c r="BH74" s="2">
        <f t="shared" si="4"/>
        <v>9</v>
      </c>
      <c r="BI74" s="2">
        <f t="shared" si="4"/>
        <v>9</v>
      </c>
      <c r="BJ74" s="2">
        <f t="shared" si="4"/>
        <v>8</v>
      </c>
      <c r="BK74" s="2">
        <f t="shared" si="4"/>
        <v>9</v>
      </c>
      <c r="BL74" s="2">
        <f t="shared" si="4"/>
        <v>1</v>
      </c>
      <c r="BM74" s="2">
        <f t="shared" si="4"/>
        <v>1</v>
      </c>
      <c r="BN74" s="2">
        <f t="shared" si="4"/>
        <v>6</v>
      </c>
      <c r="BO74" s="2">
        <f t="shared" ref="BO74:CT74" si="8">RANK(BO62,BO$61:BO$70,0)</f>
        <v>4</v>
      </c>
      <c r="BP74" s="2">
        <f t="shared" si="8"/>
        <v>5</v>
      </c>
      <c r="BQ74" s="2">
        <f t="shared" si="8"/>
        <v>4</v>
      </c>
      <c r="BR74" s="2">
        <f t="shared" si="8"/>
        <v>1</v>
      </c>
      <c r="BS74" s="2">
        <f t="shared" si="8"/>
        <v>1</v>
      </c>
      <c r="BT74" s="2">
        <f t="shared" si="8"/>
        <v>5</v>
      </c>
      <c r="BU74" s="2">
        <f t="shared" si="8"/>
        <v>4</v>
      </c>
      <c r="BV74" s="2">
        <f t="shared" si="8"/>
        <v>3</v>
      </c>
      <c r="BW74" s="2">
        <f t="shared" si="8"/>
        <v>2</v>
      </c>
      <c r="BX74" s="2">
        <f t="shared" si="8"/>
        <v>5</v>
      </c>
      <c r="BY74" s="2">
        <f t="shared" si="8"/>
        <v>1</v>
      </c>
      <c r="BZ74" s="2">
        <f t="shared" si="8"/>
        <v>1</v>
      </c>
      <c r="CA74" s="2">
        <f t="shared" si="8"/>
        <v>2</v>
      </c>
      <c r="CB74" s="2">
        <f t="shared" si="8"/>
        <v>2</v>
      </c>
      <c r="CC74" s="2">
        <f t="shared" si="8"/>
        <v>1</v>
      </c>
      <c r="CD74" s="2">
        <f t="shared" si="8"/>
        <v>1</v>
      </c>
      <c r="CE74" s="2">
        <f t="shared" si="8"/>
        <v>2</v>
      </c>
      <c r="CF74" s="2">
        <f t="shared" si="8"/>
        <v>2</v>
      </c>
      <c r="CG74" s="2">
        <f t="shared" si="8"/>
        <v>1</v>
      </c>
      <c r="CH74" s="2">
        <f t="shared" si="8"/>
        <v>2</v>
      </c>
      <c r="CI74" s="2">
        <f t="shared" si="8"/>
        <v>1</v>
      </c>
      <c r="CJ74" s="2">
        <f t="shared" si="8"/>
        <v>1</v>
      </c>
      <c r="CK74" s="2">
        <f t="shared" si="8"/>
        <v>2</v>
      </c>
      <c r="CL74" s="2">
        <f t="shared" si="8"/>
        <v>3</v>
      </c>
      <c r="CM74" s="2">
        <f t="shared" si="8"/>
        <v>4</v>
      </c>
      <c r="CN74" s="2">
        <f t="shared" si="8"/>
        <v>4</v>
      </c>
      <c r="CO74" s="2">
        <f t="shared" si="8"/>
        <v>3</v>
      </c>
      <c r="CP74" s="2">
        <f t="shared" si="8"/>
        <v>3</v>
      </c>
      <c r="CQ74" s="2">
        <f t="shared" si="8"/>
        <v>1</v>
      </c>
      <c r="CR74" s="2">
        <f t="shared" si="8"/>
        <v>4</v>
      </c>
      <c r="CS74" s="2">
        <f t="shared" si="8"/>
        <v>4</v>
      </c>
      <c r="CT74" s="2">
        <f t="shared" si="8"/>
        <v>4</v>
      </c>
      <c r="CU74" s="2">
        <f t="shared" ref="CU74:DW74" si="9">RANK(CU62,CU$61:CU$70,0)</f>
        <v>1</v>
      </c>
      <c r="CV74" s="2">
        <f t="shared" si="9"/>
        <v>1</v>
      </c>
      <c r="CW74" s="2">
        <f t="shared" si="9"/>
        <v>2</v>
      </c>
      <c r="CX74" s="2">
        <f t="shared" si="9"/>
        <v>2</v>
      </c>
      <c r="CY74" s="2">
        <f t="shared" si="9"/>
        <v>5</v>
      </c>
      <c r="CZ74" s="2">
        <f t="shared" si="9"/>
        <v>3</v>
      </c>
      <c r="DA74" s="2">
        <f t="shared" si="9"/>
        <v>5</v>
      </c>
      <c r="DB74" s="2">
        <f t="shared" si="9"/>
        <v>4</v>
      </c>
      <c r="DC74" s="2">
        <f t="shared" si="9"/>
        <v>2</v>
      </c>
      <c r="DD74" s="2">
        <f t="shared" si="9"/>
        <v>2</v>
      </c>
      <c r="DE74" s="2">
        <f t="shared" si="9"/>
        <v>3</v>
      </c>
      <c r="DF74" s="2">
        <f t="shared" si="9"/>
        <v>5</v>
      </c>
      <c r="DG74" s="2">
        <f t="shared" si="9"/>
        <v>1</v>
      </c>
      <c r="DH74" s="2">
        <f t="shared" si="9"/>
        <v>1</v>
      </c>
      <c r="DI74" s="2">
        <f t="shared" si="9"/>
        <v>1</v>
      </c>
      <c r="DJ74" s="2">
        <f t="shared" si="9"/>
        <v>3</v>
      </c>
      <c r="DK74" s="2">
        <f t="shared" si="9"/>
        <v>1</v>
      </c>
      <c r="DL74" s="2">
        <f t="shared" si="9"/>
        <v>1</v>
      </c>
      <c r="DM74" s="2">
        <f t="shared" si="9"/>
        <v>2</v>
      </c>
      <c r="DN74" s="2">
        <f t="shared" si="9"/>
        <v>1</v>
      </c>
      <c r="DO74" s="2">
        <f t="shared" si="9"/>
        <v>1</v>
      </c>
      <c r="DP74" s="2">
        <f t="shared" si="9"/>
        <v>3</v>
      </c>
      <c r="DQ74" s="2">
        <f t="shared" si="9"/>
        <v>2</v>
      </c>
      <c r="DR74" s="2">
        <f t="shared" si="9"/>
        <v>7</v>
      </c>
      <c r="DS74" s="2">
        <f t="shared" si="9"/>
        <v>1</v>
      </c>
      <c r="DT74" s="2">
        <f t="shared" si="9"/>
        <v>5</v>
      </c>
      <c r="DU74" s="2">
        <f t="shared" si="9"/>
        <v>4</v>
      </c>
      <c r="DV74" s="2">
        <f t="shared" si="9"/>
        <v>1</v>
      </c>
      <c r="DW74" s="2">
        <f t="shared" si="9"/>
        <v>3</v>
      </c>
    </row>
    <row r="75" spans="1:127" x14ac:dyDescent="0.35">
      <c r="A75" t="s">
        <v>844</v>
      </c>
      <c r="B75" s="2">
        <f t="shared" si="7"/>
        <v>10</v>
      </c>
      <c r="C75" s="2">
        <f t="shared" si="7"/>
        <v>10</v>
      </c>
      <c r="D75" s="2">
        <f t="shared" si="7"/>
        <v>10</v>
      </c>
      <c r="E75" s="2">
        <f t="shared" si="7"/>
        <v>10</v>
      </c>
      <c r="F75" s="2">
        <f t="shared" si="7"/>
        <v>7</v>
      </c>
      <c r="G75" s="2">
        <f t="shared" si="7"/>
        <v>7</v>
      </c>
      <c r="H75" s="2">
        <f t="shared" si="7"/>
        <v>8</v>
      </c>
      <c r="I75" s="2">
        <f t="shared" si="7"/>
        <v>7</v>
      </c>
      <c r="J75" s="2">
        <f t="shared" si="7"/>
        <v>7</v>
      </c>
      <c r="K75" s="2">
        <f t="shared" si="7"/>
        <v>8</v>
      </c>
      <c r="L75" s="2">
        <f t="shared" si="7"/>
        <v>8</v>
      </c>
      <c r="M75" s="2">
        <f t="shared" si="7"/>
        <v>9</v>
      </c>
      <c r="N75" s="2">
        <f t="shared" si="7"/>
        <v>10</v>
      </c>
      <c r="O75" s="2">
        <f t="shared" si="7"/>
        <v>10</v>
      </c>
      <c r="P75" s="2">
        <f t="shared" si="7"/>
        <v>10</v>
      </c>
      <c r="Q75" s="2">
        <f t="shared" si="7"/>
        <v>10</v>
      </c>
      <c r="R75" s="2">
        <f t="shared" si="4"/>
        <v>7</v>
      </c>
      <c r="S75" s="2">
        <f t="shared" si="4"/>
        <v>8</v>
      </c>
      <c r="T75" s="2">
        <f t="shared" si="4"/>
        <v>7</v>
      </c>
      <c r="U75" s="2">
        <f t="shared" si="4"/>
        <v>7</v>
      </c>
      <c r="V75" s="2">
        <f t="shared" si="4"/>
        <v>7</v>
      </c>
      <c r="W75" s="2">
        <f t="shared" si="4"/>
        <v>5</v>
      </c>
      <c r="X75" s="2">
        <f t="shared" si="4"/>
        <v>9</v>
      </c>
      <c r="Y75" s="2">
        <f t="shared" si="4"/>
        <v>10</v>
      </c>
      <c r="Z75" s="2">
        <f t="shared" si="4"/>
        <v>10</v>
      </c>
      <c r="AA75" s="2">
        <f t="shared" si="4"/>
        <v>10</v>
      </c>
      <c r="AB75" s="2">
        <f t="shared" si="4"/>
        <v>10</v>
      </c>
      <c r="AC75" s="2">
        <f t="shared" si="4"/>
        <v>10</v>
      </c>
      <c r="AD75" s="2">
        <f t="shared" si="4"/>
        <v>10</v>
      </c>
      <c r="AE75" s="2">
        <f t="shared" si="4"/>
        <v>10</v>
      </c>
      <c r="AF75" s="2">
        <f t="shared" si="4"/>
        <v>10</v>
      </c>
      <c r="AG75" s="2">
        <f t="shared" si="4"/>
        <v>7</v>
      </c>
      <c r="AH75" s="2">
        <f t="shared" si="4"/>
        <v>7</v>
      </c>
      <c r="AI75" s="2">
        <f t="shared" si="4"/>
        <v>8</v>
      </c>
      <c r="AJ75" s="2">
        <f t="shared" si="4"/>
        <v>7</v>
      </c>
      <c r="AK75" s="2">
        <f t="shared" si="4"/>
        <v>10</v>
      </c>
      <c r="AL75" s="2">
        <f t="shared" si="4"/>
        <v>10</v>
      </c>
      <c r="AM75" s="2">
        <f t="shared" si="4"/>
        <v>10</v>
      </c>
      <c r="AN75" s="2">
        <f t="shared" si="4"/>
        <v>10</v>
      </c>
      <c r="AO75" s="2">
        <f t="shared" si="4"/>
        <v>2</v>
      </c>
      <c r="AP75" s="2">
        <f t="shared" si="4"/>
        <v>3</v>
      </c>
      <c r="AQ75" s="2">
        <f t="shared" si="4"/>
        <v>1</v>
      </c>
      <c r="AR75" s="2">
        <f t="shared" si="4"/>
        <v>2</v>
      </c>
      <c r="AS75" s="2">
        <f t="shared" si="4"/>
        <v>1</v>
      </c>
      <c r="AT75" s="2">
        <f t="shared" si="4"/>
        <v>7</v>
      </c>
      <c r="AU75" s="2">
        <f t="shared" si="4"/>
        <v>7</v>
      </c>
      <c r="AV75" s="2">
        <f t="shared" si="4"/>
        <v>7</v>
      </c>
      <c r="AW75" s="2">
        <f t="shared" si="4"/>
        <v>7</v>
      </c>
      <c r="AX75" s="2">
        <f t="shared" si="4"/>
        <v>5</v>
      </c>
      <c r="AY75" s="2">
        <f t="shared" si="4"/>
        <v>6</v>
      </c>
      <c r="AZ75" s="2">
        <f t="shared" si="4"/>
        <v>6</v>
      </c>
      <c r="BA75" s="2">
        <f t="shared" si="4"/>
        <v>6</v>
      </c>
      <c r="BB75" s="2">
        <f t="shared" si="4"/>
        <v>7</v>
      </c>
      <c r="BC75" s="2">
        <f t="shared" si="4"/>
        <v>5</v>
      </c>
      <c r="BD75" s="2">
        <f t="shared" si="4"/>
        <v>5</v>
      </c>
      <c r="BE75" s="2">
        <f t="shared" si="4"/>
        <v>5</v>
      </c>
      <c r="BF75" s="2">
        <f t="shared" si="4"/>
        <v>6</v>
      </c>
      <c r="BG75" s="2">
        <f t="shared" si="4"/>
        <v>5</v>
      </c>
      <c r="BH75" s="2">
        <f t="shared" si="4"/>
        <v>5</v>
      </c>
      <c r="BI75" s="2">
        <f t="shared" si="4"/>
        <v>6</v>
      </c>
      <c r="BJ75" s="2">
        <f t="shared" si="4"/>
        <v>6</v>
      </c>
      <c r="BK75" s="2">
        <f t="shared" si="4"/>
        <v>7</v>
      </c>
      <c r="BL75" s="2">
        <f t="shared" si="4"/>
        <v>10</v>
      </c>
      <c r="BM75" s="2">
        <f t="shared" si="4"/>
        <v>10</v>
      </c>
      <c r="BN75" s="2">
        <f t="shared" si="4"/>
        <v>10</v>
      </c>
      <c r="BO75" s="2">
        <f t="shared" ref="BO75:CT75" si="10">RANK(BO63,BO$61:BO$70,0)</f>
        <v>10</v>
      </c>
      <c r="BP75" s="2">
        <f t="shared" si="10"/>
        <v>10</v>
      </c>
      <c r="BQ75" s="2">
        <f t="shared" si="10"/>
        <v>10</v>
      </c>
      <c r="BR75" s="2">
        <f t="shared" si="10"/>
        <v>8</v>
      </c>
      <c r="BS75" s="2">
        <f t="shared" si="10"/>
        <v>9</v>
      </c>
      <c r="BT75" s="2">
        <f t="shared" si="10"/>
        <v>9</v>
      </c>
      <c r="BU75" s="2">
        <f t="shared" si="10"/>
        <v>9</v>
      </c>
      <c r="BV75" s="2">
        <f t="shared" si="10"/>
        <v>10</v>
      </c>
      <c r="BW75" s="2">
        <f t="shared" si="10"/>
        <v>10</v>
      </c>
      <c r="BX75" s="2">
        <f t="shared" si="10"/>
        <v>10</v>
      </c>
      <c r="BY75" s="2">
        <f t="shared" si="10"/>
        <v>9</v>
      </c>
      <c r="BZ75" s="2">
        <f t="shared" si="10"/>
        <v>9</v>
      </c>
      <c r="CA75" s="2">
        <f t="shared" si="10"/>
        <v>10</v>
      </c>
      <c r="CB75" s="2">
        <f t="shared" si="10"/>
        <v>10</v>
      </c>
      <c r="CC75" s="2">
        <f t="shared" si="10"/>
        <v>6</v>
      </c>
      <c r="CD75" s="2">
        <f t="shared" si="10"/>
        <v>6</v>
      </c>
      <c r="CE75" s="2">
        <f t="shared" si="10"/>
        <v>9</v>
      </c>
      <c r="CF75" s="2">
        <f t="shared" si="10"/>
        <v>8</v>
      </c>
      <c r="CG75" s="2">
        <f t="shared" si="10"/>
        <v>6</v>
      </c>
      <c r="CH75" s="2">
        <f t="shared" si="10"/>
        <v>4</v>
      </c>
      <c r="CI75" s="2">
        <f t="shared" si="10"/>
        <v>9</v>
      </c>
      <c r="CJ75" s="2">
        <f t="shared" si="10"/>
        <v>9</v>
      </c>
      <c r="CK75" s="2">
        <f t="shared" si="10"/>
        <v>8</v>
      </c>
      <c r="CL75" s="2">
        <f t="shared" si="10"/>
        <v>10</v>
      </c>
      <c r="CM75" s="2">
        <f t="shared" si="10"/>
        <v>9</v>
      </c>
      <c r="CN75" s="2">
        <f t="shared" si="10"/>
        <v>8</v>
      </c>
      <c r="CO75" s="2">
        <f t="shared" si="10"/>
        <v>10</v>
      </c>
      <c r="CP75" s="2">
        <f t="shared" si="10"/>
        <v>9</v>
      </c>
      <c r="CQ75" s="2">
        <f t="shared" si="10"/>
        <v>9</v>
      </c>
      <c r="CR75" s="2">
        <f t="shared" si="10"/>
        <v>8</v>
      </c>
      <c r="CS75" s="2">
        <f t="shared" si="10"/>
        <v>9</v>
      </c>
      <c r="CT75" s="2">
        <f t="shared" si="10"/>
        <v>8</v>
      </c>
      <c r="CU75" s="2">
        <f t="shared" ref="CU75:DW75" si="11">RANK(CU63,CU$61:CU$70,0)</f>
        <v>9</v>
      </c>
      <c r="CV75" s="2">
        <f t="shared" si="11"/>
        <v>9</v>
      </c>
      <c r="CW75" s="2">
        <f t="shared" si="11"/>
        <v>5</v>
      </c>
      <c r="CX75" s="2">
        <f t="shared" si="11"/>
        <v>10</v>
      </c>
      <c r="CY75" s="2">
        <f t="shared" si="11"/>
        <v>9</v>
      </c>
      <c r="CZ75" s="2">
        <f t="shared" si="11"/>
        <v>7</v>
      </c>
      <c r="DA75" s="2">
        <f t="shared" si="11"/>
        <v>10</v>
      </c>
      <c r="DB75" s="2">
        <f t="shared" si="11"/>
        <v>8</v>
      </c>
      <c r="DC75" s="2">
        <f t="shared" si="11"/>
        <v>5</v>
      </c>
      <c r="DD75" s="2">
        <f t="shared" si="11"/>
        <v>10</v>
      </c>
      <c r="DE75" s="2">
        <f t="shared" si="11"/>
        <v>10</v>
      </c>
      <c r="DF75" s="2">
        <f t="shared" si="11"/>
        <v>9</v>
      </c>
      <c r="DG75" s="2">
        <f t="shared" si="11"/>
        <v>8</v>
      </c>
      <c r="DH75" s="2">
        <f t="shared" si="11"/>
        <v>10</v>
      </c>
      <c r="DI75" s="2">
        <f t="shared" si="11"/>
        <v>6</v>
      </c>
      <c r="DJ75" s="2">
        <f t="shared" si="11"/>
        <v>9</v>
      </c>
      <c r="DK75" s="2">
        <f t="shared" si="11"/>
        <v>9</v>
      </c>
      <c r="DL75" s="2">
        <f t="shared" si="11"/>
        <v>7</v>
      </c>
      <c r="DM75" s="2">
        <f t="shared" si="11"/>
        <v>8</v>
      </c>
      <c r="DN75" s="2">
        <f t="shared" si="11"/>
        <v>8</v>
      </c>
      <c r="DO75" s="2">
        <f t="shared" si="11"/>
        <v>6</v>
      </c>
      <c r="DP75" s="2">
        <f t="shared" si="11"/>
        <v>9</v>
      </c>
      <c r="DQ75" s="2">
        <f t="shared" si="11"/>
        <v>9</v>
      </c>
      <c r="DR75" s="2">
        <f t="shared" si="11"/>
        <v>10</v>
      </c>
      <c r="DS75" s="2">
        <f t="shared" si="11"/>
        <v>9</v>
      </c>
      <c r="DT75" s="2">
        <f t="shared" si="11"/>
        <v>10</v>
      </c>
      <c r="DU75" s="2">
        <f t="shared" si="11"/>
        <v>10</v>
      </c>
      <c r="DV75" s="2">
        <f t="shared" si="11"/>
        <v>8</v>
      </c>
      <c r="DW75" s="2">
        <f t="shared" si="11"/>
        <v>10</v>
      </c>
    </row>
    <row r="76" spans="1:127" x14ac:dyDescent="0.35">
      <c r="A76" t="s">
        <v>845</v>
      </c>
      <c r="B76" s="2">
        <f t="shared" si="7"/>
        <v>6</v>
      </c>
      <c r="C76" s="2">
        <f t="shared" si="4"/>
        <v>7</v>
      </c>
      <c r="D76" s="2">
        <f t="shared" si="4"/>
        <v>9</v>
      </c>
      <c r="E76" s="2">
        <f t="shared" si="4"/>
        <v>9</v>
      </c>
      <c r="F76" s="2">
        <f t="shared" si="4"/>
        <v>10</v>
      </c>
      <c r="G76" s="2">
        <f t="shared" si="4"/>
        <v>9</v>
      </c>
      <c r="H76" s="2">
        <f t="shared" si="4"/>
        <v>10</v>
      </c>
      <c r="I76" s="2">
        <f t="shared" si="4"/>
        <v>10</v>
      </c>
      <c r="J76" s="2">
        <f t="shared" si="4"/>
        <v>10</v>
      </c>
      <c r="K76" s="2">
        <f t="shared" si="4"/>
        <v>6</v>
      </c>
      <c r="L76" s="2">
        <f t="shared" si="4"/>
        <v>6</v>
      </c>
      <c r="M76" s="2">
        <f t="shared" si="4"/>
        <v>7</v>
      </c>
      <c r="N76" s="2">
        <f t="shared" si="4"/>
        <v>5</v>
      </c>
      <c r="O76" s="2">
        <f t="shared" si="4"/>
        <v>5</v>
      </c>
      <c r="P76" s="2">
        <f t="shared" si="4"/>
        <v>5</v>
      </c>
      <c r="Q76" s="2">
        <f t="shared" si="4"/>
        <v>7</v>
      </c>
      <c r="R76" s="2">
        <f t="shared" si="4"/>
        <v>10</v>
      </c>
      <c r="S76" s="2">
        <f t="shared" si="4"/>
        <v>10</v>
      </c>
      <c r="T76" s="2">
        <f t="shared" si="4"/>
        <v>9</v>
      </c>
      <c r="U76" s="2">
        <f t="shared" si="4"/>
        <v>2</v>
      </c>
      <c r="V76" s="2">
        <f t="shared" si="4"/>
        <v>2</v>
      </c>
      <c r="W76" s="2">
        <f t="shared" si="4"/>
        <v>3</v>
      </c>
      <c r="X76" s="2">
        <f t="shared" si="4"/>
        <v>5</v>
      </c>
      <c r="Y76" s="2">
        <f t="shared" si="4"/>
        <v>2</v>
      </c>
      <c r="Z76" s="2">
        <f t="shared" si="4"/>
        <v>2</v>
      </c>
      <c r="AA76" s="2">
        <f t="shared" si="4"/>
        <v>2</v>
      </c>
      <c r="AB76" s="2">
        <f t="shared" si="4"/>
        <v>5</v>
      </c>
      <c r="AC76" s="2">
        <f t="shared" si="4"/>
        <v>5</v>
      </c>
      <c r="AD76" s="2">
        <f t="shared" si="4"/>
        <v>5</v>
      </c>
      <c r="AE76" s="2">
        <f t="shared" si="4"/>
        <v>5</v>
      </c>
      <c r="AF76" s="2">
        <f t="shared" si="4"/>
        <v>7</v>
      </c>
      <c r="AG76" s="2">
        <f t="shared" si="4"/>
        <v>2</v>
      </c>
      <c r="AH76" s="2">
        <f t="shared" si="4"/>
        <v>2</v>
      </c>
      <c r="AI76" s="2">
        <f t="shared" si="4"/>
        <v>3</v>
      </c>
      <c r="AJ76" s="2">
        <f t="shared" si="4"/>
        <v>6</v>
      </c>
      <c r="AK76" s="2">
        <f t="shared" si="4"/>
        <v>2</v>
      </c>
      <c r="AL76" s="2">
        <f t="shared" si="4"/>
        <v>2</v>
      </c>
      <c r="AM76" s="2">
        <f t="shared" si="4"/>
        <v>3</v>
      </c>
      <c r="AN76" s="2">
        <f t="shared" si="4"/>
        <v>8</v>
      </c>
      <c r="AO76" s="2">
        <f t="shared" si="4"/>
        <v>5</v>
      </c>
      <c r="AP76" s="2">
        <f t="shared" si="4"/>
        <v>7</v>
      </c>
      <c r="AQ76" s="2">
        <f t="shared" si="4"/>
        <v>4</v>
      </c>
      <c r="AR76" s="2">
        <f t="shared" si="4"/>
        <v>4</v>
      </c>
      <c r="AS76" s="2">
        <f t="shared" si="4"/>
        <v>3</v>
      </c>
      <c r="AT76" s="2">
        <f t="shared" si="4"/>
        <v>6</v>
      </c>
      <c r="AU76" s="2">
        <f t="shared" si="4"/>
        <v>3</v>
      </c>
      <c r="AV76" s="2">
        <f t="shared" si="4"/>
        <v>2</v>
      </c>
      <c r="AW76" s="2">
        <f t="shared" si="4"/>
        <v>4</v>
      </c>
      <c r="AX76" s="2">
        <f t="shared" si="4"/>
        <v>2</v>
      </c>
      <c r="AY76" s="2">
        <f t="shared" si="4"/>
        <v>7</v>
      </c>
      <c r="AZ76" s="2">
        <f t="shared" si="4"/>
        <v>5</v>
      </c>
      <c r="BA76" s="2">
        <f t="shared" si="4"/>
        <v>3</v>
      </c>
      <c r="BB76" s="2">
        <f t="shared" si="4"/>
        <v>6</v>
      </c>
      <c r="BC76" s="2">
        <f t="shared" si="4"/>
        <v>6</v>
      </c>
      <c r="BD76" s="2">
        <f t="shared" si="4"/>
        <v>2</v>
      </c>
      <c r="BE76" s="2">
        <f t="shared" si="4"/>
        <v>3</v>
      </c>
      <c r="BF76" s="2">
        <f t="shared" si="4"/>
        <v>4</v>
      </c>
      <c r="BG76" s="2">
        <f t="shared" si="4"/>
        <v>1</v>
      </c>
      <c r="BH76" s="2">
        <f t="shared" si="4"/>
        <v>4</v>
      </c>
      <c r="BI76" s="2">
        <f t="shared" si="4"/>
        <v>7</v>
      </c>
      <c r="BJ76" s="2">
        <f t="shared" si="4"/>
        <v>2</v>
      </c>
      <c r="BK76" s="2">
        <f t="shared" si="4"/>
        <v>5</v>
      </c>
      <c r="BL76" s="2">
        <f t="shared" si="4"/>
        <v>7</v>
      </c>
      <c r="BM76" s="2">
        <f t="shared" si="4"/>
        <v>8</v>
      </c>
      <c r="BN76" s="2">
        <f t="shared" si="4"/>
        <v>9</v>
      </c>
      <c r="BO76" s="2">
        <f t="shared" ref="BO76:CT76" si="12">RANK(BO64,BO$61:BO$70,0)</f>
        <v>9</v>
      </c>
      <c r="BP76" s="2">
        <f t="shared" si="12"/>
        <v>8</v>
      </c>
      <c r="BQ76" s="2">
        <f t="shared" si="12"/>
        <v>9</v>
      </c>
      <c r="BR76" s="2">
        <f t="shared" si="12"/>
        <v>6</v>
      </c>
      <c r="BS76" s="2">
        <f t="shared" si="12"/>
        <v>6</v>
      </c>
      <c r="BT76" s="2">
        <f t="shared" si="12"/>
        <v>10</v>
      </c>
      <c r="BU76" s="2">
        <f t="shared" si="12"/>
        <v>10</v>
      </c>
      <c r="BV76" s="2">
        <f t="shared" si="12"/>
        <v>8</v>
      </c>
      <c r="BW76" s="2">
        <f t="shared" si="12"/>
        <v>9</v>
      </c>
      <c r="BX76" s="2">
        <f t="shared" si="12"/>
        <v>4</v>
      </c>
      <c r="BY76" s="2">
        <f t="shared" si="12"/>
        <v>6</v>
      </c>
      <c r="BZ76" s="2">
        <f t="shared" si="12"/>
        <v>7</v>
      </c>
      <c r="CA76" s="2">
        <f t="shared" si="12"/>
        <v>9</v>
      </c>
      <c r="CB76" s="2">
        <f t="shared" si="12"/>
        <v>9</v>
      </c>
      <c r="CC76" s="2">
        <f t="shared" si="12"/>
        <v>7</v>
      </c>
      <c r="CD76" s="2">
        <f t="shared" si="12"/>
        <v>8</v>
      </c>
      <c r="CE76" s="2">
        <f t="shared" si="12"/>
        <v>10</v>
      </c>
      <c r="CF76" s="2">
        <f t="shared" si="12"/>
        <v>10</v>
      </c>
      <c r="CG76" s="2">
        <f t="shared" si="12"/>
        <v>10</v>
      </c>
      <c r="CH76" s="2">
        <f t="shared" si="12"/>
        <v>10</v>
      </c>
      <c r="CI76" s="2">
        <f t="shared" si="12"/>
        <v>6</v>
      </c>
      <c r="CJ76" s="2">
        <f t="shared" si="12"/>
        <v>7</v>
      </c>
      <c r="CK76" s="2">
        <f t="shared" si="12"/>
        <v>9</v>
      </c>
      <c r="CL76" s="2">
        <f t="shared" si="12"/>
        <v>9</v>
      </c>
      <c r="CM76" s="2">
        <f t="shared" si="12"/>
        <v>10</v>
      </c>
      <c r="CN76" s="2">
        <f t="shared" si="12"/>
        <v>10</v>
      </c>
      <c r="CO76" s="2">
        <f t="shared" si="12"/>
        <v>9</v>
      </c>
      <c r="CP76" s="2">
        <f t="shared" si="12"/>
        <v>10</v>
      </c>
      <c r="CQ76" s="2">
        <f t="shared" si="12"/>
        <v>5</v>
      </c>
      <c r="CR76" s="2">
        <f t="shared" si="12"/>
        <v>10</v>
      </c>
      <c r="CS76" s="2">
        <f t="shared" si="12"/>
        <v>10</v>
      </c>
      <c r="CT76" s="2">
        <f t="shared" si="12"/>
        <v>10</v>
      </c>
      <c r="CU76" s="2">
        <f t="shared" ref="CU76:DW76" si="13">RANK(CU64,CU$61:CU$70,0)</f>
        <v>6</v>
      </c>
      <c r="CV76" s="2">
        <f t="shared" si="13"/>
        <v>5</v>
      </c>
      <c r="CW76" s="2">
        <f t="shared" si="13"/>
        <v>10</v>
      </c>
      <c r="CX76" s="2">
        <f t="shared" si="13"/>
        <v>7</v>
      </c>
      <c r="CY76" s="2">
        <f t="shared" si="13"/>
        <v>10</v>
      </c>
      <c r="CZ76" s="2">
        <f t="shared" si="13"/>
        <v>10</v>
      </c>
      <c r="DA76" s="2">
        <f t="shared" si="13"/>
        <v>8</v>
      </c>
      <c r="DB76" s="2">
        <f t="shared" si="13"/>
        <v>10</v>
      </c>
      <c r="DC76" s="2">
        <f t="shared" si="13"/>
        <v>10</v>
      </c>
      <c r="DD76" s="2">
        <f t="shared" si="13"/>
        <v>7</v>
      </c>
      <c r="DE76" s="2">
        <f t="shared" si="13"/>
        <v>8</v>
      </c>
      <c r="DF76" s="2">
        <f t="shared" si="13"/>
        <v>10</v>
      </c>
      <c r="DG76" s="2">
        <f t="shared" si="13"/>
        <v>6</v>
      </c>
      <c r="DH76" s="2">
        <f t="shared" si="13"/>
        <v>3</v>
      </c>
      <c r="DI76" s="2">
        <f t="shared" si="13"/>
        <v>9</v>
      </c>
      <c r="DJ76" s="2">
        <f t="shared" si="13"/>
        <v>10</v>
      </c>
      <c r="DK76" s="2">
        <f t="shared" si="13"/>
        <v>8</v>
      </c>
      <c r="DL76" s="2">
        <f t="shared" si="13"/>
        <v>10</v>
      </c>
      <c r="DM76" s="2">
        <f t="shared" si="13"/>
        <v>10</v>
      </c>
      <c r="DN76" s="2">
        <f t="shared" si="13"/>
        <v>6</v>
      </c>
      <c r="DO76" s="2">
        <f t="shared" si="13"/>
        <v>9</v>
      </c>
      <c r="DP76" s="2">
        <f t="shared" si="13"/>
        <v>10</v>
      </c>
      <c r="DQ76" s="2">
        <f t="shared" si="13"/>
        <v>7</v>
      </c>
      <c r="DR76" s="2">
        <f t="shared" si="13"/>
        <v>9</v>
      </c>
      <c r="DS76" s="2">
        <f t="shared" si="13"/>
        <v>6</v>
      </c>
      <c r="DT76" s="2">
        <f t="shared" si="13"/>
        <v>9</v>
      </c>
      <c r="DU76" s="2">
        <f t="shared" si="13"/>
        <v>9</v>
      </c>
      <c r="DV76" s="2">
        <f t="shared" si="13"/>
        <v>6</v>
      </c>
      <c r="DW76" s="2">
        <f t="shared" si="13"/>
        <v>9</v>
      </c>
    </row>
    <row r="77" spans="1:127" x14ac:dyDescent="0.35">
      <c r="A77" t="s">
        <v>846</v>
      </c>
      <c r="B77" s="2">
        <f t="shared" si="7"/>
        <v>4</v>
      </c>
      <c r="C77" s="2">
        <f t="shared" si="4"/>
        <v>5</v>
      </c>
      <c r="D77" s="2">
        <f t="shared" si="4"/>
        <v>1</v>
      </c>
      <c r="E77" s="2">
        <f t="shared" si="4"/>
        <v>5</v>
      </c>
      <c r="F77" s="2">
        <f t="shared" si="4"/>
        <v>4</v>
      </c>
      <c r="G77" s="2">
        <f t="shared" si="4"/>
        <v>3</v>
      </c>
      <c r="H77" s="2">
        <f t="shared" si="4"/>
        <v>4</v>
      </c>
      <c r="I77" s="2">
        <f t="shared" si="4"/>
        <v>6</v>
      </c>
      <c r="J77" s="2">
        <f t="shared" si="4"/>
        <v>4</v>
      </c>
      <c r="K77" s="2">
        <f t="shared" si="4"/>
        <v>3</v>
      </c>
      <c r="L77" s="2">
        <f t="shared" si="4"/>
        <v>3</v>
      </c>
      <c r="M77" s="2">
        <f t="shared" si="4"/>
        <v>5</v>
      </c>
      <c r="N77" s="2">
        <f t="shared" si="4"/>
        <v>3</v>
      </c>
      <c r="O77" s="2">
        <f t="shared" si="4"/>
        <v>3</v>
      </c>
      <c r="P77" s="2">
        <f t="shared" si="4"/>
        <v>4</v>
      </c>
      <c r="Q77" s="2">
        <f t="shared" si="4"/>
        <v>5</v>
      </c>
      <c r="R77" s="2">
        <f t="shared" si="4"/>
        <v>4</v>
      </c>
      <c r="S77" s="2">
        <f t="shared" si="4"/>
        <v>4</v>
      </c>
      <c r="T77" s="2">
        <f t="shared" si="4"/>
        <v>6</v>
      </c>
      <c r="U77" s="2">
        <f t="shared" si="4"/>
        <v>5</v>
      </c>
      <c r="V77" s="2">
        <f t="shared" si="4"/>
        <v>5</v>
      </c>
      <c r="W77" s="2">
        <f t="shared" si="4"/>
        <v>7</v>
      </c>
      <c r="X77" s="2">
        <f t="shared" si="4"/>
        <v>8</v>
      </c>
      <c r="Y77" s="2">
        <f t="shared" si="4"/>
        <v>3</v>
      </c>
      <c r="Z77" s="2">
        <f t="shared" si="4"/>
        <v>3</v>
      </c>
      <c r="AA77" s="2">
        <f t="shared" si="4"/>
        <v>4</v>
      </c>
      <c r="AB77" s="2">
        <f t="shared" si="4"/>
        <v>7</v>
      </c>
      <c r="AC77" s="2">
        <f t="shared" si="4"/>
        <v>3</v>
      </c>
      <c r="AD77" s="2">
        <f t="shared" si="4"/>
        <v>3</v>
      </c>
      <c r="AE77" s="2">
        <f t="shared" si="4"/>
        <v>4</v>
      </c>
      <c r="AF77" s="2">
        <f t="shared" ref="AF77:CQ82" si="14">RANK(AF65,AF$61:AF$70,0)</f>
        <v>4</v>
      </c>
      <c r="AG77" s="2">
        <f t="shared" si="14"/>
        <v>6</v>
      </c>
      <c r="AH77" s="2">
        <f t="shared" si="14"/>
        <v>6</v>
      </c>
      <c r="AI77" s="2">
        <f t="shared" si="14"/>
        <v>6</v>
      </c>
      <c r="AJ77" s="2">
        <f t="shared" si="14"/>
        <v>9</v>
      </c>
      <c r="AK77" s="2">
        <f t="shared" si="14"/>
        <v>3</v>
      </c>
      <c r="AL77" s="2">
        <f t="shared" si="14"/>
        <v>3</v>
      </c>
      <c r="AM77" s="2">
        <f t="shared" si="14"/>
        <v>2</v>
      </c>
      <c r="AN77" s="2">
        <f t="shared" si="14"/>
        <v>4</v>
      </c>
      <c r="AO77" s="2">
        <f t="shared" si="14"/>
        <v>6</v>
      </c>
      <c r="AP77" s="2">
        <f t="shared" si="14"/>
        <v>8</v>
      </c>
      <c r="AQ77" s="2">
        <f t="shared" si="14"/>
        <v>7</v>
      </c>
      <c r="AR77" s="2">
        <f t="shared" si="14"/>
        <v>6</v>
      </c>
      <c r="AS77" s="2">
        <f t="shared" si="14"/>
        <v>6</v>
      </c>
      <c r="AT77" s="2">
        <f t="shared" si="14"/>
        <v>2</v>
      </c>
      <c r="AU77" s="2">
        <f t="shared" si="14"/>
        <v>8</v>
      </c>
      <c r="AV77" s="2">
        <f t="shared" si="14"/>
        <v>6</v>
      </c>
      <c r="AW77" s="2">
        <f t="shared" si="14"/>
        <v>2</v>
      </c>
      <c r="AX77" s="2">
        <f t="shared" si="14"/>
        <v>7</v>
      </c>
      <c r="AY77" s="2">
        <f t="shared" si="14"/>
        <v>3</v>
      </c>
      <c r="AZ77" s="2">
        <f t="shared" si="14"/>
        <v>8</v>
      </c>
      <c r="BA77" s="2">
        <f t="shared" si="14"/>
        <v>7</v>
      </c>
      <c r="BB77" s="2">
        <f t="shared" si="14"/>
        <v>4</v>
      </c>
      <c r="BC77" s="2">
        <f t="shared" si="14"/>
        <v>3</v>
      </c>
      <c r="BD77" s="2">
        <f t="shared" si="14"/>
        <v>8</v>
      </c>
      <c r="BE77" s="2">
        <f t="shared" si="14"/>
        <v>6</v>
      </c>
      <c r="BF77" s="2">
        <f t="shared" si="14"/>
        <v>3</v>
      </c>
      <c r="BG77" s="2">
        <f t="shared" si="14"/>
        <v>6</v>
      </c>
      <c r="BH77" s="2">
        <f t="shared" si="14"/>
        <v>3</v>
      </c>
      <c r="BI77" s="2">
        <f t="shared" si="14"/>
        <v>4</v>
      </c>
      <c r="BJ77" s="2">
        <f t="shared" si="14"/>
        <v>9</v>
      </c>
      <c r="BK77" s="2">
        <f t="shared" si="14"/>
        <v>4</v>
      </c>
      <c r="BL77" s="2">
        <f t="shared" si="14"/>
        <v>4</v>
      </c>
      <c r="BM77" s="2">
        <f t="shared" si="14"/>
        <v>4</v>
      </c>
      <c r="BN77" s="2">
        <f t="shared" si="14"/>
        <v>1</v>
      </c>
      <c r="BO77" s="2">
        <f t="shared" si="14"/>
        <v>3</v>
      </c>
      <c r="BP77" s="2">
        <f t="shared" si="14"/>
        <v>2</v>
      </c>
      <c r="BQ77" s="2">
        <f t="shared" si="14"/>
        <v>3</v>
      </c>
      <c r="BR77" s="2">
        <f t="shared" si="14"/>
        <v>4</v>
      </c>
      <c r="BS77" s="2">
        <f t="shared" si="14"/>
        <v>5</v>
      </c>
      <c r="BT77" s="2">
        <f t="shared" si="14"/>
        <v>1</v>
      </c>
      <c r="BU77" s="2">
        <f t="shared" si="14"/>
        <v>3</v>
      </c>
      <c r="BV77" s="2">
        <f t="shared" si="14"/>
        <v>2</v>
      </c>
      <c r="BW77" s="2">
        <f t="shared" si="14"/>
        <v>5</v>
      </c>
      <c r="BX77" s="2">
        <f t="shared" si="14"/>
        <v>2</v>
      </c>
      <c r="BY77" s="2">
        <f t="shared" si="14"/>
        <v>3</v>
      </c>
      <c r="BZ77" s="2">
        <f t="shared" si="14"/>
        <v>5</v>
      </c>
      <c r="CA77" s="2">
        <f t="shared" si="14"/>
        <v>1</v>
      </c>
      <c r="CB77" s="2">
        <f t="shared" si="14"/>
        <v>3</v>
      </c>
      <c r="CC77" s="2">
        <f t="shared" si="14"/>
        <v>5</v>
      </c>
      <c r="CD77" s="2">
        <f t="shared" si="14"/>
        <v>7</v>
      </c>
      <c r="CE77" s="2">
        <f t="shared" si="14"/>
        <v>4</v>
      </c>
      <c r="CF77" s="2">
        <f t="shared" si="14"/>
        <v>6</v>
      </c>
      <c r="CG77" s="2">
        <f t="shared" si="14"/>
        <v>4</v>
      </c>
      <c r="CH77" s="2">
        <f t="shared" si="14"/>
        <v>8</v>
      </c>
      <c r="CI77" s="2">
        <f t="shared" si="14"/>
        <v>3</v>
      </c>
      <c r="CJ77" s="2">
        <f t="shared" si="14"/>
        <v>4</v>
      </c>
      <c r="CK77" s="2">
        <f t="shared" si="14"/>
        <v>3</v>
      </c>
      <c r="CL77" s="2">
        <f t="shared" si="14"/>
        <v>1</v>
      </c>
      <c r="CM77" s="2">
        <f t="shared" si="14"/>
        <v>2</v>
      </c>
      <c r="CN77" s="2">
        <f t="shared" si="14"/>
        <v>1</v>
      </c>
      <c r="CO77" s="2">
        <f t="shared" si="14"/>
        <v>1</v>
      </c>
      <c r="CP77" s="2">
        <f t="shared" si="14"/>
        <v>2</v>
      </c>
      <c r="CQ77" s="2">
        <f t="shared" si="14"/>
        <v>3</v>
      </c>
      <c r="CR77" s="2">
        <f t="shared" ref="CR77:DW77" si="15">RANK(CR65,CR$61:CR$70,0)</f>
        <v>3</v>
      </c>
      <c r="CS77" s="2">
        <f t="shared" si="15"/>
        <v>3</v>
      </c>
      <c r="CT77" s="2">
        <f t="shared" si="15"/>
        <v>5</v>
      </c>
      <c r="CU77" s="2">
        <f t="shared" si="15"/>
        <v>4</v>
      </c>
      <c r="CV77" s="2">
        <f t="shared" si="15"/>
        <v>3</v>
      </c>
      <c r="CW77" s="2">
        <f t="shared" si="15"/>
        <v>1</v>
      </c>
      <c r="CX77" s="2">
        <f t="shared" si="15"/>
        <v>1</v>
      </c>
      <c r="CY77" s="2">
        <f t="shared" si="15"/>
        <v>2</v>
      </c>
      <c r="CZ77" s="2">
        <f t="shared" si="15"/>
        <v>5</v>
      </c>
      <c r="DA77" s="2">
        <f t="shared" si="15"/>
        <v>4</v>
      </c>
      <c r="DB77" s="2">
        <f t="shared" si="15"/>
        <v>6</v>
      </c>
      <c r="DC77" s="2">
        <f t="shared" si="15"/>
        <v>1</v>
      </c>
      <c r="DD77" s="2">
        <f t="shared" si="15"/>
        <v>1</v>
      </c>
      <c r="DE77" s="2">
        <f t="shared" si="15"/>
        <v>1</v>
      </c>
      <c r="DF77" s="2">
        <f t="shared" si="15"/>
        <v>2</v>
      </c>
      <c r="DG77" s="2">
        <f t="shared" si="15"/>
        <v>2</v>
      </c>
      <c r="DH77" s="2">
        <f t="shared" si="15"/>
        <v>2</v>
      </c>
      <c r="DI77" s="2">
        <f t="shared" si="15"/>
        <v>2</v>
      </c>
      <c r="DJ77" s="2">
        <f t="shared" si="15"/>
        <v>1</v>
      </c>
      <c r="DK77" s="2">
        <f t="shared" si="15"/>
        <v>3</v>
      </c>
      <c r="DL77" s="2">
        <f t="shared" si="15"/>
        <v>8</v>
      </c>
      <c r="DM77" s="2">
        <f t="shared" si="15"/>
        <v>4</v>
      </c>
      <c r="DN77" s="2">
        <f t="shared" si="15"/>
        <v>2</v>
      </c>
      <c r="DO77" s="2">
        <f t="shared" si="15"/>
        <v>2</v>
      </c>
      <c r="DP77" s="2">
        <f t="shared" si="15"/>
        <v>1</v>
      </c>
      <c r="DQ77" s="2">
        <f t="shared" si="15"/>
        <v>1</v>
      </c>
      <c r="DR77" s="2">
        <f t="shared" si="15"/>
        <v>2</v>
      </c>
      <c r="DS77" s="2">
        <f t="shared" si="15"/>
        <v>3</v>
      </c>
      <c r="DT77" s="2">
        <f t="shared" si="15"/>
        <v>3</v>
      </c>
      <c r="DU77" s="2">
        <f t="shared" si="15"/>
        <v>2</v>
      </c>
      <c r="DV77" s="2">
        <f t="shared" si="15"/>
        <v>2</v>
      </c>
      <c r="DW77" s="2">
        <f t="shared" si="15"/>
        <v>1</v>
      </c>
    </row>
    <row r="78" spans="1:127" x14ac:dyDescent="0.35">
      <c r="A78" t="s">
        <v>847</v>
      </c>
      <c r="B78" s="2">
        <f t="shared" si="7"/>
        <v>9</v>
      </c>
      <c r="C78" s="2">
        <f t="shared" si="7"/>
        <v>9</v>
      </c>
      <c r="D78" s="2">
        <f t="shared" si="7"/>
        <v>8</v>
      </c>
      <c r="E78" s="2">
        <f t="shared" si="7"/>
        <v>8</v>
      </c>
      <c r="F78" s="2">
        <f t="shared" si="7"/>
        <v>8</v>
      </c>
      <c r="G78" s="2">
        <f t="shared" si="7"/>
        <v>10</v>
      </c>
      <c r="H78" s="2">
        <f t="shared" si="7"/>
        <v>9</v>
      </c>
      <c r="I78" s="2">
        <f t="shared" si="7"/>
        <v>5</v>
      </c>
      <c r="J78" s="2">
        <f t="shared" si="7"/>
        <v>8</v>
      </c>
      <c r="K78" s="2">
        <f t="shared" si="7"/>
        <v>7</v>
      </c>
      <c r="L78" s="2">
        <f t="shared" si="7"/>
        <v>7</v>
      </c>
      <c r="M78" s="2">
        <f t="shared" si="7"/>
        <v>6</v>
      </c>
      <c r="N78" s="2">
        <f t="shared" si="7"/>
        <v>6</v>
      </c>
      <c r="O78" s="2">
        <f t="shared" si="7"/>
        <v>6</v>
      </c>
      <c r="P78" s="2">
        <f t="shared" si="7"/>
        <v>6</v>
      </c>
      <c r="Q78" s="2">
        <f t="shared" si="7"/>
        <v>4</v>
      </c>
      <c r="R78" s="2">
        <f t="shared" ref="R78:BY82" si="16">RANK(R66,R$61:R$70,0)</f>
        <v>8</v>
      </c>
      <c r="S78" s="2">
        <f t="shared" si="16"/>
        <v>9</v>
      </c>
      <c r="T78" s="2">
        <f t="shared" si="16"/>
        <v>5</v>
      </c>
      <c r="U78" s="2">
        <f t="shared" si="16"/>
        <v>4</v>
      </c>
      <c r="V78" s="2">
        <f t="shared" si="16"/>
        <v>4</v>
      </c>
      <c r="W78" s="2">
        <f t="shared" si="16"/>
        <v>4</v>
      </c>
      <c r="X78" s="2">
        <f t="shared" si="16"/>
        <v>2</v>
      </c>
      <c r="Y78" s="2">
        <f t="shared" si="16"/>
        <v>7</v>
      </c>
      <c r="Z78" s="2">
        <f t="shared" si="16"/>
        <v>7</v>
      </c>
      <c r="AA78" s="2">
        <f t="shared" si="16"/>
        <v>7</v>
      </c>
      <c r="AB78" s="2">
        <f t="shared" si="16"/>
        <v>3</v>
      </c>
      <c r="AC78" s="2">
        <f t="shared" si="16"/>
        <v>6</v>
      </c>
      <c r="AD78" s="2">
        <f t="shared" si="16"/>
        <v>6</v>
      </c>
      <c r="AE78" s="2">
        <f t="shared" si="16"/>
        <v>6</v>
      </c>
      <c r="AF78" s="2">
        <f t="shared" si="16"/>
        <v>5</v>
      </c>
      <c r="AG78" s="2">
        <f t="shared" si="16"/>
        <v>4</v>
      </c>
      <c r="AH78" s="2">
        <f t="shared" si="16"/>
        <v>4</v>
      </c>
      <c r="AI78" s="2">
        <f t="shared" si="16"/>
        <v>4</v>
      </c>
      <c r="AJ78" s="2">
        <f t="shared" si="16"/>
        <v>2</v>
      </c>
      <c r="AK78" s="2">
        <f t="shared" si="16"/>
        <v>6</v>
      </c>
      <c r="AL78" s="2">
        <f t="shared" si="16"/>
        <v>6</v>
      </c>
      <c r="AM78" s="2">
        <f t="shared" si="16"/>
        <v>7</v>
      </c>
      <c r="AN78" s="2">
        <f t="shared" si="16"/>
        <v>2</v>
      </c>
      <c r="AO78" s="2">
        <f t="shared" si="16"/>
        <v>8</v>
      </c>
      <c r="AP78" s="2">
        <f t="shared" si="16"/>
        <v>2</v>
      </c>
      <c r="AQ78" s="2">
        <f t="shared" si="16"/>
        <v>8</v>
      </c>
      <c r="AR78" s="2">
        <f t="shared" si="16"/>
        <v>8</v>
      </c>
      <c r="AS78" s="2">
        <f t="shared" si="16"/>
        <v>5</v>
      </c>
      <c r="AT78" s="2">
        <f t="shared" si="16"/>
        <v>8</v>
      </c>
      <c r="AU78" s="2">
        <f t="shared" si="16"/>
        <v>6</v>
      </c>
      <c r="AV78" s="2">
        <f t="shared" si="16"/>
        <v>8</v>
      </c>
      <c r="AW78" s="2">
        <f t="shared" si="16"/>
        <v>8</v>
      </c>
      <c r="AX78" s="2">
        <f t="shared" si="16"/>
        <v>9</v>
      </c>
      <c r="AY78" s="2">
        <f t="shared" si="16"/>
        <v>8</v>
      </c>
      <c r="AZ78" s="2">
        <f t="shared" si="16"/>
        <v>3</v>
      </c>
      <c r="BA78" s="2">
        <f t="shared" si="16"/>
        <v>8</v>
      </c>
      <c r="BB78" s="2">
        <f t="shared" si="16"/>
        <v>8</v>
      </c>
      <c r="BC78" s="2">
        <f t="shared" si="16"/>
        <v>10</v>
      </c>
      <c r="BD78" s="2">
        <f t="shared" si="16"/>
        <v>7</v>
      </c>
      <c r="BE78" s="2">
        <f t="shared" si="16"/>
        <v>8</v>
      </c>
      <c r="BF78" s="2">
        <f t="shared" si="16"/>
        <v>10</v>
      </c>
      <c r="BG78" s="2">
        <f t="shared" si="16"/>
        <v>10</v>
      </c>
      <c r="BH78" s="2">
        <f t="shared" si="16"/>
        <v>10</v>
      </c>
      <c r="BI78" s="2">
        <f t="shared" si="16"/>
        <v>8</v>
      </c>
      <c r="BJ78" s="2">
        <f t="shared" si="16"/>
        <v>7</v>
      </c>
      <c r="BK78" s="2">
        <f t="shared" si="16"/>
        <v>8</v>
      </c>
      <c r="BL78" s="2">
        <f t="shared" si="16"/>
        <v>9</v>
      </c>
      <c r="BM78" s="2">
        <f t="shared" si="16"/>
        <v>9</v>
      </c>
      <c r="BN78" s="2">
        <f t="shared" si="14"/>
        <v>8</v>
      </c>
      <c r="BO78" s="2">
        <f t="shared" si="14"/>
        <v>8</v>
      </c>
      <c r="BP78" s="2">
        <f t="shared" si="14"/>
        <v>4</v>
      </c>
      <c r="BQ78" s="2">
        <f t="shared" si="14"/>
        <v>5</v>
      </c>
      <c r="BR78" s="2">
        <f t="shared" si="14"/>
        <v>7</v>
      </c>
      <c r="BS78" s="2">
        <f t="shared" si="14"/>
        <v>8</v>
      </c>
      <c r="BT78" s="2">
        <f t="shared" si="14"/>
        <v>8</v>
      </c>
      <c r="BU78" s="2">
        <f t="shared" si="14"/>
        <v>8</v>
      </c>
      <c r="BV78" s="2">
        <f t="shared" si="14"/>
        <v>4</v>
      </c>
      <c r="BW78" s="2">
        <f t="shared" si="14"/>
        <v>4</v>
      </c>
      <c r="BX78" s="2">
        <f t="shared" si="14"/>
        <v>6</v>
      </c>
      <c r="BY78" s="2">
        <f t="shared" si="14"/>
        <v>10</v>
      </c>
      <c r="BZ78" s="2">
        <f t="shared" si="14"/>
        <v>10</v>
      </c>
      <c r="CA78" s="2">
        <f t="shared" si="14"/>
        <v>8</v>
      </c>
      <c r="CB78" s="2">
        <f t="shared" si="14"/>
        <v>8</v>
      </c>
      <c r="CC78" s="2">
        <f t="shared" si="14"/>
        <v>10</v>
      </c>
      <c r="CD78" s="2">
        <f t="shared" si="14"/>
        <v>10</v>
      </c>
      <c r="CE78" s="2">
        <f t="shared" si="14"/>
        <v>5</v>
      </c>
      <c r="CF78" s="2">
        <f t="shared" si="14"/>
        <v>9</v>
      </c>
      <c r="CG78" s="2">
        <f t="shared" si="14"/>
        <v>3</v>
      </c>
      <c r="CH78" s="2">
        <f t="shared" si="14"/>
        <v>5</v>
      </c>
      <c r="CI78" s="2">
        <f t="shared" si="14"/>
        <v>10</v>
      </c>
      <c r="CJ78" s="2">
        <f t="shared" si="14"/>
        <v>10</v>
      </c>
      <c r="CK78" s="2">
        <f t="shared" si="14"/>
        <v>10</v>
      </c>
      <c r="CL78" s="2">
        <f t="shared" si="14"/>
        <v>8</v>
      </c>
      <c r="CM78" s="2">
        <f t="shared" si="14"/>
        <v>8</v>
      </c>
      <c r="CN78" s="2">
        <f t="shared" si="14"/>
        <v>9</v>
      </c>
      <c r="CO78" s="2">
        <f t="shared" si="14"/>
        <v>8</v>
      </c>
      <c r="CP78" s="2">
        <f t="shared" si="14"/>
        <v>7</v>
      </c>
      <c r="CQ78" s="2">
        <f t="shared" si="14"/>
        <v>8</v>
      </c>
      <c r="CR78" s="2">
        <f t="shared" ref="CR78:DW78" si="17">RANK(CR66,CR$61:CR$70,0)</f>
        <v>9</v>
      </c>
      <c r="CS78" s="2">
        <f t="shared" si="17"/>
        <v>8</v>
      </c>
      <c r="CT78" s="2">
        <f t="shared" si="17"/>
        <v>9</v>
      </c>
      <c r="CU78" s="2">
        <f t="shared" si="17"/>
        <v>8</v>
      </c>
      <c r="CV78" s="2">
        <f t="shared" si="17"/>
        <v>8</v>
      </c>
      <c r="CW78" s="2">
        <f t="shared" si="17"/>
        <v>3</v>
      </c>
      <c r="CX78" s="2">
        <f t="shared" si="17"/>
        <v>5</v>
      </c>
      <c r="CY78" s="2">
        <f t="shared" si="17"/>
        <v>3</v>
      </c>
      <c r="CZ78" s="2">
        <f t="shared" si="17"/>
        <v>6</v>
      </c>
      <c r="DA78" s="2">
        <f t="shared" si="17"/>
        <v>6</v>
      </c>
      <c r="DB78" s="2">
        <f t="shared" si="17"/>
        <v>3</v>
      </c>
      <c r="DC78" s="2">
        <f t="shared" si="17"/>
        <v>3</v>
      </c>
      <c r="DD78" s="2">
        <f t="shared" si="17"/>
        <v>5</v>
      </c>
      <c r="DE78" s="2">
        <f t="shared" si="17"/>
        <v>5</v>
      </c>
      <c r="DF78" s="2">
        <f t="shared" si="17"/>
        <v>3</v>
      </c>
      <c r="DG78" s="2">
        <f t="shared" si="17"/>
        <v>4</v>
      </c>
      <c r="DH78" s="2">
        <f t="shared" si="17"/>
        <v>6</v>
      </c>
      <c r="DI78" s="2">
        <f t="shared" si="17"/>
        <v>3</v>
      </c>
      <c r="DJ78" s="2">
        <f t="shared" si="17"/>
        <v>4</v>
      </c>
      <c r="DK78" s="2">
        <f t="shared" si="17"/>
        <v>7</v>
      </c>
      <c r="DL78" s="2">
        <f t="shared" si="17"/>
        <v>6</v>
      </c>
      <c r="DM78" s="2">
        <f t="shared" si="17"/>
        <v>6</v>
      </c>
      <c r="DN78" s="2">
        <f t="shared" si="17"/>
        <v>4</v>
      </c>
      <c r="DO78" s="2">
        <f t="shared" si="17"/>
        <v>3</v>
      </c>
      <c r="DP78" s="2">
        <f t="shared" si="17"/>
        <v>4</v>
      </c>
      <c r="DQ78" s="2">
        <f t="shared" si="17"/>
        <v>5</v>
      </c>
      <c r="DR78" s="2">
        <f t="shared" si="17"/>
        <v>6</v>
      </c>
      <c r="DS78" s="2">
        <f t="shared" si="17"/>
        <v>5</v>
      </c>
      <c r="DT78" s="2">
        <f t="shared" si="17"/>
        <v>7</v>
      </c>
      <c r="DU78" s="2">
        <f t="shared" si="17"/>
        <v>3</v>
      </c>
      <c r="DV78" s="2">
        <f t="shared" si="17"/>
        <v>5</v>
      </c>
      <c r="DW78" s="2">
        <f t="shared" si="17"/>
        <v>5</v>
      </c>
    </row>
    <row r="79" spans="1:127" x14ac:dyDescent="0.35">
      <c r="A79" t="s">
        <v>848</v>
      </c>
      <c r="B79" s="2">
        <f t="shared" si="7"/>
        <v>5</v>
      </c>
      <c r="C79" s="2">
        <f t="shared" si="7"/>
        <v>4</v>
      </c>
      <c r="D79" s="2">
        <f t="shared" si="7"/>
        <v>4</v>
      </c>
      <c r="E79" s="2">
        <f t="shared" si="7"/>
        <v>4</v>
      </c>
      <c r="F79" s="2">
        <f t="shared" si="7"/>
        <v>9</v>
      </c>
      <c r="G79" s="2">
        <f t="shared" si="7"/>
        <v>6</v>
      </c>
      <c r="H79" s="2">
        <f t="shared" si="7"/>
        <v>7</v>
      </c>
      <c r="I79" s="2">
        <f t="shared" si="7"/>
        <v>9</v>
      </c>
      <c r="J79" s="2">
        <f t="shared" si="7"/>
        <v>5</v>
      </c>
      <c r="K79" s="2">
        <f t="shared" si="7"/>
        <v>5</v>
      </c>
      <c r="L79" s="2">
        <f t="shared" si="7"/>
        <v>5</v>
      </c>
      <c r="M79" s="2">
        <f t="shared" si="7"/>
        <v>4</v>
      </c>
      <c r="N79" s="2">
        <f t="shared" si="7"/>
        <v>4</v>
      </c>
      <c r="O79" s="2">
        <f t="shared" si="7"/>
        <v>4</v>
      </c>
      <c r="P79" s="2">
        <f t="shared" si="7"/>
        <v>3</v>
      </c>
      <c r="Q79" s="2">
        <f t="shared" si="7"/>
        <v>3</v>
      </c>
      <c r="R79" s="2">
        <f t="shared" si="16"/>
        <v>5</v>
      </c>
      <c r="S79" s="2">
        <f t="shared" si="16"/>
        <v>5</v>
      </c>
      <c r="T79" s="2">
        <f t="shared" si="16"/>
        <v>4</v>
      </c>
      <c r="U79" s="2">
        <f t="shared" si="16"/>
        <v>8</v>
      </c>
      <c r="V79" s="2">
        <f t="shared" si="16"/>
        <v>8</v>
      </c>
      <c r="W79" s="2">
        <f t="shared" si="16"/>
        <v>8</v>
      </c>
      <c r="X79" s="2">
        <f t="shared" si="16"/>
        <v>6</v>
      </c>
      <c r="Y79" s="2">
        <f t="shared" si="16"/>
        <v>6</v>
      </c>
      <c r="Z79" s="2">
        <f t="shared" si="16"/>
        <v>6</v>
      </c>
      <c r="AA79" s="2">
        <f t="shared" si="16"/>
        <v>5</v>
      </c>
      <c r="AB79" s="2">
        <f t="shared" si="16"/>
        <v>6</v>
      </c>
      <c r="AC79" s="2">
        <f t="shared" si="16"/>
        <v>4</v>
      </c>
      <c r="AD79" s="2">
        <f t="shared" si="16"/>
        <v>4</v>
      </c>
      <c r="AE79" s="2">
        <f t="shared" si="16"/>
        <v>3</v>
      </c>
      <c r="AF79" s="2">
        <f t="shared" si="16"/>
        <v>3</v>
      </c>
      <c r="AG79" s="2">
        <f t="shared" si="16"/>
        <v>8</v>
      </c>
      <c r="AH79" s="2">
        <f t="shared" si="16"/>
        <v>8</v>
      </c>
      <c r="AI79" s="2">
        <f t="shared" si="16"/>
        <v>7</v>
      </c>
      <c r="AJ79" s="2">
        <f t="shared" si="16"/>
        <v>4</v>
      </c>
      <c r="AK79" s="2">
        <f t="shared" si="16"/>
        <v>7</v>
      </c>
      <c r="AL79" s="2">
        <f t="shared" si="16"/>
        <v>7</v>
      </c>
      <c r="AM79" s="2">
        <f t="shared" si="16"/>
        <v>8</v>
      </c>
      <c r="AN79" s="2">
        <f t="shared" si="16"/>
        <v>6</v>
      </c>
      <c r="AO79" s="2">
        <f t="shared" si="16"/>
        <v>7</v>
      </c>
      <c r="AP79" s="2">
        <f t="shared" si="16"/>
        <v>6</v>
      </c>
      <c r="AQ79" s="2">
        <f t="shared" si="16"/>
        <v>6</v>
      </c>
      <c r="AR79" s="2">
        <f t="shared" si="16"/>
        <v>7</v>
      </c>
      <c r="AS79" s="2">
        <f t="shared" si="16"/>
        <v>8</v>
      </c>
      <c r="AT79" s="2">
        <f t="shared" si="16"/>
        <v>4</v>
      </c>
      <c r="AU79" s="2">
        <f t="shared" si="16"/>
        <v>5</v>
      </c>
      <c r="AV79" s="2">
        <f t="shared" si="16"/>
        <v>4</v>
      </c>
      <c r="AW79" s="2">
        <f t="shared" si="16"/>
        <v>6</v>
      </c>
      <c r="AX79" s="2">
        <f t="shared" si="16"/>
        <v>8</v>
      </c>
      <c r="AY79" s="2">
        <f t="shared" si="16"/>
        <v>4</v>
      </c>
      <c r="AZ79" s="2">
        <f t="shared" si="16"/>
        <v>7</v>
      </c>
      <c r="BA79" s="2">
        <f t="shared" si="16"/>
        <v>1</v>
      </c>
      <c r="BB79" s="2">
        <f t="shared" si="16"/>
        <v>3</v>
      </c>
      <c r="BC79" s="2">
        <f t="shared" si="16"/>
        <v>7</v>
      </c>
      <c r="BD79" s="2">
        <f t="shared" si="16"/>
        <v>9</v>
      </c>
      <c r="BE79" s="2">
        <f t="shared" si="16"/>
        <v>4</v>
      </c>
      <c r="BF79" s="2">
        <f t="shared" si="16"/>
        <v>7</v>
      </c>
      <c r="BG79" s="2">
        <f t="shared" si="16"/>
        <v>7</v>
      </c>
      <c r="BH79" s="2">
        <f t="shared" si="16"/>
        <v>8</v>
      </c>
      <c r="BI79" s="2">
        <f t="shared" si="16"/>
        <v>3</v>
      </c>
      <c r="BJ79" s="2">
        <f t="shared" si="16"/>
        <v>1</v>
      </c>
      <c r="BK79" s="2">
        <f t="shared" si="16"/>
        <v>3</v>
      </c>
      <c r="BL79" s="2">
        <f t="shared" si="16"/>
        <v>5</v>
      </c>
      <c r="BM79" s="2">
        <f t="shared" si="16"/>
        <v>5</v>
      </c>
      <c r="BN79" s="2">
        <f t="shared" si="16"/>
        <v>5</v>
      </c>
      <c r="BO79" s="2">
        <f t="shared" si="14"/>
        <v>7</v>
      </c>
      <c r="BP79" s="2">
        <f t="shared" si="14"/>
        <v>1</v>
      </c>
      <c r="BQ79" s="2">
        <f t="shared" si="14"/>
        <v>1</v>
      </c>
      <c r="BR79" s="2">
        <f t="shared" si="14"/>
        <v>3</v>
      </c>
      <c r="BS79" s="2">
        <f t="shared" si="14"/>
        <v>3</v>
      </c>
      <c r="BT79" s="2">
        <f t="shared" si="14"/>
        <v>6</v>
      </c>
      <c r="BU79" s="2">
        <f t="shared" si="14"/>
        <v>7</v>
      </c>
      <c r="BV79" s="2">
        <f t="shared" si="14"/>
        <v>5</v>
      </c>
      <c r="BW79" s="2">
        <f t="shared" si="14"/>
        <v>3</v>
      </c>
      <c r="BX79" s="2">
        <f t="shared" si="14"/>
        <v>3</v>
      </c>
      <c r="BY79" s="2">
        <f t="shared" si="14"/>
        <v>4</v>
      </c>
      <c r="BZ79" s="2">
        <f t="shared" si="14"/>
        <v>3</v>
      </c>
      <c r="CA79" s="2">
        <f t="shared" si="14"/>
        <v>4</v>
      </c>
      <c r="CB79" s="2">
        <f t="shared" si="14"/>
        <v>5</v>
      </c>
      <c r="CC79" s="2">
        <f t="shared" si="14"/>
        <v>4</v>
      </c>
      <c r="CD79" s="2">
        <f t="shared" si="14"/>
        <v>4</v>
      </c>
      <c r="CE79" s="2">
        <f t="shared" si="14"/>
        <v>3</v>
      </c>
      <c r="CF79" s="2">
        <f t="shared" si="14"/>
        <v>4</v>
      </c>
      <c r="CG79" s="2">
        <f t="shared" si="14"/>
        <v>2</v>
      </c>
      <c r="CH79" s="2">
        <f t="shared" si="14"/>
        <v>3</v>
      </c>
      <c r="CI79" s="2">
        <f t="shared" si="14"/>
        <v>5</v>
      </c>
      <c r="CJ79" s="2">
        <f t="shared" si="14"/>
        <v>6</v>
      </c>
      <c r="CK79" s="2">
        <f t="shared" si="14"/>
        <v>7</v>
      </c>
      <c r="CL79" s="2">
        <f t="shared" si="14"/>
        <v>4</v>
      </c>
      <c r="CM79" s="2">
        <f t="shared" si="14"/>
        <v>6</v>
      </c>
      <c r="CN79" s="2">
        <f t="shared" si="14"/>
        <v>7</v>
      </c>
      <c r="CO79" s="2">
        <f t="shared" si="14"/>
        <v>7</v>
      </c>
      <c r="CP79" s="2">
        <f t="shared" si="14"/>
        <v>6</v>
      </c>
      <c r="CQ79" s="2">
        <f t="shared" si="14"/>
        <v>4</v>
      </c>
      <c r="CR79" s="2">
        <f t="shared" ref="CR79:DW79" si="18">RANK(CR67,CR$61:CR$70,0)</f>
        <v>7</v>
      </c>
      <c r="CS79" s="2">
        <f t="shared" si="18"/>
        <v>7</v>
      </c>
      <c r="CT79" s="2">
        <f t="shared" si="18"/>
        <v>6</v>
      </c>
      <c r="CU79" s="2">
        <f t="shared" si="18"/>
        <v>3</v>
      </c>
      <c r="CV79" s="2">
        <f t="shared" si="18"/>
        <v>4</v>
      </c>
      <c r="CW79" s="2">
        <f t="shared" si="18"/>
        <v>6</v>
      </c>
      <c r="CX79" s="2">
        <f t="shared" si="18"/>
        <v>3</v>
      </c>
      <c r="CY79" s="2">
        <f t="shared" si="18"/>
        <v>1</v>
      </c>
      <c r="CZ79" s="2">
        <f t="shared" si="18"/>
        <v>4</v>
      </c>
      <c r="DA79" s="2">
        <f t="shared" si="18"/>
        <v>2</v>
      </c>
      <c r="DB79" s="2">
        <f t="shared" si="18"/>
        <v>1</v>
      </c>
      <c r="DC79" s="2">
        <f t="shared" si="18"/>
        <v>6</v>
      </c>
      <c r="DD79" s="2">
        <f t="shared" si="18"/>
        <v>3</v>
      </c>
      <c r="DE79" s="2">
        <f t="shared" si="18"/>
        <v>2</v>
      </c>
      <c r="DF79" s="2">
        <f t="shared" si="18"/>
        <v>1</v>
      </c>
      <c r="DG79" s="2">
        <f t="shared" si="18"/>
        <v>5</v>
      </c>
      <c r="DH79" s="2">
        <f t="shared" si="18"/>
        <v>5</v>
      </c>
      <c r="DI79" s="2">
        <f t="shared" si="18"/>
        <v>5</v>
      </c>
      <c r="DJ79" s="2">
        <f t="shared" si="18"/>
        <v>2</v>
      </c>
      <c r="DK79" s="2">
        <f t="shared" si="18"/>
        <v>4</v>
      </c>
      <c r="DL79" s="2">
        <f t="shared" si="18"/>
        <v>3</v>
      </c>
      <c r="DM79" s="2">
        <f t="shared" si="18"/>
        <v>1</v>
      </c>
      <c r="DN79" s="2">
        <f t="shared" si="18"/>
        <v>5</v>
      </c>
      <c r="DO79" s="2">
        <f t="shared" si="18"/>
        <v>5</v>
      </c>
      <c r="DP79" s="2">
        <f t="shared" si="18"/>
        <v>2</v>
      </c>
      <c r="DQ79" s="2">
        <f t="shared" si="18"/>
        <v>8</v>
      </c>
      <c r="DR79" s="2">
        <f t="shared" si="18"/>
        <v>3</v>
      </c>
      <c r="DS79" s="2">
        <f t="shared" si="18"/>
        <v>7</v>
      </c>
      <c r="DT79" s="2">
        <f t="shared" si="18"/>
        <v>4</v>
      </c>
      <c r="DU79" s="2">
        <f t="shared" si="18"/>
        <v>5</v>
      </c>
      <c r="DV79" s="2">
        <f t="shared" si="18"/>
        <v>7</v>
      </c>
      <c r="DW79" s="2">
        <f t="shared" si="18"/>
        <v>6</v>
      </c>
    </row>
    <row r="80" spans="1:127" x14ac:dyDescent="0.35">
      <c r="A80" t="s">
        <v>849</v>
      </c>
      <c r="B80" s="2">
        <f t="shared" si="7"/>
        <v>8</v>
      </c>
      <c r="C80" s="2">
        <f t="shared" si="7"/>
        <v>6</v>
      </c>
      <c r="D80" s="2">
        <f t="shared" si="7"/>
        <v>7</v>
      </c>
      <c r="E80" s="2">
        <f t="shared" si="7"/>
        <v>6</v>
      </c>
      <c r="F80" s="2">
        <f t="shared" si="7"/>
        <v>6</v>
      </c>
      <c r="G80" s="2">
        <f t="shared" si="7"/>
        <v>8</v>
      </c>
      <c r="H80" s="2">
        <f t="shared" si="7"/>
        <v>6</v>
      </c>
      <c r="I80" s="2">
        <f t="shared" si="7"/>
        <v>4</v>
      </c>
      <c r="J80" s="2">
        <f t="shared" si="7"/>
        <v>9</v>
      </c>
      <c r="K80" s="2">
        <f t="shared" si="7"/>
        <v>9</v>
      </c>
      <c r="L80" s="2">
        <f t="shared" si="7"/>
        <v>9</v>
      </c>
      <c r="M80" s="2">
        <f t="shared" si="7"/>
        <v>8</v>
      </c>
      <c r="N80" s="2">
        <f t="shared" si="7"/>
        <v>9</v>
      </c>
      <c r="O80" s="2">
        <f t="shared" si="7"/>
        <v>9</v>
      </c>
      <c r="P80" s="2">
        <f t="shared" si="7"/>
        <v>8</v>
      </c>
      <c r="Q80" s="2">
        <f t="shared" si="7"/>
        <v>6</v>
      </c>
      <c r="R80" s="2">
        <f t="shared" si="16"/>
        <v>9</v>
      </c>
      <c r="S80" s="2">
        <f t="shared" si="16"/>
        <v>6</v>
      </c>
      <c r="T80" s="2">
        <f t="shared" si="16"/>
        <v>8</v>
      </c>
      <c r="U80" s="2">
        <f t="shared" si="16"/>
        <v>10</v>
      </c>
      <c r="V80" s="2">
        <f t="shared" si="16"/>
        <v>10</v>
      </c>
      <c r="W80" s="2">
        <f t="shared" si="16"/>
        <v>9</v>
      </c>
      <c r="X80" s="2">
        <f t="shared" si="16"/>
        <v>4</v>
      </c>
      <c r="Y80" s="2">
        <f t="shared" si="16"/>
        <v>9</v>
      </c>
      <c r="Z80" s="2">
        <f t="shared" si="16"/>
        <v>9</v>
      </c>
      <c r="AA80" s="2">
        <f t="shared" si="16"/>
        <v>8</v>
      </c>
      <c r="AB80" s="2">
        <f t="shared" si="16"/>
        <v>4</v>
      </c>
      <c r="AC80" s="2">
        <f t="shared" si="16"/>
        <v>9</v>
      </c>
      <c r="AD80" s="2">
        <f t="shared" si="16"/>
        <v>9</v>
      </c>
      <c r="AE80" s="2">
        <f t="shared" si="16"/>
        <v>9</v>
      </c>
      <c r="AF80" s="2">
        <f t="shared" si="16"/>
        <v>6</v>
      </c>
      <c r="AG80" s="2">
        <f t="shared" si="16"/>
        <v>10</v>
      </c>
      <c r="AH80" s="2">
        <f t="shared" si="16"/>
        <v>10</v>
      </c>
      <c r="AI80" s="2">
        <f t="shared" si="16"/>
        <v>10</v>
      </c>
      <c r="AJ80" s="2">
        <f t="shared" si="16"/>
        <v>5</v>
      </c>
      <c r="AK80" s="2">
        <f t="shared" si="16"/>
        <v>9</v>
      </c>
      <c r="AL80" s="2">
        <f t="shared" si="16"/>
        <v>9</v>
      </c>
      <c r="AM80" s="2">
        <f t="shared" si="16"/>
        <v>9</v>
      </c>
      <c r="AN80" s="2">
        <f t="shared" si="16"/>
        <v>3</v>
      </c>
      <c r="AO80" s="2">
        <f t="shared" si="16"/>
        <v>1</v>
      </c>
      <c r="AP80" s="2">
        <f t="shared" si="16"/>
        <v>4</v>
      </c>
      <c r="AQ80" s="2">
        <f t="shared" si="16"/>
        <v>5</v>
      </c>
      <c r="AR80" s="2">
        <f t="shared" si="16"/>
        <v>1</v>
      </c>
      <c r="AS80" s="2">
        <f t="shared" si="16"/>
        <v>4</v>
      </c>
      <c r="AT80" s="2">
        <f t="shared" si="16"/>
        <v>1</v>
      </c>
      <c r="AU80" s="2">
        <f t="shared" si="16"/>
        <v>1</v>
      </c>
      <c r="AV80" s="2">
        <f t="shared" si="16"/>
        <v>5</v>
      </c>
      <c r="AW80" s="2">
        <f t="shared" si="16"/>
        <v>1</v>
      </c>
      <c r="AX80" s="2">
        <f t="shared" si="16"/>
        <v>3</v>
      </c>
      <c r="AY80" s="2">
        <f t="shared" si="16"/>
        <v>1</v>
      </c>
      <c r="AZ80" s="2">
        <f t="shared" si="16"/>
        <v>2</v>
      </c>
      <c r="BA80" s="2">
        <f t="shared" si="16"/>
        <v>5</v>
      </c>
      <c r="BB80" s="2">
        <f t="shared" si="16"/>
        <v>1</v>
      </c>
      <c r="BC80" s="2">
        <f t="shared" si="16"/>
        <v>1</v>
      </c>
      <c r="BD80" s="2">
        <f t="shared" si="16"/>
        <v>4</v>
      </c>
      <c r="BE80" s="2">
        <f t="shared" si="16"/>
        <v>7</v>
      </c>
      <c r="BF80" s="2">
        <f t="shared" si="16"/>
        <v>2</v>
      </c>
      <c r="BG80" s="2">
        <f t="shared" si="16"/>
        <v>3</v>
      </c>
      <c r="BH80" s="2">
        <f t="shared" si="16"/>
        <v>1</v>
      </c>
      <c r="BI80" s="2">
        <f t="shared" si="16"/>
        <v>1</v>
      </c>
      <c r="BJ80" s="2">
        <f t="shared" si="16"/>
        <v>4</v>
      </c>
      <c r="BK80" s="2">
        <f t="shared" si="16"/>
        <v>1</v>
      </c>
      <c r="BL80" s="2">
        <f t="shared" si="16"/>
        <v>8</v>
      </c>
      <c r="BM80" s="2">
        <f t="shared" si="16"/>
        <v>6</v>
      </c>
      <c r="BN80" s="2">
        <f t="shared" si="16"/>
        <v>7</v>
      </c>
      <c r="BO80" s="2">
        <f t="shared" si="14"/>
        <v>6</v>
      </c>
      <c r="BP80" s="2">
        <f t="shared" si="14"/>
        <v>9</v>
      </c>
      <c r="BQ80" s="2">
        <f t="shared" si="14"/>
        <v>7</v>
      </c>
      <c r="BR80" s="2">
        <f t="shared" si="14"/>
        <v>9</v>
      </c>
      <c r="BS80" s="2">
        <f t="shared" si="14"/>
        <v>7</v>
      </c>
      <c r="BT80" s="2">
        <f t="shared" si="14"/>
        <v>7</v>
      </c>
      <c r="BU80" s="2">
        <f t="shared" si="14"/>
        <v>6</v>
      </c>
      <c r="BV80" s="2">
        <f t="shared" si="14"/>
        <v>9</v>
      </c>
      <c r="BW80" s="2">
        <f t="shared" si="14"/>
        <v>6</v>
      </c>
      <c r="BX80" s="2">
        <f t="shared" si="14"/>
        <v>8</v>
      </c>
      <c r="BY80" s="2">
        <f t="shared" si="14"/>
        <v>7</v>
      </c>
      <c r="BZ80" s="2">
        <f t="shared" si="14"/>
        <v>4</v>
      </c>
      <c r="CA80" s="2">
        <f t="shared" si="14"/>
        <v>5</v>
      </c>
      <c r="CB80" s="2">
        <f t="shared" si="14"/>
        <v>1</v>
      </c>
      <c r="CC80" s="2">
        <f t="shared" si="14"/>
        <v>8</v>
      </c>
      <c r="CD80" s="2">
        <f t="shared" si="14"/>
        <v>5</v>
      </c>
      <c r="CE80" s="2">
        <f t="shared" si="14"/>
        <v>6</v>
      </c>
      <c r="CF80" s="2">
        <f t="shared" si="14"/>
        <v>1</v>
      </c>
      <c r="CG80" s="2">
        <f t="shared" si="14"/>
        <v>7</v>
      </c>
      <c r="CH80" s="2">
        <f t="shared" si="14"/>
        <v>1</v>
      </c>
      <c r="CI80" s="2">
        <f t="shared" si="14"/>
        <v>7</v>
      </c>
      <c r="CJ80" s="2">
        <f t="shared" si="14"/>
        <v>5</v>
      </c>
      <c r="CK80" s="2">
        <f t="shared" si="14"/>
        <v>6</v>
      </c>
      <c r="CL80" s="2">
        <f t="shared" si="14"/>
        <v>7</v>
      </c>
      <c r="CM80" s="2">
        <f t="shared" si="14"/>
        <v>3</v>
      </c>
      <c r="CN80" s="2">
        <f t="shared" si="14"/>
        <v>6</v>
      </c>
      <c r="CO80" s="2">
        <f t="shared" si="14"/>
        <v>6</v>
      </c>
      <c r="CP80" s="2">
        <f t="shared" si="14"/>
        <v>8</v>
      </c>
      <c r="CQ80" s="2">
        <f t="shared" si="14"/>
        <v>7</v>
      </c>
      <c r="CR80" s="2">
        <f t="shared" ref="CR80:DW80" si="19">RANK(CR68,CR$61:CR$70,0)</f>
        <v>1</v>
      </c>
      <c r="CS80" s="2">
        <f t="shared" si="19"/>
        <v>2</v>
      </c>
      <c r="CT80" s="2">
        <f t="shared" si="19"/>
        <v>3</v>
      </c>
      <c r="CU80" s="2">
        <f t="shared" si="19"/>
        <v>7</v>
      </c>
      <c r="CV80" s="2">
        <f t="shared" si="19"/>
        <v>7</v>
      </c>
      <c r="CW80" s="2">
        <f t="shared" si="19"/>
        <v>8</v>
      </c>
      <c r="CX80" s="2">
        <f t="shared" si="19"/>
        <v>6</v>
      </c>
      <c r="CY80" s="2">
        <f t="shared" si="19"/>
        <v>7</v>
      </c>
      <c r="CZ80" s="2">
        <f t="shared" si="19"/>
        <v>1</v>
      </c>
      <c r="DA80" s="2">
        <f t="shared" si="19"/>
        <v>1</v>
      </c>
      <c r="DB80" s="2">
        <f t="shared" si="19"/>
        <v>5</v>
      </c>
      <c r="DC80" s="2">
        <f t="shared" si="19"/>
        <v>8</v>
      </c>
      <c r="DD80" s="2">
        <f t="shared" si="19"/>
        <v>6</v>
      </c>
      <c r="DE80" s="2">
        <f t="shared" si="19"/>
        <v>7</v>
      </c>
      <c r="DF80" s="2">
        <f t="shared" si="19"/>
        <v>7</v>
      </c>
      <c r="DG80" s="2">
        <f t="shared" si="19"/>
        <v>9</v>
      </c>
      <c r="DH80" s="2">
        <f t="shared" si="19"/>
        <v>7</v>
      </c>
      <c r="DI80" s="2">
        <f t="shared" si="19"/>
        <v>10</v>
      </c>
      <c r="DJ80" s="2">
        <f t="shared" si="19"/>
        <v>7</v>
      </c>
      <c r="DK80" s="2">
        <f t="shared" si="19"/>
        <v>2</v>
      </c>
      <c r="DL80" s="2">
        <f t="shared" si="19"/>
        <v>2</v>
      </c>
      <c r="DM80" s="2">
        <f t="shared" si="19"/>
        <v>3</v>
      </c>
      <c r="DN80" s="2">
        <f t="shared" si="19"/>
        <v>9</v>
      </c>
      <c r="DO80" s="2">
        <f t="shared" si="19"/>
        <v>10</v>
      </c>
      <c r="DP80" s="2">
        <f t="shared" si="19"/>
        <v>7</v>
      </c>
      <c r="DQ80" s="2">
        <f t="shared" si="19"/>
        <v>4</v>
      </c>
      <c r="DR80" s="2">
        <f t="shared" si="19"/>
        <v>5</v>
      </c>
      <c r="DS80" s="2">
        <f t="shared" si="19"/>
        <v>8</v>
      </c>
      <c r="DT80" s="2">
        <f t="shared" si="19"/>
        <v>1</v>
      </c>
      <c r="DU80" s="2">
        <f t="shared" si="19"/>
        <v>7</v>
      </c>
      <c r="DV80" s="2">
        <f t="shared" si="19"/>
        <v>10</v>
      </c>
      <c r="DW80" s="2">
        <f t="shared" si="19"/>
        <v>4</v>
      </c>
    </row>
    <row r="81" spans="1:127" x14ac:dyDescent="0.35">
      <c r="A81" t="s">
        <v>850</v>
      </c>
      <c r="B81" s="2">
        <f t="shared" si="7"/>
        <v>2</v>
      </c>
      <c r="C81" s="2">
        <f t="shared" si="7"/>
        <v>2</v>
      </c>
      <c r="D81" s="2">
        <f t="shared" si="7"/>
        <v>3</v>
      </c>
      <c r="E81" s="2">
        <f t="shared" si="7"/>
        <v>3</v>
      </c>
      <c r="F81" s="2">
        <f t="shared" si="7"/>
        <v>1</v>
      </c>
      <c r="G81" s="2">
        <f t="shared" si="7"/>
        <v>1</v>
      </c>
      <c r="H81" s="2">
        <f t="shared" si="7"/>
        <v>1</v>
      </c>
      <c r="I81" s="2">
        <f t="shared" si="7"/>
        <v>1</v>
      </c>
      <c r="J81" s="2">
        <f t="shared" si="7"/>
        <v>1</v>
      </c>
      <c r="K81" s="2">
        <f t="shared" si="7"/>
        <v>4</v>
      </c>
      <c r="L81" s="2">
        <f t="shared" si="7"/>
        <v>4</v>
      </c>
      <c r="M81" s="2">
        <f t="shared" si="7"/>
        <v>3</v>
      </c>
      <c r="N81" s="2">
        <f t="shared" si="7"/>
        <v>1</v>
      </c>
      <c r="O81" s="2">
        <f t="shared" si="7"/>
        <v>1</v>
      </c>
      <c r="P81" s="2">
        <f t="shared" si="7"/>
        <v>1</v>
      </c>
      <c r="Q81" s="2">
        <f t="shared" si="7"/>
        <v>1</v>
      </c>
      <c r="R81" s="2">
        <f t="shared" si="16"/>
        <v>1</v>
      </c>
      <c r="S81" s="2">
        <f t="shared" si="16"/>
        <v>1</v>
      </c>
      <c r="T81" s="2">
        <f t="shared" si="16"/>
        <v>1</v>
      </c>
      <c r="U81" s="2">
        <f t="shared" si="16"/>
        <v>3</v>
      </c>
      <c r="V81" s="2">
        <f t="shared" si="16"/>
        <v>3</v>
      </c>
      <c r="W81" s="2">
        <f t="shared" si="16"/>
        <v>2</v>
      </c>
      <c r="X81" s="2">
        <f t="shared" si="16"/>
        <v>3</v>
      </c>
      <c r="Y81" s="2">
        <f t="shared" si="16"/>
        <v>4</v>
      </c>
      <c r="Z81" s="2">
        <f t="shared" si="16"/>
        <v>4</v>
      </c>
      <c r="AA81" s="2">
        <f t="shared" si="16"/>
        <v>3</v>
      </c>
      <c r="AB81" s="2">
        <f t="shared" si="16"/>
        <v>2</v>
      </c>
      <c r="AC81" s="2">
        <f t="shared" si="16"/>
        <v>1</v>
      </c>
      <c r="AD81" s="2">
        <f t="shared" si="16"/>
        <v>1</v>
      </c>
      <c r="AE81" s="2">
        <f t="shared" si="16"/>
        <v>1</v>
      </c>
      <c r="AF81" s="2">
        <f t="shared" si="16"/>
        <v>1</v>
      </c>
      <c r="AG81" s="2">
        <f t="shared" si="16"/>
        <v>3</v>
      </c>
      <c r="AH81" s="2">
        <f t="shared" si="16"/>
        <v>3</v>
      </c>
      <c r="AI81" s="2">
        <f t="shared" si="16"/>
        <v>2</v>
      </c>
      <c r="AJ81" s="2">
        <f t="shared" si="16"/>
        <v>3</v>
      </c>
      <c r="AK81" s="2">
        <f t="shared" si="16"/>
        <v>4</v>
      </c>
      <c r="AL81" s="2">
        <f t="shared" si="16"/>
        <v>4</v>
      </c>
      <c r="AM81" s="2">
        <f t="shared" si="16"/>
        <v>5</v>
      </c>
      <c r="AN81" s="2">
        <f t="shared" si="16"/>
        <v>5</v>
      </c>
      <c r="AO81" s="2">
        <f t="shared" si="16"/>
        <v>4</v>
      </c>
      <c r="AP81" s="2">
        <f t="shared" si="16"/>
        <v>1</v>
      </c>
      <c r="AQ81" s="2">
        <f t="shared" si="16"/>
        <v>3</v>
      </c>
      <c r="AR81" s="2">
        <f t="shared" si="16"/>
        <v>5</v>
      </c>
      <c r="AS81" s="2">
        <f t="shared" si="16"/>
        <v>2</v>
      </c>
      <c r="AT81" s="2">
        <f t="shared" si="16"/>
        <v>3</v>
      </c>
      <c r="AU81" s="2">
        <f t="shared" si="16"/>
        <v>4</v>
      </c>
      <c r="AV81" s="2">
        <f t="shared" si="16"/>
        <v>3</v>
      </c>
      <c r="AW81" s="2">
        <f t="shared" si="16"/>
        <v>3</v>
      </c>
      <c r="AX81" s="2">
        <f t="shared" si="16"/>
        <v>1</v>
      </c>
      <c r="AY81" s="2">
        <f t="shared" si="16"/>
        <v>2</v>
      </c>
      <c r="AZ81" s="2">
        <f t="shared" si="16"/>
        <v>4</v>
      </c>
      <c r="BA81" s="2">
        <f t="shared" si="16"/>
        <v>4</v>
      </c>
      <c r="BB81" s="2">
        <f t="shared" si="16"/>
        <v>2</v>
      </c>
      <c r="BC81" s="2">
        <f t="shared" si="16"/>
        <v>2</v>
      </c>
      <c r="BD81" s="2">
        <f t="shared" si="16"/>
        <v>1</v>
      </c>
      <c r="BE81" s="2">
        <f t="shared" si="16"/>
        <v>2</v>
      </c>
      <c r="BF81" s="2">
        <f t="shared" si="16"/>
        <v>1</v>
      </c>
      <c r="BG81" s="2">
        <f t="shared" si="16"/>
        <v>2</v>
      </c>
      <c r="BH81" s="2">
        <f t="shared" si="16"/>
        <v>2</v>
      </c>
      <c r="BI81" s="2">
        <f t="shared" si="16"/>
        <v>2</v>
      </c>
      <c r="BJ81" s="2">
        <f t="shared" si="16"/>
        <v>5</v>
      </c>
      <c r="BK81" s="2">
        <f t="shared" si="16"/>
        <v>2</v>
      </c>
      <c r="BL81" s="2">
        <f t="shared" si="16"/>
        <v>2</v>
      </c>
      <c r="BM81" s="2">
        <f t="shared" si="16"/>
        <v>2</v>
      </c>
      <c r="BN81" s="2">
        <f t="shared" si="16"/>
        <v>2</v>
      </c>
      <c r="BO81" s="2">
        <f t="shared" si="14"/>
        <v>1</v>
      </c>
      <c r="BP81" s="2">
        <f t="shared" si="14"/>
        <v>6</v>
      </c>
      <c r="BQ81" s="2">
        <f t="shared" si="14"/>
        <v>6</v>
      </c>
      <c r="BR81" s="2">
        <f t="shared" si="14"/>
        <v>5</v>
      </c>
      <c r="BS81" s="2">
        <f t="shared" si="14"/>
        <v>4</v>
      </c>
      <c r="BT81" s="2">
        <f t="shared" si="14"/>
        <v>3</v>
      </c>
      <c r="BU81" s="2">
        <f t="shared" si="14"/>
        <v>2</v>
      </c>
      <c r="BV81" s="2">
        <f t="shared" si="14"/>
        <v>7</v>
      </c>
      <c r="BW81" s="2">
        <f t="shared" si="14"/>
        <v>7</v>
      </c>
      <c r="BX81" s="2">
        <f t="shared" si="14"/>
        <v>9</v>
      </c>
      <c r="BY81" s="2">
        <f t="shared" si="14"/>
        <v>2</v>
      </c>
      <c r="BZ81" s="2">
        <f t="shared" si="14"/>
        <v>2</v>
      </c>
      <c r="CA81" s="2">
        <f t="shared" si="14"/>
        <v>3</v>
      </c>
      <c r="CB81" s="2">
        <f t="shared" si="14"/>
        <v>4</v>
      </c>
      <c r="CC81" s="2">
        <f t="shared" si="14"/>
        <v>2</v>
      </c>
      <c r="CD81" s="2">
        <f t="shared" si="14"/>
        <v>2</v>
      </c>
      <c r="CE81" s="2">
        <f t="shared" si="14"/>
        <v>1</v>
      </c>
      <c r="CF81" s="2">
        <f t="shared" si="14"/>
        <v>3</v>
      </c>
      <c r="CG81" s="2">
        <f t="shared" si="14"/>
        <v>8</v>
      </c>
      <c r="CH81" s="2">
        <f t="shared" si="14"/>
        <v>9</v>
      </c>
      <c r="CI81" s="2">
        <f t="shared" si="14"/>
        <v>2</v>
      </c>
      <c r="CJ81" s="2">
        <f t="shared" si="14"/>
        <v>2</v>
      </c>
      <c r="CK81" s="2">
        <f t="shared" si="14"/>
        <v>1</v>
      </c>
      <c r="CL81" s="2">
        <f t="shared" si="14"/>
        <v>2</v>
      </c>
      <c r="CM81" s="2">
        <f t="shared" si="14"/>
        <v>1</v>
      </c>
      <c r="CN81" s="2">
        <f t="shared" si="14"/>
        <v>2</v>
      </c>
      <c r="CO81" s="2">
        <f t="shared" si="14"/>
        <v>2</v>
      </c>
      <c r="CP81" s="2">
        <f t="shared" si="14"/>
        <v>1</v>
      </c>
      <c r="CQ81" s="2">
        <f t="shared" si="14"/>
        <v>6</v>
      </c>
      <c r="CR81" s="2">
        <f t="shared" ref="CR81:DW81" si="20">RANK(CR69,CR$61:CR$70,0)</f>
        <v>2</v>
      </c>
      <c r="CS81" s="2">
        <f t="shared" si="20"/>
        <v>1</v>
      </c>
      <c r="CT81" s="2">
        <f t="shared" si="20"/>
        <v>1</v>
      </c>
      <c r="CU81" s="2">
        <f t="shared" si="20"/>
        <v>5</v>
      </c>
      <c r="CV81" s="2">
        <f t="shared" si="20"/>
        <v>6</v>
      </c>
      <c r="CW81" s="2">
        <f t="shared" si="20"/>
        <v>9</v>
      </c>
      <c r="CX81" s="2">
        <f t="shared" si="20"/>
        <v>9</v>
      </c>
      <c r="CY81" s="2">
        <f t="shared" si="20"/>
        <v>4</v>
      </c>
      <c r="CZ81" s="2">
        <f t="shared" si="20"/>
        <v>8</v>
      </c>
      <c r="DA81" s="2">
        <f t="shared" si="20"/>
        <v>7</v>
      </c>
      <c r="DB81" s="2">
        <f t="shared" si="20"/>
        <v>7</v>
      </c>
      <c r="DC81" s="2">
        <f t="shared" si="20"/>
        <v>9</v>
      </c>
      <c r="DD81" s="2">
        <f t="shared" si="20"/>
        <v>9</v>
      </c>
      <c r="DE81" s="2">
        <f t="shared" si="20"/>
        <v>4</v>
      </c>
      <c r="DF81" s="2">
        <f t="shared" si="20"/>
        <v>4</v>
      </c>
      <c r="DG81" s="2">
        <f t="shared" si="20"/>
        <v>10</v>
      </c>
      <c r="DH81" s="2">
        <f t="shared" si="20"/>
        <v>9</v>
      </c>
      <c r="DI81" s="2">
        <f t="shared" si="20"/>
        <v>8</v>
      </c>
      <c r="DJ81" s="2">
        <f t="shared" si="20"/>
        <v>5</v>
      </c>
      <c r="DK81" s="2">
        <f t="shared" si="20"/>
        <v>10</v>
      </c>
      <c r="DL81" s="2">
        <f t="shared" si="20"/>
        <v>9</v>
      </c>
      <c r="DM81" s="2">
        <f t="shared" si="20"/>
        <v>7</v>
      </c>
      <c r="DN81" s="2">
        <f t="shared" si="20"/>
        <v>10</v>
      </c>
      <c r="DO81" s="2">
        <f t="shared" si="20"/>
        <v>8</v>
      </c>
      <c r="DP81" s="2">
        <f t="shared" si="20"/>
        <v>5</v>
      </c>
      <c r="DQ81" s="2">
        <f t="shared" si="20"/>
        <v>10</v>
      </c>
      <c r="DR81" s="2">
        <f t="shared" si="20"/>
        <v>4</v>
      </c>
      <c r="DS81" s="2">
        <f t="shared" si="20"/>
        <v>10</v>
      </c>
      <c r="DT81" s="2">
        <f t="shared" si="20"/>
        <v>6</v>
      </c>
      <c r="DU81" s="2">
        <f t="shared" si="20"/>
        <v>6</v>
      </c>
      <c r="DV81" s="2">
        <f t="shared" si="20"/>
        <v>9</v>
      </c>
      <c r="DW81" s="2">
        <f t="shared" si="20"/>
        <v>8</v>
      </c>
    </row>
    <row r="82" spans="1:127" x14ac:dyDescent="0.35">
      <c r="A82" t="s">
        <v>851</v>
      </c>
      <c r="B82" s="2">
        <f t="shared" si="7"/>
        <v>3</v>
      </c>
      <c r="C82" s="2">
        <f t="shared" si="7"/>
        <v>3</v>
      </c>
      <c r="D82" s="2">
        <f t="shared" si="7"/>
        <v>6</v>
      </c>
      <c r="E82" s="2">
        <f t="shared" si="7"/>
        <v>2</v>
      </c>
      <c r="F82" s="2">
        <f t="shared" si="7"/>
        <v>2</v>
      </c>
      <c r="G82" s="2">
        <f t="shared" si="7"/>
        <v>2</v>
      </c>
      <c r="H82" s="2">
        <f t="shared" si="7"/>
        <v>2</v>
      </c>
      <c r="I82" s="2">
        <f t="shared" si="7"/>
        <v>2</v>
      </c>
      <c r="J82" s="2">
        <f t="shared" si="7"/>
        <v>3</v>
      </c>
      <c r="K82" s="2">
        <f t="shared" si="7"/>
        <v>1</v>
      </c>
      <c r="L82" s="2">
        <f t="shared" si="7"/>
        <v>1</v>
      </c>
      <c r="M82" s="2">
        <f t="shared" si="7"/>
        <v>1</v>
      </c>
      <c r="N82" s="2">
        <f t="shared" si="7"/>
        <v>2</v>
      </c>
      <c r="O82" s="2">
        <f t="shared" si="7"/>
        <v>2</v>
      </c>
      <c r="P82" s="2">
        <f t="shared" si="7"/>
        <v>2</v>
      </c>
      <c r="Q82" s="2">
        <f t="shared" si="7"/>
        <v>2</v>
      </c>
      <c r="R82" s="2">
        <f t="shared" si="16"/>
        <v>3</v>
      </c>
      <c r="S82" s="2">
        <f t="shared" si="16"/>
        <v>2</v>
      </c>
      <c r="T82" s="2">
        <f t="shared" si="16"/>
        <v>2</v>
      </c>
      <c r="U82" s="2">
        <f t="shared" si="16"/>
        <v>1</v>
      </c>
      <c r="V82" s="2">
        <f t="shared" si="16"/>
        <v>1</v>
      </c>
      <c r="W82" s="2">
        <f t="shared" si="16"/>
        <v>1</v>
      </c>
      <c r="X82" s="2">
        <f t="shared" si="16"/>
        <v>1</v>
      </c>
      <c r="Y82" s="2">
        <f t="shared" si="16"/>
        <v>1</v>
      </c>
      <c r="Z82" s="2">
        <f t="shared" si="16"/>
        <v>1</v>
      </c>
      <c r="AA82" s="2">
        <f t="shared" si="16"/>
        <v>1</v>
      </c>
      <c r="AB82" s="2">
        <f t="shared" si="16"/>
        <v>1</v>
      </c>
      <c r="AC82" s="2">
        <f t="shared" si="16"/>
        <v>2</v>
      </c>
      <c r="AD82" s="2">
        <f t="shared" si="16"/>
        <v>2</v>
      </c>
      <c r="AE82" s="2">
        <f t="shared" si="16"/>
        <v>2</v>
      </c>
      <c r="AF82" s="2">
        <f t="shared" si="16"/>
        <v>2</v>
      </c>
      <c r="AG82" s="2">
        <f t="shared" si="16"/>
        <v>1</v>
      </c>
      <c r="AH82" s="2">
        <f t="shared" si="16"/>
        <v>1</v>
      </c>
      <c r="AI82" s="2">
        <f t="shared" si="16"/>
        <v>1</v>
      </c>
      <c r="AJ82" s="2">
        <f t="shared" si="16"/>
        <v>1</v>
      </c>
      <c r="AK82" s="2">
        <f t="shared" si="16"/>
        <v>1</v>
      </c>
      <c r="AL82" s="2">
        <f t="shared" si="16"/>
        <v>1</v>
      </c>
      <c r="AM82" s="2">
        <f t="shared" si="16"/>
        <v>1</v>
      </c>
      <c r="AN82" s="2">
        <f t="shared" si="16"/>
        <v>1</v>
      </c>
      <c r="AO82" s="2">
        <f t="shared" si="16"/>
        <v>9</v>
      </c>
      <c r="AP82" s="2">
        <f t="shared" si="16"/>
        <v>5</v>
      </c>
      <c r="AQ82" s="2">
        <f t="shared" si="16"/>
        <v>9</v>
      </c>
      <c r="AR82" s="2">
        <f t="shared" si="16"/>
        <v>10</v>
      </c>
      <c r="AS82" s="2">
        <f t="shared" si="16"/>
        <v>7</v>
      </c>
      <c r="AT82" s="2">
        <f t="shared" si="16"/>
        <v>9</v>
      </c>
      <c r="AU82" s="2">
        <f t="shared" si="16"/>
        <v>2</v>
      </c>
      <c r="AV82" s="2">
        <f t="shared" si="16"/>
        <v>9</v>
      </c>
      <c r="AW82" s="2">
        <f t="shared" si="16"/>
        <v>10</v>
      </c>
      <c r="AX82" s="2">
        <f t="shared" si="16"/>
        <v>4</v>
      </c>
      <c r="AY82" s="2">
        <f t="shared" si="16"/>
        <v>9</v>
      </c>
      <c r="AZ82" s="2">
        <f t="shared" si="16"/>
        <v>1</v>
      </c>
      <c r="BA82" s="2">
        <f t="shared" si="16"/>
        <v>9</v>
      </c>
      <c r="BB82" s="2">
        <f t="shared" si="16"/>
        <v>9</v>
      </c>
      <c r="BC82" s="2">
        <f t="shared" si="16"/>
        <v>9</v>
      </c>
      <c r="BD82" s="2">
        <f t="shared" si="16"/>
        <v>3</v>
      </c>
      <c r="BE82" s="2">
        <f t="shared" si="16"/>
        <v>9</v>
      </c>
      <c r="BF82" s="2">
        <f t="shared" si="16"/>
        <v>9</v>
      </c>
      <c r="BG82" s="2">
        <f t="shared" si="16"/>
        <v>4</v>
      </c>
      <c r="BH82" s="2">
        <f t="shared" si="16"/>
        <v>7</v>
      </c>
      <c r="BI82" s="2">
        <f t="shared" si="16"/>
        <v>5</v>
      </c>
      <c r="BJ82" s="2">
        <f t="shared" si="16"/>
        <v>3</v>
      </c>
      <c r="BK82" s="2">
        <f t="shared" si="16"/>
        <v>6</v>
      </c>
      <c r="BL82" s="2">
        <f t="shared" si="16"/>
        <v>3</v>
      </c>
      <c r="BM82" s="2">
        <f t="shared" si="16"/>
        <v>3</v>
      </c>
      <c r="BN82" s="2">
        <f t="shared" si="16"/>
        <v>4</v>
      </c>
      <c r="BO82" s="2">
        <f t="shared" si="16"/>
        <v>2</v>
      </c>
      <c r="BP82" s="2">
        <f t="shared" si="16"/>
        <v>3</v>
      </c>
      <c r="BQ82" s="2">
        <f t="shared" si="16"/>
        <v>2</v>
      </c>
      <c r="BR82" s="2">
        <f t="shared" si="16"/>
        <v>2</v>
      </c>
      <c r="BS82" s="2">
        <f t="shared" si="16"/>
        <v>2</v>
      </c>
      <c r="BT82" s="2">
        <f t="shared" si="16"/>
        <v>4</v>
      </c>
      <c r="BU82" s="2">
        <f t="shared" si="16"/>
        <v>1</v>
      </c>
      <c r="BV82" s="2">
        <f t="shared" si="16"/>
        <v>1</v>
      </c>
      <c r="BW82" s="2">
        <f t="shared" si="16"/>
        <v>1</v>
      </c>
      <c r="BX82" s="2">
        <f t="shared" si="16"/>
        <v>1</v>
      </c>
      <c r="BY82" s="2">
        <f t="shared" si="16"/>
        <v>5</v>
      </c>
      <c r="BZ82" s="2">
        <f t="shared" si="14"/>
        <v>6</v>
      </c>
      <c r="CA82" s="2">
        <f t="shared" si="14"/>
        <v>7</v>
      </c>
      <c r="CB82" s="2">
        <f t="shared" si="14"/>
        <v>6</v>
      </c>
      <c r="CC82" s="2">
        <f t="shared" si="14"/>
        <v>3</v>
      </c>
      <c r="CD82" s="2">
        <f t="shared" si="14"/>
        <v>3</v>
      </c>
      <c r="CE82" s="2">
        <f t="shared" si="14"/>
        <v>8</v>
      </c>
      <c r="CF82" s="2">
        <f t="shared" si="14"/>
        <v>5</v>
      </c>
      <c r="CG82" s="2">
        <f t="shared" si="14"/>
        <v>9</v>
      </c>
      <c r="CH82" s="2">
        <f t="shared" si="14"/>
        <v>7</v>
      </c>
      <c r="CI82" s="2">
        <f t="shared" si="14"/>
        <v>4</v>
      </c>
      <c r="CJ82" s="2">
        <f t="shared" si="14"/>
        <v>3</v>
      </c>
      <c r="CK82" s="2">
        <f t="shared" si="14"/>
        <v>5</v>
      </c>
      <c r="CL82" s="2">
        <f t="shared" si="14"/>
        <v>6</v>
      </c>
      <c r="CM82" s="2">
        <f t="shared" si="14"/>
        <v>5</v>
      </c>
      <c r="CN82" s="2">
        <f t="shared" si="14"/>
        <v>5</v>
      </c>
      <c r="CO82" s="2">
        <f t="shared" si="14"/>
        <v>5</v>
      </c>
      <c r="CP82" s="2">
        <f t="shared" si="14"/>
        <v>4</v>
      </c>
      <c r="CQ82" s="2">
        <f t="shared" si="14"/>
        <v>2</v>
      </c>
      <c r="CR82" s="2">
        <f t="shared" ref="CR82:DW82" si="21">RANK(CR70,CR$61:CR$70,0)</f>
        <v>5</v>
      </c>
      <c r="CS82" s="2">
        <f t="shared" si="21"/>
        <v>5</v>
      </c>
      <c r="CT82" s="2">
        <f t="shared" si="21"/>
        <v>2</v>
      </c>
      <c r="CU82" s="2">
        <f t="shared" si="21"/>
        <v>2</v>
      </c>
      <c r="CV82" s="2">
        <f t="shared" si="21"/>
        <v>2</v>
      </c>
      <c r="CW82" s="2">
        <f t="shared" si="21"/>
        <v>4</v>
      </c>
      <c r="CX82" s="2">
        <f t="shared" si="21"/>
        <v>4</v>
      </c>
      <c r="CY82" s="2">
        <f t="shared" si="21"/>
        <v>6</v>
      </c>
      <c r="CZ82" s="2">
        <f t="shared" si="21"/>
        <v>2</v>
      </c>
      <c r="DA82" s="2">
        <f t="shared" si="21"/>
        <v>3</v>
      </c>
      <c r="DB82" s="2">
        <f t="shared" si="21"/>
        <v>2</v>
      </c>
      <c r="DC82" s="2">
        <f t="shared" si="21"/>
        <v>4</v>
      </c>
      <c r="DD82" s="2">
        <f t="shared" si="21"/>
        <v>4</v>
      </c>
      <c r="DE82" s="2">
        <f t="shared" si="21"/>
        <v>6</v>
      </c>
      <c r="DF82" s="2">
        <f t="shared" si="21"/>
        <v>6</v>
      </c>
      <c r="DG82" s="2">
        <f t="shared" si="21"/>
        <v>7</v>
      </c>
      <c r="DH82" s="2">
        <f t="shared" si="21"/>
        <v>8</v>
      </c>
      <c r="DI82" s="2">
        <f t="shared" si="21"/>
        <v>7</v>
      </c>
      <c r="DJ82" s="2">
        <f t="shared" si="21"/>
        <v>6</v>
      </c>
      <c r="DK82" s="2">
        <f t="shared" si="21"/>
        <v>5</v>
      </c>
      <c r="DL82" s="2">
        <f t="shared" si="21"/>
        <v>4</v>
      </c>
      <c r="DM82" s="2">
        <f t="shared" si="21"/>
        <v>5</v>
      </c>
      <c r="DN82" s="2">
        <f t="shared" si="21"/>
        <v>7</v>
      </c>
      <c r="DO82" s="2">
        <f t="shared" si="21"/>
        <v>7</v>
      </c>
      <c r="DP82" s="2">
        <f t="shared" si="21"/>
        <v>6</v>
      </c>
      <c r="DQ82" s="2">
        <f t="shared" si="21"/>
        <v>3</v>
      </c>
      <c r="DR82" s="2">
        <f t="shared" si="21"/>
        <v>1</v>
      </c>
      <c r="DS82" s="2">
        <f t="shared" si="21"/>
        <v>2</v>
      </c>
      <c r="DT82" s="2">
        <f t="shared" si="21"/>
        <v>2</v>
      </c>
      <c r="DU82" s="2">
        <f t="shared" si="21"/>
        <v>1</v>
      </c>
      <c r="DV82" s="2">
        <f t="shared" si="21"/>
        <v>3</v>
      </c>
      <c r="DW82" s="2">
        <f t="shared" si="21"/>
        <v>2</v>
      </c>
    </row>
    <row r="84" spans="1:127" s="1" customFormat="1" ht="29" x14ac:dyDescent="0.35">
      <c r="A84" s="5" t="s">
        <v>3015</v>
      </c>
      <c r="B84" s="6" t="s">
        <v>709</v>
      </c>
      <c r="C84" s="6" t="s">
        <v>710</v>
      </c>
      <c r="D84" s="6" t="s">
        <v>711</v>
      </c>
      <c r="E84" s="6" t="s">
        <v>712</v>
      </c>
      <c r="F84" s="6" t="s">
        <v>713</v>
      </c>
      <c r="G84" s="6" t="s">
        <v>714</v>
      </c>
      <c r="H84" s="6"/>
    </row>
    <row r="85" spans="1:127" x14ac:dyDescent="0.35">
      <c r="A85" t="s">
        <v>842</v>
      </c>
      <c r="B85" s="4">
        <f t="shared" ref="B85:G94" si="22">AVERAGEIFS($B61:$DW61,$B$58:$DW$58,B$84)</f>
        <v>0.80549777499999997</v>
      </c>
      <c r="C85" s="4">
        <f t="shared" si="22"/>
        <v>0.81695520571428581</v>
      </c>
      <c r="D85" s="4">
        <f t="shared" si="22"/>
        <v>0.70046302173913044</v>
      </c>
      <c r="E85" s="4">
        <f t="shared" si="22"/>
        <v>0.83816022307692306</v>
      </c>
      <c r="F85" s="4">
        <f t="shared" si="22"/>
        <v>0.82009465999999986</v>
      </c>
      <c r="G85" s="4">
        <f t="shared" si="22"/>
        <v>0.88225990487804906</v>
      </c>
      <c r="H85" s="4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x14ac:dyDescent="0.35">
      <c r="A86" t="s">
        <v>843</v>
      </c>
      <c r="B86" s="4">
        <f t="shared" si="22"/>
        <v>0.99449690000000002</v>
      </c>
      <c r="C86" s="4">
        <f t="shared" si="22"/>
        <v>0.83543070571428579</v>
      </c>
      <c r="D86" s="4">
        <f t="shared" si="22"/>
        <v>0.81981510000000002</v>
      </c>
      <c r="E86" s="4">
        <f t="shared" si="22"/>
        <v>0.94715193076923065</v>
      </c>
      <c r="F86" s="4">
        <f t="shared" si="22"/>
        <v>0.98838524000000005</v>
      </c>
      <c r="G86" s="4">
        <f t="shared" si="22"/>
        <v>0.96965884634146338</v>
      </c>
      <c r="H86" s="4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x14ac:dyDescent="0.35">
      <c r="A87" t="s">
        <v>844</v>
      </c>
      <c r="B87" s="4">
        <f t="shared" si="22"/>
        <v>0.58225510000000003</v>
      </c>
      <c r="C87" s="4">
        <f t="shared" si="22"/>
        <v>0.75570673999999993</v>
      </c>
      <c r="D87" s="4">
        <f t="shared" si="22"/>
        <v>0.86014910000000011</v>
      </c>
      <c r="E87" s="4">
        <f t="shared" si="22"/>
        <v>0.70881170769230772</v>
      </c>
      <c r="F87" s="4">
        <f t="shared" si="22"/>
        <v>0.80039346000000011</v>
      </c>
      <c r="G87" s="4">
        <f t="shared" si="22"/>
        <v>0.84440317073170734</v>
      </c>
      <c r="H87" s="4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x14ac:dyDescent="0.35">
      <c r="A88" t="s">
        <v>845</v>
      </c>
      <c r="B88" s="4">
        <f t="shared" si="22"/>
        <v>0.72126194999999993</v>
      </c>
      <c r="C88" s="4">
        <f t="shared" si="22"/>
        <v>0.83326589142857155</v>
      </c>
      <c r="D88" s="4">
        <f t="shared" si="22"/>
        <v>0.88412663478260867</v>
      </c>
      <c r="E88" s="4">
        <f t="shared" si="22"/>
        <v>0.77716292307692314</v>
      </c>
      <c r="F88" s="4">
        <f t="shared" si="22"/>
        <v>0.79825049000000003</v>
      </c>
      <c r="G88" s="4">
        <f t="shared" si="22"/>
        <v>0.85138001219512205</v>
      </c>
      <c r="H88" s="4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x14ac:dyDescent="0.35">
      <c r="A89" t="s">
        <v>846</v>
      </c>
      <c r="B89" s="4">
        <f t="shared" si="22"/>
        <v>0.88075072499999996</v>
      </c>
      <c r="C89" s="4">
        <f t="shared" si="22"/>
        <v>0.88027127999999999</v>
      </c>
      <c r="D89" s="4">
        <f t="shared" si="22"/>
        <v>0.84546279999999996</v>
      </c>
      <c r="E89" s="4">
        <f t="shared" si="22"/>
        <v>0.9345796615384615</v>
      </c>
      <c r="F89" s="4">
        <f t="shared" si="22"/>
        <v>0.89609717</v>
      </c>
      <c r="G89" s="4">
        <f t="shared" si="22"/>
        <v>0.96434554634146341</v>
      </c>
      <c r="H89" s="4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x14ac:dyDescent="0.35">
      <c r="A90" t="s">
        <v>847</v>
      </c>
      <c r="B90" s="4">
        <f t="shared" si="22"/>
        <v>0.70892117499999996</v>
      </c>
      <c r="C90" s="4">
        <f t="shared" si="22"/>
        <v>0.83321784857142855</v>
      </c>
      <c r="D90" s="4">
        <f t="shared" si="22"/>
        <v>0.77697396956521747</v>
      </c>
      <c r="E90" s="4">
        <f t="shared" si="22"/>
        <v>0.82086210000000004</v>
      </c>
      <c r="F90" s="4">
        <f t="shared" si="22"/>
        <v>0.79481807999999998</v>
      </c>
      <c r="G90" s="4">
        <f t="shared" si="22"/>
        <v>0.88744590975609761</v>
      </c>
      <c r="H90" s="4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1:127" x14ac:dyDescent="0.35">
      <c r="A91" t="s">
        <v>848</v>
      </c>
      <c r="B91" s="4">
        <f t="shared" si="22"/>
        <v>0.87823922499999996</v>
      </c>
      <c r="C91" s="4">
        <f t="shared" si="22"/>
        <v>0.8532271857142858</v>
      </c>
      <c r="D91" s="4">
        <f t="shared" si="22"/>
        <v>0.84470045217391299</v>
      </c>
      <c r="E91" s="4">
        <f t="shared" si="22"/>
        <v>0.90286653846153864</v>
      </c>
      <c r="F91" s="4">
        <f t="shared" si="22"/>
        <v>0.90666880000000005</v>
      </c>
      <c r="G91" s="4">
        <f t="shared" si="22"/>
        <v>0.92810029756097556</v>
      </c>
      <c r="H91" s="4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1:127" x14ac:dyDescent="0.35">
      <c r="A92" t="s">
        <v>849</v>
      </c>
      <c r="B92" s="4">
        <f t="shared" si="22"/>
        <v>0.78619742500000001</v>
      </c>
      <c r="C92" s="4">
        <f t="shared" si="22"/>
        <v>0.7935857999999999</v>
      </c>
      <c r="D92" s="4">
        <f t="shared" si="22"/>
        <v>0.95147645652173896</v>
      </c>
      <c r="E92" s="4">
        <f t="shared" si="22"/>
        <v>0.82336580769230772</v>
      </c>
      <c r="F92" s="4">
        <f t="shared" si="22"/>
        <v>0.89368130000000012</v>
      </c>
      <c r="G92" s="4">
        <f t="shared" si="22"/>
        <v>0.9080941073170733</v>
      </c>
      <c r="H92" s="4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x14ac:dyDescent="0.35">
      <c r="A93" t="s">
        <v>850</v>
      </c>
      <c r="B93" s="4">
        <f t="shared" si="22"/>
        <v>0.92472655000000004</v>
      </c>
      <c r="C93" s="4">
        <f t="shared" si="22"/>
        <v>0.95739052857142859</v>
      </c>
      <c r="D93" s="4">
        <f t="shared" si="22"/>
        <v>0.92642145217391314</v>
      </c>
      <c r="E93" s="4">
        <f t="shared" si="22"/>
        <v>0.9203341153846154</v>
      </c>
      <c r="F93" s="4">
        <f t="shared" si="22"/>
        <v>0.92948951000000002</v>
      </c>
      <c r="G93" s="4">
        <f t="shared" si="22"/>
        <v>0.93207968292682941</v>
      </c>
      <c r="H93" s="4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1:127" x14ac:dyDescent="0.35">
      <c r="A94" t="s">
        <v>851</v>
      </c>
      <c r="B94" s="4">
        <f t="shared" si="22"/>
        <v>0.90941194999999997</v>
      </c>
      <c r="C94" s="4">
        <f t="shared" si="22"/>
        <v>0.95964735142857138</v>
      </c>
      <c r="D94" s="4">
        <f t="shared" si="22"/>
        <v>0.77371895652173917</v>
      </c>
      <c r="E94" s="4">
        <f t="shared" si="22"/>
        <v>0.97102080769230759</v>
      </c>
      <c r="F94" s="4">
        <f t="shared" si="22"/>
        <v>0.87033655999999993</v>
      </c>
      <c r="G94" s="4">
        <f t="shared" si="22"/>
        <v>0.9361874097560976</v>
      </c>
      <c r="H94" s="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1:127" x14ac:dyDescent="0.35">
      <c r="A95" s="7" t="s">
        <v>3016</v>
      </c>
      <c r="B95" s="8">
        <f>MIN(B$85:B$94)</f>
        <v>0.58225510000000003</v>
      </c>
      <c r="C95" s="8">
        <f t="shared" ref="C95:G95" si="23">MIN(C$85:C$94)</f>
        <v>0.75570673999999993</v>
      </c>
      <c r="D95" s="8">
        <f t="shared" si="23"/>
        <v>0.70046302173913044</v>
      </c>
      <c r="E95" s="8">
        <f t="shared" si="23"/>
        <v>0.70881170769230772</v>
      </c>
      <c r="F95" s="8">
        <f t="shared" si="23"/>
        <v>0.79481807999999998</v>
      </c>
      <c r="G95" s="8">
        <f t="shared" si="23"/>
        <v>0.84440317073170734</v>
      </c>
    </row>
    <row r="97" spans="1:127" s="1" customFormat="1" ht="29" x14ac:dyDescent="0.35">
      <c r="A97" s="9" t="s">
        <v>3017</v>
      </c>
      <c r="B97" s="6" t="s">
        <v>709</v>
      </c>
      <c r="C97" s="6" t="s">
        <v>710</v>
      </c>
      <c r="D97" s="6" t="s">
        <v>711</v>
      </c>
      <c r="E97" s="6" t="s">
        <v>712</v>
      </c>
      <c r="F97" s="6" t="s">
        <v>713</v>
      </c>
      <c r="G97" s="6" t="s">
        <v>714</v>
      </c>
      <c r="H97" s="6"/>
    </row>
    <row r="98" spans="1:127" x14ac:dyDescent="0.35">
      <c r="A98" t="s">
        <v>842</v>
      </c>
      <c r="B98" s="10">
        <f t="shared" ref="B98:G107" si="24">AVERAGEIFS($B73:$DW73,$B$58:$DW$58,B$84)</f>
        <v>6.75</v>
      </c>
      <c r="C98" s="10">
        <f t="shared" si="24"/>
        <v>6.6571428571428575</v>
      </c>
      <c r="D98" s="10">
        <f t="shared" si="24"/>
        <v>9.0434782608695645</v>
      </c>
      <c r="E98" s="10">
        <f t="shared" si="24"/>
        <v>6.4615384615384617</v>
      </c>
      <c r="F98" s="10">
        <f t="shared" si="24"/>
        <v>7.2</v>
      </c>
      <c r="G98" s="10">
        <f t="shared" si="24"/>
        <v>6.6829268292682924</v>
      </c>
      <c r="H98" s="4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x14ac:dyDescent="0.35">
      <c r="A99" t="s">
        <v>843</v>
      </c>
      <c r="B99" s="10">
        <f t="shared" si="24"/>
        <v>1.25</v>
      </c>
      <c r="C99" s="10">
        <f t="shared" si="24"/>
        <v>6.7428571428571429</v>
      </c>
      <c r="D99" s="10">
        <f t="shared" si="24"/>
        <v>6.2173913043478262</v>
      </c>
      <c r="E99" s="10">
        <f t="shared" si="24"/>
        <v>3.2307692307692308</v>
      </c>
      <c r="F99" s="10">
        <f t="shared" si="24"/>
        <v>1.5</v>
      </c>
      <c r="G99" s="10">
        <f t="shared" si="24"/>
        <v>2.6097560975609757</v>
      </c>
      <c r="H99" s="4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x14ac:dyDescent="0.35">
      <c r="A100" t="s">
        <v>844</v>
      </c>
      <c r="B100" s="10">
        <f t="shared" si="24"/>
        <v>10</v>
      </c>
      <c r="C100" s="10">
        <f t="shared" si="24"/>
        <v>8.5714285714285712</v>
      </c>
      <c r="D100" s="10">
        <f t="shared" si="24"/>
        <v>5.0869565217391308</v>
      </c>
      <c r="E100" s="10">
        <f t="shared" si="24"/>
        <v>9.615384615384615</v>
      </c>
      <c r="F100" s="10">
        <f t="shared" si="24"/>
        <v>7.7</v>
      </c>
      <c r="G100" s="10">
        <f t="shared" si="24"/>
        <v>8.6097560975609753</v>
      </c>
      <c r="H100" s="4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x14ac:dyDescent="0.35">
      <c r="A101" t="s">
        <v>845</v>
      </c>
      <c r="B101" s="10">
        <f t="shared" si="24"/>
        <v>7.75</v>
      </c>
      <c r="C101" s="10">
        <f t="shared" si="24"/>
        <v>5.4857142857142858</v>
      </c>
      <c r="D101" s="10">
        <f t="shared" si="24"/>
        <v>4.1304347826086953</v>
      </c>
      <c r="E101" s="10">
        <f t="shared" si="24"/>
        <v>7.9230769230769234</v>
      </c>
      <c r="F101" s="10">
        <f t="shared" si="24"/>
        <v>8.6</v>
      </c>
      <c r="G101" s="10">
        <f t="shared" si="24"/>
        <v>8.3414634146341466</v>
      </c>
      <c r="H101" s="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x14ac:dyDescent="0.35">
      <c r="A102" t="s">
        <v>846</v>
      </c>
      <c r="B102" s="10">
        <f t="shared" si="24"/>
        <v>3.75</v>
      </c>
      <c r="C102" s="10">
        <f t="shared" si="24"/>
        <v>4.4571428571428573</v>
      </c>
      <c r="D102" s="10">
        <f t="shared" si="24"/>
        <v>5.4782608695652177</v>
      </c>
      <c r="E102" s="10">
        <f t="shared" si="24"/>
        <v>3</v>
      </c>
      <c r="F102" s="10">
        <f t="shared" si="24"/>
        <v>4.5999999999999996</v>
      </c>
      <c r="G102" s="10">
        <f t="shared" si="24"/>
        <v>2.5121951219512195</v>
      </c>
      <c r="H102" s="4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x14ac:dyDescent="0.35">
      <c r="A103" t="s">
        <v>847</v>
      </c>
      <c r="B103" s="10">
        <f t="shared" si="24"/>
        <v>8.5</v>
      </c>
      <c r="C103" s="10">
        <f t="shared" si="24"/>
        <v>5.7142857142857144</v>
      </c>
      <c r="D103" s="10">
        <f t="shared" si="24"/>
        <v>7.6086956521739131</v>
      </c>
      <c r="E103" s="10">
        <f t="shared" si="24"/>
        <v>6.7692307692307692</v>
      </c>
      <c r="F103" s="10">
        <f t="shared" si="24"/>
        <v>7.8</v>
      </c>
      <c r="G103" s="10">
        <f t="shared" si="24"/>
        <v>5.975609756097561</v>
      </c>
      <c r="H103" s="4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1:127" x14ac:dyDescent="0.35">
      <c r="A104" t="s">
        <v>848</v>
      </c>
      <c r="B104" s="10">
        <f t="shared" si="24"/>
        <v>4.25</v>
      </c>
      <c r="C104" s="10">
        <f t="shared" si="24"/>
        <v>5.7142857142857144</v>
      </c>
      <c r="D104" s="10">
        <f t="shared" si="24"/>
        <v>5.4347826086956523</v>
      </c>
      <c r="E104" s="10">
        <f t="shared" si="24"/>
        <v>4.1538461538461542</v>
      </c>
      <c r="F104" s="10">
        <f t="shared" si="24"/>
        <v>3.6</v>
      </c>
      <c r="G104" s="10">
        <f t="shared" si="24"/>
        <v>4.5121951219512191</v>
      </c>
      <c r="H104" s="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1:127" x14ac:dyDescent="0.35">
      <c r="A105" t="s">
        <v>849</v>
      </c>
      <c r="B105" s="10">
        <f t="shared" si="24"/>
        <v>6.75</v>
      </c>
      <c r="C105" s="10">
        <f t="shared" si="24"/>
        <v>7.8571428571428568</v>
      </c>
      <c r="D105" s="10">
        <f t="shared" si="24"/>
        <v>2.5652173913043477</v>
      </c>
      <c r="E105" s="10">
        <f t="shared" si="24"/>
        <v>7.3076923076923075</v>
      </c>
      <c r="F105" s="10">
        <f t="shared" si="24"/>
        <v>4.5</v>
      </c>
      <c r="G105" s="10">
        <f t="shared" si="24"/>
        <v>5.7560975609756095</v>
      </c>
      <c r="H105" s="4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1:127" x14ac:dyDescent="0.35">
      <c r="A106" t="s">
        <v>850</v>
      </c>
      <c r="B106" s="10">
        <f t="shared" si="24"/>
        <v>2.5</v>
      </c>
      <c r="C106" s="10">
        <f t="shared" si="24"/>
        <v>2.2857142857142856</v>
      </c>
      <c r="D106" s="10">
        <f t="shared" si="24"/>
        <v>2.6086956521739131</v>
      </c>
      <c r="E106" s="10">
        <f t="shared" si="24"/>
        <v>4.3076923076923075</v>
      </c>
      <c r="F106" s="10">
        <f t="shared" si="24"/>
        <v>3.6</v>
      </c>
      <c r="G106" s="10">
        <f t="shared" si="24"/>
        <v>5.8048780487804876</v>
      </c>
      <c r="H106" s="4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1:127" x14ac:dyDescent="0.35">
      <c r="A107" t="s">
        <v>851</v>
      </c>
      <c r="B107" s="10">
        <f t="shared" si="24"/>
        <v>3.5</v>
      </c>
      <c r="C107" s="10">
        <f t="shared" si="24"/>
        <v>1.5142857142857142</v>
      </c>
      <c r="D107" s="10">
        <f t="shared" si="24"/>
        <v>6.8260869565217392</v>
      </c>
      <c r="E107" s="10">
        <f t="shared" si="24"/>
        <v>2.2307692307692308</v>
      </c>
      <c r="F107" s="10">
        <f t="shared" si="24"/>
        <v>5.9</v>
      </c>
      <c r="G107" s="10">
        <f t="shared" si="24"/>
        <v>4.1951219512195124</v>
      </c>
      <c r="H107" s="4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9" spans="1:127" s="1" customFormat="1" x14ac:dyDescent="0.35">
      <c r="A109" s="1" t="s">
        <v>3018</v>
      </c>
      <c r="B109" s="11" t="str">
        <f>B$2</f>
        <v>re01</v>
      </c>
      <c r="C109" s="11" t="str">
        <f t="shared" ref="C109:BN109" si="25">C$2</f>
        <v>re02</v>
      </c>
      <c r="D109" s="11" t="str">
        <f t="shared" si="25"/>
        <v>re03</v>
      </c>
      <c r="E109" s="11" t="str">
        <f t="shared" si="25"/>
        <v>re04</v>
      </c>
      <c r="F109" s="11" t="str">
        <f t="shared" si="25"/>
        <v>re05</v>
      </c>
      <c r="G109" s="11" t="str">
        <f t="shared" si="25"/>
        <v>re06</v>
      </c>
      <c r="H109" s="11" t="str">
        <f t="shared" si="25"/>
        <v>re07</v>
      </c>
      <c r="I109" s="11" t="str">
        <f t="shared" si="25"/>
        <v>re08</v>
      </c>
      <c r="J109" s="11" t="str">
        <f t="shared" si="25"/>
        <v>re09</v>
      </c>
      <c r="K109" s="11" t="str">
        <f t="shared" si="25"/>
        <v>re10</v>
      </c>
      <c r="L109" s="11" t="str">
        <f t="shared" si="25"/>
        <v>re11</v>
      </c>
      <c r="M109" s="11" t="str">
        <f t="shared" si="25"/>
        <v>re12</v>
      </c>
      <c r="N109" s="11" t="str">
        <f t="shared" si="25"/>
        <v>re13</v>
      </c>
      <c r="O109" s="11" t="str">
        <f t="shared" si="25"/>
        <v>re14</v>
      </c>
      <c r="P109" s="11" t="str">
        <f t="shared" si="25"/>
        <v>re15</v>
      </c>
      <c r="Q109" s="11" t="str">
        <f t="shared" si="25"/>
        <v>re16</v>
      </c>
      <c r="R109" s="11" t="str">
        <f t="shared" si="25"/>
        <v>re17</v>
      </c>
      <c r="S109" s="11" t="str">
        <f t="shared" si="25"/>
        <v>re18</v>
      </c>
      <c r="T109" s="11" t="str">
        <f t="shared" si="25"/>
        <v>re19</v>
      </c>
      <c r="U109" s="11" t="str">
        <f t="shared" si="25"/>
        <v>ols20</v>
      </c>
      <c r="V109" s="11" t="str">
        <f t="shared" si="25"/>
        <v>ols21</v>
      </c>
      <c r="W109" s="11" t="str">
        <f t="shared" si="25"/>
        <v>ols22</v>
      </c>
      <c r="X109" s="11" t="str">
        <f t="shared" si="25"/>
        <v>re23</v>
      </c>
      <c r="Y109" s="11" t="str">
        <f t="shared" si="25"/>
        <v>re24</v>
      </c>
      <c r="Z109" s="11" t="str">
        <f t="shared" si="25"/>
        <v>re25</v>
      </c>
      <c r="AA109" s="11" t="str">
        <f t="shared" si="25"/>
        <v>re26</v>
      </c>
      <c r="AB109" s="11" t="str">
        <f t="shared" si="25"/>
        <v>re27</v>
      </c>
      <c r="AC109" s="11" t="str">
        <f t="shared" si="25"/>
        <v>re28</v>
      </c>
      <c r="AD109" s="11" t="str">
        <f t="shared" si="25"/>
        <v>re29</v>
      </c>
      <c r="AE109" s="11" t="str">
        <f t="shared" si="25"/>
        <v>re30</v>
      </c>
      <c r="AF109" s="11" t="str">
        <f t="shared" si="25"/>
        <v>re31</v>
      </c>
      <c r="AG109" s="11" t="str">
        <f t="shared" si="25"/>
        <v>ols32</v>
      </c>
      <c r="AH109" s="11" t="str">
        <f t="shared" si="25"/>
        <v>ols33</v>
      </c>
      <c r="AI109" s="11" t="str">
        <f t="shared" si="25"/>
        <v>ols34</v>
      </c>
      <c r="AJ109" s="11" t="str">
        <f t="shared" si="25"/>
        <v>ols35</v>
      </c>
      <c r="AK109" s="11" t="str">
        <f t="shared" si="25"/>
        <v>re36</v>
      </c>
      <c r="AL109" s="11" t="str">
        <f t="shared" si="25"/>
        <v>re37</v>
      </c>
      <c r="AM109" s="11" t="str">
        <f t="shared" si="25"/>
        <v>ols38</v>
      </c>
      <c r="AN109" s="11" t="str">
        <f t="shared" si="25"/>
        <v>ols39</v>
      </c>
      <c r="AO109" s="11" t="str">
        <f t="shared" si="25"/>
        <v>re40</v>
      </c>
      <c r="AP109" s="11" t="str">
        <f t="shared" si="25"/>
        <v>re41</v>
      </c>
      <c r="AQ109" s="11" t="str">
        <f t="shared" si="25"/>
        <v>re42</v>
      </c>
      <c r="AR109" s="11" t="str">
        <f t="shared" si="25"/>
        <v>re43</v>
      </c>
      <c r="AS109" s="11" t="str">
        <f t="shared" si="25"/>
        <v>re44</v>
      </c>
      <c r="AT109" s="11" t="str">
        <f t="shared" si="25"/>
        <v>re45</v>
      </c>
      <c r="AU109" s="11" t="str">
        <f t="shared" si="25"/>
        <v>ols46</v>
      </c>
      <c r="AV109" s="11" t="str">
        <f t="shared" si="25"/>
        <v>re47</v>
      </c>
      <c r="AW109" s="11" t="str">
        <f t="shared" si="25"/>
        <v>re48</v>
      </c>
      <c r="AX109" s="11" t="str">
        <f t="shared" si="25"/>
        <v>ols49</v>
      </c>
      <c r="AY109" s="11" t="str">
        <f t="shared" si="25"/>
        <v>re50</v>
      </c>
      <c r="AZ109" s="11" t="str">
        <f t="shared" si="25"/>
        <v>re51</v>
      </c>
      <c r="BA109" s="11" t="str">
        <f t="shared" si="25"/>
        <v>ols52</v>
      </c>
      <c r="BB109" s="11" t="str">
        <f t="shared" si="25"/>
        <v>ols53</v>
      </c>
      <c r="BC109" s="11" t="str">
        <f t="shared" si="25"/>
        <v>ols54</v>
      </c>
      <c r="BD109" s="11" t="str">
        <f t="shared" si="25"/>
        <v>ols55</v>
      </c>
      <c r="BE109" s="11" t="str">
        <f t="shared" si="25"/>
        <v>ols56</v>
      </c>
      <c r="BF109" s="11" t="str">
        <f t="shared" si="25"/>
        <v>re57</v>
      </c>
      <c r="BG109" s="11" t="str">
        <f t="shared" si="25"/>
        <v>ols58</v>
      </c>
      <c r="BH109" s="11" t="str">
        <f t="shared" si="25"/>
        <v>ols59</v>
      </c>
      <c r="BI109" s="11" t="str">
        <f t="shared" si="25"/>
        <v>re60</v>
      </c>
      <c r="BJ109" s="11" t="str">
        <f t="shared" si="25"/>
        <v>ols61</v>
      </c>
      <c r="BK109" s="11" t="str">
        <f t="shared" si="25"/>
        <v>ols62</v>
      </c>
      <c r="BL109" s="11" t="str">
        <f t="shared" si="25"/>
        <v>re63</v>
      </c>
      <c r="BM109" s="11" t="str">
        <f t="shared" si="25"/>
        <v>re64</v>
      </c>
      <c r="BN109" s="11" t="str">
        <f t="shared" si="25"/>
        <v>re65</v>
      </c>
      <c r="BO109" s="11" t="str">
        <f t="shared" ref="BO109:DW109" si="26">BO$2</f>
        <v>re66</v>
      </c>
      <c r="BP109" s="11" t="str">
        <f t="shared" si="26"/>
        <v>re67</v>
      </c>
      <c r="BQ109" s="11" t="str">
        <f t="shared" si="26"/>
        <v>re68</v>
      </c>
      <c r="BR109" s="11" t="str">
        <f t="shared" si="26"/>
        <v>re69</v>
      </c>
      <c r="BS109" s="11" t="str">
        <f t="shared" si="26"/>
        <v>re70</v>
      </c>
      <c r="BT109" s="11" t="str">
        <f t="shared" si="26"/>
        <v>re71</v>
      </c>
      <c r="BU109" s="11" t="str">
        <f t="shared" si="26"/>
        <v>re72</v>
      </c>
      <c r="BV109" s="11" t="str">
        <f t="shared" si="26"/>
        <v>re73</v>
      </c>
      <c r="BW109" s="11" t="str">
        <f t="shared" si="26"/>
        <v>re74</v>
      </c>
      <c r="BX109" s="11" t="str">
        <f t="shared" si="26"/>
        <v>re75</v>
      </c>
      <c r="BY109" s="11" t="str">
        <f t="shared" si="26"/>
        <v>re76</v>
      </c>
      <c r="BZ109" s="11" t="str">
        <f t="shared" si="26"/>
        <v>re77</v>
      </c>
      <c r="CA109" s="11" t="str">
        <f t="shared" si="26"/>
        <v>re78</v>
      </c>
      <c r="CB109" s="11" t="str">
        <f t="shared" si="26"/>
        <v>re79</v>
      </c>
      <c r="CC109" s="11" t="str">
        <f t="shared" si="26"/>
        <v>re80</v>
      </c>
      <c r="CD109" s="11" t="str">
        <f t="shared" si="26"/>
        <v>re81</v>
      </c>
      <c r="CE109" s="11" t="str">
        <f t="shared" si="26"/>
        <v>ols82</v>
      </c>
      <c r="CF109" s="11" t="str">
        <f t="shared" si="26"/>
        <v>re83</v>
      </c>
      <c r="CG109" s="11" t="str">
        <f t="shared" si="26"/>
        <v>ols84</v>
      </c>
      <c r="CH109" s="11" t="str">
        <f t="shared" si="26"/>
        <v>ols85</v>
      </c>
      <c r="CI109" s="11" t="str">
        <f t="shared" si="26"/>
        <v>re86</v>
      </c>
      <c r="CJ109" s="11" t="str">
        <f t="shared" si="26"/>
        <v>re87</v>
      </c>
      <c r="CK109" s="11" t="str">
        <f t="shared" si="26"/>
        <v>re88</v>
      </c>
      <c r="CL109" s="11" t="str">
        <f t="shared" si="26"/>
        <v>re89</v>
      </c>
      <c r="CM109" s="11" t="str">
        <f t="shared" si="26"/>
        <v>re90</v>
      </c>
      <c r="CN109" s="11" t="str">
        <f t="shared" si="26"/>
        <v>re91</v>
      </c>
      <c r="CO109" s="11" t="str">
        <f t="shared" si="26"/>
        <v>re92</v>
      </c>
      <c r="CP109" s="11" t="str">
        <f t="shared" si="26"/>
        <v>re93</v>
      </c>
      <c r="CQ109" s="11" t="str">
        <f t="shared" si="26"/>
        <v>re94</v>
      </c>
      <c r="CR109" s="11" t="str">
        <f t="shared" si="26"/>
        <v>re95</v>
      </c>
      <c r="CS109" s="11" t="str">
        <f t="shared" si="26"/>
        <v>re96</v>
      </c>
      <c r="CT109" s="11" t="str">
        <f t="shared" si="26"/>
        <v>re97</v>
      </c>
      <c r="CU109" s="11" t="str">
        <f t="shared" si="26"/>
        <v>re98</v>
      </c>
      <c r="CV109" s="11" t="str">
        <f t="shared" si="26"/>
        <v>re99</v>
      </c>
      <c r="CW109" s="11" t="str">
        <f t="shared" si="26"/>
        <v>ols100</v>
      </c>
      <c r="CX109" s="11" t="str">
        <f t="shared" si="26"/>
        <v>re101</v>
      </c>
      <c r="CY109" s="11" t="str">
        <f t="shared" si="26"/>
        <v>re102</v>
      </c>
      <c r="CZ109" s="11" t="str">
        <f t="shared" si="26"/>
        <v>ols103</v>
      </c>
      <c r="DA109" s="11" t="str">
        <f t="shared" si="26"/>
        <v>re104</v>
      </c>
      <c r="DB109" s="11" t="str">
        <f t="shared" si="26"/>
        <v>re105</v>
      </c>
      <c r="DC109" s="11" t="str">
        <f t="shared" si="26"/>
        <v>ols106</v>
      </c>
      <c r="DD109" s="11" t="str">
        <f t="shared" si="26"/>
        <v>re107</v>
      </c>
      <c r="DE109" s="11" t="str">
        <f t="shared" si="26"/>
        <v>re108</v>
      </c>
      <c r="DF109" s="11" t="str">
        <f t="shared" si="26"/>
        <v>re109</v>
      </c>
      <c r="DG109" s="11" t="str">
        <f t="shared" si="26"/>
        <v>ols110</v>
      </c>
      <c r="DH109" s="11" t="str">
        <f t="shared" si="26"/>
        <v>re111</v>
      </c>
      <c r="DI109" s="11" t="str">
        <f t="shared" si="26"/>
        <v>ols112</v>
      </c>
      <c r="DJ109" s="11" t="str">
        <f t="shared" si="26"/>
        <v>re113</v>
      </c>
      <c r="DK109" s="11" t="str">
        <f t="shared" si="26"/>
        <v>ols114</v>
      </c>
      <c r="DL109" s="11" t="str">
        <f t="shared" si="26"/>
        <v>ols115</v>
      </c>
      <c r="DM109" s="11" t="str">
        <f t="shared" si="26"/>
        <v>re116</v>
      </c>
      <c r="DN109" s="11" t="str">
        <f t="shared" si="26"/>
        <v>ols117</v>
      </c>
      <c r="DO109" s="11" t="str">
        <f t="shared" si="26"/>
        <v>ols118</v>
      </c>
      <c r="DP109" s="11" t="str">
        <f t="shared" si="26"/>
        <v>re119</v>
      </c>
      <c r="DQ109" s="11" t="str">
        <f t="shared" si="26"/>
        <v>ols120</v>
      </c>
      <c r="DR109" s="11" t="str">
        <f t="shared" si="26"/>
        <v>ols121</v>
      </c>
      <c r="DS109" s="11" t="str">
        <f t="shared" si="26"/>
        <v>ols122</v>
      </c>
      <c r="DT109" s="11" t="str">
        <f t="shared" si="26"/>
        <v>ols123</v>
      </c>
      <c r="DU109" s="11" t="str">
        <f t="shared" si="26"/>
        <v>ols124</v>
      </c>
      <c r="DV109" s="11" t="str">
        <f t="shared" si="26"/>
        <v>ols125</v>
      </c>
      <c r="DW109" s="11" t="str">
        <f t="shared" si="26"/>
        <v>ols126</v>
      </c>
    </row>
    <row r="110" spans="1:127" x14ac:dyDescent="0.35">
      <c r="A110" t="s">
        <v>3019</v>
      </c>
      <c r="B110" s="12" t="str">
        <f>INDEX($A$73:$A$82,MATCH(1,B$73:B$82,0))</f>
        <v>NES17</v>
      </c>
      <c r="C110" s="12" t="str">
        <f t="shared" ref="C110:BN110" si="27">INDEX($A$73:$A$82,MATCH(1,C$73:C$82,0))</f>
        <v>NES17</v>
      </c>
      <c r="D110" s="12" t="str">
        <f t="shared" si="27"/>
        <v>SVT17</v>
      </c>
      <c r="E110" s="12" t="str">
        <f t="shared" si="27"/>
        <v>NES17</v>
      </c>
      <c r="F110" s="12" t="str">
        <f t="shared" si="27"/>
        <v>WSX17</v>
      </c>
      <c r="G110" s="12" t="str">
        <f t="shared" si="27"/>
        <v>WSX17</v>
      </c>
      <c r="H110" s="12" t="str">
        <f t="shared" si="27"/>
        <v>WSX17</v>
      </c>
      <c r="I110" s="12" t="str">
        <f t="shared" si="27"/>
        <v>WSX17</v>
      </c>
      <c r="J110" s="12" t="str">
        <f t="shared" si="27"/>
        <v>WSX17</v>
      </c>
      <c r="K110" s="12" t="str">
        <f t="shared" si="27"/>
        <v>YKY17</v>
      </c>
      <c r="L110" s="12" t="str">
        <f t="shared" si="27"/>
        <v>YKY17</v>
      </c>
      <c r="M110" s="12" t="str">
        <f t="shared" si="27"/>
        <v>YKY17</v>
      </c>
      <c r="N110" s="12" t="str">
        <f t="shared" si="27"/>
        <v>WSX17</v>
      </c>
      <c r="O110" s="12" t="str">
        <f t="shared" si="27"/>
        <v>WSX17</v>
      </c>
      <c r="P110" s="12" t="str">
        <f t="shared" si="27"/>
        <v>WSX17</v>
      </c>
      <c r="Q110" s="12" t="str">
        <f t="shared" si="27"/>
        <v>WSX17</v>
      </c>
      <c r="R110" s="12" t="str">
        <f t="shared" si="27"/>
        <v>WSX17</v>
      </c>
      <c r="S110" s="12" t="str">
        <f t="shared" si="27"/>
        <v>WSX17</v>
      </c>
      <c r="T110" s="12" t="str">
        <f t="shared" si="27"/>
        <v>WSX17</v>
      </c>
      <c r="U110" s="12" t="str">
        <f t="shared" si="27"/>
        <v>YKY17</v>
      </c>
      <c r="V110" s="12" t="str">
        <f t="shared" si="27"/>
        <v>YKY17</v>
      </c>
      <c r="W110" s="12" t="str">
        <f t="shared" si="27"/>
        <v>YKY17</v>
      </c>
      <c r="X110" s="12" t="str">
        <f t="shared" si="27"/>
        <v>YKY17</v>
      </c>
      <c r="Y110" s="12" t="str">
        <f t="shared" si="27"/>
        <v>YKY17</v>
      </c>
      <c r="Z110" s="12" t="str">
        <f t="shared" si="27"/>
        <v>YKY17</v>
      </c>
      <c r="AA110" s="12" t="str">
        <f t="shared" si="27"/>
        <v>YKY17</v>
      </c>
      <c r="AB110" s="12" t="str">
        <f t="shared" si="27"/>
        <v>YKY17</v>
      </c>
      <c r="AC110" s="12" t="str">
        <f t="shared" si="27"/>
        <v>WSX17</v>
      </c>
      <c r="AD110" s="12" t="str">
        <f t="shared" si="27"/>
        <v>WSX17</v>
      </c>
      <c r="AE110" s="12" t="str">
        <f t="shared" si="27"/>
        <v>WSX17</v>
      </c>
      <c r="AF110" s="12" t="str">
        <f t="shared" si="27"/>
        <v>WSX17</v>
      </c>
      <c r="AG110" s="12" t="str">
        <f t="shared" si="27"/>
        <v>YKY17</v>
      </c>
      <c r="AH110" s="12" t="str">
        <f t="shared" si="27"/>
        <v>YKY17</v>
      </c>
      <c r="AI110" s="12" t="str">
        <f t="shared" si="27"/>
        <v>YKY17</v>
      </c>
      <c r="AJ110" s="12" t="str">
        <f t="shared" si="27"/>
        <v>YKY17</v>
      </c>
      <c r="AK110" s="12" t="str">
        <f t="shared" si="27"/>
        <v>YKY17</v>
      </c>
      <c r="AL110" s="12" t="str">
        <f t="shared" si="27"/>
        <v>YKY17</v>
      </c>
      <c r="AM110" s="12" t="str">
        <f t="shared" si="27"/>
        <v>YKY17</v>
      </c>
      <c r="AN110" s="12" t="str">
        <f t="shared" si="27"/>
        <v>YKY17</v>
      </c>
      <c r="AO110" s="12" t="str">
        <f t="shared" si="27"/>
        <v>WSH17</v>
      </c>
      <c r="AP110" s="12" t="str">
        <f t="shared" si="27"/>
        <v>WSX17</v>
      </c>
      <c r="AQ110" s="12" t="str">
        <f t="shared" si="27"/>
        <v>NWT17</v>
      </c>
      <c r="AR110" s="12" t="str">
        <f t="shared" si="27"/>
        <v>WSH17</v>
      </c>
      <c r="AS110" s="12" t="str">
        <f t="shared" si="27"/>
        <v>NWT17</v>
      </c>
      <c r="AT110" s="12" t="str">
        <f t="shared" si="27"/>
        <v>WSH17</v>
      </c>
      <c r="AU110" s="12" t="str">
        <f t="shared" si="27"/>
        <v>WSH17</v>
      </c>
      <c r="AV110" s="12" t="str">
        <f t="shared" si="27"/>
        <v>NES17</v>
      </c>
      <c r="AW110" s="12" t="str">
        <f t="shared" si="27"/>
        <v>WSH17</v>
      </c>
      <c r="AX110" s="12" t="str">
        <f t="shared" si="27"/>
        <v>WSX17</v>
      </c>
      <c r="AY110" s="12" t="str">
        <f t="shared" si="27"/>
        <v>WSH17</v>
      </c>
      <c r="AZ110" s="12" t="str">
        <f t="shared" si="27"/>
        <v>YKY17</v>
      </c>
      <c r="BA110" s="12" t="str">
        <f t="shared" si="27"/>
        <v>TMS17</v>
      </c>
      <c r="BB110" s="12" t="str">
        <f t="shared" si="27"/>
        <v>WSH17</v>
      </c>
      <c r="BC110" s="12" t="str">
        <f t="shared" si="27"/>
        <v>WSH17</v>
      </c>
      <c r="BD110" s="12" t="str">
        <f t="shared" si="27"/>
        <v>WSX17</v>
      </c>
      <c r="BE110" s="12" t="str">
        <f t="shared" si="27"/>
        <v>NES17</v>
      </c>
      <c r="BF110" s="12" t="str">
        <f t="shared" si="27"/>
        <v>WSX17</v>
      </c>
      <c r="BG110" s="12" t="str">
        <f t="shared" si="27"/>
        <v>SRN17</v>
      </c>
      <c r="BH110" s="12" t="str">
        <f t="shared" si="27"/>
        <v>WSH17</v>
      </c>
      <c r="BI110" s="12" t="str">
        <f t="shared" si="27"/>
        <v>WSH17</v>
      </c>
      <c r="BJ110" s="12" t="str">
        <f t="shared" si="27"/>
        <v>TMS17</v>
      </c>
      <c r="BK110" s="12" t="str">
        <f t="shared" si="27"/>
        <v>WSH17</v>
      </c>
      <c r="BL110" s="12" t="str">
        <f t="shared" si="27"/>
        <v>NES17</v>
      </c>
      <c r="BM110" s="12" t="str">
        <f t="shared" si="27"/>
        <v>NES17</v>
      </c>
      <c r="BN110" s="12" t="str">
        <f t="shared" si="27"/>
        <v>SVT17</v>
      </c>
      <c r="BO110" s="12" t="str">
        <f t="shared" ref="BO110:CT110" si="28">INDEX($A$73:$A$82,MATCH(1,BO$73:BO$82,0))</f>
        <v>WSX17</v>
      </c>
      <c r="BP110" s="12" t="str">
        <f t="shared" si="28"/>
        <v>TMS17</v>
      </c>
      <c r="BQ110" s="12" t="str">
        <f t="shared" si="28"/>
        <v>TMS17</v>
      </c>
      <c r="BR110" s="12" t="str">
        <f t="shared" si="28"/>
        <v>NES17</v>
      </c>
      <c r="BS110" s="12" t="str">
        <f t="shared" si="28"/>
        <v>NES17</v>
      </c>
      <c r="BT110" s="12" t="str">
        <f t="shared" si="28"/>
        <v>SVT17</v>
      </c>
      <c r="BU110" s="12" t="str">
        <f t="shared" si="28"/>
        <v>YKY17</v>
      </c>
      <c r="BV110" s="12" t="str">
        <f t="shared" si="28"/>
        <v>YKY17</v>
      </c>
      <c r="BW110" s="12" t="str">
        <f t="shared" si="28"/>
        <v>YKY17</v>
      </c>
      <c r="BX110" s="12" t="str">
        <f t="shared" si="28"/>
        <v>YKY17</v>
      </c>
      <c r="BY110" s="12" t="str">
        <f t="shared" si="28"/>
        <v>NES17</v>
      </c>
      <c r="BZ110" s="12" t="str">
        <f t="shared" si="28"/>
        <v>NES17</v>
      </c>
      <c r="CA110" s="12" t="str">
        <f t="shared" si="28"/>
        <v>SVT17</v>
      </c>
      <c r="CB110" s="12" t="str">
        <f t="shared" si="28"/>
        <v>WSH17</v>
      </c>
      <c r="CC110" s="12" t="str">
        <f t="shared" si="28"/>
        <v>NES17</v>
      </c>
      <c r="CD110" s="12" t="str">
        <f t="shared" si="28"/>
        <v>NES17</v>
      </c>
      <c r="CE110" s="12" t="str">
        <f t="shared" si="28"/>
        <v>WSX17</v>
      </c>
      <c r="CF110" s="12" t="str">
        <f t="shared" si="28"/>
        <v>WSH17</v>
      </c>
      <c r="CG110" s="12" t="str">
        <f t="shared" si="28"/>
        <v>NES17</v>
      </c>
      <c r="CH110" s="12" t="str">
        <f t="shared" si="28"/>
        <v>WSH17</v>
      </c>
      <c r="CI110" s="12" t="str">
        <f t="shared" si="28"/>
        <v>NES17</v>
      </c>
      <c r="CJ110" s="12" t="str">
        <f t="shared" si="28"/>
        <v>NES17</v>
      </c>
      <c r="CK110" s="12" t="str">
        <f t="shared" si="28"/>
        <v>WSX17</v>
      </c>
      <c r="CL110" s="12" t="str">
        <f t="shared" si="28"/>
        <v>SVT17</v>
      </c>
      <c r="CM110" s="12" t="str">
        <f t="shared" si="28"/>
        <v>WSX17</v>
      </c>
      <c r="CN110" s="12" t="str">
        <f t="shared" si="28"/>
        <v>SVT17</v>
      </c>
      <c r="CO110" s="12" t="str">
        <f t="shared" si="28"/>
        <v>SVT17</v>
      </c>
      <c r="CP110" s="12" t="str">
        <f t="shared" si="28"/>
        <v>WSX17</v>
      </c>
      <c r="CQ110" s="12" t="str">
        <f t="shared" si="28"/>
        <v>NES17</v>
      </c>
      <c r="CR110" s="12" t="str">
        <f t="shared" si="28"/>
        <v>WSH17</v>
      </c>
      <c r="CS110" s="12" t="str">
        <f t="shared" si="28"/>
        <v>WSX17</v>
      </c>
      <c r="CT110" s="12" t="str">
        <f t="shared" si="28"/>
        <v>WSX17</v>
      </c>
      <c r="CU110" s="12" t="str">
        <f t="shared" ref="CU110:DW110" si="29">INDEX($A$73:$A$82,MATCH(1,CU$73:CU$82,0))</f>
        <v>NES17</v>
      </c>
      <c r="CV110" s="12" t="str">
        <f t="shared" si="29"/>
        <v>NES17</v>
      </c>
      <c r="CW110" s="12" t="str">
        <f t="shared" si="29"/>
        <v>SVT17</v>
      </c>
      <c r="CX110" s="12" t="str">
        <f t="shared" si="29"/>
        <v>SVT17</v>
      </c>
      <c r="CY110" s="12" t="str">
        <f t="shared" si="29"/>
        <v>TMS17</v>
      </c>
      <c r="CZ110" s="12" t="str">
        <f t="shared" si="29"/>
        <v>WSH17</v>
      </c>
      <c r="DA110" s="12" t="str">
        <f t="shared" si="29"/>
        <v>WSH17</v>
      </c>
      <c r="DB110" s="12" t="str">
        <f t="shared" si="29"/>
        <v>TMS17</v>
      </c>
      <c r="DC110" s="12" t="str">
        <f t="shared" si="29"/>
        <v>SVT17</v>
      </c>
      <c r="DD110" s="12" t="str">
        <f t="shared" si="29"/>
        <v>SVT17</v>
      </c>
      <c r="DE110" s="12" t="str">
        <f t="shared" si="29"/>
        <v>SVT17</v>
      </c>
      <c r="DF110" s="12" t="str">
        <f t="shared" si="29"/>
        <v>TMS17</v>
      </c>
      <c r="DG110" s="12" t="str">
        <f t="shared" si="29"/>
        <v>NES17</v>
      </c>
      <c r="DH110" s="12" t="str">
        <f t="shared" si="29"/>
        <v>NES17</v>
      </c>
      <c r="DI110" s="12" t="str">
        <f t="shared" si="29"/>
        <v>NES17</v>
      </c>
      <c r="DJ110" s="12" t="str">
        <f t="shared" si="29"/>
        <v>SVT17</v>
      </c>
      <c r="DK110" s="12" t="str">
        <f t="shared" si="29"/>
        <v>NES17</v>
      </c>
      <c r="DL110" s="12" t="str">
        <f t="shared" si="29"/>
        <v>NES17</v>
      </c>
      <c r="DM110" s="12" t="str">
        <f t="shared" si="29"/>
        <v>TMS17</v>
      </c>
      <c r="DN110" s="12" t="str">
        <f t="shared" si="29"/>
        <v>NES17</v>
      </c>
      <c r="DO110" s="12" t="str">
        <f t="shared" si="29"/>
        <v>NES17</v>
      </c>
      <c r="DP110" s="12" t="str">
        <f t="shared" si="29"/>
        <v>SVT17</v>
      </c>
      <c r="DQ110" s="12" t="str">
        <f t="shared" si="29"/>
        <v>SVT17</v>
      </c>
      <c r="DR110" s="12" t="str">
        <f t="shared" si="29"/>
        <v>YKY17</v>
      </c>
      <c r="DS110" s="12" t="str">
        <f t="shared" si="29"/>
        <v>NES17</v>
      </c>
      <c r="DT110" s="12" t="str">
        <f t="shared" si="29"/>
        <v>WSH17</v>
      </c>
      <c r="DU110" s="12" t="str">
        <f t="shared" si="29"/>
        <v>YKY17</v>
      </c>
      <c r="DV110" s="12" t="str">
        <f t="shared" si="29"/>
        <v>NES17</v>
      </c>
      <c r="DW110" s="12" t="str">
        <f t="shared" si="29"/>
        <v>SVT17</v>
      </c>
    </row>
    <row r="111" spans="1:127" x14ac:dyDescent="0.35">
      <c r="A111" t="s">
        <v>3016</v>
      </c>
      <c r="B111" s="12" t="str">
        <f>INDEX($A$73:$A$82,MATCH(10,B$73:B$82,0))</f>
        <v>NWT17</v>
      </c>
      <c r="C111" s="12" t="str">
        <f t="shared" ref="C111:BN111" si="30">INDEX($A$73:$A$82,MATCH(10,C$73:C$82,0))</f>
        <v>NWT17</v>
      </c>
      <c r="D111" s="12" t="str">
        <f t="shared" si="30"/>
        <v>NWT17</v>
      </c>
      <c r="E111" s="12" t="str">
        <f t="shared" si="30"/>
        <v>NWT17</v>
      </c>
      <c r="F111" s="12" t="str">
        <f t="shared" si="30"/>
        <v>SRN17</v>
      </c>
      <c r="G111" s="12" t="str">
        <f t="shared" si="30"/>
        <v>SWT17</v>
      </c>
      <c r="H111" s="12" t="str">
        <f t="shared" si="30"/>
        <v>SRN17</v>
      </c>
      <c r="I111" s="12" t="str">
        <f t="shared" si="30"/>
        <v>SRN17</v>
      </c>
      <c r="J111" s="12" t="str">
        <f t="shared" si="30"/>
        <v>SRN17</v>
      </c>
      <c r="K111" s="12" t="str">
        <f t="shared" si="30"/>
        <v>ANH17</v>
      </c>
      <c r="L111" s="12" t="str">
        <f t="shared" si="30"/>
        <v>ANH17</v>
      </c>
      <c r="M111" s="12" t="str">
        <f t="shared" si="30"/>
        <v>ANH17</v>
      </c>
      <c r="N111" s="12" t="str">
        <f t="shared" si="30"/>
        <v>NWT17</v>
      </c>
      <c r="O111" s="12" t="str">
        <f t="shared" si="30"/>
        <v>NWT17</v>
      </c>
      <c r="P111" s="12" t="str">
        <f t="shared" si="30"/>
        <v>NWT17</v>
      </c>
      <c r="Q111" s="12" t="str">
        <f t="shared" si="30"/>
        <v>NWT17</v>
      </c>
      <c r="R111" s="12" t="str">
        <f t="shared" si="30"/>
        <v>SRN17</v>
      </c>
      <c r="S111" s="12" t="str">
        <f t="shared" si="30"/>
        <v>SRN17</v>
      </c>
      <c r="T111" s="12" t="str">
        <f t="shared" si="30"/>
        <v>ANH17</v>
      </c>
      <c r="U111" s="12" t="str">
        <f t="shared" si="30"/>
        <v>WSH17</v>
      </c>
      <c r="V111" s="12" t="str">
        <f t="shared" si="30"/>
        <v>WSH17</v>
      </c>
      <c r="W111" s="12" t="str">
        <f t="shared" si="30"/>
        <v>NES17</v>
      </c>
      <c r="X111" s="12" t="str">
        <f t="shared" si="30"/>
        <v>NES17</v>
      </c>
      <c r="Y111" s="12" t="str">
        <f t="shared" si="30"/>
        <v>NWT17</v>
      </c>
      <c r="Z111" s="12" t="str">
        <f t="shared" si="30"/>
        <v>NWT17</v>
      </c>
      <c r="AA111" s="12" t="str">
        <f t="shared" si="30"/>
        <v>NWT17</v>
      </c>
      <c r="AB111" s="12" t="str">
        <f t="shared" si="30"/>
        <v>NWT17</v>
      </c>
      <c r="AC111" s="12" t="str">
        <f t="shared" si="30"/>
        <v>NWT17</v>
      </c>
      <c r="AD111" s="12" t="str">
        <f t="shared" si="30"/>
        <v>NWT17</v>
      </c>
      <c r="AE111" s="12" t="str">
        <f t="shared" si="30"/>
        <v>NWT17</v>
      </c>
      <c r="AF111" s="12" t="str">
        <f t="shared" si="30"/>
        <v>NWT17</v>
      </c>
      <c r="AG111" s="12" t="str">
        <f t="shared" si="30"/>
        <v>WSH17</v>
      </c>
      <c r="AH111" s="12" t="str">
        <f t="shared" si="30"/>
        <v>WSH17</v>
      </c>
      <c r="AI111" s="12" t="str">
        <f t="shared" si="30"/>
        <v>WSH17</v>
      </c>
      <c r="AJ111" s="12" t="str">
        <f t="shared" si="30"/>
        <v>NES17</v>
      </c>
      <c r="AK111" s="12" t="str">
        <f t="shared" si="30"/>
        <v>NWT17</v>
      </c>
      <c r="AL111" s="12" t="str">
        <f t="shared" si="30"/>
        <v>NWT17</v>
      </c>
      <c r="AM111" s="12" t="str">
        <f t="shared" si="30"/>
        <v>NWT17</v>
      </c>
      <c r="AN111" s="12" t="str">
        <f t="shared" si="30"/>
        <v>NWT17</v>
      </c>
      <c r="AO111" s="12" t="str">
        <f t="shared" si="30"/>
        <v>ANH17</v>
      </c>
      <c r="AP111" s="12" t="str">
        <f t="shared" si="30"/>
        <v>ANH17</v>
      </c>
      <c r="AQ111" s="12" t="str">
        <f t="shared" si="30"/>
        <v>ANH17</v>
      </c>
      <c r="AR111" s="12" t="str">
        <f t="shared" si="30"/>
        <v>YKY17</v>
      </c>
      <c r="AS111" s="12" t="str">
        <f t="shared" si="30"/>
        <v>ANH17</v>
      </c>
      <c r="AT111" s="12" t="str">
        <f t="shared" si="30"/>
        <v>ANH17</v>
      </c>
      <c r="AU111" s="12" t="str">
        <f t="shared" si="30"/>
        <v>ANH17</v>
      </c>
      <c r="AV111" s="12" t="str">
        <f t="shared" si="30"/>
        <v>ANH17</v>
      </c>
      <c r="AW111" s="12" t="str">
        <f t="shared" si="30"/>
        <v>YKY17</v>
      </c>
      <c r="AX111" s="12" t="str">
        <f t="shared" si="30"/>
        <v>NES17</v>
      </c>
      <c r="AY111" s="12" t="str">
        <f t="shared" si="30"/>
        <v>ANH17</v>
      </c>
      <c r="AZ111" s="12" t="str">
        <f t="shared" si="30"/>
        <v>ANH17</v>
      </c>
      <c r="BA111" s="12" t="str">
        <f t="shared" si="30"/>
        <v>ANH17</v>
      </c>
      <c r="BB111" s="12" t="str">
        <f t="shared" si="30"/>
        <v>ANH17</v>
      </c>
      <c r="BC111" s="12" t="str">
        <f t="shared" si="30"/>
        <v>SWT17</v>
      </c>
      <c r="BD111" s="12" t="str">
        <f t="shared" si="30"/>
        <v>NES17</v>
      </c>
      <c r="BE111" s="12" t="str">
        <f t="shared" si="30"/>
        <v>ANH17</v>
      </c>
      <c r="BF111" s="12" t="str">
        <f t="shared" si="30"/>
        <v>SWT17</v>
      </c>
      <c r="BG111" s="12" t="str">
        <f t="shared" si="30"/>
        <v>SWT17</v>
      </c>
      <c r="BH111" s="12" t="str">
        <f t="shared" si="30"/>
        <v>SWT17</v>
      </c>
      <c r="BI111" s="12" t="str">
        <f t="shared" si="30"/>
        <v>ANH17</v>
      </c>
      <c r="BJ111" s="12" t="str">
        <f t="shared" si="30"/>
        <v>ANH17</v>
      </c>
      <c r="BK111" s="12" t="str">
        <f t="shared" si="30"/>
        <v>ANH17</v>
      </c>
      <c r="BL111" s="12" t="str">
        <f t="shared" si="30"/>
        <v>NWT17</v>
      </c>
      <c r="BM111" s="12" t="str">
        <f t="shared" si="30"/>
        <v>NWT17</v>
      </c>
      <c r="BN111" s="12" t="str">
        <f t="shared" si="30"/>
        <v>NWT17</v>
      </c>
      <c r="BO111" s="12" t="str">
        <f t="shared" ref="BO111:CT111" si="31">INDEX($A$73:$A$82,MATCH(10,BO$73:BO$82,0))</f>
        <v>NWT17</v>
      </c>
      <c r="BP111" s="12" t="str">
        <f t="shared" si="31"/>
        <v>NWT17</v>
      </c>
      <c r="BQ111" s="12" t="str">
        <f t="shared" si="31"/>
        <v>NWT17</v>
      </c>
      <c r="BR111" s="12" t="str">
        <f t="shared" si="31"/>
        <v>ANH17</v>
      </c>
      <c r="BS111" s="12" t="str">
        <f t="shared" si="31"/>
        <v>ANH17</v>
      </c>
      <c r="BT111" s="12" t="str">
        <f t="shared" si="31"/>
        <v>SRN17</v>
      </c>
      <c r="BU111" s="12" t="str">
        <f t="shared" si="31"/>
        <v>SRN17</v>
      </c>
      <c r="BV111" s="12" t="str">
        <f t="shared" si="31"/>
        <v>NWT17</v>
      </c>
      <c r="BW111" s="12" t="str">
        <f t="shared" si="31"/>
        <v>NWT17</v>
      </c>
      <c r="BX111" s="12" t="str">
        <f t="shared" si="31"/>
        <v>NWT17</v>
      </c>
      <c r="BY111" s="12" t="str">
        <f t="shared" si="31"/>
        <v>SWT17</v>
      </c>
      <c r="BZ111" s="12" t="str">
        <f t="shared" si="31"/>
        <v>SWT17</v>
      </c>
      <c r="CA111" s="12" t="str">
        <f t="shared" si="31"/>
        <v>NWT17</v>
      </c>
      <c r="CB111" s="12" t="str">
        <f t="shared" si="31"/>
        <v>NWT17</v>
      </c>
      <c r="CC111" s="12" t="str">
        <f t="shared" si="31"/>
        <v>SWT17</v>
      </c>
      <c r="CD111" s="12" t="str">
        <f t="shared" si="31"/>
        <v>SWT17</v>
      </c>
      <c r="CE111" s="12" t="str">
        <f t="shared" si="31"/>
        <v>SRN17</v>
      </c>
      <c r="CF111" s="12" t="str">
        <f t="shared" si="31"/>
        <v>SRN17</v>
      </c>
      <c r="CG111" s="12" t="str">
        <f t="shared" si="31"/>
        <v>SRN17</v>
      </c>
      <c r="CH111" s="12" t="str">
        <f t="shared" si="31"/>
        <v>SRN17</v>
      </c>
      <c r="CI111" s="12" t="str">
        <f t="shared" si="31"/>
        <v>SWT17</v>
      </c>
      <c r="CJ111" s="12" t="str">
        <f t="shared" si="31"/>
        <v>SWT17</v>
      </c>
      <c r="CK111" s="12" t="str">
        <f t="shared" si="31"/>
        <v>SWT17</v>
      </c>
      <c r="CL111" s="12" t="str">
        <f t="shared" si="31"/>
        <v>NWT17</v>
      </c>
      <c r="CM111" s="12" t="str">
        <f t="shared" si="31"/>
        <v>SRN17</v>
      </c>
      <c r="CN111" s="12" t="str">
        <f t="shared" si="31"/>
        <v>SRN17</v>
      </c>
      <c r="CO111" s="12" t="str">
        <f t="shared" si="31"/>
        <v>NWT17</v>
      </c>
      <c r="CP111" s="12" t="str">
        <f t="shared" si="31"/>
        <v>SRN17</v>
      </c>
      <c r="CQ111" s="12" t="str">
        <f t="shared" si="31"/>
        <v>ANH17</v>
      </c>
      <c r="CR111" s="12" t="str">
        <f t="shared" si="31"/>
        <v>SRN17</v>
      </c>
      <c r="CS111" s="12" t="str">
        <f t="shared" si="31"/>
        <v>SRN17</v>
      </c>
      <c r="CT111" s="12" t="str">
        <f t="shared" si="31"/>
        <v>SRN17</v>
      </c>
      <c r="CU111" s="12" t="str">
        <f t="shared" ref="CU111:DW111" si="32">INDEX($A$73:$A$82,MATCH(10,CU$73:CU$82,0))</f>
        <v>ANH17</v>
      </c>
      <c r="CV111" s="12" t="str">
        <f t="shared" si="32"/>
        <v>ANH17</v>
      </c>
      <c r="CW111" s="12" t="str">
        <f t="shared" si="32"/>
        <v>SRN17</v>
      </c>
      <c r="CX111" s="12" t="str">
        <f t="shared" si="32"/>
        <v>NWT17</v>
      </c>
      <c r="CY111" s="12" t="str">
        <f t="shared" si="32"/>
        <v>SRN17</v>
      </c>
      <c r="CZ111" s="12" t="str">
        <f t="shared" si="32"/>
        <v>SRN17</v>
      </c>
      <c r="DA111" s="12" t="str">
        <f t="shared" si="32"/>
        <v>NWT17</v>
      </c>
      <c r="DB111" s="12" t="str">
        <f t="shared" si="32"/>
        <v>SRN17</v>
      </c>
      <c r="DC111" s="12" t="str">
        <f t="shared" si="32"/>
        <v>SRN17</v>
      </c>
      <c r="DD111" s="12" t="str">
        <f t="shared" si="32"/>
        <v>NWT17</v>
      </c>
      <c r="DE111" s="12" t="str">
        <f t="shared" si="32"/>
        <v>NWT17</v>
      </c>
      <c r="DF111" s="12" t="str">
        <f t="shared" si="32"/>
        <v>SRN17</v>
      </c>
      <c r="DG111" s="12" t="str">
        <f t="shared" si="32"/>
        <v>WSX17</v>
      </c>
      <c r="DH111" s="12" t="str">
        <f t="shared" si="32"/>
        <v>NWT17</v>
      </c>
      <c r="DI111" s="12" t="str">
        <f t="shared" si="32"/>
        <v>WSH17</v>
      </c>
      <c r="DJ111" s="12" t="str">
        <f t="shared" si="32"/>
        <v>SRN17</v>
      </c>
      <c r="DK111" s="12" t="str">
        <f t="shared" si="32"/>
        <v>WSX17</v>
      </c>
      <c r="DL111" s="12" t="str">
        <f t="shared" si="32"/>
        <v>SRN17</v>
      </c>
      <c r="DM111" s="12" t="str">
        <f t="shared" si="32"/>
        <v>SRN17</v>
      </c>
      <c r="DN111" s="12" t="str">
        <f t="shared" si="32"/>
        <v>WSX17</v>
      </c>
      <c r="DO111" s="12" t="str">
        <f t="shared" si="32"/>
        <v>WSH17</v>
      </c>
      <c r="DP111" s="12" t="str">
        <f t="shared" si="32"/>
        <v>SRN17</v>
      </c>
      <c r="DQ111" s="12" t="str">
        <f t="shared" si="32"/>
        <v>WSX17</v>
      </c>
      <c r="DR111" s="12" t="str">
        <f t="shared" si="32"/>
        <v>NWT17</v>
      </c>
      <c r="DS111" s="12" t="str">
        <f t="shared" si="32"/>
        <v>WSX17</v>
      </c>
      <c r="DT111" s="12" t="str">
        <f t="shared" si="32"/>
        <v>NWT17</v>
      </c>
      <c r="DU111" s="12" t="str">
        <f t="shared" si="32"/>
        <v>NWT17</v>
      </c>
      <c r="DV111" s="12" t="str">
        <f t="shared" si="32"/>
        <v>WSH17</v>
      </c>
      <c r="DW111" s="12" t="str">
        <f t="shared" si="32"/>
        <v>NWT17</v>
      </c>
    </row>
    <row r="112" spans="1:127" x14ac:dyDescent="0.3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6335" x14ac:dyDescent="0.35">
      <c r="A113" t="s">
        <v>3020</v>
      </c>
      <c r="B113" s="2" t="str">
        <f>INDEX($A$98:$A$107,MATCH(LARGE($B$98:$B$107,10),$B$98:$B$107,0))</f>
        <v>NES17</v>
      </c>
      <c r="C113" s="2" t="str">
        <f t="shared" ref="C113:E113" si="33">INDEX($A$98:$A$107,MATCH(LARGE($B$98:$B$107,10),$B$98:$B$107,0))</f>
        <v>NES17</v>
      </c>
      <c r="D113" s="2" t="str">
        <f t="shared" si="33"/>
        <v>NES17</v>
      </c>
      <c r="E113" s="2" t="str">
        <f t="shared" si="33"/>
        <v>NES17</v>
      </c>
      <c r="F113" s="2" t="str">
        <f>INDEX($A$98:$A$107,MATCH(LARGE($C$98:$C$107,10),$C$98:$C$107,0))</f>
        <v>YKY17</v>
      </c>
      <c r="G113" s="2" t="str">
        <f t="shared" ref="G113:AN113" si="34">INDEX($A$98:$A$107,MATCH(LARGE($C$98:$C$107,10),$C$98:$C$107,0))</f>
        <v>YKY17</v>
      </c>
      <c r="H113" s="2" t="str">
        <f t="shared" si="34"/>
        <v>YKY17</v>
      </c>
      <c r="I113" s="2" t="str">
        <f t="shared" si="34"/>
        <v>YKY17</v>
      </c>
      <c r="J113" s="2" t="str">
        <f t="shared" si="34"/>
        <v>YKY17</v>
      </c>
      <c r="K113" s="2" t="str">
        <f t="shared" si="34"/>
        <v>YKY17</v>
      </c>
      <c r="L113" s="2" t="str">
        <f t="shared" si="34"/>
        <v>YKY17</v>
      </c>
      <c r="M113" s="2" t="str">
        <f t="shared" si="34"/>
        <v>YKY17</v>
      </c>
      <c r="N113" s="2" t="str">
        <f t="shared" si="34"/>
        <v>YKY17</v>
      </c>
      <c r="O113" s="2" t="str">
        <f t="shared" si="34"/>
        <v>YKY17</v>
      </c>
      <c r="P113" s="2" t="str">
        <f t="shared" si="34"/>
        <v>YKY17</v>
      </c>
      <c r="Q113" s="2" t="str">
        <f t="shared" si="34"/>
        <v>YKY17</v>
      </c>
      <c r="R113" s="2" t="str">
        <f t="shared" si="34"/>
        <v>YKY17</v>
      </c>
      <c r="S113" s="2" t="str">
        <f t="shared" si="34"/>
        <v>YKY17</v>
      </c>
      <c r="T113" s="2" t="str">
        <f t="shared" si="34"/>
        <v>YKY17</v>
      </c>
      <c r="U113" s="2" t="str">
        <f t="shared" si="34"/>
        <v>YKY17</v>
      </c>
      <c r="V113" s="2" t="str">
        <f t="shared" si="34"/>
        <v>YKY17</v>
      </c>
      <c r="W113" s="2" t="str">
        <f t="shared" si="34"/>
        <v>YKY17</v>
      </c>
      <c r="X113" s="2" t="str">
        <f t="shared" si="34"/>
        <v>YKY17</v>
      </c>
      <c r="Y113" s="2" t="str">
        <f t="shared" si="34"/>
        <v>YKY17</v>
      </c>
      <c r="Z113" s="2" t="str">
        <f t="shared" si="34"/>
        <v>YKY17</v>
      </c>
      <c r="AA113" s="2" t="str">
        <f t="shared" si="34"/>
        <v>YKY17</v>
      </c>
      <c r="AB113" s="2" t="str">
        <f t="shared" si="34"/>
        <v>YKY17</v>
      </c>
      <c r="AC113" s="2" t="str">
        <f t="shared" si="34"/>
        <v>YKY17</v>
      </c>
      <c r="AD113" s="2" t="str">
        <f t="shared" si="34"/>
        <v>YKY17</v>
      </c>
      <c r="AE113" s="2" t="str">
        <f t="shared" si="34"/>
        <v>YKY17</v>
      </c>
      <c r="AF113" s="2" t="str">
        <f t="shared" si="34"/>
        <v>YKY17</v>
      </c>
      <c r="AG113" s="2" t="str">
        <f t="shared" si="34"/>
        <v>YKY17</v>
      </c>
      <c r="AH113" s="2" t="str">
        <f t="shared" si="34"/>
        <v>YKY17</v>
      </c>
      <c r="AI113" s="2" t="str">
        <f t="shared" si="34"/>
        <v>YKY17</v>
      </c>
      <c r="AJ113" s="2" t="str">
        <f t="shared" si="34"/>
        <v>YKY17</v>
      </c>
      <c r="AK113" s="2" t="str">
        <f t="shared" si="34"/>
        <v>YKY17</v>
      </c>
      <c r="AL113" s="2" t="str">
        <f t="shared" si="34"/>
        <v>YKY17</v>
      </c>
      <c r="AM113" s="2" t="str">
        <f t="shared" si="34"/>
        <v>YKY17</v>
      </c>
      <c r="AN113" s="2" t="str">
        <f t="shared" si="34"/>
        <v>YKY17</v>
      </c>
      <c r="AO113" s="2" t="str">
        <f t="shared" ref="AO113:BK113" si="35">INDEX($A$98:$A$107,MATCH(LARGE($D$98:$D$107,10),$D$98:$D$107,0))</f>
        <v>WSH17</v>
      </c>
      <c r="AP113" s="2" t="str">
        <f t="shared" si="35"/>
        <v>WSH17</v>
      </c>
      <c r="AQ113" s="2" t="str">
        <f t="shared" si="35"/>
        <v>WSH17</v>
      </c>
      <c r="AR113" s="2" t="str">
        <f t="shared" si="35"/>
        <v>WSH17</v>
      </c>
      <c r="AS113" s="2" t="str">
        <f t="shared" si="35"/>
        <v>WSH17</v>
      </c>
      <c r="AT113" s="2" t="str">
        <f t="shared" si="35"/>
        <v>WSH17</v>
      </c>
      <c r="AU113" s="2" t="str">
        <f t="shared" si="35"/>
        <v>WSH17</v>
      </c>
      <c r="AV113" s="2" t="str">
        <f t="shared" si="35"/>
        <v>WSH17</v>
      </c>
      <c r="AW113" s="2" t="str">
        <f t="shared" si="35"/>
        <v>WSH17</v>
      </c>
      <c r="AX113" s="2" t="str">
        <f t="shared" si="35"/>
        <v>WSH17</v>
      </c>
      <c r="AY113" s="2" t="str">
        <f t="shared" si="35"/>
        <v>WSH17</v>
      </c>
      <c r="AZ113" s="2" t="str">
        <f t="shared" si="35"/>
        <v>WSH17</v>
      </c>
      <c r="BA113" s="2" t="str">
        <f t="shared" si="35"/>
        <v>WSH17</v>
      </c>
      <c r="BB113" s="2" t="str">
        <f t="shared" si="35"/>
        <v>WSH17</v>
      </c>
      <c r="BC113" s="2" t="str">
        <f t="shared" si="35"/>
        <v>WSH17</v>
      </c>
      <c r="BD113" s="2" t="str">
        <f t="shared" si="35"/>
        <v>WSH17</v>
      </c>
      <c r="BE113" s="2" t="str">
        <f t="shared" si="35"/>
        <v>WSH17</v>
      </c>
      <c r="BF113" s="2" t="str">
        <f t="shared" si="35"/>
        <v>WSH17</v>
      </c>
      <c r="BG113" s="2" t="str">
        <f t="shared" si="35"/>
        <v>WSH17</v>
      </c>
      <c r="BH113" s="2" t="str">
        <f t="shared" si="35"/>
        <v>WSH17</v>
      </c>
      <c r="BI113" s="2" t="str">
        <f t="shared" si="35"/>
        <v>WSH17</v>
      </c>
      <c r="BJ113" s="2" t="str">
        <f t="shared" si="35"/>
        <v>WSH17</v>
      </c>
      <c r="BK113" s="2" t="str">
        <f t="shared" si="35"/>
        <v>WSH17</v>
      </c>
      <c r="BL113" s="2" t="str">
        <f t="shared" ref="BL113:BX113" si="36">INDEX($A$98:$A$107,MATCH(LARGE($E$98:$E$107,10),$E$98:$E$107,0))</f>
        <v>YKY17</v>
      </c>
      <c r="BM113" s="2" t="str">
        <f t="shared" si="36"/>
        <v>YKY17</v>
      </c>
      <c r="BN113" s="2" t="str">
        <f t="shared" si="36"/>
        <v>YKY17</v>
      </c>
      <c r="BO113" s="2" t="str">
        <f t="shared" si="36"/>
        <v>YKY17</v>
      </c>
      <c r="BP113" s="2" t="str">
        <f t="shared" si="36"/>
        <v>YKY17</v>
      </c>
      <c r="BQ113" s="2" t="str">
        <f t="shared" si="36"/>
        <v>YKY17</v>
      </c>
      <c r="BR113" s="2" t="str">
        <f t="shared" si="36"/>
        <v>YKY17</v>
      </c>
      <c r="BS113" s="2" t="str">
        <f t="shared" si="36"/>
        <v>YKY17</v>
      </c>
      <c r="BT113" s="2" t="str">
        <f t="shared" si="36"/>
        <v>YKY17</v>
      </c>
      <c r="BU113" s="2" t="str">
        <f t="shared" si="36"/>
        <v>YKY17</v>
      </c>
      <c r="BV113" s="2" t="str">
        <f t="shared" si="36"/>
        <v>YKY17</v>
      </c>
      <c r="BW113" s="2" t="str">
        <f t="shared" si="36"/>
        <v>YKY17</v>
      </c>
      <c r="BX113" s="2" t="str">
        <f t="shared" si="36"/>
        <v>YKY17</v>
      </c>
      <c r="BY113" s="2" t="str">
        <f>INDEX($A$98:$A$107,MATCH(LARGE($F$98:$F$107,10),$F$98:$F$107,0))</f>
        <v>NES17</v>
      </c>
      <c r="BZ113" s="2" t="str">
        <f t="shared" ref="BZ113:CH113" si="37">INDEX($A$98:$A$107,MATCH(LARGE($F$98:$F$107,10),$F$98:$F$107,0))</f>
        <v>NES17</v>
      </c>
      <c r="CA113" s="2" t="str">
        <f t="shared" si="37"/>
        <v>NES17</v>
      </c>
      <c r="CB113" s="2" t="str">
        <f t="shared" si="37"/>
        <v>NES17</v>
      </c>
      <c r="CC113" s="2" t="str">
        <f t="shared" si="37"/>
        <v>NES17</v>
      </c>
      <c r="CD113" s="2" t="str">
        <f t="shared" si="37"/>
        <v>NES17</v>
      </c>
      <c r="CE113" s="2" t="str">
        <f t="shared" si="37"/>
        <v>NES17</v>
      </c>
      <c r="CF113" s="2" t="str">
        <f t="shared" si="37"/>
        <v>NES17</v>
      </c>
      <c r="CG113" s="2" t="str">
        <f t="shared" si="37"/>
        <v>NES17</v>
      </c>
      <c r="CH113" s="2" t="str">
        <f t="shared" si="37"/>
        <v>NES17</v>
      </c>
      <c r="CI113" s="2" t="str">
        <f>INDEX($A$98:$A$107,MATCH(LARGE($G$98:$G$107,10),$G$98:$G$107,0))</f>
        <v>SVT17</v>
      </c>
      <c r="CJ113" s="2" t="str">
        <f t="shared" ref="CJ113:DW113" si="38">INDEX($A$98:$A$107,MATCH(LARGE($G$98:$G$107,10),$G$98:$G$107,0))</f>
        <v>SVT17</v>
      </c>
      <c r="CK113" s="2" t="str">
        <f t="shared" si="38"/>
        <v>SVT17</v>
      </c>
      <c r="CL113" s="2" t="str">
        <f t="shared" si="38"/>
        <v>SVT17</v>
      </c>
      <c r="CM113" s="2" t="str">
        <f t="shared" si="38"/>
        <v>SVT17</v>
      </c>
      <c r="CN113" s="2" t="str">
        <f t="shared" si="38"/>
        <v>SVT17</v>
      </c>
      <c r="CO113" s="2" t="str">
        <f t="shared" si="38"/>
        <v>SVT17</v>
      </c>
      <c r="CP113" s="2" t="str">
        <f t="shared" si="38"/>
        <v>SVT17</v>
      </c>
      <c r="CQ113" s="2" t="str">
        <f t="shared" si="38"/>
        <v>SVT17</v>
      </c>
      <c r="CR113" s="2" t="str">
        <f t="shared" si="38"/>
        <v>SVT17</v>
      </c>
      <c r="CS113" s="2" t="str">
        <f t="shared" si="38"/>
        <v>SVT17</v>
      </c>
      <c r="CT113" s="2" t="str">
        <f t="shared" si="38"/>
        <v>SVT17</v>
      </c>
      <c r="CU113" s="2" t="str">
        <f t="shared" si="38"/>
        <v>SVT17</v>
      </c>
      <c r="CV113" s="2" t="str">
        <f t="shared" si="38"/>
        <v>SVT17</v>
      </c>
      <c r="CW113" s="2" t="str">
        <f t="shared" si="38"/>
        <v>SVT17</v>
      </c>
      <c r="CX113" s="2" t="str">
        <f t="shared" si="38"/>
        <v>SVT17</v>
      </c>
      <c r="CY113" s="2" t="str">
        <f t="shared" si="38"/>
        <v>SVT17</v>
      </c>
      <c r="CZ113" s="2" t="str">
        <f t="shared" si="38"/>
        <v>SVT17</v>
      </c>
      <c r="DA113" s="2" t="str">
        <f t="shared" si="38"/>
        <v>SVT17</v>
      </c>
      <c r="DB113" s="2" t="str">
        <f t="shared" si="38"/>
        <v>SVT17</v>
      </c>
      <c r="DC113" s="2" t="str">
        <f t="shared" si="38"/>
        <v>SVT17</v>
      </c>
      <c r="DD113" s="2" t="str">
        <f t="shared" si="38"/>
        <v>SVT17</v>
      </c>
      <c r="DE113" s="2" t="str">
        <f t="shared" si="38"/>
        <v>SVT17</v>
      </c>
      <c r="DF113" s="2" t="str">
        <f t="shared" si="38"/>
        <v>SVT17</v>
      </c>
      <c r="DG113" s="2" t="str">
        <f t="shared" si="38"/>
        <v>SVT17</v>
      </c>
      <c r="DH113" s="2" t="str">
        <f t="shared" si="38"/>
        <v>SVT17</v>
      </c>
      <c r="DI113" s="2" t="str">
        <f t="shared" si="38"/>
        <v>SVT17</v>
      </c>
      <c r="DJ113" s="2" t="str">
        <f t="shared" si="38"/>
        <v>SVT17</v>
      </c>
      <c r="DK113" s="2" t="str">
        <f t="shared" si="38"/>
        <v>SVT17</v>
      </c>
      <c r="DL113" s="2" t="str">
        <f t="shared" si="38"/>
        <v>SVT17</v>
      </c>
      <c r="DM113" s="2" t="str">
        <f t="shared" si="38"/>
        <v>SVT17</v>
      </c>
      <c r="DN113" s="2" t="str">
        <f t="shared" si="38"/>
        <v>SVT17</v>
      </c>
      <c r="DO113" s="2" t="str">
        <f t="shared" si="38"/>
        <v>SVT17</v>
      </c>
      <c r="DP113" s="2" t="str">
        <f t="shared" si="38"/>
        <v>SVT17</v>
      </c>
      <c r="DQ113" s="2" t="str">
        <f t="shared" si="38"/>
        <v>SVT17</v>
      </c>
      <c r="DR113" s="2" t="str">
        <f t="shared" si="38"/>
        <v>SVT17</v>
      </c>
      <c r="DS113" s="2" t="str">
        <f t="shared" si="38"/>
        <v>SVT17</v>
      </c>
      <c r="DT113" s="2" t="str">
        <f t="shared" si="38"/>
        <v>SVT17</v>
      </c>
      <c r="DU113" s="2" t="str">
        <f t="shared" si="38"/>
        <v>SVT17</v>
      </c>
      <c r="DV113" s="2" t="str">
        <f t="shared" si="38"/>
        <v>SVT17</v>
      </c>
      <c r="DW113" s="2" t="str">
        <f t="shared" si="38"/>
        <v>SVT17</v>
      </c>
    </row>
    <row r="114" spans="1:16335" x14ac:dyDescent="0.35">
      <c r="A114" t="s">
        <v>3021</v>
      </c>
      <c r="B114" s="2" t="str">
        <f>INDEX($A$98:$A$107,MATCH(LARGE($B$98:$B$107,9),$B$98:$B$107,0))</f>
        <v>WSX17</v>
      </c>
      <c r="C114" s="2" t="str">
        <f t="shared" ref="C114:E114" si="39">INDEX($A$98:$A$107,MATCH(LARGE($B$98:$B$107,9),$B$98:$B$107,0))</f>
        <v>WSX17</v>
      </c>
      <c r="D114" s="2" t="str">
        <f t="shared" si="39"/>
        <v>WSX17</v>
      </c>
      <c r="E114" s="2" t="str">
        <f t="shared" si="39"/>
        <v>WSX17</v>
      </c>
      <c r="F114" s="2" t="str">
        <f>INDEX($A$98:$A$107,MATCH(LARGE($C$98:$C$107,9),$C$98:$C$107,0))</f>
        <v>WSX17</v>
      </c>
      <c r="G114" s="2" t="str">
        <f t="shared" ref="G114:AN114" si="40">INDEX($A$98:$A$107,MATCH(LARGE($C$98:$C$107,9),$C$98:$C$107,0))</f>
        <v>WSX17</v>
      </c>
      <c r="H114" s="2" t="str">
        <f t="shared" si="40"/>
        <v>WSX17</v>
      </c>
      <c r="I114" s="2" t="str">
        <f t="shared" si="40"/>
        <v>WSX17</v>
      </c>
      <c r="J114" s="2" t="str">
        <f t="shared" si="40"/>
        <v>WSX17</v>
      </c>
      <c r="K114" s="2" t="str">
        <f t="shared" si="40"/>
        <v>WSX17</v>
      </c>
      <c r="L114" s="2" t="str">
        <f t="shared" si="40"/>
        <v>WSX17</v>
      </c>
      <c r="M114" s="2" t="str">
        <f t="shared" si="40"/>
        <v>WSX17</v>
      </c>
      <c r="N114" s="2" t="str">
        <f t="shared" si="40"/>
        <v>WSX17</v>
      </c>
      <c r="O114" s="2" t="str">
        <f t="shared" si="40"/>
        <v>WSX17</v>
      </c>
      <c r="P114" s="2" t="str">
        <f t="shared" si="40"/>
        <v>WSX17</v>
      </c>
      <c r="Q114" s="2" t="str">
        <f t="shared" si="40"/>
        <v>WSX17</v>
      </c>
      <c r="R114" s="2" t="str">
        <f t="shared" si="40"/>
        <v>WSX17</v>
      </c>
      <c r="S114" s="2" t="str">
        <f t="shared" si="40"/>
        <v>WSX17</v>
      </c>
      <c r="T114" s="2" t="str">
        <f t="shared" si="40"/>
        <v>WSX17</v>
      </c>
      <c r="U114" s="2" t="str">
        <f t="shared" si="40"/>
        <v>WSX17</v>
      </c>
      <c r="V114" s="2" t="str">
        <f t="shared" si="40"/>
        <v>WSX17</v>
      </c>
      <c r="W114" s="2" t="str">
        <f t="shared" si="40"/>
        <v>WSX17</v>
      </c>
      <c r="X114" s="2" t="str">
        <f t="shared" si="40"/>
        <v>WSX17</v>
      </c>
      <c r="Y114" s="2" t="str">
        <f t="shared" si="40"/>
        <v>WSX17</v>
      </c>
      <c r="Z114" s="2" t="str">
        <f t="shared" si="40"/>
        <v>WSX17</v>
      </c>
      <c r="AA114" s="2" t="str">
        <f t="shared" si="40"/>
        <v>WSX17</v>
      </c>
      <c r="AB114" s="2" t="str">
        <f t="shared" si="40"/>
        <v>WSX17</v>
      </c>
      <c r="AC114" s="2" t="str">
        <f t="shared" si="40"/>
        <v>WSX17</v>
      </c>
      <c r="AD114" s="2" t="str">
        <f t="shared" si="40"/>
        <v>WSX17</v>
      </c>
      <c r="AE114" s="2" t="str">
        <f t="shared" si="40"/>
        <v>WSX17</v>
      </c>
      <c r="AF114" s="2" t="str">
        <f t="shared" si="40"/>
        <v>WSX17</v>
      </c>
      <c r="AG114" s="2" t="str">
        <f t="shared" si="40"/>
        <v>WSX17</v>
      </c>
      <c r="AH114" s="2" t="str">
        <f t="shared" si="40"/>
        <v>WSX17</v>
      </c>
      <c r="AI114" s="2" t="str">
        <f t="shared" si="40"/>
        <v>WSX17</v>
      </c>
      <c r="AJ114" s="2" t="str">
        <f t="shared" si="40"/>
        <v>WSX17</v>
      </c>
      <c r="AK114" s="2" t="str">
        <f t="shared" si="40"/>
        <v>WSX17</v>
      </c>
      <c r="AL114" s="2" t="str">
        <f t="shared" si="40"/>
        <v>WSX17</v>
      </c>
      <c r="AM114" s="2" t="str">
        <f t="shared" si="40"/>
        <v>WSX17</v>
      </c>
      <c r="AN114" s="2" t="str">
        <f t="shared" si="40"/>
        <v>WSX17</v>
      </c>
      <c r="AO114" s="2" t="str">
        <f t="shared" ref="AO114:BK114" si="41">INDEX($A$98:$A$107,MATCH(LARGE($D$98:$D$107,9),$D$98:$D$107,0))</f>
        <v>WSX17</v>
      </c>
      <c r="AP114" s="2" t="str">
        <f t="shared" si="41"/>
        <v>WSX17</v>
      </c>
      <c r="AQ114" s="2" t="str">
        <f t="shared" si="41"/>
        <v>WSX17</v>
      </c>
      <c r="AR114" s="2" t="str">
        <f t="shared" si="41"/>
        <v>WSX17</v>
      </c>
      <c r="AS114" s="2" t="str">
        <f t="shared" si="41"/>
        <v>WSX17</v>
      </c>
      <c r="AT114" s="2" t="str">
        <f t="shared" si="41"/>
        <v>WSX17</v>
      </c>
      <c r="AU114" s="2" t="str">
        <f t="shared" si="41"/>
        <v>WSX17</v>
      </c>
      <c r="AV114" s="2" t="str">
        <f t="shared" si="41"/>
        <v>WSX17</v>
      </c>
      <c r="AW114" s="2" t="str">
        <f t="shared" si="41"/>
        <v>WSX17</v>
      </c>
      <c r="AX114" s="2" t="str">
        <f t="shared" si="41"/>
        <v>WSX17</v>
      </c>
      <c r="AY114" s="2" t="str">
        <f t="shared" si="41"/>
        <v>WSX17</v>
      </c>
      <c r="AZ114" s="2" t="str">
        <f t="shared" si="41"/>
        <v>WSX17</v>
      </c>
      <c r="BA114" s="2" t="str">
        <f t="shared" si="41"/>
        <v>WSX17</v>
      </c>
      <c r="BB114" s="2" t="str">
        <f t="shared" si="41"/>
        <v>WSX17</v>
      </c>
      <c r="BC114" s="2" t="str">
        <f t="shared" si="41"/>
        <v>WSX17</v>
      </c>
      <c r="BD114" s="2" t="str">
        <f t="shared" si="41"/>
        <v>WSX17</v>
      </c>
      <c r="BE114" s="2" t="str">
        <f t="shared" si="41"/>
        <v>WSX17</v>
      </c>
      <c r="BF114" s="2" t="str">
        <f t="shared" si="41"/>
        <v>WSX17</v>
      </c>
      <c r="BG114" s="2" t="str">
        <f t="shared" si="41"/>
        <v>WSX17</v>
      </c>
      <c r="BH114" s="2" t="str">
        <f t="shared" si="41"/>
        <v>WSX17</v>
      </c>
      <c r="BI114" s="2" t="str">
        <f t="shared" si="41"/>
        <v>WSX17</v>
      </c>
      <c r="BJ114" s="2" t="str">
        <f t="shared" si="41"/>
        <v>WSX17</v>
      </c>
      <c r="BK114" s="2" t="str">
        <f t="shared" si="41"/>
        <v>WSX17</v>
      </c>
      <c r="BL114" s="2" t="str">
        <f t="shared" ref="BL114:BX114" si="42">INDEX($A$98:$A$107,MATCH(LARGE($E$98:$E$107,9),$E$98:$E$107,0))</f>
        <v>SVT17</v>
      </c>
      <c r="BM114" s="2" t="str">
        <f t="shared" si="42"/>
        <v>SVT17</v>
      </c>
      <c r="BN114" s="2" t="str">
        <f t="shared" si="42"/>
        <v>SVT17</v>
      </c>
      <c r="BO114" s="2" t="str">
        <f t="shared" si="42"/>
        <v>SVT17</v>
      </c>
      <c r="BP114" s="2" t="str">
        <f t="shared" si="42"/>
        <v>SVT17</v>
      </c>
      <c r="BQ114" s="2" t="str">
        <f t="shared" si="42"/>
        <v>SVT17</v>
      </c>
      <c r="BR114" s="2" t="str">
        <f t="shared" si="42"/>
        <v>SVT17</v>
      </c>
      <c r="BS114" s="2" t="str">
        <f t="shared" si="42"/>
        <v>SVT17</v>
      </c>
      <c r="BT114" s="2" t="str">
        <f t="shared" si="42"/>
        <v>SVT17</v>
      </c>
      <c r="BU114" s="2" t="str">
        <f t="shared" si="42"/>
        <v>SVT17</v>
      </c>
      <c r="BV114" s="2" t="str">
        <f t="shared" si="42"/>
        <v>SVT17</v>
      </c>
      <c r="BW114" s="2" t="str">
        <f t="shared" si="42"/>
        <v>SVT17</v>
      </c>
      <c r="BX114" s="2" t="str">
        <f t="shared" si="42"/>
        <v>SVT17</v>
      </c>
      <c r="BY114" s="2" t="str">
        <f>INDEX($A$98:$A$107,MATCH(LARGE($F$98:$F$107,9),$F$98:$F$107,0))</f>
        <v>TMS17</v>
      </c>
      <c r="BZ114" s="2" t="str">
        <f t="shared" ref="BZ114:CH114" si="43">INDEX($A$98:$A$107,MATCH(LARGE($F$98:$F$107,9),$F$98:$F$107,0))</f>
        <v>TMS17</v>
      </c>
      <c r="CA114" s="2" t="str">
        <f t="shared" si="43"/>
        <v>TMS17</v>
      </c>
      <c r="CB114" s="2" t="str">
        <f t="shared" si="43"/>
        <v>TMS17</v>
      </c>
      <c r="CC114" s="2" t="str">
        <f t="shared" si="43"/>
        <v>TMS17</v>
      </c>
      <c r="CD114" s="2" t="str">
        <f t="shared" si="43"/>
        <v>TMS17</v>
      </c>
      <c r="CE114" s="2" t="str">
        <f t="shared" si="43"/>
        <v>TMS17</v>
      </c>
      <c r="CF114" s="2" t="str">
        <f t="shared" si="43"/>
        <v>TMS17</v>
      </c>
      <c r="CG114" s="2" t="str">
        <f t="shared" si="43"/>
        <v>TMS17</v>
      </c>
      <c r="CH114" s="2" t="str">
        <f t="shared" si="43"/>
        <v>TMS17</v>
      </c>
      <c r="CI114" s="2" t="str">
        <f>INDEX($A$98:$A$107,MATCH(LARGE($G$98:$G$107,9),$G$98:$G$107,0))</f>
        <v>NES17</v>
      </c>
      <c r="CJ114" s="2" t="str">
        <f t="shared" ref="CJ114:DW114" si="44">INDEX($A$98:$A$107,MATCH(LARGE($G$98:$G$107,9),$G$98:$G$107,0))</f>
        <v>NES17</v>
      </c>
      <c r="CK114" s="2" t="str">
        <f t="shared" si="44"/>
        <v>NES17</v>
      </c>
      <c r="CL114" s="2" t="str">
        <f t="shared" si="44"/>
        <v>NES17</v>
      </c>
      <c r="CM114" s="2" t="str">
        <f t="shared" si="44"/>
        <v>NES17</v>
      </c>
      <c r="CN114" s="2" t="str">
        <f t="shared" si="44"/>
        <v>NES17</v>
      </c>
      <c r="CO114" s="2" t="str">
        <f t="shared" si="44"/>
        <v>NES17</v>
      </c>
      <c r="CP114" s="2" t="str">
        <f t="shared" si="44"/>
        <v>NES17</v>
      </c>
      <c r="CQ114" s="2" t="str">
        <f t="shared" si="44"/>
        <v>NES17</v>
      </c>
      <c r="CR114" s="2" t="str">
        <f t="shared" si="44"/>
        <v>NES17</v>
      </c>
      <c r="CS114" s="2" t="str">
        <f t="shared" si="44"/>
        <v>NES17</v>
      </c>
      <c r="CT114" s="2" t="str">
        <f t="shared" si="44"/>
        <v>NES17</v>
      </c>
      <c r="CU114" s="2" t="str">
        <f t="shared" si="44"/>
        <v>NES17</v>
      </c>
      <c r="CV114" s="2" t="str">
        <f t="shared" si="44"/>
        <v>NES17</v>
      </c>
      <c r="CW114" s="2" t="str">
        <f t="shared" si="44"/>
        <v>NES17</v>
      </c>
      <c r="CX114" s="2" t="str">
        <f t="shared" si="44"/>
        <v>NES17</v>
      </c>
      <c r="CY114" s="2" t="str">
        <f t="shared" si="44"/>
        <v>NES17</v>
      </c>
      <c r="CZ114" s="2" t="str">
        <f t="shared" si="44"/>
        <v>NES17</v>
      </c>
      <c r="DA114" s="2" t="str">
        <f t="shared" si="44"/>
        <v>NES17</v>
      </c>
      <c r="DB114" s="2" t="str">
        <f t="shared" si="44"/>
        <v>NES17</v>
      </c>
      <c r="DC114" s="2" t="str">
        <f t="shared" si="44"/>
        <v>NES17</v>
      </c>
      <c r="DD114" s="2" t="str">
        <f t="shared" si="44"/>
        <v>NES17</v>
      </c>
      <c r="DE114" s="2" t="str">
        <f t="shared" si="44"/>
        <v>NES17</v>
      </c>
      <c r="DF114" s="2" t="str">
        <f t="shared" si="44"/>
        <v>NES17</v>
      </c>
      <c r="DG114" s="2" t="str">
        <f t="shared" si="44"/>
        <v>NES17</v>
      </c>
      <c r="DH114" s="2" t="str">
        <f t="shared" si="44"/>
        <v>NES17</v>
      </c>
      <c r="DI114" s="2" t="str">
        <f t="shared" si="44"/>
        <v>NES17</v>
      </c>
      <c r="DJ114" s="2" t="str">
        <f t="shared" si="44"/>
        <v>NES17</v>
      </c>
      <c r="DK114" s="2" t="str">
        <f t="shared" si="44"/>
        <v>NES17</v>
      </c>
      <c r="DL114" s="2" t="str">
        <f t="shared" si="44"/>
        <v>NES17</v>
      </c>
      <c r="DM114" s="2" t="str">
        <f t="shared" si="44"/>
        <v>NES17</v>
      </c>
      <c r="DN114" s="2" t="str">
        <f t="shared" si="44"/>
        <v>NES17</v>
      </c>
      <c r="DO114" s="2" t="str">
        <f t="shared" si="44"/>
        <v>NES17</v>
      </c>
      <c r="DP114" s="2" t="str">
        <f t="shared" si="44"/>
        <v>NES17</v>
      </c>
      <c r="DQ114" s="2" t="str">
        <f t="shared" si="44"/>
        <v>NES17</v>
      </c>
      <c r="DR114" s="2" t="str">
        <f t="shared" si="44"/>
        <v>NES17</v>
      </c>
      <c r="DS114" s="2" t="str">
        <f t="shared" si="44"/>
        <v>NES17</v>
      </c>
      <c r="DT114" s="2" t="str">
        <f t="shared" si="44"/>
        <v>NES17</v>
      </c>
      <c r="DU114" s="2" t="str">
        <f t="shared" si="44"/>
        <v>NES17</v>
      </c>
      <c r="DV114" s="2" t="str">
        <f t="shared" si="44"/>
        <v>NES17</v>
      </c>
      <c r="DW114" s="2" t="str">
        <f t="shared" si="44"/>
        <v>NES17</v>
      </c>
    </row>
    <row r="115" spans="1:16335" x14ac:dyDescent="0.35">
      <c r="A115" t="s">
        <v>3022</v>
      </c>
      <c r="B115" s="2" t="str">
        <f>INDEX($A$98:$A$107,MATCH(LARGE($B$98:$B$107,8),$B$98:$B$107,0))</f>
        <v>YKY17</v>
      </c>
      <c r="C115" s="2" t="str">
        <f t="shared" ref="C115:E115" si="45">INDEX($A$98:$A$107,MATCH(LARGE($B$98:$B$107,8),$B$98:$B$107,0))</f>
        <v>YKY17</v>
      </c>
      <c r="D115" s="2" t="str">
        <f t="shared" si="45"/>
        <v>YKY17</v>
      </c>
      <c r="E115" s="2" t="str">
        <f t="shared" si="45"/>
        <v>YKY17</v>
      </c>
      <c r="F115" s="2" t="str">
        <f>INDEX($A$98:$A$107,MATCH(LARGE($C$98:$C$107,8),$C$98:$C$107,0))</f>
        <v>SVT17</v>
      </c>
      <c r="G115" s="2" t="str">
        <f t="shared" ref="G115:AN115" si="46">INDEX($A$98:$A$107,MATCH(LARGE($C$98:$C$107,8),$C$98:$C$107,0))</f>
        <v>SVT17</v>
      </c>
      <c r="H115" s="2" t="str">
        <f t="shared" si="46"/>
        <v>SVT17</v>
      </c>
      <c r="I115" s="2" t="str">
        <f t="shared" si="46"/>
        <v>SVT17</v>
      </c>
      <c r="J115" s="2" t="str">
        <f t="shared" si="46"/>
        <v>SVT17</v>
      </c>
      <c r="K115" s="2" t="str">
        <f t="shared" si="46"/>
        <v>SVT17</v>
      </c>
      <c r="L115" s="2" t="str">
        <f t="shared" si="46"/>
        <v>SVT17</v>
      </c>
      <c r="M115" s="2" t="str">
        <f t="shared" si="46"/>
        <v>SVT17</v>
      </c>
      <c r="N115" s="2" t="str">
        <f t="shared" si="46"/>
        <v>SVT17</v>
      </c>
      <c r="O115" s="2" t="str">
        <f t="shared" si="46"/>
        <v>SVT17</v>
      </c>
      <c r="P115" s="2" t="str">
        <f t="shared" si="46"/>
        <v>SVT17</v>
      </c>
      <c r="Q115" s="2" t="str">
        <f t="shared" si="46"/>
        <v>SVT17</v>
      </c>
      <c r="R115" s="2" t="str">
        <f t="shared" si="46"/>
        <v>SVT17</v>
      </c>
      <c r="S115" s="2" t="str">
        <f t="shared" si="46"/>
        <v>SVT17</v>
      </c>
      <c r="T115" s="2" t="str">
        <f t="shared" si="46"/>
        <v>SVT17</v>
      </c>
      <c r="U115" s="2" t="str">
        <f t="shared" si="46"/>
        <v>SVT17</v>
      </c>
      <c r="V115" s="2" t="str">
        <f t="shared" si="46"/>
        <v>SVT17</v>
      </c>
      <c r="W115" s="2" t="str">
        <f t="shared" si="46"/>
        <v>SVT17</v>
      </c>
      <c r="X115" s="2" t="str">
        <f t="shared" si="46"/>
        <v>SVT17</v>
      </c>
      <c r="Y115" s="2" t="str">
        <f t="shared" si="46"/>
        <v>SVT17</v>
      </c>
      <c r="Z115" s="2" t="str">
        <f t="shared" si="46"/>
        <v>SVT17</v>
      </c>
      <c r="AA115" s="2" t="str">
        <f t="shared" si="46"/>
        <v>SVT17</v>
      </c>
      <c r="AB115" s="2" t="str">
        <f t="shared" si="46"/>
        <v>SVT17</v>
      </c>
      <c r="AC115" s="2" t="str">
        <f t="shared" si="46"/>
        <v>SVT17</v>
      </c>
      <c r="AD115" s="2" t="str">
        <f t="shared" si="46"/>
        <v>SVT17</v>
      </c>
      <c r="AE115" s="2" t="str">
        <f t="shared" si="46"/>
        <v>SVT17</v>
      </c>
      <c r="AF115" s="2" t="str">
        <f t="shared" si="46"/>
        <v>SVT17</v>
      </c>
      <c r="AG115" s="2" t="str">
        <f t="shared" si="46"/>
        <v>SVT17</v>
      </c>
      <c r="AH115" s="2" t="str">
        <f t="shared" si="46"/>
        <v>SVT17</v>
      </c>
      <c r="AI115" s="2" t="str">
        <f t="shared" si="46"/>
        <v>SVT17</v>
      </c>
      <c r="AJ115" s="2" t="str">
        <f t="shared" si="46"/>
        <v>SVT17</v>
      </c>
      <c r="AK115" s="2" t="str">
        <f t="shared" si="46"/>
        <v>SVT17</v>
      </c>
      <c r="AL115" s="2" t="str">
        <f t="shared" si="46"/>
        <v>SVT17</v>
      </c>
      <c r="AM115" s="2" t="str">
        <f t="shared" si="46"/>
        <v>SVT17</v>
      </c>
      <c r="AN115" s="2" t="str">
        <f t="shared" si="46"/>
        <v>SVT17</v>
      </c>
      <c r="AO115" s="2" t="str">
        <f t="shared" ref="AO115:BK115" si="47">INDEX($A$98:$A$107,MATCH(LARGE($D$98:$D$107,8),$D$98:$D$107,0))</f>
        <v>SRN17</v>
      </c>
      <c r="AP115" s="2" t="str">
        <f t="shared" si="47"/>
        <v>SRN17</v>
      </c>
      <c r="AQ115" s="2" t="str">
        <f t="shared" si="47"/>
        <v>SRN17</v>
      </c>
      <c r="AR115" s="2" t="str">
        <f t="shared" si="47"/>
        <v>SRN17</v>
      </c>
      <c r="AS115" s="2" t="str">
        <f t="shared" si="47"/>
        <v>SRN17</v>
      </c>
      <c r="AT115" s="2" t="str">
        <f t="shared" si="47"/>
        <v>SRN17</v>
      </c>
      <c r="AU115" s="2" t="str">
        <f t="shared" si="47"/>
        <v>SRN17</v>
      </c>
      <c r="AV115" s="2" t="str">
        <f t="shared" si="47"/>
        <v>SRN17</v>
      </c>
      <c r="AW115" s="2" t="str">
        <f t="shared" si="47"/>
        <v>SRN17</v>
      </c>
      <c r="AX115" s="2" t="str">
        <f t="shared" si="47"/>
        <v>SRN17</v>
      </c>
      <c r="AY115" s="2" t="str">
        <f t="shared" si="47"/>
        <v>SRN17</v>
      </c>
      <c r="AZ115" s="2" t="str">
        <f t="shared" si="47"/>
        <v>SRN17</v>
      </c>
      <c r="BA115" s="2" t="str">
        <f t="shared" si="47"/>
        <v>SRN17</v>
      </c>
      <c r="BB115" s="2" t="str">
        <f t="shared" si="47"/>
        <v>SRN17</v>
      </c>
      <c r="BC115" s="2" t="str">
        <f t="shared" si="47"/>
        <v>SRN17</v>
      </c>
      <c r="BD115" s="2" t="str">
        <f t="shared" si="47"/>
        <v>SRN17</v>
      </c>
      <c r="BE115" s="2" t="str">
        <f t="shared" si="47"/>
        <v>SRN17</v>
      </c>
      <c r="BF115" s="2" t="str">
        <f t="shared" si="47"/>
        <v>SRN17</v>
      </c>
      <c r="BG115" s="2" t="str">
        <f t="shared" si="47"/>
        <v>SRN17</v>
      </c>
      <c r="BH115" s="2" t="str">
        <f t="shared" si="47"/>
        <v>SRN17</v>
      </c>
      <c r="BI115" s="2" t="str">
        <f t="shared" si="47"/>
        <v>SRN17</v>
      </c>
      <c r="BJ115" s="2" t="str">
        <f t="shared" si="47"/>
        <v>SRN17</v>
      </c>
      <c r="BK115" s="2" t="str">
        <f t="shared" si="47"/>
        <v>SRN17</v>
      </c>
      <c r="BL115" s="2" t="str">
        <f t="shared" ref="BL115:BX115" si="48">INDEX($A$98:$A$107,MATCH(LARGE($E$98:$E$107,8),$E$98:$E$107,0))</f>
        <v>NES17</v>
      </c>
      <c r="BM115" s="2" t="str">
        <f t="shared" si="48"/>
        <v>NES17</v>
      </c>
      <c r="BN115" s="2" t="str">
        <f t="shared" si="48"/>
        <v>NES17</v>
      </c>
      <c r="BO115" s="2" t="str">
        <f t="shared" si="48"/>
        <v>NES17</v>
      </c>
      <c r="BP115" s="2" t="str">
        <f t="shared" si="48"/>
        <v>NES17</v>
      </c>
      <c r="BQ115" s="2" t="str">
        <f t="shared" si="48"/>
        <v>NES17</v>
      </c>
      <c r="BR115" s="2" t="str">
        <f t="shared" si="48"/>
        <v>NES17</v>
      </c>
      <c r="BS115" s="2" t="str">
        <f t="shared" si="48"/>
        <v>NES17</v>
      </c>
      <c r="BT115" s="2" t="str">
        <f t="shared" si="48"/>
        <v>NES17</v>
      </c>
      <c r="BU115" s="2" t="str">
        <f t="shared" si="48"/>
        <v>NES17</v>
      </c>
      <c r="BV115" s="2" t="str">
        <f t="shared" si="48"/>
        <v>NES17</v>
      </c>
      <c r="BW115" s="2" t="str">
        <f t="shared" si="48"/>
        <v>NES17</v>
      </c>
      <c r="BX115" s="2" t="str">
        <f t="shared" si="48"/>
        <v>NES17</v>
      </c>
      <c r="BY115" s="2" t="str">
        <f>INDEX($A$98:$A$107,MATCH(LARGE($F$98:$F$107,8),$F$98:$F$107,0))</f>
        <v>TMS17</v>
      </c>
      <c r="BZ115" s="2" t="str">
        <f t="shared" ref="BZ115:CH115" si="49">INDEX($A$98:$A$107,MATCH(LARGE($F$98:$F$107,8),$F$98:$F$107,0))</f>
        <v>TMS17</v>
      </c>
      <c r="CA115" s="2" t="str">
        <f t="shared" si="49"/>
        <v>TMS17</v>
      </c>
      <c r="CB115" s="2" t="str">
        <f t="shared" si="49"/>
        <v>TMS17</v>
      </c>
      <c r="CC115" s="2" t="str">
        <f t="shared" si="49"/>
        <v>TMS17</v>
      </c>
      <c r="CD115" s="2" t="str">
        <f t="shared" si="49"/>
        <v>TMS17</v>
      </c>
      <c r="CE115" s="2" t="str">
        <f t="shared" si="49"/>
        <v>TMS17</v>
      </c>
      <c r="CF115" s="2" t="str">
        <f t="shared" si="49"/>
        <v>TMS17</v>
      </c>
      <c r="CG115" s="2" t="str">
        <f t="shared" si="49"/>
        <v>TMS17</v>
      </c>
      <c r="CH115" s="2" t="str">
        <f t="shared" si="49"/>
        <v>TMS17</v>
      </c>
      <c r="CI115" s="2" t="str">
        <f>INDEX($A$98:$A$107,MATCH(LARGE($G$98:$G$107,8),$G$98:$G$107,0))</f>
        <v>YKY17</v>
      </c>
      <c r="CJ115" s="2" t="str">
        <f t="shared" ref="CJ115:DW115" si="50">INDEX($A$98:$A$107,MATCH(LARGE($G$98:$G$107,8),$G$98:$G$107,0))</f>
        <v>YKY17</v>
      </c>
      <c r="CK115" s="2" t="str">
        <f t="shared" si="50"/>
        <v>YKY17</v>
      </c>
      <c r="CL115" s="2" t="str">
        <f t="shared" si="50"/>
        <v>YKY17</v>
      </c>
      <c r="CM115" s="2" t="str">
        <f t="shared" si="50"/>
        <v>YKY17</v>
      </c>
      <c r="CN115" s="2" t="str">
        <f t="shared" si="50"/>
        <v>YKY17</v>
      </c>
      <c r="CO115" s="2" t="str">
        <f t="shared" si="50"/>
        <v>YKY17</v>
      </c>
      <c r="CP115" s="2" t="str">
        <f t="shared" si="50"/>
        <v>YKY17</v>
      </c>
      <c r="CQ115" s="2" t="str">
        <f t="shared" si="50"/>
        <v>YKY17</v>
      </c>
      <c r="CR115" s="2" t="str">
        <f t="shared" si="50"/>
        <v>YKY17</v>
      </c>
      <c r="CS115" s="2" t="str">
        <f t="shared" si="50"/>
        <v>YKY17</v>
      </c>
      <c r="CT115" s="2" t="str">
        <f t="shared" si="50"/>
        <v>YKY17</v>
      </c>
      <c r="CU115" s="2" t="str">
        <f t="shared" si="50"/>
        <v>YKY17</v>
      </c>
      <c r="CV115" s="2" t="str">
        <f t="shared" si="50"/>
        <v>YKY17</v>
      </c>
      <c r="CW115" s="2" t="str">
        <f t="shared" si="50"/>
        <v>YKY17</v>
      </c>
      <c r="CX115" s="2" t="str">
        <f t="shared" si="50"/>
        <v>YKY17</v>
      </c>
      <c r="CY115" s="2" t="str">
        <f t="shared" si="50"/>
        <v>YKY17</v>
      </c>
      <c r="CZ115" s="2" t="str">
        <f t="shared" si="50"/>
        <v>YKY17</v>
      </c>
      <c r="DA115" s="2" t="str">
        <f t="shared" si="50"/>
        <v>YKY17</v>
      </c>
      <c r="DB115" s="2" t="str">
        <f t="shared" si="50"/>
        <v>YKY17</v>
      </c>
      <c r="DC115" s="2" t="str">
        <f t="shared" si="50"/>
        <v>YKY17</v>
      </c>
      <c r="DD115" s="2" t="str">
        <f t="shared" si="50"/>
        <v>YKY17</v>
      </c>
      <c r="DE115" s="2" t="str">
        <f t="shared" si="50"/>
        <v>YKY17</v>
      </c>
      <c r="DF115" s="2" t="str">
        <f t="shared" si="50"/>
        <v>YKY17</v>
      </c>
      <c r="DG115" s="2" t="str">
        <f t="shared" si="50"/>
        <v>YKY17</v>
      </c>
      <c r="DH115" s="2" t="str">
        <f t="shared" si="50"/>
        <v>YKY17</v>
      </c>
      <c r="DI115" s="2" t="str">
        <f t="shared" si="50"/>
        <v>YKY17</v>
      </c>
      <c r="DJ115" s="2" t="str">
        <f t="shared" si="50"/>
        <v>YKY17</v>
      </c>
      <c r="DK115" s="2" t="str">
        <f t="shared" si="50"/>
        <v>YKY17</v>
      </c>
      <c r="DL115" s="2" t="str">
        <f t="shared" si="50"/>
        <v>YKY17</v>
      </c>
      <c r="DM115" s="2" t="str">
        <f t="shared" si="50"/>
        <v>YKY17</v>
      </c>
      <c r="DN115" s="2" t="str">
        <f t="shared" si="50"/>
        <v>YKY17</v>
      </c>
      <c r="DO115" s="2" t="str">
        <f t="shared" si="50"/>
        <v>YKY17</v>
      </c>
      <c r="DP115" s="2" t="str">
        <f t="shared" si="50"/>
        <v>YKY17</v>
      </c>
      <c r="DQ115" s="2" t="str">
        <f t="shared" si="50"/>
        <v>YKY17</v>
      </c>
      <c r="DR115" s="2" t="str">
        <f t="shared" si="50"/>
        <v>YKY17</v>
      </c>
      <c r="DS115" s="2" t="str">
        <f t="shared" si="50"/>
        <v>YKY17</v>
      </c>
      <c r="DT115" s="2" t="str">
        <f t="shared" si="50"/>
        <v>YKY17</v>
      </c>
      <c r="DU115" s="2" t="str">
        <f t="shared" si="50"/>
        <v>YKY17</v>
      </c>
      <c r="DV115" s="2" t="str">
        <f t="shared" si="50"/>
        <v>YKY17</v>
      </c>
      <c r="DW115" s="2" t="str">
        <f t="shared" si="50"/>
        <v>YKY17</v>
      </c>
    </row>
    <row r="117" spans="1:16335" x14ac:dyDescent="0.35">
      <c r="A117" s="13" t="s">
        <v>3023</v>
      </c>
      <c r="B117" s="2" t="str">
        <f>INDEX($A$98:$A$107,MATCH(LARGE($B$98:$B$107,3),$B$98:$B$107,0))</f>
        <v>SRN17</v>
      </c>
      <c r="C117" s="2" t="str">
        <f t="shared" ref="C117:E117" si="51">INDEX($A$98:$A$107,MATCH(LARGE($B$98:$B$107,3),$B$98:$B$107,0))</f>
        <v>SRN17</v>
      </c>
      <c r="D117" s="2" t="str">
        <f t="shared" si="51"/>
        <v>SRN17</v>
      </c>
      <c r="E117" s="2" t="str">
        <f t="shared" si="51"/>
        <v>SRN17</v>
      </c>
      <c r="F117" s="2" t="str">
        <f>INDEX($A$98:$A$107,MATCH(LARGE($C$98:$C$107,3),$C$98:$C$107,0))</f>
        <v>NES17</v>
      </c>
      <c r="G117" s="2" t="str">
        <f t="shared" ref="G117:AN117" si="52">INDEX($A$98:$A$107,MATCH(LARGE($C$98:$C$107,3),$C$98:$C$107,0))</f>
        <v>NES17</v>
      </c>
      <c r="H117" s="2" t="str">
        <f t="shared" si="52"/>
        <v>NES17</v>
      </c>
      <c r="I117" s="2" t="str">
        <f t="shared" si="52"/>
        <v>NES17</v>
      </c>
      <c r="J117" s="2" t="str">
        <f t="shared" si="52"/>
        <v>NES17</v>
      </c>
      <c r="K117" s="2" t="str">
        <f t="shared" si="52"/>
        <v>NES17</v>
      </c>
      <c r="L117" s="2" t="str">
        <f t="shared" si="52"/>
        <v>NES17</v>
      </c>
      <c r="M117" s="2" t="str">
        <f t="shared" si="52"/>
        <v>NES17</v>
      </c>
      <c r="N117" s="2" t="str">
        <f t="shared" si="52"/>
        <v>NES17</v>
      </c>
      <c r="O117" s="2" t="str">
        <f t="shared" si="52"/>
        <v>NES17</v>
      </c>
      <c r="P117" s="2" t="str">
        <f t="shared" si="52"/>
        <v>NES17</v>
      </c>
      <c r="Q117" s="2" t="str">
        <f t="shared" si="52"/>
        <v>NES17</v>
      </c>
      <c r="R117" s="2" t="str">
        <f t="shared" si="52"/>
        <v>NES17</v>
      </c>
      <c r="S117" s="2" t="str">
        <f t="shared" si="52"/>
        <v>NES17</v>
      </c>
      <c r="T117" s="2" t="str">
        <f t="shared" si="52"/>
        <v>NES17</v>
      </c>
      <c r="U117" s="2" t="str">
        <f t="shared" si="52"/>
        <v>NES17</v>
      </c>
      <c r="V117" s="2" t="str">
        <f t="shared" si="52"/>
        <v>NES17</v>
      </c>
      <c r="W117" s="2" t="str">
        <f t="shared" si="52"/>
        <v>NES17</v>
      </c>
      <c r="X117" s="2" t="str">
        <f t="shared" si="52"/>
        <v>NES17</v>
      </c>
      <c r="Y117" s="2" t="str">
        <f t="shared" si="52"/>
        <v>NES17</v>
      </c>
      <c r="Z117" s="2" t="str">
        <f t="shared" si="52"/>
        <v>NES17</v>
      </c>
      <c r="AA117" s="2" t="str">
        <f t="shared" si="52"/>
        <v>NES17</v>
      </c>
      <c r="AB117" s="2" t="str">
        <f t="shared" si="52"/>
        <v>NES17</v>
      </c>
      <c r="AC117" s="2" t="str">
        <f t="shared" si="52"/>
        <v>NES17</v>
      </c>
      <c r="AD117" s="2" t="str">
        <f t="shared" si="52"/>
        <v>NES17</v>
      </c>
      <c r="AE117" s="2" t="str">
        <f t="shared" si="52"/>
        <v>NES17</v>
      </c>
      <c r="AF117" s="2" t="str">
        <f t="shared" si="52"/>
        <v>NES17</v>
      </c>
      <c r="AG117" s="2" t="str">
        <f t="shared" si="52"/>
        <v>NES17</v>
      </c>
      <c r="AH117" s="2" t="str">
        <f t="shared" si="52"/>
        <v>NES17</v>
      </c>
      <c r="AI117" s="2" t="str">
        <f t="shared" si="52"/>
        <v>NES17</v>
      </c>
      <c r="AJ117" s="2" t="str">
        <f t="shared" si="52"/>
        <v>NES17</v>
      </c>
      <c r="AK117" s="2" t="str">
        <f t="shared" si="52"/>
        <v>NES17</v>
      </c>
      <c r="AL117" s="2" t="str">
        <f t="shared" si="52"/>
        <v>NES17</v>
      </c>
      <c r="AM117" s="2" t="str">
        <f t="shared" si="52"/>
        <v>NES17</v>
      </c>
      <c r="AN117" s="2" t="str">
        <f t="shared" si="52"/>
        <v>NES17</v>
      </c>
      <c r="AO117" s="2" t="str">
        <f t="shared" ref="AO117:BK117" si="53">INDEX($A$98:$A$107,MATCH(LARGE($D$98:$D$107,3),$D$98:$D$107,0))</f>
        <v>YKY17</v>
      </c>
      <c r="AP117" s="2" t="str">
        <f t="shared" si="53"/>
        <v>YKY17</v>
      </c>
      <c r="AQ117" s="2" t="str">
        <f t="shared" si="53"/>
        <v>YKY17</v>
      </c>
      <c r="AR117" s="2" t="str">
        <f t="shared" si="53"/>
        <v>YKY17</v>
      </c>
      <c r="AS117" s="2" t="str">
        <f t="shared" si="53"/>
        <v>YKY17</v>
      </c>
      <c r="AT117" s="2" t="str">
        <f t="shared" si="53"/>
        <v>YKY17</v>
      </c>
      <c r="AU117" s="2" t="str">
        <f t="shared" si="53"/>
        <v>YKY17</v>
      </c>
      <c r="AV117" s="2" t="str">
        <f t="shared" si="53"/>
        <v>YKY17</v>
      </c>
      <c r="AW117" s="2" t="str">
        <f t="shared" si="53"/>
        <v>YKY17</v>
      </c>
      <c r="AX117" s="2" t="str">
        <f t="shared" si="53"/>
        <v>YKY17</v>
      </c>
      <c r="AY117" s="2" t="str">
        <f t="shared" si="53"/>
        <v>YKY17</v>
      </c>
      <c r="AZ117" s="2" t="str">
        <f t="shared" si="53"/>
        <v>YKY17</v>
      </c>
      <c r="BA117" s="2" t="str">
        <f t="shared" si="53"/>
        <v>YKY17</v>
      </c>
      <c r="BB117" s="2" t="str">
        <f t="shared" si="53"/>
        <v>YKY17</v>
      </c>
      <c r="BC117" s="2" t="str">
        <f t="shared" si="53"/>
        <v>YKY17</v>
      </c>
      <c r="BD117" s="2" t="str">
        <f t="shared" si="53"/>
        <v>YKY17</v>
      </c>
      <c r="BE117" s="2" t="str">
        <f t="shared" si="53"/>
        <v>YKY17</v>
      </c>
      <c r="BF117" s="2" t="str">
        <f t="shared" si="53"/>
        <v>YKY17</v>
      </c>
      <c r="BG117" s="2" t="str">
        <f t="shared" si="53"/>
        <v>YKY17</v>
      </c>
      <c r="BH117" s="2" t="str">
        <f t="shared" si="53"/>
        <v>YKY17</v>
      </c>
      <c r="BI117" s="2" t="str">
        <f t="shared" si="53"/>
        <v>YKY17</v>
      </c>
      <c r="BJ117" s="2" t="str">
        <f t="shared" si="53"/>
        <v>YKY17</v>
      </c>
      <c r="BK117" s="2" t="str">
        <f t="shared" si="53"/>
        <v>YKY17</v>
      </c>
      <c r="BL117" s="2" t="str">
        <f t="shared" ref="BL117:BX117" si="54">INDEX($A$98:$A$107,MATCH(LARGE($E$98:$E$107,3),$E$98:$E$107,0))</f>
        <v>WSH17</v>
      </c>
      <c r="BM117" s="2" t="str">
        <f t="shared" si="54"/>
        <v>WSH17</v>
      </c>
      <c r="BN117" s="2" t="str">
        <f t="shared" si="54"/>
        <v>WSH17</v>
      </c>
      <c r="BO117" s="2" t="str">
        <f t="shared" si="54"/>
        <v>WSH17</v>
      </c>
      <c r="BP117" s="2" t="str">
        <f t="shared" si="54"/>
        <v>WSH17</v>
      </c>
      <c r="BQ117" s="2" t="str">
        <f t="shared" si="54"/>
        <v>WSH17</v>
      </c>
      <c r="BR117" s="2" t="str">
        <f t="shared" si="54"/>
        <v>WSH17</v>
      </c>
      <c r="BS117" s="2" t="str">
        <f t="shared" si="54"/>
        <v>WSH17</v>
      </c>
      <c r="BT117" s="2" t="str">
        <f t="shared" si="54"/>
        <v>WSH17</v>
      </c>
      <c r="BU117" s="2" t="str">
        <f t="shared" si="54"/>
        <v>WSH17</v>
      </c>
      <c r="BV117" s="2" t="str">
        <f t="shared" si="54"/>
        <v>WSH17</v>
      </c>
      <c r="BW117" s="2" t="str">
        <f t="shared" si="54"/>
        <v>WSH17</v>
      </c>
      <c r="BX117" s="2" t="str">
        <f t="shared" si="54"/>
        <v>WSH17</v>
      </c>
      <c r="BY117" s="2" t="str">
        <f>INDEX($A$98:$A$107,MATCH(LARGE($F$98:$F$107,3),$F$98:$F$107,0))</f>
        <v>NWT17</v>
      </c>
      <c r="BZ117" s="2" t="str">
        <f t="shared" ref="BZ117:CH117" si="55">INDEX($A$98:$A$107,MATCH(LARGE($F$98:$F$107,3),$F$98:$F$107,0))</f>
        <v>NWT17</v>
      </c>
      <c r="CA117" s="2" t="str">
        <f t="shared" si="55"/>
        <v>NWT17</v>
      </c>
      <c r="CB117" s="2" t="str">
        <f t="shared" si="55"/>
        <v>NWT17</v>
      </c>
      <c r="CC117" s="2" t="str">
        <f t="shared" si="55"/>
        <v>NWT17</v>
      </c>
      <c r="CD117" s="2" t="str">
        <f t="shared" si="55"/>
        <v>NWT17</v>
      </c>
      <c r="CE117" s="2" t="str">
        <f t="shared" si="55"/>
        <v>NWT17</v>
      </c>
      <c r="CF117" s="2" t="str">
        <f t="shared" si="55"/>
        <v>NWT17</v>
      </c>
      <c r="CG117" s="2" t="str">
        <f t="shared" si="55"/>
        <v>NWT17</v>
      </c>
      <c r="CH117" s="2" t="str">
        <f t="shared" si="55"/>
        <v>NWT17</v>
      </c>
      <c r="CI117" s="2" t="str">
        <f>INDEX($A$98:$A$107,MATCH(LARGE($G$98:$G$107,3),$G$98:$G$107,0))</f>
        <v>ANH17</v>
      </c>
      <c r="CJ117" s="2" t="str">
        <f t="shared" ref="CJ117:DW117" si="56">INDEX($A$98:$A$107,MATCH(LARGE($G$98:$G$107,3),$G$98:$G$107,0))</f>
        <v>ANH17</v>
      </c>
      <c r="CK117" s="2" t="str">
        <f t="shared" si="56"/>
        <v>ANH17</v>
      </c>
      <c r="CL117" s="2" t="str">
        <f t="shared" si="56"/>
        <v>ANH17</v>
      </c>
      <c r="CM117" s="2" t="str">
        <f t="shared" si="56"/>
        <v>ANH17</v>
      </c>
      <c r="CN117" s="2" t="str">
        <f t="shared" si="56"/>
        <v>ANH17</v>
      </c>
      <c r="CO117" s="2" t="str">
        <f t="shared" si="56"/>
        <v>ANH17</v>
      </c>
      <c r="CP117" s="2" t="str">
        <f t="shared" si="56"/>
        <v>ANH17</v>
      </c>
      <c r="CQ117" s="2" t="str">
        <f t="shared" si="56"/>
        <v>ANH17</v>
      </c>
      <c r="CR117" s="2" t="str">
        <f t="shared" si="56"/>
        <v>ANH17</v>
      </c>
      <c r="CS117" s="2" t="str">
        <f t="shared" si="56"/>
        <v>ANH17</v>
      </c>
      <c r="CT117" s="2" t="str">
        <f t="shared" si="56"/>
        <v>ANH17</v>
      </c>
      <c r="CU117" s="2" t="str">
        <f t="shared" si="56"/>
        <v>ANH17</v>
      </c>
      <c r="CV117" s="2" t="str">
        <f t="shared" si="56"/>
        <v>ANH17</v>
      </c>
      <c r="CW117" s="2" t="str">
        <f t="shared" si="56"/>
        <v>ANH17</v>
      </c>
      <c r="CX117" s="2" t="str">
        <f t="shared" si="56"/>
        <v>ANH17</v>
      </c>
      <c r="CY117" s="2" t="str">
        <f t="shared" si="56"/>
        <v>ANH17</v>
      </c>
      <c r="CZ117" s="2" t="str">
        <f t="shared" si="56"/>
        <v>ANH17</v>
      </c>
      <c r="DA117" s="2" t="str">
        <f t="shared" si="56"/>
        <v>ANH17</v>
      </c>
      <c r="DB117" s="2" t="str">
        <f t="shared" si="56"/>
        <v>ANH17</v>
      </c>
      <c r="DC117" s="2" t="str">
        <f t="shared" si="56"/>
        <v>ANH17</v>
      </c>
      <c r="DD117" s="2" t="str">
        <f t="shared" si="56"/>
        <v>ANH17</v>
      </c>
      <c r="DE117" s="2" t="str">
        <f t="shared" si="56"/>
        <v>ANH17</v>
      </c>
      <c r="DF117" s="2" t="str">
        <f t="shared" si="56"/>
        <v>ANH17</v>
      </c>
      <c r="DG117" s="2" t="str">
        <f t="shared" si="56"/>
        <v>ANH17</v>
      </c>
      <c r="DH117" s="2" t="str">
        <f t="shared" si="56"/>
        <v>ANH17</v>
      </c>
      <c r="DI117" s="2" t="str">
        <f t="shared" si="56"/>
        <v>ANH17</v>
      </c>
      <c r="DJ117" s="2" t="str">
        <f t="shared" si="56"/>
        <v>ANH17</v>
      </c>
      <c r="DK117" s="2" t="str">
        <f t="shared" si="56"/>
        <v>ANH17</v>
      </c>
      <c r="DL117" s="2" t="str">
        <f t="shared" si="56"/>
        <v>ANH17</v>
      </c>
      <c r="DM117" s="2" t="str">
        <f t="shared" si="56"/>
        <v>ANH17</v>
      </c>
      <c r="DN117" s="2" t="str">
        <f t="shared" si="56"/>
        <v>ANH17</v>
      </c>
      <c r="DO117" s="2" t="str">
        <f t="shared" si="56"/>
        <v>ANH17</v>
      </c>
      <c r="DP117" s="2" t="str">
        <f t="shared" si="56"/>
        <v>ANH17</v>
      </c>
      <c r="DQ117" s="2" t="str">
        <f t="shared" si="56"/>
        <v>ANH17</v>
      </c>
      <c r="DR117" s="2" t="str">
        <f t="shared" si="56"/>
        <v>ANH17</v>
      </c>
      <c r="DS117" s="2" t="str">
        <f t="shared" si="56"/>
        <v>ANH17</v>
      </c>
      <c r="DT117" s="2" t="str">
        <f t="shared" si="56"/>
        <v>ANH17</v>
      </c>
      <c r="DU117" s="2" t="str">
        <f t="shared" si="56"/>
        <v>ANH17</v>
      </c>
      <c r="DV117" s="2" t="str">
        <f t="shared" si="56"/>
        <v>ANH17</v>
      </c>
      <c r="DW117" s="2" t="str">
        <f t="shared" si="56"/>
        <v>ANH17</v>
      </c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  <c r="AMK117" s="2"/>
      <c r="AML117" s="2"/>
      <c r="AMM117" s="2"/>
      <c r="AMN117" s="2"/>
      <c r="AMO117" s="2"/>
      <c r="AMP117" s="2"/>
      <c r="AMQ117" s="2"/>
      <c r="AMR117" s="2"/>
      <c r="AMS117" s="2"/>
      <c r="AMT117" s="2"/>
      <c r="AMU117" s="2"/>
      <c r="AMV117" s="2"/>
      <c r="AMW117" s="2"/>
      <c r="AMX117" s="2"/>
      <c r="AMY117" s="2"/>
      <c r="AMZ117" s="2"/>
      <c r="ANA117" s="2"/>
      <c r="ANB117" s="2"/>
      <c r="ANC117" s="2"/>
      <c r="AND117" s="2"/>
      <c r="ANE117" s="2"/>
      <c r="ANF117" s="2"/>
      <c r="ANG117" s="2"/>
      <c r="ANH117" s="2"/>
      <c r="ANI117" s="2"/>
      <c r="ANJ117" s="2"/>
      <c r="ANK117" s="2"/>
      <c r="ANL117" s="2"/>
      <c r="ANM117" s="2"/>
      <c r="ANN117" s="2"/>
      <c r="ANO117" s="2"/>
      <c r="ANP117" s="2"/>
      <c r="ANQ117" s="2"/>
      <c r="ANR117" s="2"/>
      <c r="ANS117" s="2"/>
      <c r="ANT117" s="2"/>
      <c r="ANU117" s="2"/>
      <c r="ANV117" s="2"/>
      <c r="ANW117" s="2"/>
      <c r="ANX117" s="2"/>
      <c r="ANY117" s="2"/>
      <c r="ANZ117" s="2"/>
      <c r="AOA117" s="2"/>
      <c r="AOB117" s="2"/>
      <c r="AOC117" s="2"/>
      <c r="AOD117" s="2"/>
      <c r="AOE117" s="2"/>
      <c r="AOF117" s="2"/>
      <c r="AOG117" s="2"/>
      <c r="AOH117" s="2"/>
      <c r="AOI117" s="2"/>
      <c r="AOJ117" s="2"/>
      <c r="AOK117" s="2"/>
      <c r="AOL117" s="2"/>
      <c r="AOM117" s="2"/>
      <c r="AON117" s="2"/>
      <c r="AOO117" s="2"/>
      <c r="AOP117" s="2"/>
      <c r="AOQ117" s="2"/>
      <c r="AOR117" s="2"/>
      <c r="AOS117" s="2"/>
      <c r="AOT117" s="2"/>
      <c r="AOU117" s="2"/>
      <c r="AOV117" s="2"/>
      <c r="AOW117" s="2"/>
      <c r="AOX117" s="2"/>
      <c r="AOY117" s="2"/>
      <c r="AOZ117" s="2"/>
      <c r="APA117" s="2"/>
      <c r="APB117" s="2"/>
      <c r="APC117" s="2"/>
      <c r="APD117" s="2"/>
      <c r="APE117" s="2"/>
      <c r="APF117" s="2"/>
      <c r="APG117" s="2"/>
      <c r="APH117" s="2"/>
      <c r="API117" s="2"/>
      <c r="APJ117" s="2"/>
      <c r="APK117" s="2"/>
      <c r="APL117" s="2"/>
      <c r="APM117" s="2"/>
      <c r="APN117" s="2"/>
      <c r="APO117" s="2"/>
      <c r="APP117" s="2"/>
      <c r="APQ117" s="2"/>
      <c r="APR117" s="2"/>
      <c r="APS117" s="2"/>
      <c r="APT117" s="2"/>
      <c r="APU117" s="2"/>
      <c r="APV117" s="2"/>
      <c r="APW117" s="2"/>
      <c r="APX117" s="2"/>
      <c r="APY117" s="2"/>
      <c r="APZ117" s="2"/>
      <c r="AQA117" s="2"/>
      <c r="AQB117" s="2"/>
      <c r="AQC117" s="2"/>
      <c r="AQD117" s="2"/>
      <c r="AQE117" s="2"/>
      <c r="AQF117" s="2"/>
      <c r="AQG117" s="2"/>
      <c r="AQH117" s="2"/>
      <c r="AQI117" s="2"/>
      <c r="AQJ117" s="2"/>
      <c r="AQK117" s="2"/>
      <c r="AQL117" s="2"/>
      <c r="AQM117" s="2"/>
      <c r="AQN117" s="2"/>
      <c r="AQO117" s="2"/>
      <c r="AQP117" s="2"/>
      <c r="AQQ117" s="2"/>
      <c r="AQR117" s="2"/>
      <c r="AQS117" s="2"/>
      <c r="AQT117" s="2"/>
      <c r="AQU117" s="2"/>
      <c r="AQV117" s="2"/>
      <c r="AQW117" s="2"/>
      <c r="AQX117" s="2"/>
      <c r="AQY117" s="2"/>
      <c r="AQZ117" s="2"/>
      <c r="ARA117" s="2"/>
      <c r="ARB117" s="2"/>
      <c r="ARC117" s="2"/>
      <c r="ARD117" s="2"/>
      <c r="ARE117" s="2"/>
      <c r="ARF117" s="2"/>
      <c r="ARG117" s="2"/>
      <c r="ARH117" s="2"/>
      <c r="ARI117" s="2"/>
      <c r="ARJ117" s="2"/>
      <c r="ARK117" s="2"/>
      <c r="ARL117" s="2"/>
      <c r="ARM117" s="2"/>
      <c r="ARN117" s="2"/>
      <c r="ARO117" s="2"/>
      <c r="ARP117" s="2"/>
      <c r="ARQ117" s="2"/>
      <c r="ARR117" s="2"/>
      <c r="ARS117" s="2"/>
      <c r="ART117" s="2"/>
      <c r="ARU117" s="2"/>
      <c r="ARV117" s="2"/>
      <c r="ARW117" s="2"/>
      <c r="ARX117" s="2"/>
      <c r="ARY117" s="2"/>
      <c r="ARZ117" s="2"/>
      <c r="ASA117" s="2"/>
      <c r="ASB117" s="2"/>
      <c r="ASC117" s="2"/>
      <c r="ASD117" s="2"/>
      <c r="ASE117" s="2"/>
      <c r="ASF117" s="2"/>
      <c r="ASG117" s="2"/>
      <c r="ASH117" s="2"/>
      <c r="ASI117" s="2"/>
      <c r="ASJ117" s="2"/>
      <c r="ASK117" s="2"/>
      <c r="ASL117" s="2"/>
      <c r="ASM117" s="2"/>
      <c r="ASN117" s="2"/>
      <c r="ASO117" s="2"/>
      <c r="ASP117" s="2"/>
      <c r="ASQ117" s="2"/>
      <c r="ASR117" s="2"/>
      <c r="ASS117" s="2"/>
      <c r="AST117" s="2"/>
      <c r="ASU117" s="2"/>
      <c r="ASV117" s="2"/>
      <c r="ASW117" s="2"/>
      <c r="ASX117" s="2"/>
      <c r="ASY117" s="2"/>
      <c r="ASZ117" s="2"/>
      <c r="ATA117" s="2"/>
      <c r="ATB117" s="2"/>
      <c r="ATC117" s="2"/>
      <c r="ATD117" s="2"/>
      <c r="ATE117" s="2"/>
      <c r="ATF117" s="2"/>
      <c r="ATG117" s="2"/>
      <c r="ATH117" s="2"/>
      <c r="ATI117" s="2"/>
      <c r="ATJ117" s="2"/>
      <c r="ATK117" s="2"/>
      <c r="ATL117" s="2"/>
      <c r="ATM117" s="2"/>
      <c r="ATN117" s="2"/>
      <c r="ATO117" s="2"/>
      <c r="ATP117" s="2"/>
      <c r="ATQ117" s="2"/>
      <c r="ATR117" s="2"/>
      <c r="ATS117" s="2"/>
      <c r="ATT117" s="2"/>
      <c r="ATU117" s="2"/>
      <c r="ATV117" s="2"/>
      <c r="ATW117" s="2"/>
      <c r="ATX117" s="2"/>
      <c r="ATY117" s="2"/>
      <c r="ATZ117" s="2"/>
      <c r="AUA117" s="2"/>
      <c r="AUB117" s="2"/>
      <c r="AUC117" s="2"/>
      <c r="AUD117" s="2"/>
      <c r="AUE117" s="2"/>
      <c r="AUF117" s="2"/>
      <c r="AUG117" s="2"/>
      <c r="AUH117" s="2"/>
      <c r="AUI117" s="2"/>
      <c r="AUJ117" s="2"/>
      <c r="AUK117" s="2"/>
      <c r="AUL117" s="2"/>
      <c r="AUM117" s="2"/>
      <c r="AUN117" s="2"/>
      <c r="AUO117" s="2"/>
      <c r="AUP117" s="2"/>
      <c r="AUQ117" s="2"/>
      <c r="AUR117" s="2"/>
      <c r="AUS117" s="2"/>
      <c r="AUT117" s="2"/>
      <c r="AUU117" s="2"/>
      <c r="AUV117" s="2"/>
      <c r="AUW117" s="2"/>
      <c r="AUX117" s="2"/>
      <c r="AUY117" s="2"/>
      <c r="AUZ117" s="2"/>
      <c r="AVA117" s="2"/>
      <c r="AVB117" s="2"/>
      <c r="AVC117" s="2"/>
      <c r="AVD117" s="2"/>
      <c r="AVE117" s="2"/>
      <c r="AVF117" s="2"/>
      <c r="AVG117" s="2"/>
      <c r="AVH117" s="2"/>
      <c r="AVI117" s="2"/>
      <c r="AVJ117" s="2"/>
      <c r="AVK117" s="2"/>
      <c r="AVL117" s="2"/>
      <c r="AVM117" s="2"/>
      <c r="AVN117" s="2"/>
      <c r="AVO117" s="2"/>
      <c r="AVP117" s="2"/>
      <c r="AVQ117" s="2"/>
      <c r="AVR117" s="2"/>
      <c r="AVS117" s="2"/>
      <c r="AVT117" s="2"/>
      <c r="AVU117" s="2"/>
      <c r="AVV117" s="2"/>
      <c r="AVW117" s="2"/>
      <c r="AVX117" s="2"/>
      <c r="AVY117" s="2"/>
      <c r="AVZ117" s="2"/>
      <c r="AWA117" s="2"/>
      <c r="AWB117" s="2"/>
      <c r="AWC117" s="2"/>
      <c r="AWD117" s="2"/>
      <c r="AWE117" s="2"/>
      <c r="AWF117" s="2"/>
      <c r="AWG117" s="2"/>
      <c r="AWH117" s="2"/>
      <c r="AWI117" s="2"/>
      <c r="AWJ117" s="2"/>
      <c r="AWK117" s="2"/>
      <c r="AWL117" s="2"/>
      <c r="AWM117" s="2"/>
      <c r="AWN117" s="2"/>
      <c r="AWO117" s="2"/>
      <c r="AWP117" s="2"/>
      <c r="AWQ117" s="2"/>
      <c r="AWR117" s="2"/>
      <c r="AWS117" s="2"/>
      <c r="AWT117" s="2"/>
      <c r="AWU117" s="2"/>
      <c r="AWV117" s="2"/>
      <c r="AWW117" s="2"/>
      <c r="AWX117" s="2"/>
      <c r="AWY117" s="2"/>
      <c r="AWZ117" s="2"/>
      <c r="AXA117" s="2"/>
      <c r="AXB117" s="2"/>
      <c r="AXC117" s="2"/>
      <c r="AXD117" s="2"/>
      <c r="AXE117" s="2"/>
      <c r="AXF117" s="2"/>
      <c r="AXG117" s="2"/>
      <c r="AXH117" s="2"/>
      <c r="AXI117" s="2"/>
      <c r="AXJ117" s="2"/>
      <c r="AXK117" s="2"/>
      <c r="AXL117" s="2"/>
      <c r="AXM117" s="2"/>
      <c r="AXN117" s="2"/>
      <c r="AXO117" s="2"/>
      <c r="AXP117" s="2"/>
      <c r="AXQ117" s="2"/>
      <c r="AXR117" s="2"/>
      <c r="AXS117" s="2"/>
      <c r="AXT117" s="2"/>
      <c r="AXU117" s="2"/>
      <c r="AXV117" s="2"/>
      <c r="AXW117" s="2"/>
      <c r="AXX117" s="2"/>
      <c r="AXY117" s="2"/>
      <c r="AXZ117" s="2"/>
      <c r="AYA117" s="2"/>
      <c r="AYB117" s="2"/>
      <c r="AYC117" s="2"/>
      <c r="AYD117" s="2"/>
      <c r="AYE117" s="2"/>
      <c r="AYF117" s="2"/>
      <c r="AYG117" s="2"/>
      <c r="AYH117" s="2"/>
      <c r="AYI117" s="2"/>
      <c r="AYJ117" s="2"/>
      <c r="AYK117" s="2"/>
      <c r="AYL117" s="2"/>
      <c r="AYM117" s="2"/>
      <c r="AYN117" s="2"/>
      <c r="AYO117" s="2"/>
      <c r="AYP117" s="2"/>
      <c r="AYQ117" s="2"/>
      <c r="AYR117" s="2"/>
      <c r="AYS117" s="2"/>
      <c r="AYT117" s="2"/>
      <c r="AYU117" s="2"/>
      <c r="AYV117" s="2"/>
      <c r="AYW117" s="2"/>
      <c r="AYX117" s="2"/>
      <c r="AYY117" s="2"/>
      <c r="AYZ117" s="2"/>
      <c r="AZA117" s="2"/>
      <c r="AZB117" s="2"/>
      <c r="AZC117" s="2"/>
      <c r="AZD117" s="2"/>
      <c r="AZE117" s="2"/>
      <c r="AZF117" s="2"/>
      <c r="AZG117" s="2"/>
      <c r="AZH117" s="2"/>
      <c r="AZI117" s="2"/>
      <c r="AZJ117" s="2"/>
      <c r="AZK117" s="2"/>
      <c r="AZL117" s="2"/>
      <c r="AZM117" s="2"/>
      <c r="AZN117" s="2"/>
      <c r="AZO117" s="2"/>
      <c r="AZP117" s="2"/>
      <c r="AZQ117" s="2"/>
      <c r="AZR117" s="2"/>
      <c r="AZS117" s="2"/>
      <c r="AZT117" s="2"/>
      <c r="AZU117" s="2"/>
      <c r="AZV117" s="2"/>
      <c r="AZW117" s="2"/>
      <c r="AZX117" s="2"/>
      <c r="AZY117" s="2"/>
      <c r="AZZ117" s="2"/>
      <c r="BAA117" s="2"/>
      <c r="BAB117" s="2"/>
      <c r="BAC117" s="2"/>
      <c r="BAD117" s="2"/>
      <c r="BAE117" s="2"/>
      <c r="BAF117" s="2"/>
      <c r="BAG117" s="2"/>
      <c r="BAH117" s="2"/>
      <c r="BAI117" s="2"/>
      <c r="BAJ117" s="2"/>
      <c r="BAK117" s="2"/>
      <c r="BAL117" s="2"/>
      <c r="BAM117" s="2"/>
      <c r="BAN117" s="2"/>
      <c r="BAO117" s="2"/>
      <c r="BAP117" s="2"/>
      <c r="BAQ117" s="2"/>
      <c r="BAR117" s="2"/>
      <c r="BAS117" s="2"/>
      <c r="BAT117" s="2"/>
      <c r="BAU117" s="2"/>
      <c r="BAV117" s="2"/>
      <c r="BAW117" s="2"/>
      <c r="BAX117" s="2"/>
      <c r="BAY117" s="2"/>
      <c r="BAZ117" s="2"/>
      <c r="BBA117" s="2"/>
      <c r="BBB117" s="2"/>
      <c r="BBC117" s="2"/>
      <c r="BBD117" s="2"/>
      <c r="BBE117" s="2"/>
      <c r="BBF117" s="2"/>
      <c r="BBG117" s="2"/>
      <c r="BBH117" s="2"/>
      <c r="BBI117" s="2"/>
      <c r="BBJ117" s="2"/>
      <c r="BBK117" s="2"/>
      <c r="BBL117" s="2"/>
      <c r="BBM117" s="2"/>
      <c r="BBN117" s="2"/>
      <c r="BBO117" s="2"/>
      <c r="BBP117" s="2"/>
      <c r="BBQ117" s="2"/>
      <c r="BBR117" s="2"/>
      <c r="BBS117" s="2"/>
      <c r="BBT117" s="2"/>
      <c r="BBU117" s="2"/>
      <c r="BBV117" s="2"/>
      <c r="BBW117" s="2"/>
      <c r="BBX117" s="2"/>
      <c r="BBY117" s="2"/>
      <c r="BBZ117" s="2"/>
      <c r="BCA117" s="2"/>
      <c r="BCB117" s="2"/>
      <c r="BCC117" s="2"/>
      <c r="BCD117" s="2"/>
      <c r="BCE117" s="2"/>
      <c r="BCF117" s="2"/>
      <c r="BCG117" s="2"/>
      <c r="BCH117" s="2"/>
      <c r="BCI117" s="2"/>
      <c r="BCJ117" s="2"/>
      <c r="BCK117" s="2"/>
      <c r="BCL117" s="2"/>
      <c r="BCM117" s="2"/>
      <c r="BCN117" s="2"/>
      <c r="BCO117" s="2"/>
      <c r="BCP117" s="2"/>
      <c r="BCQ117" s="2"/>
      <c r="BCR117" s="2"/>
      <c r="BCS117" s="2"/>
      <c r="BCT117" s="2"/>
      <c r="BCU117" s="2"/>
      <c r="BCV117" s="2"/>
      <c r="BCW117" s="2"/>
      <c r="BCX117" s="2"/>
      <c r="BCY117" s="2"/>
      <c r="BCZ117" s="2"/>
      <c r="BDA117" s="2"/>
      <c r="BDB117" s="2"/>
      <c r="BDC117" s="2"/>
      <c r="BDD117" s="2"/>
      <c r="BDE117" s="2"/>
      <c r="BDF117" s="2"/>
      <c r="BDG117" s="2"/>
      <c r="BDH117" s="2"/>
      <c r="BDI117" s="2"/>
      <c r="BDJ117" s="2"/>
      <c r="BDK117" s="2"/>
      <c r="BDL117" s="2"/>
      <c r="BDM117" s="2"/>
      <c r="BDN117" s="2"/>
      <c r="BDO117" s="2"/>
      <c r="BDP117" s="2"/>
      <c r="BDQ117" s="2"/>
      <c r="BDR117" s="2"/>
      <c r="BDS117" s="2"/>
      <c r="BDT117" s="2"/>
      <c r="BDU117" s="2"/>
      <c r="BDV117" s="2"/>
      <c r="BDW117" s="2"/>
      <c r="BDX117" s="2"/>
      <c r="BDY117" s="2"/>
      <c r="BDZ117" s="2"/>
      <c r="BEA117" s="2"/>
      <c r="BEB117" s="2"/>
      <c r="BEC117" s="2"/>
      <c r="BED117" s="2"/>
      <c r="BEE117" s="2"/>
      <c r="BEF117" s="2"/>
      <c r="BEG117" s="2"/>
      <c r="BEH117" s="2"/>
      <c r="BEI117" s="2"/>
      <c r="BEJ117" s="2"/>
      <c r="BEK117" s="2"/>
      <c r="BEL117" s="2"/>
      <c r="BEM117" s="2"/>
      <c r="BEN117" s="2"/>
      <c r="BEO117" s="2"/>
      <c r="BEP117" s="2"/>
      <c r="BEQ117" s="2"/>
      <c r="BER117" s="2"/>
      <c r="BES117" s="2"/>
      <c r="BET117" s="2"/>
      <c r="BEU117" s="2"/>
      <c r="BEV117" s="2"/>
      <c r="BEW117" s="2"/>
      <c r="BEX117" s="2"/>
      <c r="BEY117" s="2"/>
      <c r="BEZ117" s="2"/>
      <c r="BFA117" s="2"/>
      <c r="BFB117" s="2"/>
      <c r="BFC117" s="2"/>
      <c r="BFD117" s="2"/>
      <c r="BFE117" s="2"/>
      <c r="BFF117" s="2"/>
      <c r="BFG117" s="2"/>
      <c r="BFH117" s="2"/>
      <c r="BFI117" s="2"/>
      <c r="BFJ117" s="2"/>
      <c r="BFK117" s="2"/>
      <c r="BFL117" s="2"/>
      <c r="BFM117" s="2"/>
      <c r="BFN117" s="2"/>
      <c r="BFO117" s="2"/>
      <c r="BFP117" s="2"/>
      <c r="BFQ117" s="2"/>
      <c r="BFR117" s="2"/>
      <c r="BFS117" s="2"/>
      <c r="BFT117" s="2"/>
      <c r="BFU117" s="2"/>
      <c r="BFV117" s="2"/>
      <c r="BFW117" s="2"/>
      <c r="BFX117" s="2"/>
      <c r="BFY117" s="2"/>
      <c r="BFZ117" s="2"/>
      <c r="BGA117" s="2"/>
      <c r="BGB117" s="2"/>
      <c r="BGC117" s="2"/>
      <c r="BGD117" s="2"/>
      <c r="BGE117" s="2"/>
      <c r="BGF117" s="2"/>
      <c r="BGG117" s="2"/>
      <c r="BGH117" s="2"/>
      <c r="BGI117" s="2"/>
      <c r="BGJ117" s="2"/>
      <c r="BGK117" s="2"/>
      <c r="BGL117" s="2"/>
      <c r="BGM117" s="2"/>
      <c r="BGN117" s="2"/>
      <c r="BGO117" s="2"/>
      <c r="BGP117" s="2"/>
      <c r="BGQ117" s="2"/>
      <c r="BGR117" s="2"/>
      <c r="BGS117" s="2"/>
      <c r="BGT117" s="2"/>
      <c r="BGU117" s="2"/>
      <c r="BGV117" s="2"/>
      <c r="BGW117" s="2"/>
      <c r="BGX117" s="2"/>
      <c r="BGY117" s="2"/>
      <c r="BGZ117" s="2"/>
      <c r="BHA117" s="2"/>
      <c r="BHB117" s="2"/>
      <c r="BHC117" s="2"/>
      <c r="BHD117" s="2"/>
      <c r="BHE117" s="2"/>
      <c r="BHF117" s="2"/>
      <c r="BHG117" s="2"/>
      <c r="BHH117" s="2"/>
      <c r="BHI117" s="2"/>
      <c r="BHJ117" s="2"/>
      <c r="BHK117" s="2"/>
      <c r="BHL117" s="2"/>
      <c r="BHM117" s="2"/>
      <c r="BHN117" s="2"/>
      <c r="BHO117" s="2"/>
      <c r="BHP117" s="2"/>
      <c r="BHQ117" s="2"/>
      <c r="BHR117" s="2"/>
      <c r="BHS117" s="2"/>
      <c r="BHT117" s="2"/>
      <c r="BHU117" s="2"/>
      <c r="BHV117" s="2"/>
      <c r="BHW117" s="2"/>
      <c r="BHX117" s="2"/>
      <c r="BHY117" s="2"/>
      <c r="BHZ117" s="2"/>
      <c r="BIA117" s="2"/>
      <c r="BIB117" s="2"/>
      <c r="BIC117" s="2"/>
      <c r="BID117" s="2"/>
      <c r="BIE117" s="2"/>
      <c r="BIF117" s="2"/>
      <c r="BIG117" s="2"/>
      <c r="BIH117" s="2"/>
      <c r="BII117" s="2"/>
      <c r="BIJ117" s="2"/>
      <c r="BIK117" s="2"/>
      <c r="BIL117" s="2"/>
      <c r="BIM117" s="2"/>
      <c r="BIN117" s="2"/>
      <c r="BIO117" s="2"/>
      <c r="BIP117" s="2"/>
      <c r="BIQ117" s="2"/>
      <c r="BIR117" s="2"/>
      <c r="BIS117" s="2"/>
      <c r="BIT117" s="2"/>
      <c r="BIU117" s="2"/>
      <c r="BIV117" s="2"/>
      <c r="BIW117" s="2"/>
      <c r="BIX117" s="2"/>
      <c r="BIY117" s="2"/>
      <c r="BIZ117" s="2"/>
      <c r="BJA117" s="2"/>
      <c r="BJB117" s="2"/>
      <c r="BJC117" s="2"/>
      <c r="BJD117" s="2"/>
      <c r="BJE117" s="2"/>
      <c r="BJF117" s="2"/>
      <c r="BJG117" s="2"/>
      <c r="BJH117" s="2"/>
      <c r="BJI117" s="2"/>
      <c r="BJJ117" s="2"/>
      <c r="BJK117" s="2"/>
      <c r="BJL117" s="2"/>
      <c r="BJM117" s="2"/>
      <c r="BJN117" s="2"/>
      <c r="BJO117" s="2"/>
      <c r="BJP117" s="2"/>
      <c r="BJQ117" s="2"/>
      <c r="BJR117" s="2"/>
      <c r="BJS117" s="2"/>
      <c r="BJT117" s="2"/>
      <c r="BJU117" s="2"/>
      <c r="BJV117" s="2"/>
      <c r="BJW117" s="2"/>
      <c r="BJX117" s="2"/>
      <c r="BJY117" s="2"/>
      <c r="BJZ117" s="2"/>
      <c r="BKA117" s="2"/>
      <c r="BKB117" s="2"/>
      <c r="BKC117" s="2"/>
      <c r="BKD117" s="2"/>
      <c r="BKE117" s="2"/>
      <c r="BKF117" s="2"/>
      <c r="BKG117" s="2"/>
      <c r="BKH117" s="2"/>
      <c r="BKI117" s="2"/>
      <c r="BKJ117" s="2"/>
      <c r="BKK117" s="2"/>
      <c r="BKL117" s="2"/>
      <c r="BKM117" s="2"/>
      <c r="BKN117" s="2"/>
      <c r="BKO117" s="2"/>
      <c r="BKP117" s="2"/>
      <c r="BKQ117" s="2"/>
      <c r="BKR117" s="2"/>
      <c r="BKS117" s="2"/>
      <c r="BKT117" s="2"/>
      <c r="BKU117" s="2"/>
      <c r="BKV117" s="2"/>
      <c r="BKW117" s="2"/>
      <c r="BKX117" s="2"/>
      <c r="BKY117" s="2"/>
      <c r="BKZ117" s="2"/>
      <c r="BLA117" s="2"/>
      <c r="BLB117" s="2"/>
      <c r="BLC117" s="2"/>
      <c r="BLD117" s="2"/>
      <c r="BLE117" s="2"/>
      <c r="BLF117" s="2"/>
      <c r="BLG117" s="2"/>
      <c r="BLH117" s="2"/>
      <c r="BLI117" s="2"/>
      <c r="BLJ117" s="2"/>
      <c r="BLK117" s="2"/>
      <c r="BLL117" s="2"/>
      <c r="BLM117" s="2"/>
      <c r="BLN117" s="2"/>
      <c r="BLO117" s="2"/>
      <c r="BLP117" s="2"/>
      <c r="BLQ117" s="2"/>
      <c r="BLR117" s="2"/>
      <c r="BLS117" s="2"/>
      <c r="BLT117" s="2"/>
      <c r="BLU117" s="2"/>
      <c r="BLV117" s="2"/>
      <c r="BLW117" s="2"/>
      <c r="BLX117" s="2"/>
      <c r="BLY117" s="2"/>
      <c r="BLZ117" s="2"/>
      <c r="BMA117" s="2"/>
      <c r="BMB117" s="2"/>
      <c r="BMC117" s="2"/>
      <c r="BMD117" s="2"/>
      <c r="BME117" s="2"/>
      <c r="BMF117" s="2"/>
      <c r="BMG117" s="2"/>
      <c r="BMH117" s="2"/>
      <c r="BMI117" s="2"/>
      <c r="BMJ117" s="2"/>
      <c r="BMK117" s="2"/>
      <c r="BML117" s="2"/>
      <c r="BMM117" s="2"/>
      <c r="BMN117" s="2"/>
      <c r="BMO117" s="2"/>
      <c r="BMP117" s="2"/>
      <c r="BMQ117" s="2"/>
      <c r="BMR117" s="2"/>
      <c r="BMS117" s="2"/>
      <c r="BMT117" s="2"/>
      <c r="BMU117" s="2"/>
      <c r="BMV117" s="2"/>
      <c r="BMW117" s="2"/>
      <c r="BMX117" s="2"/>
      <c r="BMY117" s="2"/>
      <c r="BMZ117" s="2"/>
      <c r="BNA117" s="2"/>
      <c r="BNB117" s="2"/>
      <c r="BNC117" s="2"/>
      <c r="BND117" s="2"/>
      <c r="BNE117" s="2"/>
      <c r="BNF117" s="2"/>
      <c r="BNG117" s="2"/>
      <c r="BNH117" s="2"/>
      <c r="BNI117" s="2"/>
      <c r="BNJ117" s="2"/>
      <c r="BNK117" s="2"/>
      <c r="BNL117" s="2"/>
      <c r="BNM117" s="2"/>
      <c r="BNN117" s="2"/>
      <c r="BNO117" s="2"/>
      <c r="BNP117" s="2"/>
      <c r="BNQ117" s="2"/>
      <c r="BNR117" s="2"/>
      <c r="BNS117" s="2"/>
      <c r="BNT117" s="2"/>
      <c r="BNU117" s="2"/>
      <c r="BNV117" s="2"/>
      <c r="BNW117" s="2"/>
      <c r="BNX117" s="2"/>
      <c r="BNY117" s="2"/>
      <c r="BNZ117" s="2"/>
      <c r="BOA117" s="2"/>
      <c r="BOB117" s="2"/>
      <c r="BOC117" s="2"/>
      <c r="BOD117" s="2"/>
      <c r="BOE117" s="2"/>
      <c r="BOF117" s="2"/>
      <c r="BOG117" s="2"/>
      <c r="BOH117" s="2"/>
      <c r="BOI117" s="2"/>
      <c r="BOJ117" s="2"/>
      <c r="BOK117" s="2"/>
      <c r="BOL117" s="2"/>
      <c r="BOM117" s="2"/>
      <c r="BON117" s="2"/>
      <c r="BOO117" s="2"/>
      <c r="BOP117" s="2"/>
      <c r="BOQ117" s="2"/>
      <c r="BOR117" s="2"/>
      <c r="BOS117" s="2"/>
      <c r="BOT117" s="2"/>
      <c r="BOU117" s="2"/>
      <c r="BOV117" s="2"/>
      <c r="BOW117" s="2"/>
      <c r="BOX117" s="2"/>
      <c r="BOY117" s="2"/>
      <c r="BOZ117" s="2"/>
      <c r="BPA117" s="2"/>
      <c r="BPB117" s="2"/>
      <c r="BPC117" s="2"/>
      <c r="BPD117" s="2"/>
      <c r="BPE117" s="2"/>
      <c r="BPF117" s="2"/>
      <c r="BPG117" s="2"/>
      <c r="BPH117" s="2"/>
      <c r="BPI117" s="2"/>
      <c r="BPJ117" s="2"/>
      <c r="BPK117" s="2"/>
      <c r="BPL117" s="2"/>
      <c r="BPM117" s="2"/>
      <c r="BPN117" s="2"/>
      <c r="BPO117" s="2"/>
      <c r="BPP117" s="2"/>
      <c r="BPQ117" s="2"/>
      <c r="BPR117" s="2"/>
      <c r="BPS117" s="2"/>
      <c r="BPT117" s="2"/>
      <c r="BPU117" s="2"/>
      <c r="BPV117" s="2"/>
      <c r="BPW117" s="2"/>
      <c r="BPX117" s="2"/>
      <c r="BPY117" s="2"/>
      <c r="BPZ117" s="2"/>
      <c r="BQA117" s="2"/>
      <c r="BQB117" s="2"/>
      <c r="BQC117" s="2"/>
      <c r="BQD117" s="2"/>
      <c r="BQE117" s="2"/>
      <c r="BQF117" s="2"/>
      <c r="BQG117" s="2"/>
      <c r="BQH117" s="2"/>
      <c r="BQI117" s="2"/>
      <c r="BQJ117" s="2"/>
      <c r="BQK117" s="2"/>
      <c r="BQL117" s="2"/>
      <c r="BQM117" s="2"/>
      <c r="BQN117" s="2"/>
      <c r="BQO117" s="2"/>
      <c r="BQP117" s="2"/>
      <c r="BQQ117" s="2"/>
      <c r="BQR117" s="2"/>
      <c r="BQS117" s="2"/>
      <c r="BQT117" s="2"/>
      <c r="BQU117" s="2"/>
      <c r="BQV117" s="2"/>
      <c r="BQW117" s="2"/>
      <c r="BQX117" s="2"/>
      <c r="BQY117" s="2"/>
      <c r="BQZ117" s="2"/>
      <c r="BRA117" s="2"/>
      <c r="BRB117" s="2"/>
      <c r="BRC117" s="2"/>
      <c r="BRD117" s="2"/>
      <c r="BRE117" s="2"/>
      <c r="BRF117" s="2"/>
      <c r="BRG117" s="2"/>
      <c r="BRH117" s="2"/>
      <c r="BRI117" s="2"/>
      <c r="BRJ117" s="2"/>
      <c r="BRK117" s="2"/>
      <c r="BRL117" s="2"/>
      <c r="BRM117" s="2"/>
      <c r="BRN117" s="2"/>
      <c r="BRO117" s="2"/>
      <c r="BRP117" s="2"/>
      <c r="BRQ117" s="2"/>
      <c r="BRR117" s="2"/>
      <c r="BRS117" s="2"/>
      <c r="BRT117" s="2"/>
      <c r="BRU117" s="2"/>
      <c r="BRV117" s="2"/>
      <c r="BRW117" s="2"/>
      <c r="BRX117" s="2"/>
      <c r="BRY117" s="2"/>
      <c r="BRZ117" s="2"/>
      <c r="BSA117" s="2"/>
      <c r="BSB117" s="2"/>
      <c r="BSC117" s="2"/>
      <c r="BSD117" s="2"/>
      <c r="BSE117" s="2"/>
      <c r="BSF117" s="2"/>
      <c r="BSG117" s="2"/>
      <c r="BSH117" s="2"/>
      <c r="BSI117" s="2"/>
      <c r="BSJ117" s="2"/>
      <c r="BSK117" s="2"/>
      <c r="BSL117" s="2"/>
      <c r="BSM117" s="2"/>
      <c r="BSN117" s="2"/>
      <c r="BSO117" s="2"/>
      <c r="BSP117" s="2"/>
      <c r="BSQ117" s="2"/>
      <c r="BSR117" s="2"/>
      <c r="BSS117" s="2"/>
      <c r="BST117" s="2"/>
      <c r="BSU117" s="2"/>
      <c r="BSV117" s="2"/>
      <c r="BSW117" s="2"/>
      <c r="BSX117" s="2"/>
      <c r="BSY117" s="2"/>
      <c r="BSZ117" s="2"/>
      <c r="BTA117" s="2"/>
      <c r="BTB117" s="2"/>
      <c r="BTC117" s="2"/>
      <c r="BTD117" s="2"/>
      <c r="BTE117" s="2"/>
      <c r="BTF117" s="2"/>
      <c r="BTG117" s="2"/>
      <c r="BTH117" s="2"/>
      <c r="BTI117" s="2"/>
      <c r="BTJ117" s="2"/>
      <c r="BTK117" s="2"/>
      <c r="BTL117" s="2"/>
      <c r="BTM117" s="2"/>
      <c r="BTN117" s="2"/>
      <c r="BTO117" s="2"/>
      <c r="BTP117" s="2"/>
      <c r="BTQ117" s="2"/>
      <c r="BTR117" s="2"/>
      <c r="BTS117" s="2"/>
      <c r="BTT117" s="2"/>
      <c r="BTU117" s="2"/>
      <c r="BTV117" s="2"/>
      <c r="BTW117" s="2"/>
      <c r="BTX117" s="2"/>
      <c r="BTY117" s="2"/>
      <c r="BTZ117" s="2"/>
      <c r="BUA117" s="2"/>
      <c r="BUB117" s="2"/>
      <c r="BUC117" s="2"/>
      <c r="BUD117" s="2"/>
      <c r="BUE117" s="2"/>
      <c r="BUF117" s="2"/>
      <c r="BUG117" s="2"/>
      <c r="BUH117" s="2"/>
      <c r="BUI117" s="2"/>
      <c r="BUJ117" s="2"/>
      <c r="BUK117" s="2"/>
      <c r="BUL117" s="2"/>
      <c r="BUM117" s="2"/>
      <c r="BUN117" s="2"/>
      <c r="BUO117" s="2"/>
      <c r="BUP117" s="2"/>
      <c r="BUQ117" s="2"/>
      <c r="BUR117" s="2"/>
      <c r="BUS117" s="2"/>
      <c r="BUT117" s="2"/>
      <c r="BUU117" s="2"/>
      <c r="BUV117" s="2"/>
      <c r="BUW117" s="2"/>
      <c r="BUX117" s="2"/>
      <c r="BUY117" s="2"/>
      <c r="BUZ117" s="2"/>
      <c r="BVA117" s="2"/>
      <c r="BVB117" s="2"/>
      <c r="BVC117" s="2"/>
      <c r="BVD117" s="2"/>
      <c r="BVE117" s="2"/>
      <c r="BVF117" s="2"/>
      <c r="BVG117" s="2"/>
      <c r="BVH117" s="2"/>
      <c r="BVI117" s="2"/>
      <c r="BVJ117" s="2"/>
      <c r="BVK117" s="2"/>
      <c r="BVL117" s="2"/>
      <c r="BVM117" s="2"/>
      <c r="BVN117" s="2"/>
      <c r="BVO117" s="2"/>
      <c r="BVP117" s="2"/>
      <c r="BVQ117" s="2"/>
      <c r="BVR117" s="2"/>
      <c r="BVS117" s="2"/>
      <c r="BVT117" s="2"/>
      <c r="BVU117" s="2"/>
      <c r="BVV117" s="2"/>
      <c r="BVW117" s="2"/>
      <c r="BVX117" s="2"/>
      <c r="BVY117" s="2"/>
      <c r="BVZ117" s="2"/>
      <c r="BWA117" s="2"/>
      <c r="BWB117" s="2"/>
      <c r="BWC117" s="2"/>
      <c r="BWD117" s="2"/>
      <c r="BWE117" s="2"/>
      <c r="BWF117" s="2"/>
      <c r="BWG117" s="2"/>
      <c r="BWH117" s="2"/>
      <c r="BWI117" s="2"/>
      <c r="BWJ117" s="2"/>
      <c r="BWK117" s="2"/>
      <c r="BWL117" s="2"/>
      <c r="BWM117" s="2"/>
      <c r="BWN117" s="2"/>
      <c r="BWO117" s="2"/>
      <c r="BWP117" s="2"/>
      <c r="BWQ117" s="2"/>
      <c r="BWR117" s="2"/>
      <c r="BWS117" s="2"/>
      <c r="BWT117" s="2"/>
      <c r="BWU117" s="2"/>
      <c r="BWV117" s="2"/>
      <c r="BWW117" s="2"/>
      <c r="BWX117" s="2"/>
      <c r="BWY117" s="2"/>
      <c r="BWZ117" s="2"/>
      <c r="BXA117" s="2"/>
      <c r="BXB117" s="2"/>
      <c r="BXC117" s="2"/>
      <c r="BXD117" s="2"/>
      <c r="BXE117" s="2"/>
      <c r="BXF117" s="2"/>
      <c r="BXG117" s="2"/>
      <c r="BXH117" s="2"/>
      <c r="BXI117" s="2"/>
      <c r="BXJ117" s="2"/>
      <c r="BXK117" s="2"/>
      <c r="BXL117" s="2"/>
      <c r="BXM117" s="2"/>
      <c r="BXN117" s="2"/>
      <c r="BXO117" s="2"/>
      <c r="BXP117" s="2"/>
      <c r="BXQ117" s="2"/>
      <c r="BXR117" s="2"/>
      <c r="BXS117" s="2"/>
      <c r="BXT117" s="2"/>
      <c r="BXU117" s="2"/>
      <c r="BXV117" s="2"/>
      <c r="BXW117" s="2"/>
      <c r="BXX117" s="2"/>
      <c r="BXY117" s="2"/>
      <c r="BXZ117" s="2"/>
      <c r="BYA117" s="2"/>
      <c r="BYB117" s="2"/>
      <c r="BYC117" s="2"/>
      <c r="BYD117" s="2"/>
      <c r="BYE117" s="2"/>
      <c r="BYF117" s="2"/>
      <c r="BYG117" s="2"/>
      <c r="BYH117" s="2"/>
      <c r="BYI117" s="2"/>
      <c r="BYJ117" s="2"/>
      <c r="BYK117" s="2"/>
      <c r="BYL117" s="2"/>
      <c r="BYM117" s="2"/>
      <c r="BYN117" s="2"/>
      <c r="BYO117" s="2"/>
      <c r="BYP117" s="2"/>
      <c r="BYQ117" s="2"/>
      <c r="BYR117" s="2"/>
      <c r="BYS117" s="2"/>
      <c r="BYT117" s="2"/>
      <c r="BYU117" s="2"/>
      <c r="BYV117" s="2"/>
      <c r="BYW117" s="2"/>
      <c r="BYX117" s="2"/>
      <c r="BYY117" s="2"/>
      <c r="BYZ117" s="2"/>
      <c r="BZA117" s="2"/>
      <c r="BZB117" s="2"/>
      <c r="BZC117" s="2"/>
      <c r="BZD117" s="2"/>
      <c r="BZE117" s="2"/>
      <c r="BZF117" s="2"/>
      <c r="BZG117" s="2"/>
      <c r="BZH117" s="2"/>
      <c r="BZI117" s="2"/>
      <c r="BZJ117" s="2"/>
      <c r="BZK117" s="2"/>
      <c r="BZL117" s="2"/>
      <c r="BZM117" s="2"/>
      <c r="BZN117" s="2"/>
      <c r="BZO117" s="2"/>
      <c r="BZP117" s="2"/>
      <c r="BZQ117" s="2"/>
      <c r="BZR117" s="2"/>
      <c r="BZS117" s="2"/>
      <c r="BZT117" s="2"/>
      <c r="BZU117" s="2"/>
      <c r="BZV117" s="2"/>
      <c r="BZW117" s="2"/>
      <c r="BZX117" s="2"/>
      <c r="BZY117" s="2"/>
      <c r="BZZ117" s="2"/>
      <c r="CAA117" s="2"/>
      <c r="CAB117" s="2"/>
      <c r="CAC117" s="2"/>
      <c r="CAD117" s="2"/>
      <c r="CAE117" s="2"/>
      <c r="CAF117" s="2"/>
      <c r="CAG117" s="2"/>
      <c r="CAH117" s="2"/>
      <c r="CAI117" s="2"/>
      <c r="CAJ117" s="2"/>
      <c r="CAK117" s="2"/>
      <c r="CAL117" s="2"/>
      <c r="CAM117" s="2"/>
      <c r="CAN117" s="2"/>
      <c r="CAO117" s="2"/>
      <c r="CAP117" s="2"/>
      <c r="CAQ117" s="2"/>
      <c r="CAR117" s="2"/>
      <c r="CAS117" s="2"/>
      <c r="CAT117" s="2"/>
      <c r="CAU117" s="2"/>
      <c r="CAV117" s="2"/>
      <c r="CAW117" s="2"/>
      <c r="CAX117" s="2"/>
      <c r="CAY117" s="2"/>
      <c r="CAZ117" s="2"/>
      <c r="CBA117" s="2"/>
      <c r="CBB117" s="2"/>
      <c r="CBC117" s="2"/>
      <c r="CBD117" s="2"/>
      <c r="CBE117" s="2"/>
      <c r="CBF117" s="2"/>
      <c r="CBG117" s="2"/>
      <c r="CBH117" s="2"/>
      <c r="CBI117" s="2"/>
      <c r="CBJ117" s="2"/>
      <c r="CBK117" s="2"/>
      <c r="CBL117" s="2"/>
      <c r="CBM117" s="2"/>
      <c r="CBN117" s="2"/>
      <c r="CBO117" s="2"/>
      <c r="CBP117" s="2"/>
      <c r="CBQ117" s="2"/>
      <c r="CBR117" s="2"/>
      <c r="CBS117" s="2"/>
      <c r="CBT117" s="2"/>
      <c r="CBU117" s="2"/>
      <c r="CBV117" s="2"/>
      <c r="CBW117" s="2"/>
      <c r="CBX117" s="2"/>
      <c r="CBY117" s="2"/>
      <c r="CBZ117" s="2"/>
      <c r="CCA117" s="2"/>
      <c r="CCB117" s="2"/>
      <c r="CCC117" s="2"/>
      <c r="CCD117" s="2"/>
      <c r="CCE117" s="2"/>
      <c r="CCF117" s="2"/>
      <c r="CCG117" s="2"/>
      <c r="CCH117" s="2"/>
      <c r="CCI117" s="2"/>
      <c r="CCJ117" s="2"/>
      <c r="CCK117" s="2"/>
      <c r="CCL117" s="2"/>
      <c r="CCM117" s="2"/>
      <c r="CCN117" s="2"/>
      <c r="CCO117" s="2"/>
      <c r="CCP117" s="2"/>
      <c r="CCQ117" s="2"/>
      <c r="CCR117" s="2"/>
      <c r="CCS117" s="2"/>
      <c r="CCT117" s="2"/>
      <c r="CCU117" s="2"/>
      <c r="CCV117" s="2"/>
      <c r="CCW117" s="2"/>
      <c r="CCX117" s="2"/>
      <c r="CCY117" s="2"/>
      <c r="CCZ117" s="2"/>
      <c r="CDA117" s="2"/>
      <c r="CDB117" s="2"/>
      <c r="CDC117" s="2"/>
      <c r="CDD117" s="2"/>
      <c r="CDE117" s="2"/>
      <c r="CDF117" s="2"/>
      <c r="CDG117" s="2"/>
      <c r="CDH117" s="2"/>
      <c r="CDI117" s="2"/>
      <c r="CDJ117" s="2"/>
      <c r="CDK117" s="2"/>
      <c r="CDL117" s="2"/>
      <c r="CDM117" s="2"/>
      <c r="CDN117" s="2"/>
      <c r="CDO117" s="2"/>
      <c r="CDP117" s="2"/>
      <c r="CDQ117" s="2"/>
      <c r="CDR117" s="2"/>
      <c r="CDS117" s="2"/>
      <c r="CDT117" s="2"/>
      <c r="CDU117" s="2"/>
      <c r="CDV117" s="2"/>
      <c r="CDW117" s="2"/>
      <c r="CDX117" s="2"/>
      <c r="CDY117" s="2"/>
      <c r="CDZ117" s="2"/>
      <c r="CEA117" s="2"/>
      <c r="CEB117" s="2"/>
      <c r="CEC117" s="2"/>
      <c r="CED117" s="2"/>
      <c r="CEE117" s="2"/>
      <c r="CEF117" s="2"/>
      <c r="CEG117" s="2"/>
      <c r="CEH117" s="2"/>
      <c r="CEI117" s="2"/>
      <c r="CEJ117" s="2"/>
      <c r="CEK117" s="2"/>
      <c r="CEL117" s="2"/>
      <c r="CEM117" s="2"/>
      <c r="CEN117" s="2"/>
      <c r="CEO117" s="2"/>
      <c r="CEP117" s="2"/>
      <c r="CEQ117" s="2"/>
      <c r="CER117" s="2"/>
      <c r="CES117" s="2"/>
      <c r="CET117" s="2"/>
      <c r="CEU117" s="2"/>
      <c r="CEV117" s="2"/>
      <c r="CEW117" s="2"/>
      <c r="CEX117" s="2"/>
      <c r="CEY117" s="2"/>
      <c r="CEZ117" s="2"/>
      <c r="CFA117" s="2"/>
      <c r="CFB117" s="2"/>
      <c r="CFC117" s="2"/>
      <c r="CFD117" s="2"/>
      <c r="CFE117" s="2"/>
      <c r="CFF117" s="2"/>
      <c r="CFG117" s="2"/>
      <c r="CFH117" s="2"/>
      <c r="CFI117" s="2"/>
      <c r="CFJ117" s="2"/>
      <c r="CFK117" s="2"/>
      <c r="CFL117" s="2"/>
      <c r="CFM117" s="2"/>
      <c r="CFN117" s="2"/>
      <c r="CFO117" s="2"/>
      <c r="CFP117" s="2"/>
      <c r="CFQ117" s="2"/>
      <c r="CFR117" s="2"/>
      <c r="CFS117" s="2"/>
      <c r="CFT117" s="2"/>
      <c r="CFU117" s="2"/>
      <c r="CFV117" s="2"/>
      <c r="CFW117" s="2"/>
      <c r="CFX117" s="2"/>
      <c r="CFY117" s="2"/>
      <c r="CFZ117" s="2"/>
      <c r="CGA117" s="2"/>
      <c r="CGB117" s="2"/>
      <c r="CGC117" s="2"/>
      <c r="CGD117" s="2"/>
      <c r="CGE117" s="2"/>
      <c r="CGF117" s="2"/>
      <c r="CGG117" s="2"/>
      <c r="CGH117" s="2"/>
      <c r="CGI117" s="2"/>
      <c r="CGJ117" s="2"/>
      <c r="CGK117" s="2"/>
      <c r="CGL117" s="2"/>
      <c r="CGM117" s="2"/>
      <c r="CGN117" s="2"/>
      <c r="CGO117" s="2"/>
      <c r="CGP117" s="2"/>
      <c r="CGQ117" s="2"/>
      <c r="CGR117" s="2"/>
      <c r="CGS117" s="2"/>
      <c r="CGT117" s="2"/>
      <c r="CGU117" s="2"/>
      <c r="CGV117" s="2"/>
      <c r="CGW117" s="2"/>
      <c r="CGX117" s="2"/>
      <c r="CGY117" s="2"/>
      <c r="CGZ117" s="2"/>
      <c r="CHA117" s="2"/>
      <c r="CHB117" s="2"/>
      <c r="CHC117" s="2"/>
      <c r="CHD117" s="2"/>
      <c r="CHE117" s="2"/>
      <c r="CHF117" s="2"/>
      <c r="CHG117" s="2"/>
      <c r="CHH117" s="2"/>
      <c r="CHI117" s="2"/>
      <c r="CHJ117" s="2"/>
      <c r="CHK117" s="2"/>
      <c r="CHL117" s="2"/>
      <c r="CHM117" s="2"/>
      <c r="CHN117" s="2"/>
      <c r="CHO117" s="2"/>
      <c r="CHP117" s="2"/>
      <c r="CHQ117" s="2"/>
      <c r="CHR117" s="2"/>
      <c r="CHS117" s="2"/>
      <c r="CHT117" s="2"/>
      <c r="CHU117" s="2"/>
      <c r="CHV117" s="2"/>
      <c r="CHW117" s="2"/>
      <c r="CHX117" s="2"/>
      <c r="CHY117" s="2"/>
      <c r="CHZ117" s="2"/>
      <c r="CIA117" s="2"/>
      <c r="CIB117" s="2"/>
      <c r="CIC117" s="2"/>
      <c r="CID117" s="2"/>
      <c r="CIE117" s="2"/>
      <c r="CIF117" s="2"/>
      <c r="CIG117" s="2"/>
      <c r="CIH117" s="2"/>
      <c r="CII117" s="2"/>
      <c r="CIJ117" s="2"/>
      <c r="CIK117" s="2"/>
      <c r="CIL117" s="2"/>
      <c r="CIM117" s="2"/>
      <c r="CIN117" s="2"/>
      <c r="CIO117" s="2"/>
      <c r="CIP117" s="2"/>
      <c r="CIQ117" s="2"/>
      <c r="CIR117" s="2"/>
      <c r="CIS117" s="2"/>
      <c r="CIT117" s="2"/>
      <c r="CIU117" s="2"/>
      <c r="CIV117" s="2"/>
      <c r="CIW117" s="2"/>
      <c r="CIX117" s="2"/>
      <c r="CIY117" s="2"/>
      <c r="CIZ117" s="2"/>
      <c r="CJA117" s="2"/>
      <c r="CJB117" s="2"/>
      <c r="CJC117" s="2"/>
      <c r="CJD117" s="2"/>
      <c r="CJE117" s="2"/>
      <c r="CJF117" s="2"/>
      <c r="CJG117" s="2"/>
      <c r="CJH117" s="2"/>
      <c r="CJI117" s="2"/>
      <c r="CJJ117" s="2"/>
      <c r="CJK117" s="2"/>
      <c r="CJL117" s="2"/>
      <c r="CJM117" s="2"/>
      <c r="CJN117" s="2"/>
      <c r="CJO117" s="2"/>
      <c r="CJP117" s="2"/>
      <c r="CJQ117" s="2"/>
      <c r="CJR117" s="2"/>
      <c r="CJS117" s="2"/>
      <c r="CJT117" s="2"/>
      <c r="CJU117" s="2"/>
      <c r="CJV117" s="2"/>
      <c r="CJW117" s="2"/>
      <c r="CJX117" s="2"/>
      <c r="CJY117" s="2"/>
      <c r="CJZ117" s="2"/>
      <c r="CKA117" s="2"/>
      <c r="CKB117" s="2"/>
      <c r="CKC117" s="2"/>
      <c r="CKD117" s="2"/>
      <c r="CKE117" s="2"/>
      <c r="CKF117" s="2"/>
      <c r="CKG117" s="2"/>
      <c r="CKH117" s="2"/>
      <c r="CKI117" s="2"/>
      <c r="CKJ117" s="2"/>
      <c r="CKK117" s="2"/>
      <c r="CKL117" s="2"/>
      <c r="CKM117" s="2"/>
      <c r="CKN117" s="2"/>
      <c r="CKO117" s="2"/>
      <c r="CKP117" s="2"/>
      <c r="CKQ117" s="2"/>
      <c r="CKR117" s="2"/>
      <c r="CKS117" s="2"/>
      <c r="CKT117" s="2"/>
      <c r="CKU117" s="2"/>
      <c r="CKV117" s="2"/>
      <c r="CKW117" s="2"/>
      <c r="CKX117" s="2"/>
      <c r="CKY117" s="2"/>
      <c r="CKZ117" s="2"/>
      <c r="CLA117" s="2"/>
      <c r="CLB117" s="2"/>
      <c r="CLC117" s="2"/>
      <c r="CLD117" s="2"/>
      <c r="CLE117" s="2"/>
      <c r="CLF117" s="2"/>
      <c r="CLG117" s="2"/>
      <c r="CLH117" s="2"/>
      <c r="CLI117" s="2"/>
      <c r="CLJ117" s="2"/>
      <c r="CLK117" s="2"/>
      <c r="CLL117" s="2"/>
      <c r="CLM117" s="2"/>
      <c r="CLN117" s="2"/>
      <c r="CLO117" s="2"/>
      <c r="CLP117" s="2"/>
      <c r="CLQ117" s="2"/>
      <c r="CLR117" s="2"/>
      <c r="CLS117" s="2"/>
      <c r="CLT117" s="2"/>
      <c r="CLU117" s="2"/>
      <c r="CLV117" s="2"/>
      <c r="CLW117" s="2"/>
      <c r="CLX117" s="2"/>
      <c r="CLY117" s="2"/>
      <c r="CLZ117" s="2"/>
      <c r="CMA117" s="2"/>
      <c r="CMB117" s="2"/>
      <c r="CMC117" s="2"/>
      <c r="CMD117" s="2"/>
      <c r="CME117" s="2"/>
      <c r="CMF117" s="2"/>
      <c r="CMG117" s="2"/>
      <c r="CMH117" s="2"/>
      <c r="CMI117" s="2"/>
      <c r="CMJ117" s="2"/>
      <c r="CMK117" s="2"/>
      <c r="CML117" s="2"/>
      <c r="CMM117" s="2"/>
      <c r="CMN117" s="2"/>
      <c r="CMO117" s="2"/>
      <c r="CMP117" s="2"/>
      <c r="CMQ117" s="2"/>
      <c r="CMR117" s="2"/>
      <c r="CMS117" s="2"/>
      <c r="CMT117" s="2"/>
      <c r="CMU117" s="2"/>
      <c r="CMV117" s="2"/>
      <c r="CMW117" s="2"/>
      <c r="CMX117" s="2"/>
      <c r="CMY117" s="2"/>
      <c r="CMZ117" s="2"/>
      <c r="CNA117" s="2"/>
      <c r="CNB117" s="2"/>
      <c r="CNC117" s="2"/>
      <c r="CND117" s="2"/>
      <c r="CNE117" s="2"/>
      <c r="CNF117" s="2"/>
      <c r="CNG117" s="2"/>
      <c r="CNH117" s="2"/>
      <c r="CNI117" s="2"/>
      <c r="CNJ117" s="2"/>
      <c r="CNK117" s="2"/>
      <c r="CNL117" s="2"/>
      <c r="CNM117" s="2"/>
      <c r="CNN117" s="2"/>
      <c r="CNO117" s="2"/>
      <c r="CNP117" s="2"/>
      <c r="CNQ117" s="2"/>
      <c r="CNR117" s="2"/>
      <c r="CNS117" s="2"/>
      <c r="CNT117" s="2"/>
      <c r="CNU117" s="2"/>
      <c r="CNV117" s="2"/>
      <c r="CNW117" s="2"/>
      <c r="CNX117" s="2"/>
      <c r="CNY117" s="2"/>
      <c r="CNZ117" s="2"/>
      <c r="COA117" s="2"/>
      <c r="COB117" s="2"/>
      <c r="COC117" s="2"/>
      <c r="COD117" s="2"/>
      <c r="COE117" s="2"/>
      <c r="COF117" s="2"/>
      <c r="COG117" s="2"/>
      <c r="COH117" s="2"/>
      <c r="COI117" s="2"/>
      <c r="COJ117" s="2"/>
      <c r="COK117" s="2"/>
      <c r="COL117" s="2"/>
      <c r="COM117" s="2"/>
      <c r="CON117" s="2"/>
      <c r="COO117" s="2"/>
      <c r="COP117" s="2"/>
      <c r="COQ117" s="2"/>
      <c r="COR117" s="2"/>
      <c r="COS117" s="2"/>
      <c r="COT117" s="2"/>
      <c r="COU117" s="2"/>
      <c r="COV117" s="2"/>
      <c r="COW117" s="2"/>
      <c r="COX117" s="2"/>
      <c r="COY117" s="2"/>
      <c r="COZ117" s="2"/>
      <c r="CPA117" s="2"/>
      <c r="CPB117" s="2"/>
      <c r="CPC117" s="2"/>
      <c r="CPD117" s="2"/>
      <c r="CPE117" s="2"/>
      <c r="CPF117" s="2"/>
      <c r="CPG117" s="2"/>
      <c r="CPH117" s="2"/>
      <c r="CPI117" s="2"/>
      <c r="CPJ117" s="2"/>
      <c r="CPK117" s="2"/>
      <c r="CPL117" s="2"/>
      <c r="CPM117" s="2"/>
      <c r="CPN117" s="2"/>
      <c r="CPO117" s="2"/>
      <c r="CPP117" s="2"/>
      <c r="CPQ117" s="2"/>
      <c r="CPR117" s="2"/>
      <c r="CPS117" s="2"/>
      <c r="CPT117" s="2"/>
      <c r="CPU117" s="2"/>
      <c r="CPV117" s="2"/>
      <c r="CPW117" s="2"/>
      <c r="CPX117" s="2"/>
      <c r="CPY117" s="2"/>
      <c r="CPZ117" s="2"/>
      <c r="CQA117" s="2"/>
      <c r="CQB117" s="2"/>
      <c r="CQC117" s="2"/>
      <c r="CQD117" s="2"/>
      <c r="CQE117" s="2"/>
      <c r="CQF117" s="2"/>
      <c r="CQG117" s="2"/>
      <c r="CQH117" s="2"/>
      <c r="CQI117" s="2"/>
      <c r="CQJ117" s="2"/>
      <c r="CQK117" s="2"/>
      <c r="CQL117" s="2"/>
      <c r="CQM117" s="2"/>
      <c r="CQN117" s="2"/>
      <c r="CQO117" s="2"/>
      <c r="CQP117" s="2"/>
      <c r="CQQ117" s="2"/>
      <c r="CQR117" s="2"/>
      <c r="CQS117" s="2"/>
      <c r="CQT117" s="2"/>
      <c r="CQU117" s="2"/>
      <c r="CQV117" s="2"/>
      <c r="CQW117" s="2"/>
      <c r="CQX117" s="2"/>
      <c r="CQY117" s="2"/>
      <c r="CQZ117" s="2"/>
      <c r="CRA117" s="2"/>
      <c r="CRB117" s="2"/>
      <c r="CRC117" s="2"/>
      <c r="CRD117" s="2"/>
      <c r="CRE117" s="2"/>
      <c r="CRF117" s="2"/>
      <c r="CRG117" s="2"/>
      <c r="CRH117" s="2"/>
      <c r="CRI117" s="2"/>
      <c r="CRJ117" s="2"/>
      <c r="CRK117" s="2"/>
      <c r="CRL117" s="2"/>
      <c r="CRM117" s="2"/>
      <c r="CRN117" s="2"/>
      <c r="CRO117" s="2"/>
      <c r="CRP117" s="2"/>
      <c r="CRQ117" s="2"/>
      <c r="CRR117" s="2"/>
      <c r="CRS117" s="2"/>
      <c r="CRT117" s="2"/>
      <c r="CRU117" s="2"/>
      <c r="CRV117" s="2"/>
      <c r="CRW117" s="2"/>
      <c r="CRX117" s="2"/>
      <c r="CRY117" s="2"/>
      <c r="CRZ117" s="2"/>
      <c r="CSA117" s="2"/>
      <c r="CSB117" s="2"/>
      <c r="CSC117" s="2"/>
      <c r="CSD117" s="2"/>
      <c r="CSE117" s="2"/>
      <c r="CSF117" s="2"/>
      <c r="CSG117" s="2"/>
      <c r="CSH117" s="2"/>
      <c r="CSI117" s="2"/>
      <c r="CSJ117" s="2"/>
      <c r="CSK117" s="2"/>
      <c r="CSL117" s="2"/>
      <c r="CSM117" s="2"/>
      <c r="CSN117" s="2"/>
      <c r="CSO117" s="2"/>
      <c r="CSP117" s="2"/>
      <c r="CSQ117" s="2"/>
      <c r="CSR117" s="2"/>
      <c r="CSS117" s="2"/>
      <c r="CST117" s="2"/>
      <c r="CSU117" s="2"/>
      <c r="CSV117" s="2"/>
      <c r="CSW117" s="2"/>
      <c r="CSX117" s="2"/>
      <c r="CSY117" s="2"/>
      <c r="CSZ117" s="2"/>
      <c r="CTA117" s="2"/>
      <c r="CTB117" s="2"/>
      <c r="CTC117" s="2"/>
      <c r="CTD117" s="2"/>
      <c r="CTE117" s="2"/>
      <c r="CTF117" s="2"/>
      <c r="CTG117" s="2"/>
      <c r="CTH117" s="2"/>
      <c r="CTI117" s="2"/>
      <c r="CTJ117" s="2"/>
      <c r="CTK117" s="2"/>
      <c r="CTL117" s="2"/>
      <c r="CTM117" s="2"/>
      <c r="CTN117" s="2"/>
      <c r="CTO117" s="2"/>
      <c r="CTP117" s="2"/>
      <c r="CTQ117" s="2"/>
      <c r="CTR117" s="2"/>
      <c r="CTS117" s="2"/>
      <c r="CTT117" s="2"/>
      <c r="CTU117" s="2"/>
      <c r="CTV117" s="2"/>
      <c r="CTW117" s="2"/>
      <c r="CTX117" s="2"/>
      <c r="CTY117" s="2"/>
      <c r="CTZ117" s="2"/>
      <c r="CUA117" s="2"/>
      <c r="CUB117" s="2"/>
      <c r="CUC117" s="2"/>
      <c r="CUD117" s="2"/>
      <c r="CUE117" s="2"/>
      <c r="CUF117" s="2"/>
      <c r="CUG117" s="2"/>
      <c r="CUH117" s="2"/>
      <c r="CUI117" s="2"/>
      <c r="CUJ117" s="2"/>
      <c r="CUK117" s="2"/>
      <c r="CUL117" s="2"/>
      <c r="CUM117" s="2"/>
      <c r="CUN117" s="2"/>
      <c r="CUO117" s="2"/>
      <c r="CUP117" s="2"/>
      <c r="CUQ117" s="2"/>
      <c r="CUR117" s="2"/>
      <c r="CUS117" s="2"/>
      <c r="CUT117" s="2"/>
      <c r="CUU117" s="2"/>
      <c r="CUV117" s="2"/>
      <c r="CUW117" s="2"/>
      <c r="CUX117" s="2"/>
      <c r="CUY117" s="2"/>
      <c r="CUZ117" s="2"/>
      <c r="CVA117" s="2"/>
      <c r="CVB117" s="2"/>
      <c r="CVC117" s="2"/>
      <c r="CVD117" s="2"/>
      <c r="CVE117" s="2"/>
      <c r="CVF117" s="2"/>
      <c r="CVG117" s="2"/>
      <c r="CVH117" s="2"/>
      <c r="CVI117" s="2"/>
      <c r="CVJ117" s="2"/>
      <c r="CVK117" s="2"/>
      <c r="CVL117" s="2"/>
      <c r="CVM117" s="2"/>
      <c r="CVN117" s="2"/>
      <c r="CVO117" s="2"/>
      <c r="CVP117" s="2"/>
      <c r="CVQ117" s="2"/>
      <c r="CVR117" s="2"/>
      <c r="CVS117" s="2"/>
      <c r="CVT117" s="2"/>
      <c r="CVU117" s="2"/>
      <c r="CVV117" s="2"/>
      <c r="CVW117" s="2"/>
      <c r="CVX117" s="2"/>
      <c r="CVY117" s="2"/>
      <c r="CVZ117" s="2"/>
      <c r="CWA117" s="2"/>
      <c r="CWB117" s="2"/>
      <c r="CWC117" s="2"/>
      <c r="CWD117" s="2"/>
      <c r="CWE117" s="2"/>
      <c r="CWF117" s="2"/>
      <c r="CWG117" s="2"/>
      <c r="CWH117" s="2"/>
      <c r="CWI117" s="2"/>
      <c r="CWJ117" s="2"/>
      <c r="CWK117" s="2"/>
      <c r="CWL117" s="2"/>
      <c r="CWM117" s="2"/>
      <c r="CWN117" s="2"/>
      <c r="CWO117" s="2"/>
      <c r="CWP117" s="2"/>
      <c r="CWQ117" s="2"/>
      <c r="CWR117" s="2"/>
      <c r="CWS117" s="2"/>
      <c r="CWT117" s="2"/>
      <c r="CWU117" s="2"/>
      <c r="CWV117" s="2"/>
      <c r="CWW117" s="2"/>
      <c r="CWX117" s="2"/>
      <c r="CWY117" s="2"/>
      <c r="CWZ117" s="2"/>
      <c r="CXA117" s="2"/>
      <c r="CXB117" s="2"/>
      <c r="CXC117" s="2"/>
      <c r="CXD117" s="2"/>
      <c r="CXE117" s="2"/>
      <c r="CXF117" s="2"/>
      <c r="CXG117" s="2"/>
      <c r="CXH117" s="2"/>
      <c r="CXI117" s="2"/>
      <c r="CXJ117" s="2"/>
      <c r="CXK117" s="2"/>
      <c r="CXL117" s="2"/>
      <c r="CXM117" s="2"/>
      <c r="CXN117" s="2"/>
      <c r="CXO117" s="2"/>
      <c r="CXP117" s="2"/>
      <c r="CXQ117" s="2"/>
      <c r="CXR117" s="2"/>
      <c r="CXS117" s="2"/>
      <c r="CXT117" s="2"/>
      <c r="CXU117" s="2"/>
      <c r="CXV117" s="2"/>
      <c r="CXW117" s="2"/>
      <c r="CXX117" s="2"/>
      <c r="CXY117" s="2"/>
      <c r="CXZ117" s="2"/>
      <c r="CYA117" s="2"/>
      <c r="CYB117" s="2"/>
      <c r="CYC117" s="2"/>
      <c r="CYD117" s="2"/>
      <c r="CYE117" s="2"/>
      <c r="CYF117" s="2"/>
      <c r="CYG117" s="2"/>
      <c r="CYH117" s="2"/>
      <c r="CYI117" s="2"/>
      <c r="CYJ117" s="2"/>
      <c r="CYK117" s="2"/>
      <c r="CYL117" s="2"/>
      <c r="CYM117" s="2"/>
      <c r="CYN117" s="2"/>
      <c r="CYO117" s="2"/>
      <c r="CYP117" s="2"/>
      <c r="CYQ117" s="2"/>
      <c r="CYR117" s="2"/>
      <c r="CYS117" s="2"/>
      <c r="CYT117" s="2"/>
      <c r="CYU117" s="2"/>
      <c r="CYV117" s="2"/>
      <c r="CYW117" s="2"/>
      <c r="CYX117" s="2"/>
      <c r="CYY117" s="2"/>
      <c r="CYZ117" s="2"/>
      <c r="CZA117" s="2"/>
      <c r="CZB117" s="2"/>
      <c r="CZC117" s="2"/>
      <c r="CZD117" s="2"/>
      <c r="CZE117" s="2"/>
      <c r="CZF117" s="2"/>
      <c r="CZG117" s="2"/>
      <c r="CZH117" s="2"/>
      <c r="CZI117" s="2"/>
      <c r="CZJ117" s="2"/>
      <c r="CZK117" s="2"/>
      <c r="CZL117" s="2"/>
      <c r="CZM117" s="2"/>
      <c r="CZN117" s="2"/>
      <c r="CZO117" s="2"/>
      <c r="CZP117" s="2"/>
      <c r="CZQ117" s="2"/>
      <c r="CZR117" s="2"/>
      <c r="CZS117" s="2"/>
      <c r="CZT117" s="2"/>
      <c r="CZU117" s="2"/>
      <c r="CZV117" s="2"/>
      <c r="CZW117" s="2"/>
      <c r="CZX117" s="2"/>
      <c r="CZY117" s="2"/>
      <c r="CZZ117" s="2"/>
      <c r="DAA117" s="2"/>
      <c r="DAB117" s="2"/>
      <c r="DAC117" s="2"/>
      <c r="DAD117" s="2"/>
      <c r="DAE117" s="2"/>
      <c r="DAF117" s="2"/>
      <c r="DAG117" s="2"/>
      <c r="DAH117" s="2"/>
      <c r="DAI117" s="2"/>
      <c r="DAJ117" s="2"/>
      <c r="DAK117" s="2"/>
      <c r="DAL117" s="2"/>
      <c r="DAM117" s="2"/>
      <c r="DAN117" s="2"/>
      <c r="DAO117" s="2"/>
      <c r="DAP117" s="2"/>
      <c r="DAQ117" s="2"/>
      <c r="DAR117" s="2"/>
      <c r="DAS117" s="2"/>
      <c r="DAT117" s="2"/>
      <c r="DAU117" s="2"/>
      <c r="DAV117" s="2"/>
      <c r="DAW117" s="2"/>
      <c r="DAX117" s="2"/>
      <c r="DAY117" s="2"/>
      <c r="DAZ117" s="2"/>
      <c r="DBA117" s="2"/>
      <c r="DBB117" s="2"/>
      <c r="DBC117" s="2"/>
      <c r="DBD117" s="2"/>
      <c r="DBE117" s="2"/>
      <c r="DBF117" s="2"/>
      <c r="DBG117" s="2"/>
      <c r="DBH117" s="2"/>
      <c r="DBI117" s="2"/>
      <c r="DBJ117" s="2"/>
      <c r="DBK117" s="2"/>
      <c r="DBL117" s="2"/>
      <c r="DBM117" s="2"/>
      <c r="DBN117" s="2"/>
      <c r="DBO117" s="2"/>
      <c r="DBP117" s="2"/>
      <c r="DBQ117" s="2"/>
      <c r="DBR117" s="2"/>
      <c r="DBS117" s="2"/>
      <c r="DBT117" s="2"/>
      <c r="DBU117" s="2"/>
      <c r="DBV117" s="2"/>
      <c r="DBW117" s="2"/>
      <c r="DBX117" s="2"/>
      <c r="DBY117" s="2"/>
      <c r="DBZ117" s="2"/>
      <c r="DCA117" s="2"/>
      <c r="DCB117" s="2"/>
      <c r="DCC117" s="2"/>
      <c r="DCD117" s="2"/>
      <c r="DCE117" s="2"/>
      <c r="DCF117" s="2"/>
      <c r="DCG117" s="2"/>
      <c r="DCH117" s="2"/>
      <c r="DCI117" s="2"/>
      <c r="DCJ117" s="2"/>
      <c r="DCK117" s="2"/>
      <c r="DCL117" s="2"/>
      <c r="DCM117" s="2"/>
      <c r="DCN117" s="2"/>
      <c r="DCO117" s="2"/>
      <c r="DCP117" s="2"/>
      <c r="DCQ117" s="2"/>
      <c r="DCR117" s="2"/>
      <c r="DCS117" s="2"/>
      <c r="DCT117" s="2"/>
      <c r="DCU117" s="2"/>
      <c r="DCV117" s="2"/>
      <c r="DCW117" s="2"/>
      <c r="DCX117" s="2"/>
      <c r="DCY117" s="2"/>
      <c r="DCZ117" s="2"/>
      <c r="DDA117" s="2"/>
      <c r="DDB117" s="2"/>
      <c r="DDC117" s="2"/>
      <c r="DDD117" s="2"/>
      <c r="DDE117" s="2"/>
      <c r="DDF117" s="2"/>
      <c r="DDG117" s="2"/>
      <c r="DDH117" s="2"/>
      <c r="DDI117" s="2"/>
      <c r="DDJ117" s="2"/>
      <c r="DDK117" s="2"/>
      <c r="DDL117" s="2"/>
      <c r="DDM117" s="2"/>
      <c r="DDN117" s="2"/>
      <c r="DDO117" s="2"/>
      <c r="DDP117" s="2"/>
      <c r="DDQ117" s="2"/>
      <c r="DDR117" s="2"/>
      <c r="DDS117" s="2"/>
      <c r="DDT117" s="2"/>
      <c r="DDU117" s="2"/>
      <c r="DDV117" s="2"/>
      <c r="DDW117" s="2"/>
      <c r="DDX117" s="2"/>
      <c r="DDY117" s="2"/>
      <c r="DDZ117" s="2"/>
      <c r="DEA117" s="2"/>
      <c r="DEB117" s="2"/>
      <c r="DEC117" s="2"/>
      <c r="DED117" s="2"/>
      <c r="DEE117" s="2"/>
      <c r="DEF117" s="2"/>
      <c r="DEG117" s="2"/>
      <c r="DEH117" s="2"/>
      <c r="DEI117" s="2"/>
      <c r="DEJ117" s="2"/>
      <c r="DEK117" s="2"/>
      <c r="DEL117" s="2"/>
      <c r="DEM117" s="2"/>
      <c r="DEN117" s="2"/>
      <c r="DEO117" s="2"/>
      <c r="DEP117" s="2"/>
      <c r="DEQ117" s="2"/>
      <c r="DER117" s="2"/>
      <c r="DES117" s="2"/>
      <c r="DET117" s="2"/>
      <c r="DEU117" s="2"/>
      <c r="DEV117" s="2"/>
      <c r="DEW117" s="2"/>
      <c r="DEX117" s="2"/>
      <c r="DEY117" s="2"/>
      <c r="DEZ117" s="2"/>
      <c r="DFA117" s="2"/>
      <c r="DFB117" s="2"/>
      <c r="DFC117" s="2"/>
      <c r="DFD117" s="2"/>
      <c r="DFE117" s="2"/>
      <c r="DFF117" s="2"/>
      <c r="DFG117" s="2"/>
      <c r="DFH117" s="2"/>
      <c r="DFI117" s="2"/>
      <c r="DFJ117" s="2"/>
      <c r="DFK117" s="2"/>
      <c r="DFL117" s="2"/>
      <c r="DFM117" s="2"/>
      <c r="DFN117" s="2"/>
      <c r="DFO117" s="2"/>
      <c r="DFP117" s="2"/>
      <c r="DFQ117" s="2"/>
      <c r="DFR117" s="2"/>
      <c r="DFS117" s="2"/>
      <c r="DFT117" s="2"/>
      <c r="DFU117" s="2"/>
      <c r="DFV117" s="2"/>
      <c r="DFW117" s="2"/>
      <c r="DFX117" s="2"/>
      <c r="DFY117" s="2"/>
      <c r="DFZ117" s="2"/>
      <c r="DGA117" s="2"/>
      <c r="DGB117" s="2"/>
      <c r="DGC117" s="2"/>
      <c r="DGD117" s="2"/>
      <c r="DGE117" s="2"/>
      <c r="DGF117" s="2"/>
      <c r="DGG117" s="2"/>
      <c r="DGH117" s="2"/>
      <c r="DGI117" s="2"/>
      <c r="DGJ117" s="2"/>
      <c r="DGK117" s="2"/>
      <c r="DGL117" s="2"/>
      <c r="DGM117" s="2"/>
      <c r="DGN117" s="2"/>
      <c r="DGO117" s="2"/>
      <c r="DGP117" s="2"/>
      <c r="DGQ117" s="2"/>
      <c r="DGR117" s="2"/>
      <c r="DGS117" s="2"/>
      <c r="DGT117" s="2"/>
      <c r="DGU117" s="2"/>
      <c r="DGV117" s="2"/>
      <c r="DGW117" s="2"/>
      <c r="DGX117" s="2"/>
      <c r="DGY117" s="2"/>
      <c r="DGZ117" s="2"/>
      <c r="DHA117" s="2"/>
      <c r="DHB117" s="2"/>
      <c r="DHC117" s="2"/>
      <c r="DHD117" s="2"/>
      <c r="DHE117" s="2"/>
      <c r="DHF117" s="2"/>
      <c r="DHG117" s="2"/>
      <c r="DHH117" s="2"/>
      <c r="DHI117" s="2"/>
      <c r="DHJ117" s="2"/>
      <c r="DHK117" s="2"/>
      <c r="DHL117" s="2"/>
      <c r="DHM117" s="2"/>
      <c r="DHN117" s="2"/>
      <c r="DHO117" s="2"/>
      <c r="DHP117" s="2"/>
      <c r="DHQ117" s="2"/>
      <c r="DHR117" s="2"/>
      <c r="DHS117" s="2"/>
      <c r="DHT117" s="2"/>
      <c r="DHU117" s="2"/>
      <c r="DHV117" s="2"/>
      <c r="DHW117" s="2"/>
      <c r="DHX117" s="2"/>
      <c r="DHY117" s="2"/>
      <c r="DHZ117" s="2"/>
      <c r="DIA117" s="2"/>
      <c r="DIB117" s="2"/>
      <c r="DIC117" s="2"/>
      <c r="DID117" s="2"/>
      <c r="DIE117" s="2"/>
      <c r="DIF117" s="2"/>
      <c r="DIG117" s="2"/>
      <c r="DIH117" s="2"/>
      <c r="DII117" s="2"/>
      <c r="DIJ117" s="2"/>
      <c r="DIK117" s="2"/>
      <c r="DIL117" s="2"/>
      <c r="DIM117" s="2"/>
      <c r="DIN117" s="2"/>
      <c r="DIO117" s="2"/>
      <c r="DIP117" s="2"/>
      <c r="DIQ117" s="2"/>
      <c r="DIR117" s="2"/>
      <c r="DIS117" s="2"/>
      <c r="DIT117" s="2"/>
      <c r="DIU117" s="2"/>
      <c r="DIV117" s="2"/>
      <c r="DIW117" s="2"/>
      <c r="DIX117" s="2"/>
      <c r="DIY117" s="2"/>
      <c r="DIZ117" s="2"/>
      <c r="DJA117" s="2"/>
      <c r="DJB117" s="2"/>
      <c r="DJC117" s="2"/>
      <c r="DJD117" s="2"/>
      <c r="DJE117" s="2"/>
      <c r="DJF117" s="2"/>
      <c r="DJG117" s="2"/>
      <c r="DJH117" s="2"/>
      <c r="DJI117" s="2"/>
      <c r="DJJ117" s="2"/>
      <c r="DJK117" s="2"/>
      <c r="DJL117" s="2"/>
      <c r="DJM117" s="2"/>
      <c r="DJN117" s="2"/>
      <c r="DJO117" s="2"/>
      <c r="DJP117" s="2"/>
      <c r="DJQ117" s="2"/>
      <c r="DJR117" s="2"/>
      <c r="DJS117" s="2"/>
      <c r="DJT117" s="2"/>
      <c r="DJU117" s="2"/>
      <c r="DJV117" s="2"/>
      <c r="DJW117" s="2"/>
      <c r="DJX117" s="2"/>
      <c r="DJY117" s="2"/>
      <c r="DJZ117" s="2"/>
      <c r="DKA117" s="2"/>
      <c r="DKB117" s="2"/>
      <c r="DKC117" s="2"/>
      <c r="DKD117" s="2"/>
      <c r="DKE117" s="2"/>
      <c r="DKF117" s="2"/>
      <c r="DKG117" s="2"/>
      <c r="DKH117" s="2"/>
      <c r="DKI117" s="2"/>
      <c r="DKJ117" s="2"/>
      <c r="DKK117" s="2"/>
      <c r="DKL117" s="2"/>
      <c r="DKM117" s="2"/>
      <c r="DKN117" s="2"/>
      <c r="DKO117" s="2"/>
      <c r="DKP117" s="2"/>
      <c r="DKQ117" s="2"/>
      <c r="DKR117" s="2"/>
      <c r="DKS117" s="2"/>
      <c r="DKT117" s="2"/>
      <c r="DKU117" s="2"/>
      <c r="DKV117" s="2"/>
      <c r="DKW117" s="2"/>
      <c r="DKX117" s="2"/>
      <c r="DKY117" s="2"/>
      <c r="DKZ117" s="2"/>
      <c r="DLA117" s="2"/>
      <c r="DLB117" s="2"/>
      <c r="DLC117" s="2"/>
      <c r="DLD117" s="2"/>
      <c r="DLE117" s="2"/>
      <c r="DLF117" s="2"/>
      <c r="DLG117" s="2"/>
      <c r="DLH117" s="2"/>
      <c r="DLI117" s="2"/>
      <c r="DLJ117" s="2"/>
      <c r="DLK117" s="2"/>
      <c r="DLL117" s="2"/>
      <c r="DLM117" s="2"/>
      <c r="DLN117" s="2"/>
      <c r="DLO117" s="2"/>
      <c r="DLP117" s="2"/>
      <c r="DLQ117" s="2"/>
      <c r="DLR117" s="2"/>
      <c r="DLS117" s="2"/>
      <c r="DLT117" s="2"/>
      <c r="DLU117" s="2"/>
      <c r="DLV117" s="2"/>
      <c r="DLW117" s="2"/>
      <c r="DLX117" s="2"/>
      <c r="DLY117" s="2"/>
      <c r="DLZ117" s="2"/>
      <c r="DMA117" s="2"/>
      <c r="DMB117" s="2"/>
      <c r="DMC117" s="2"/>
      <c r="DMD117" s="2"/>
      <c r="DME117" s="2"/>
      <c r="DMF117" s="2"/>
      <c r="DMG117" s="2"/>
      <c r="DMH117" s="2"/>
      <c r="DMI117" s="2"/>
      <c r="DMJ117" s="2"/>
      <c r="DMK117" s="2"/>
      <c r="DML117" s="2"/>
      <c r="DMM117" s="2"/>
      <c r="DMN117" s="2"/>
      <c r="DMO117" s="2"/>
      <c r="DMP117" s="2"/>
      <c r="DMQ117" s="2"/>
      <c r="DMR117" s="2"/>
      <c r="DMS117" s="2"/>
      <c r="DMT117" s="2"/>
      <c r="DMU117" s="2"/>
      <c r="DMV117" s="2"/>
      <c r="DMW117" s="2"/>
      <c r="DMX117" s="2"/>
      <c r="DMY117" s="2"/>
      <c r="DMZ117" s="2"/>
      <c r="DNA117" s="2"/>
      <c r="DNB117" s="2"/>
      <c r="DNC117" s="2"/>
      <c r="DND117" s="2"/>
      <c r="DNE117" s="2"/>
      <c r="DNF117" s="2"/>
      <c r="DNG117" s="2"/>
      <c r="DNH117" s="2"/>
      <c r="DNI117" s="2"/>
      <c r="DNJ117" s="2"/>
      <c r="DNK117" s="2"/>
      <c r="DNL117" s="2"/>
      <c r="DNM117" s="2"/>
      <c r="DNN117" s="2"/>
      <c r="DNO117" s="2"/>
      <c r="DNP117" s="2"/>
      <c r="DNQ117" s="2"/>
      <c r="DNR117" s="2"/>
      <c r="DNS117" s="2"/>
      <c r="DNT117" s="2"/>
      <c r="DNU117" s="2"/>
      <c r="DNV117" s="2"/>
      <c r="DNW117" s="2"/>
      <c r="DNX117" s="2"/>
      <c r="DNY117" s="2"/>
      <c r="DNZ117" s="2"/>
      <c r="DOA117" s="2"/>
      <c r="DOB117" s="2"/>
      <c r="DOC117" s="2"/>
      <c r="DOD117" s="2"/>
      <c r="DOE117" s="2"/>
      <c r="DOF117" s="2"/>
      <c r="DOG117" s="2"/>
      <c r="DOH117" s="2"/>
      <c r="DOI117" s="2"/>
      <c r="DOJ117" s="2"/>
      <c r="DOK117" s="2"/>
      <c r="DOL117" s="2"/>
      <c r="DOM117" s="2"/>
      <c r="DON117" s="2"/>
      <c r="DOO117" s="2"/>
      <c r="DOP117" s="2"/>
      <c r="DOQ117" s="2"/>
      <c r="DOR117" s="2"/>
      <c r="DOS117" s="2"/>
      <c r="DOT117" s="2"/>
      <c r="DOU117" s="2"/>
      <c r="DOV117" s="2"/>
      <c r="DOW117" s="2"/>
      <c r="DOX117" s="2"/>
      <c r="DOY117" s="2"/>
      <c r="DOZ117" s="2"/>
      <c r="DPA117" s="2"/>
      <c r="DPB117" s="2"/>
      <c r="DPC117" s="2"/>
      <c r="DPD117" s="2"/>
      <c r="DPE117" s="2"/>
      <c r="DPF117" s="2"/>
      <c r="DPG117" s="2"/>
      <c r="DPH117" s="2"/>
      <c r="DPI117" s="2"/>
      <c r="DPJ117" s="2"/>
      <c r="DPK117" s="2"/>
      <c r="DPL117" s="2"/>
      <c r="DPM117" s="2"/>
      <c r="DPN117" s="2"/>
      <c r="DPO117" s="2"/>
      <c r="DPP117" s="2"/>
      <c r="DPQ117" s="2"/>
      <c r="DPR117" s="2"/>
      <c r="DPS117" s="2"/>
      <c r="DPT117" s="2"/>
      <c r="DPU117" s="2"/>
      <c r="DPV117" s="2"/>
      <c r="DPW117" s="2"/>
      <c r="DPX117" s="2"/>
      <c r="DPY117" s="2"/>
      <c r="DPZ117" s="2"/>
      <c r="DQA117" s="2"/>
      <c r="DQB117" s="2"/>
      <c r="DQC117" s="2"/>
      <c r="DQD117" s="2"/>
      <c r="DQE117" s="2"/>
      <c r="DQF117" s="2"/>
      <c r="DQG117" s="2"/>
      <c r="DQH117" s="2"/>
      <c r="DQI117" s="2"/>
      <c r="DQJ117" s="2"/>
      <c r="DQK117" s="2"/>
      <c r="DQL117" s="2"/>
      <c r="DQM117" s="2"/>
      <c r="DQN117" s="2"/>
      <c r="DQO117" s="2"/>
      <c r="DQP117" s="2"/>
      <c r="DQQ117" s="2"/>
      <c r="DQR117" s="2"/>
      <c r="DQS117" s="2"/>
      <c r="DQT117" s="2"/>
      <c r="DQU117" s="2"/>
      <c r="DQV117" s="2"/>
      <c r="DQW117" s="2"/>
      <c r="DQX117" s="2"/>
      <c r="DQY117" s="2"/>
      <c r="DQZ117" s="2"/>
      <c r="DRA117" s="2"/>
      <c r="DRB117" s="2"/>
      <c r="DRC117" s="2"/>
      <c r="DRD117" s="2"/>
      <c r="DRE117" s="2"/>
      <c r="DRF117" s="2"/>
      <c r="DRG117" s="2"/>
      <c r="DRH117" s="2"/>
      <c r="DRI117" s="2"/>
      <c r="DRJ117" s="2"/>
      <c r="DRK117" s="2"/>
      <c r="DRL117" s="2"/>
      <c r="DRM117" s="2"/>
      <c r="DRN117" s="2"/>
      <c r="DRO117" s="2"/>
      <c r="DRP117" s="2"/>
      <c r="DRQ117" s="2"/>
      <c r="DRR117" s="2"/>
      <c r="DRS117" s="2"/>
      <c r="DRT117" s="2"/>
      <c r="DRU117" s="2"/>
      <c r="DRV117" s="2"/>
      <c r="DRW117" s="2"/>
      <c r="DRX117" s="2"/>
      <c r="DRY117" s="2"/>
      <c r="DRZ117" s="2"/>
      <c r="DSA117" s="2"/>
      <c r="DSB117" s="2"/>
      <c r="DSC117" s="2"/>
      <c r="DSD117" s="2"/>
      <c r="DSE117" s="2"/>
      <c r="DSF117" s="2"/>
      <c r="DSG117" s="2"/>
      <c r="DSH117" s="2"/>
      <c r="DSI117" s="2"/>
      <c r="DSJ117" s="2"/>
      <c r="DSK117" s="2"/>
      <c r="DSL117" s="2"/>
      <c r="DSM117" s="2"/>
      <c r="DSN117" s="2"/>
      <c r="DSO117" s="2"/>
      <c r="DSP117" s="2"/>
      <c r="DSQ117" s="2"/>
      <c r="DSR117" s="2"/>
      <c r="DSS117" s="2"/>
      <c r="DST117" s="2"/>
      <c r="DSU117" s="2"/>
      <c r="DSV117" s="2"/>
      <c r="DSW117" s="2"/>
      <c r="DSX117" s="2"/>
      <c r="DSY117" s="2"/>
      <c r="DSZ117" s="2"/>
      <c r="DTA117" s="2"/>
      <c r="DTB117" s="2"/>
      <c r="DTC117" s="2"/>
      <c r="DTD117" s="2"/>
      <c r="DTE117" s="2"/>
      <c r="DTF117" s="2"/>
      <c r="DTG117" s="2"/>
      <c r="DTH117" s="2"/>
      <c r="DTI117" s="2"/>
      <c r="DTJ117" s="2"/>
      <c r="DTK117" s="2"/>
      <c r="DTL117" s="2"/>
      <c r="DTM117" s="2"/>
      <c r="DTN117" s="2"/>
      <c r="DTO117" s="2"/>
      <c r="DTP117" s="2"/>
      <c r="DTQ117" s="2"/>
      <c r="DTR117" s="2"/>
      <c r="DTS117" s="2"/>
      <c r="DTT117" s="2"/>
      <c r="DTU117" s="2"/>
      <c r="DTV117" s="2"/>
      <c r="DTW117" s="2"/>
      <c r="DTX117" s="2"/>
      <c r="DTY117" s="2"/>
      <c r="DTZ117" s="2"/>
      <c r="DUA117" s="2"/>
      <c r="DUB117" s="2"/>
      <c r="DUC117" s="2"/>
      <c r="DUD117" s="2"/>
      <c r="DUE117" s="2"/>
      <c r="DUF117" s="2"/>
      <c r="DUG117" s="2"/>
      <c r="DUH117" s="2"/>
      <c r="DUI117" s="2"/>
      <c r="DUJ117" s="2"/>
      <c r="DUK117" s="2"/>
      <c r="DUL117" s="2"/>
      <c r="DUM117" s="2"/>
      <c r="DUN117" s="2"/>
      <c r="DUO117" s="2"/>
      <c r="DUP117" s="2"/>
      <c r="DUQ117" s="2"/>
      <c r="DUR117" s="2"/>
      <c r="DUS117" s="2"/>
      <c r="DUT117" s="2"/>
      <c r="DUU117" s="2"/>
      <c r="DUV117" s="2"/>
      <c r="DUW117" s="2"/>
      <c r="DUX117" s="2"/>
      <c r="DUY117" s="2"/>
      <c r="DUZ117" s="2"/>
      <c r="DVA117" s="2"/>
      <c r="DVB117" s="2"/>
      <c r="DVC117" s="2"/>
      <c r="DVD117" s="2"/>
      <c r="DVE117" s="2"/>
      <c r="DVF117" s="2"/>
      <c r="DVG117" s="2"/>
      <c r="DVH117" s="2"/>
      <c r="DVI117" s="2"/>
      <c r="DVJ117" s="2"/>
      <c r="DVK117" s="2"/>
      <c r="DVL117" s="2"/>
      <c r="DVM117" s="2"/>
      <c r="DVN117" s="2"/>
      <c r="DVO117" s="2"/>
      <c r="DVP117" s="2"/>
      <c r="DVQ117" s="2"/>
      <c r="DVR117" s="2"/>
      <c r="DVS117" s="2"/>
      <c r="DVT117" s="2"/>
      <c r="DVU117" s="2"/>
      <c r="DVV117" s="2"/>
      <c r="DVW117" s="2"/>
      <c r="DVX117" s="2"/>
      <c r="DVY117" s="2"/>
      <c r="DVZ117" s="2"/>
      <c r="DWA117" s="2"/>
      <c r="DWB117" s="2"/>
      <c r="DWC117" s="2"/>
      <c r="DWD117" s="2"/>
      <c r="DWE117" s="2"/>
      <c r="DWF117" s="2"/>
      <c r="DWG117" s="2"/>
      <c r="DWH117" s="2"/>
      <c r="DWI117" s="2"/>
      <c r="DWJ117" s="2"/>
      <c r="DWK117" s="2"/>
      <c r="DWL117" s="2"/>
      <c r="DWM117" s="2"/>
      <c r="DWN117" s="2"/>
      <c r="DWO117" s="2"/>
      <c r="DWP117" s="2"/>
      <c r="DWQ117" s="2"/>
      <c r="DWR117" s="2"/>
      <c r="DWS117" s="2"/>
      <c r="DWT117" s="2"/>
      <c r="DWU117" s="2"/>
      <c r="DWV117" s="2"/>
      <c r="DWW117" s="2"/>
      <c r="DWX117" s="2"/>
      <c r="DWY117" s="2"/>
      <c r="DWZ117" s="2"/>
      <c r="DXA117" s="2"/>
      <c r="DXB117" s="2"/>
      <c r="DXC117" s="2"/>
      <c r="DXD117" s="2"/>
      <c r="DXE117" s="2"/>
      <c r="DXF117" s="2"/>
      <c r="DXG117" s="2"/>
      <c r="DXH117" s="2"/>
      <c r="DXI117" s="2"/>
      <c r="DXJ117" s="2"/>
      <c r="DXK117" s="2"/>
      <c r="DXL117" s="2"/>
      <c r="DXM117" s="2"/>
      <c r="DXN117" s="2"/>
      <c r="DXO117" s="2"/>
      <c r="DXP117" s="2"/>
      <c r="DXQ117" s="2"/>
      <c r="DXR117" s="2"/>
      <c r="DXS117" s="2"/>
      <c r="DXT117" s="2"/>
      <c r="DXU117" s="2"/>
      <c r="DXV117" s="2"/>
      <c r="DXW117" s="2"/>
      <c r="DXX117" s="2"/>
      <c r="DXY117" s="2"/>
      <c r="DXZ117" s="2"/>
      <c r="DYA117" s="2"/>
      <c r="DYB117" s="2"/>
      <c r="DYC117" s="2"/>
      <c r="DYD117" s="2"/>
      <c r="DYE117" s="2"/>
      <c r="DYF117" s="2"/>
      <c r="DYG117" s="2"/>
      <c r="DYH117" s="2"/>
      <c r="DYI117" s="2"/>
      <c r="DYJ117" s="2"/>
      <c r="DYK117" s="2"/>
      <c r="DYL117" s="2"/>
      <c r="DYM117" s="2"/>
      <c r="DYN117" s="2"/>
      <c r="DYO117" s="2"/>
      <c r="DYP117" s="2"/>
      <c r="DYQ117" s="2"/>
      <c r="DYR117" s="2"/>
      <c r="DYS117" s="2"/>
      <c r="DYT117" s="2"/>
      <c r="DYU117" s="2"/>
      <c r="DYV117" s="2"/>
      <c r="DYW117" s="2"/>
      <c r="DYX117" s="2"/>
      <c r="DYY117" s="2"/>
      <c r="DYZ117" s="2"/>
      <c r="DZA117" s="2"/>
      <c r="DZB117" s="2"/>
      <c r="DZC117" s="2"/>
      <c r="DZD117" s="2"/>
      <c r="DZE117" s="2"/>
      <c r="DZF117" s="2"/>
      <c r="DZG117" s="2"/>
      <c r="DZH117" s="2"/>
      <c r="DZI117" s="2"/>
      <c r="DZJ117" s="2"/>
      <c r="DZK117" s="2"/>
      <c r="DZL117" s="2"/>
      <c r="DZM117" s="2"/>
      <c r="DZN117" s="2"/>
      <c r="DZO117" s="2"/>
      <c r="DZP117" s="2"/>
      <c r="DZQ117" s="2"/>
      <c r="DZR117" s="2"/>
      <c r="DZS117" s="2"/>
      <c r="DZT117" s="2"/>
      <c r="DZU117" s="2"/>
      <c r="DZV117" s="2"/>
      <c r="DZW117" s="2"/>
      <c r="DZX117" s="2"/>
      <c r="DZY117" s="2"/>
      <c r="DZZ117" s="2"/>
      <c r="EAA117" s="2"/>
      <c r="EAB117" s="2"/>
      <c r="EAC117" s="2"/>
      <c r="EAD117" s="2"/>
      <c r="EAE117" s="2"/>
      <c r="EAF117" s="2"/>
      <c r="EAG117" s="2"/>
      <c r="EAH117" s="2"/>
      <c r="EAI117" s="2"/>
      <c r="EAJ117" s="2"/>
      <c r="EAK117" s="2"/>
      <c r="EAL117" s="2"/>
      <c r="EAM117" s="2"/>
      <c r="EAN117" s="2"/>
      <c r="EAO117" s="2"/>
      <c r="EAP117" s="2"/>
      <c r="EAQ117" s="2"/>
      <c r="EAR117" s="2"/>
      <c r="EAS117" s="2"/>
      <c r="EAT117" s="2"/>
      <c r="EAU117" s="2"/>
      <c r="EAV117" s="2"/>
      <c r="EAW117" s="2"/>
      <c r="EAX117" s="2"/>
      <c r="EAY117" s="2"/>
      <c r="EAZ117" s="2"/>
      <c r="EBA117" s="2"/>
      <c r="EBB117" s="2"/>
      <c r="EBC117" s="2"/>
      <c r="EBD117" s="2"/>
      <c r="EBE117" s="2"/>
      <c r="EBF117" s="2"/>
      <c r="EBG117" s="2"/>
      <c r="EBH117" s="2"/>
      <c r="EBI117" s="2"/>
      <c r="EBJ117" s="2"/>
      <c r="EBK117" s="2"/>
      <c r="EBL117" s="2"/>
      <c r="EBM117" s="2"/>
      <c r="EBN117" s="2"/>
      <c r="EBO117" s="2"/>
      <c r="EBP117" s="2"/>
      <c r="EBQ117" s="2"/>
      <c r="EBR117" s="2"/>
      <c r="EBS117" s="2"/>
      <c r="EBT117" s="2"/>
      <c r="EBU117" s="2"/>
      <c r="EBV117" s="2"/>
      <c r="EBW117" s="2"/>
      <c r="EBX117" s="2"/>
      <c r="EBY117" s="2"/>
      <c r="EBZ117" s="2"/>
      <c r="ECA117" s="2"/>
      <c r="ECB117" s="2"/>
      <c r="ECC117" s="2"/>
      <c r="ECD117" s="2"/>
      <c r="ECE117" s="2"/>
      <c r="ECF117" s="2"/>
      <c r="ECG117" s="2"/>
      <c r="ECH117" s="2"/>
      <c r="ECI117" s="2"/>
      <c r="ECJ117" s="2"/>
      <c r="ECK117" s="2"/>
      <c r="ECL117" s="2"/>
      <c r="ECM117" s="2"/>
      <c r="ECN117" s="2"/>
      <c r="ECO117" s="2"/>
      <c r="ECP117" s="2"/>
      <c r="ECQ117" s="2"/>
      <c r="ECR117" s="2"/>
      <c r="ECS117" s="2"/>
      <c r="ECT117" s="2"/>
      <c r="ECU117" s="2"/>
      <c r="ECV117" s="2"/>
      <c r="ECW117" s="2"/>
      <c r="ECX117" s="2"/>
      <c r="ECY117" s="2"/>
      <c r="ECZ117" s="2"/>
      <c r="EDA117" s="2"/>
      <c r="EDB117" s="2"/>
      <c r="EDC117" s="2"/>
      <c r="EDD117" s="2"/>
      <c r="EDE117" s="2"/>
      <c r="EDF117" s="2"/>
      <c r="EDG117" s="2"/>
      <c r="EDH117" s="2"/>
      <c r="EDI117" s="2"/>
      <c r="EDJ117" s="2"/>
      <c r="EDK117" s="2"/>
      <c r="EDL117" s="2"/>
      <c r="EDM117" s="2"/>
      <c r="EDN117" s="2"/>
      <c r="EDO117" s="2"/>
      <c r="EDP117" s="2"/>
      <c r="EDQ117" s="2"/>
      <c r="EDR117" s="2"/>
      <c r="EDS117" s="2"/>
      <c r="EDT117" s="2"/>
      <c r="EDU117" s="2"/>
      <c r="EDV117" s="2"/>
      <c r="EDW117" s="2"/>
      <c r="EDX117" s="2"/>
      <c r="EDY117" s="2"/>
      <c r="EDZ117" s="2"/>
      <c r="EEA117" s="2"/>
      <c r="EEB117" s="2"/>
      <c r="EEC117" s="2"/>
      <c r="EED117" s="2"/>
      <c r="EEE117" s="2"/>
      <c r="EEF117" s="2"/>
      <c r="EEG117" s="2"/>
      <c r="EEH117" s="2"/>
      <c r="EEI117" s="2"/>
      <c r="EEJ117" s="2"/>
      <c r="EEK117" s="2"/>
      <c r="EEL117" s="2"/>
      <c r="EEM117" s="2"/>
      <c r="EEN117" s="2"/>
      <c r="EEO117" s="2"/>
      <c r="EEP117" s="2"/>
      <c r="EEQ117" s="2"/>
      <c r="EER117" s="2"/>
      <c r="EES117" s="2"/>
      <c r="EET117" s="2"/>
      <c r="EEU117" s="2"/>
      <c r="EEV117" s="2"/>
      <c r="EEW117" s="2"/>
      <c r="EEX117" s="2"/>
      <c r="EEY117" s="2"/>
      <c r="EEZ117" s="2"/>
      <c r="EFA117" s="2"/>
      <c r="EFB117" s="2"/>
      <c r="EFC117" s="2"/>
      <c r="EFD117" s="2"/>
      <c r="EFE117" s="2"/>
      <c r="EFF117" s="2"/>
      <c r="EFG117" s="2"/>
      <c r="EFH117" s="2"/>
      <c r="EFI117" s="2"/>
      <c r="EFJ117" s="2"/>
      <c r="EFK117" s="2"/>
      <c r="EFL117" s="2"/>
      <c r="EFM117" s="2"/>
      <c r="EFN117" s="2"/>
      <c r="EFO117" s="2"/>
      <c r="EFP117" s="2"/>
      <c r="EFQ117" s="2"/>
      <c r="EFR117" s="2"/>
      <c r="EFS117" s="2"/>
      <c r="EFT117" s="2"/>
      <c r="EFU117" s="2"/>
      <c r="EFV117" s="2"/>
      <c r="EFW117" s="2"/>
      <c r="EFX117" s="2"/>
      <c r="EFY117" s="2"/>
      <c r="EFZ117" s="2"/>
      <c r="EGA117" s="2"/>
      <c r="EGB117" s="2"/>
      <c r="EGC117" s="2"/>
      <c r="EGD117" s="2"/>
      <c r="EGE117" s="2"/>
      <c r="EGF117" s="2"/>
      <c r="EGG117" s="2"/>
      <c r="EGH117" s="2"/>
      <c r="EGI117" s="2"/>
      <c r="EGJ117" s="2"/>
      <c r="EGK117" s="2"/>
      <c r="EGL117" s="2"/>
      <c r="EGM117" s="2"/>
      <c r="EGN117" s="2"/>
      <c r="EGO117" s="2"/>
      <c r="EGP117" s="2"/>
      <c r="EGQ117" s="2"/>
      <c r="EGR117" s="2"/>
      <c r="EGS117" s="2"/>
      <c r="EGT117" s="2"/>
      <c r="EGU117" s="2"/>
      <c r="EGV117" s="2"/>
      <c r="EGW117" s="2"/>
      <c r="EGX117" s="2"/>
      <c r="EGY117" s="2"/>
      <c r="EGZ117" s="2"/>
      <c r="EHA117" s="2"/>
      <c r="EHB117" s="2"/>
      <c r="EHC117" s="2"/>
      <c r="EHD117" s="2"/>
      <c r="EHE117" s="2"/>
      <c r="EHF117" s="2"/>
      <c r="EHG117" s="2"/>
      <c r="EHH117" s="2"/>
      <c r="EHI117" s="2"/>
      <c r="EHJ117" s="2"/>
      <c r="EHK117" s="2"/>
      <c r="EHL117" s="2"/>
      <c r="EHM117" s="2"/>
      <c r="EHN117" s="2"/>
      <c r="EHO117" s="2"/>
      <c r="EHP117" s="2"/>
      <c r="EHQ117" s="2"/>
      <c r="EHR117" s="2"/>
      <c r="EHS117" s="2"/>
      <c r="EHT117" s="2"/>
      <c r="EHU117" s="2"/>
      <c r="EHV117" s="2"/>
      <c r="EHW117" s="2"/>
      <c r="EHX117" s="2"/>
      <c r="EHY117" s="2"/>
      <c r="EHZ117" s="2"/>
      <c r="EIA117" s="2"/>
      <c r="EIB117" s="2"/>
      <c r="EIC117" s="2"/>
      <c r="EID117" s="2"/>
      <c r="EIE117" s="2"/>
      <c r="EIF117" s="2"/>
      <c r="EIG117" s="2"/>
      <c r="EIH117" s="2"/>
      <c r="EII117" s="2"/>
      <c r="EIJ117" s="2"/>
      <c r="EIK117" s="2"/>
      <c r="EIL117" s="2"/>
      <c r="EIM117" s="2"/>
      <c r="EIN117" s="2"/>
      <c r="EIO117" s="2"/>
      <c r="EIP117" s="2"/>
      <c r="EIQ117" s="2"/>
      <c r="EIR117" s="2"/>
      <c r="EIS117" s="2"/>
      <c r="EIT117" s="2"/>
      <c r="EIU117" s="2"/>
      <c r="EIV117" s="2"/>
      <c r="EIW117" s="2"/>
      <c r="EIX117" s="2"/>
      <c r="EIY117" s="2"/>
      <c r="EIZ117" s="2"/>
      <c r="EJA117" s="2"/>
      <c r="EJB117" s="2"/>
      <c r="EJC117" s="2"/>
      <c r="EJD117" s="2"/>
      <c r="EJE117" s="2"/>
      <c r="EJF117" s="2"/>
      <c r="EJG117" s="2"/>
      <c r="EJH117" s="2"/>
      <c r="EJI117" s="2"/>
      <c r="EJJ117" s="2"/>
      <c r="EJK117" s="2"/>
      <c r="EJL117" s="2"/>
      <c r="EJM117" s="2"/>
      <c r="EJN117" s="2"/>
      <c r="EJO117" s="2"/>
      <c r="EJP117" s="2"/>
      <c r="EJQ117" s="2"/>
      <c r="EJR117" s="2"/>
      <c r="EJS117" s="2"/>
      <c r="EJT117" s="2"/>
      <c r="EJU117" s="2"/>
      <c r="EJV117" s="2"/>
      <c r="EJW117" s="2"/>
      <c r="EJX117" s="2"/>
      <c r="EJY117" s="2"/>
      <c r="EJZ117" s="2"/>
      <c r="EKA117" s="2"/>
      <c r="EKB117" s="2"/>
      <c r="EKC117" s="2"/>
      <c r="EKD117" s="2"/>
      <c r="EKE117" s="2"/>
      <c r="EKF117" s="2"/>
      <c r="EKG117" s="2"/>
      <c r="EKH117" s="2"/>
      <c r="EKI117" s="2"/>
      <c r="EKJ117" s="2"/>
      <c r="EKK117" s="2"/>
      <c r="EKL117" s="2"/>
      <c r="EKM117" s="2"/>
      <c r="EKN117" s="2"/>
      <c r="EKO117" s="2"/>
      <c r="EKP117" s="2"/>
      <c r="EKQ117" s="2"/>
      <c r="EKR117" s="2"/>
      <c r="EKS117" s="2"/>
      <c r="EKT117" s="2"/>
      <c r="EKU117" s="2"/>
      <c r="EKV117" s="2"/>
      <c r="EKW117" s="2"/>
      <c r="EKX117" s="2"/>
      <c r="EKY117" s="2"/>
      <c r="EKZ117" s="2"/>
      <c r="ELA117" s="2"/>
      <c r="ELB117" s="2"/>
      <c r="ELC117" s="2"/>
      <c r="ELD117" s="2"/>
      <c r="ELE117" s="2"/>
      <c r="ELF117" s="2"/>
      <c r="ELG117" s="2"/>
      <c r="ELH117" s="2"/>
      <c r="ELI117" s="2"/>
      <c r="ELJ117" s="2"/>
      <c r="ELK117" s="2"/>
      <c r="ELL117" s="2"/>
      <c r="ELM117" s="2"/>
      <c r="ELN117" s="2"/>
      <c r="ELO117" s="2"/>
      <c r="ELP117" s="2"/>
      <c r="ELQ117" s="2"/>
      <c r="ELR117" s="2"/>
      <c r="ELS117" s="2"/>
      <c r="ELT117" s="2"/>
      <c r="ELU117" s="2"/>
      <c r="ELV117" s="2"/>
      <c r="ELW117" s="2"/>
      <c r="ELX117" s="2"/>
      <c r="ELY117" s="2"/>
      <c r="ELZ117" s="2"/>
      <c r="EMA117" s="2"/>
      <c r="EMB117" s="2"/>
      <c r="EMC117" s="2"/>
      <c r="EMD117" s="2"/>
      <c r="EME117" s="2"/>
      <c r="EMF117" s="2"/>
      <c r="EMG117" s="2"/>
      <c r="EMH117" s="2"/>
      <c r="EMI117" s="2"/>
      <c r="EMJ117" s="2"/>
      <c r="EMK117" s="2"/>
      <c r="EML117" s="2"/>
      <c r="EMM117" s="2"/>
      <c r="EMN117" s="2"/>
      <c r="EMO117" s="2"/>
      <c r="EMP117" s="2"/>
      <c r="EMQ117" s="2"/>
      <c r="EMR117" s="2"/>
      <c r="EMS117" s="2"/>
      <c r="EMT117" s="2"/>
      <c r="EMU117" s="2"/>
      <c r="EMV117" s="2"/>
      <c r="EMW117" s="2"/>
      <c r="EMX117" s="2"/>
      <c r="EMY117" s="2"/>
      <c r="EMZ117" s="2"/>
      <c r="ENA117" s="2"/>
      <c r="ENB117" s="2"/>
      <c r="ENC117" s="2"/>
      <c r="END117" s="2"/>
      <c r="ENE117" s="2"/>
      <c r="ENF117" s="2"/>
      <c r="ENG117" s="2"/>
      <c r="ENH117" s="2"/>
      <c r="ENI117" s="2"/>
      <c r="ENJ117" s="2"/>
      <c r="ENK117" s="2"/>
      <c r="ENL117" s="2"/>
      <c r="ENM117" s="2"/>
      <c r="ENN117" s="2"/>
      <c r="ENO117" s="2"/>
      <c r="ENP117" s="2"/>
      <c r="ENQ117" s="2"/>
      <c r="ENR117" s="2"/>
      <c r="ENS117" s="2"/>
      <c r="ENT117" s="2"/>
      <c r="ENU117" s="2"/>
      <c r="ENV117" s="2"/>
      <c r="ENW117" s="2"/>
      <c r="ENX117" s="2"/>
      <c r="ENY117" s="2"/>
      <c r="ENZ117" s="2"/>
      <c r="EOA117" s="2"/>
      <c r="EOB117" s="2"/>
      <c r="EOC117" s="2"/>
      <c r="EOD117" s="2"/>
      <c r="EOE117" s="2"/>
      <c r="EOF117" s="2"/>
      <c r="EOG117" s="2"/>
      <c r="EOH117" s="2"/>
      <c r="EOI117" s="2"/>
      <c r="EOJ117" s="2"/>
      <c r="EOK117" s="2"/>
      <c r="EOL117" s="2"/>
      <c r="EOM117" s="2"/>
      <c r="EON117" s="2"/>
      <c r="EOO117" s="2"/>
      <c r="EOP117" s="2"/>
      <c r="EOQ117" s="2"/>
      <c r="EOR117" s="2"/>
      <c r="EOS117" s="2"/>
      <c r="EOT117" s="2"/>
      <c r="EOU117" s="2"/>
      <c r="EOV117" s="2"/>
      <c r="EOW117" s="2"/>
      <c r="EOX117" s="2"/>
      <c r="EOY117" s="2"/>
      <c r="EOZ117" s="2"/>
      <c r="EPA117" s="2"/>
      <c r="EPB117" s="2"/>
      <c r="EPC117" s="2"/>
      <c r="EPD117" s="2"/>
      <c r="EPE117" s="2"/>
      <c r="EPF117" s="2"/>
      <c r="EPG117" s="2"/>
      <c r="EPH117" s="2"/>
      <c r="EPI117" s="2"/>
      <c r="EPJ117" s="2"/>
      <c r="EPK117" s="2"/>
      <c r="EPL117" s="2"/>
      <c r="EPM117" s="2"/>
      <c r="EPN117" s="2"/>
      <c r="EPO117" s="2"/>
      <c r="EPP117" s="2"/>
      <c r="EPQ117" s="2"/>
      <c r="EPR117" s="2"/>
      <c r="EPS117" s="2"/>
      <c r="EPT117" s="2"/>
      <c r="EPU117" s="2"/>
      <c r="EPV117" s="2"/>
      <c r="EPW117" s="2"/>
      <c r="EPX117" s="2"/>
      <c r="EPY117" s="2"/>
      <c r="EPZ117" s="2"/>
      <c r="EQA117" s="2"/>
      <c r="EQB117" s="2"/>
      <c r="EQC117" s="2"/>
      <c r="EQD117" s="2"/>
      <c r="EQE117" s="2"/>
      <c r="EQF117" s="2"/>
      <c r="EQG117" s="2"/>
      <c r="EQH117" s="2"/>
      <c r="EQI117" s="2"/>
      <c r="EQJ117" s="2"/>
      <c r="EQK117" s="2"/>
      <c r="EQL117" s="2"/>
      <c r="EQM117" s="2"/>
      <c r="EQN117" s="2"/>
      <c r="EQO117" s="2"/>
      <c r="EQP117" s="2"/>
      <c r="EQQ117" s="2"/>
      <c r="EQR117" s="2"/>
      <c r="EQS117" s="2"/>
      <c r="EQT117" s="2"/>
      <c r="EQU117" s="2"/>
      <c r="EQV117" s="2"/>
      <c r="EQW117" s="2"/>
      <c r="EQX117" s="2"/>
      <c r="EQY117" s="2"/>
      <c r="EQZ117" s="2"/>
      <c r="ERA117" s="2"/>
      <c r="ERB117" s="2"/>
      <c r="ERC117" s="2"/>
      <c r="ERD117" s="2"/>
      <c r="ERE117" s="2"/>
      <c r="ERF117" s="2"/>
      <c r="ERG117" s="2"/>
      <c r="ERH117" s="2"/>
      <c r="ERI117" s="2"/>
      <c r="ERJ117" s="2"/>
      <c r="ERK117" s="2"/>
      <c r="ERL117" s="2"/>
      <c r="ERM117" s="2"/>
      <c r="ERN117" s="2"/>
      <c r="ERO117" s="2"/>
      <c r="ERP117" s="2"/>
      <c r="ERQ117" s="2"/>
      <c r="ERR117" s="2"/>
      <c r="ERS117" s="2"/>
      <c r="ERT117" s="2"/>
      <c r="ERU117" s="2"/>
      <c r="ERV117" s="2"/>
      <c r="ERW117" s="2"/>
      <c r="ERX117" s="2"/>
      <c r="ERY117" s="2"/>
      <c r="ERZ117" s="2"/>
      <c r="ESA117" s="2"/>
      <c r="ESB117" s="2"/>
      <c r="ESC117" s="2"/>
      <c r="ESD117" s="2"/>
      <c r="ESE117" s="2"/>
      <c r="ESF117" s="2"/>
      <c r="ESG117" s="2"/>
      <c r="ESH117" s="2"/>
      <c r="ESI117" s="2"/>
      <c r="ESJ117" s="2"/>
      <c r="ESK117" s="2"/>
      <c r="ESL117" s="2"/>
      <c r="ESM117" s="2"/>
      <c r="ESN117" s="2"/>
      <c r="ESO117" s="2"/>
      <c r="ESP117" s="2"/>
      <c r="ESQ117" s="2"/>
      <c r="ESR117" s="2"/>
      <c r="ESS117" s="2"/>
      <c r="EST117" s="2"/>
      <c r="ESU117" s="2"/>
      <c r="ESV117" s="2"/>
      <c r="ESW117" s="2"/>
      <c r="ESX117" s="2"/>
      <c r="ESY117" s="2"/>
      <c r="ESZ117" s="2"/>
      <c r="ETA117" s="2"/>
      <c r="ETB117" s="2"/>
      <c r="ETC117" s="2"/>
      <c r="ETD117" s="2"/>
      <c r="ETE117" s="2"/>
      <c r="ETF117" s="2"/>
      <c r="ETG117" s="2"/>
      <c r="ETH117" s="2"/>
      <c r="ETI117" s="2"/>
      <c r="ETJ117" s="2"/>
      <c r="ETK117" s="2"/>
      <c r="ETL117" s="2"/>
      <c r="ETM117" s="2"/>
      <c r="ETN117" s="2"/>
      <c r="ETO117" s="2"/>
      <c r="ETP117" s="2"/>
      <c r="ETQ117" s="2"/>
      <c r="ETR117" s="2"/>
      <c r="ETS117" s="2"/>
      <c r="ETT117" s="2"/>
      <c r="ETU117" s="2"/>
      <c r="ETV117" s="2"/>
      <c r="ETW117" s="2"/>
      <c r="ETX117" s="2"/>
      <c r="ETY117" s="2"/>
      <c r="ETZ117" s="2"/>
      <c r="EUA117" s="2"/>
      <c r="EUB117" s="2"/>
      <c r="EUC117" s="2"/>
      <c r="EUD117" s="2"/>
      <c r="EUE117" s="2"/>
      <c r="EUF117" s="2"/>
      <c r="EUG117" s="2"/>
      <c r="EUH117" s="2"/>
      <c r="EUI117" s="2"/>
      <c r="EUJ117" s="2"/>
      <c r="EUK117" s="2"/>
      <c r="EUL117" s="2"/>
      <c r="EUM117" s="2"/>
      <c r="EUN117" s="2"/>
      <c r="EUO117" s="2"/>
      <c r="EUP117" s="2"/>
      <c r="EUQ117" s="2"/>
      <c r="EUR117" s="2"/>
      <c r="EUS117" s="2"/>
      <c r="EUT117" s="2"/>
      <c r="EUU117" s="2"/>
      <c r="EUV117" s="2"/>
      <c r="EUW117" s="2"/>
      <c r="EUX117" s="2"/>
      <c r="EUY117" s="2"/>
      <c r="EUZ117" s="2"/>
      <c r="EVA117" s="2"/>
      <c r="EVB117" s="2"/>
      <c r="EVC117" s="2"/>
      <c r="EVD117" s="2"/>
      <c r="EVE117" s="2"/>
      <c r="EVF117" s="2"/>
      <c r="EVG117" s="2"/>
      <c r="EVH117" s="2"/>
      <c r="EVI117" s="2"/>
      <c r="EVJ117" s="2"/>
      <c r="EVK117" s="2"/>
      <c r="EVL117" s="2"/>
      <c r="EVM117" s="2"/>
      <c r="EVN117" s="2"/>
      <c r="EVO117" s="2"/>
      <c r="EVP117" s="2"/>
      <c r="EVQ117" s="2"/>
      <c r="EVR117" s="2"/>
      <c r="EVS117" s="2"/>
      <c r="EVT117" s="2"/>
      <c r="EVU117" s="2"/>
      <c r="EVV117" s="2"/>
      <c r="EVW117" s="2"/>
      <c r="EVX117" s="2"/>
      <c r="EVY117" s="2"/>
      <c r="EVZ117" s="2"/>
      <c r="EWA117" s="2"/>
      <c r="EWB117" s="2"/>
      <c r="EWC117" s="2"/>
      <c r="EWD117" s="2"/>
      <c r="EWE117" s="2"/>
      <c r="EWF117" s="2"/>
      <c r="EWG117" s="2"/>
      <c r="EWH117" s="2"/>
      <c r="EWI117" s="2"/>
      <c r="EWJ117" s="2"/>
      <c r="EWK117" s="2"/>
      <c r="EWL117" s="2"/>
      <c r="EWM117" s="2"/>
      <c r="EWN117" s="2"/>
      <c r="EWO117" s="2"/>
      <c r="EWP117" s="2"/>
      <c r="EWQ117" s="2"/>
      <c r="EWR117" s="2"/>
      <c r="EWS117" s="2"/>
      <c r="EWT117" s="2"/>
      <c r="EWU117" s="2"/>
      <c r="EWV117" s="2"/>
      <c r="EWW117" s="2"/>
      <c r="EWX117" s="2"/>
      <c r="EWY117" s="2"/>
      <c r="EWZ117" s="2"/>
      <c r="EXA117" s="2"/>
      <c r="EXB117" s="2"/>
      <c r="EXC117" s="2"/>
      <c r="EXD117" s="2"/>
      <c r="EXE117" s="2"/>
      <c r="EXF117" s="2"/>
      <c r="EXG117" s="2"/>
      <c r="EXH117" s="2"/>
      <c r="EXI117" s="2"/>
      <c r="EXJ117" s="2"/>
      <c r="EXK117" s="2"/>
      <c r="EXL117" s="2"/>
      <c r="EXM117" s="2"/>
      <c r="EXN117" s="2"/>
      <c r="EXO117" s="2"/>
      <c r="EXP117" s="2"/>
      <c r="EXQ117" s="2"/>
      <c r="EXR117" s="2"/>
      <c r="EXS117" s="2"/>
      <c r="EXT117" s="2"/>
      <c r="EXU117" s="2"/>
      <c r="EXV117" s="2"/>
      <c r="EXW117" s="2"/>
      <c r="EXX117" s="2"/>
      <c r="EXY117" s="2"/>
      <c r="EXZ117" s="2"/>
      <c r="EYA117" s="2"/>
      <c r="EYB117" s="2"/>
      <c r="EYC117" s="2"/>
      <c r="EYD117" s="2"/>
      <c r="EYE117" s="2"/>
      <c r="EYF117" s="2"/>
      <c r="EYG117" s="2"/>
      <c r="EYH117" s="2"/>
      <c r="EYI117" s="2"/>
      <c r="EYJ117" s="2"/>
      <c r="EYK117" s="2"/>
      <c r="EYL117" s="2"/>
      <c r="EYM117" s="2"/>
      <c r="EYN117" s="2"/>
      <c r="EYO117" s="2"/>
      <c r="EYP117" s="2"/>
      <c r="EYQ117" s="2"/>
      <c r="EYR117" s="2"/>
      <c r="EYS117" s="2"/>
      <c r="EYT117" s="2"/>
      <c r="EYU117" s="2"/>
      <c r="EYV117" s="2"/>
      <c r="EYW117" s="2"/>
      <c r="EYX117" s="2"/>
      <c r="EYY117" s="2"/>
      <c r="EYZ117" s="2"/>
      <c r="EZA117" s="2"/>
      <c r="EZB117" s="2"/>
      <c r="EZC117" s="2"/>
      <c r="EZD117" s="2"/>
      <c r="EZE117" s="2"/>
      <c r="EZF117" s="2"/>
      <c r="EZG117" s="2"/>
      <c r="EZH117" s="2"/>
      <c r="EZI117" s="2"/>
      <c r="EZJ117" s="2"/>
      <c r="EZK117" s="2"/>
      <c r="EZL117" s="2"/>
      <c r="EZM117" s="2"/>
      <c r="EZN117" s="2"/>
      <c r="EZO117" s="2"/>
      <c r="EZP117" s="2"/>
      <c r="EZQ117" s="2"/>
      <c r="EZR117" s="2"/>
      <c r="EZS117" s="2"/>
      <c r="EZT117" s="2"/>
      <c r="EZU117" s="2"/>
      <c r="EZV117" s="2"/>
      <c r="EZW117" s="2"/>
      <c r="EZX117" s="2"/>
      <c r="EZY117" s="2"/>
      <c r="EZZ117" s="2"/>
      <c r="FAA117" s="2"/>
      <c r="FAB117" s="2"/>
      <c r="FAC117" s="2"/>
      <c r="FAD117" s="2"/>
      <c r="FAE117" s="2"/>
      <c r="FAF117" s="2"/>
      <c r="FAG117" s="2"/>
      <c r="FAH117" s="2"/>
      <c r="FAI117" s="2"/>
      <c r="FAJ117" s="2"/>
      <c r="FAK117" s="2"/>
      <c r="FAL117" s="2"/>
      <c r="FAM117" s="2"/>
      <c r="FAN117" s="2"/>
      <c r="FAO117" s="2"/>
      <c r="FAP117" s="2"/>
      <c r="FAQ117" s="2"/>
      <c r="FAR117" s="2"/>
      <c r="FAS117" s="2"/>
      <c r="FAT117" s="2"/>
      <c r="FAU117" s="2"/>
      <c r="FAV117" s="2"/>
      <c r="FAW117" s="2"/>
      <c r="FAX117" s="2"/>
      <c r="FAY117" s="2"/>
      <c r="FAZ117" s="2"/>
      <c r="FBA117" s="2"/>
      <c r="FBB117" s="2"/>
      <c r="FBC117" s="2"/>
      <c r="FBD117" s="2"/>
      <c r="FBE117" s="2"/>
      <c r="FBF117" s="2"/>
      <c r="FBG117" s="2"/>
      <c r="FBH117" s="2"/>
      <c r="FBI117" s="2"/>
      <c r="FBJ117" s="2"/>
      <c r="FBK117" s="2"/>
      <c r="FBL117" s="2"/>
      <c r="FBM117" s="2"/>
      <c r="FBN117" s="2"/>
      <c r="FBO117" s="2"/>
      <c r="FBP117" s="2"/>
      <c r="FBQ117" s="2"/>
      <c r="FBR117" s="2"/>
      <c r="FBS117" s="2"/>
      <c r="FBT117" s="2"/>
      <c r="FBU117" s="2"/>
      <c r="FBV117" s="2"/>
      <c r="FBW117" s="2"/>
      <c r="FBX117" s="2"/>
      <c r="FBY117" s="2"/>
      <c r="FBZ117" s="2"/>
      <c r="FCA117" s="2"/>
      <c r="FCB117" s="2"/>
      <c r="FCC117" s="2"/>
      <c r="FCD117" s="2"/>
      <c r="FCE117" s="2"/>
      <c r="FCF117" s="2"/>
      <c r="FCG117" s="2"/>
      <c r="FCH117" s="2"/>
      <c r="FCI117" s="2"/>
      <c r="FCJ117" s="2"/>
      <c r="FCK117" s="2"/>
      <c r="FCL117" s="2"/>
      <c r="FCM117" s="2"/>
      <c r="FCN117" s="2"/>
      <c r="FCO117" s="2"/>
      <c r="FCP117" s="2"/>
      <c r="FCQ117" s="2"/>
      <c r="FCR117" s="2"/>
      <c r="FCS117" s="2"/>
      <c r="FCT117" s="2"/>
      <c r="FCU117" s="2"/>
      <c r="FCV117" s="2"/>
      <c r="FCW117" s="2"/>
      <c r="FCX117" s="2"/>
      <c r="FCY117" s="2"/>
      <c r="FCZ117" s="2"/>
      <c r="FDA117" s="2"/>
      <c r="FDB117" s="2"/>
      <c r="FDC117" s="2"/>
      <c r="FDD117" s="2"/>
      <c r="FDE117" s="2"/>
      <c r="FDF117" s="2"/>
      <c r="FDG117" s="2"/>
      <c r="FDH117" s="2"/>
      <c r="FDI117" s="2"/>
      <c r="FDJ117" s="2"/>
      <c r="FDK117" s="2"/>
      <c r="FDL117" s="2"/>
      <c r="FDM117" s="2"/>
      <c r="FDN117" s="2"/>
      <c r="FDO117" s="2"/>
      <c r="FDP117" s="2"/>
      <c r="FDQ117" s="2"/>
      <c r="FDR117" s="2"/>
      <c r="FDS117" s="2"/>
      <c r="FDT117" s="2"/>
      <c r="FDU117" s="2"/>
      <c r="FDV117" s="2"/>
      <c r="FDW117" s="2"/>
      <c r="FDX117" s="2"/>
      <c r="FDY117" s="2"/>
      <c r="FDZ117" s="2"/>
      <c r="FEA117" s="2"/>
      <c r="FEB117" s="2"/>
      <c r="FEC117" s="2"/>
      <c r="FED117" s="2"/>
      <c r="FEE117" s="2"/>
      <c r="FEF117" s="2"/>
      <c r="FEG117" s="2"/>
      <c r="FEH117" s="2"/>
      <c r="FEI117" s="2"/>
      <c r="FEJ117" s="2"/>
      <c r="FEK117" s="2"/>
      <c r="FEL117" s="2"/>
      <c r="FEM117" s="2"/>
      <c r="FEN117" s="2"/>
      <c r="FEO117" s="2"/>
      <c r="FEP117" s="2"/>
      <c r="FEQ117" s="2"/>
      <c r="FER117" s="2"/>
      <c r="FES117" s="2"/>
      <c r="FET117" s="2"/>
      <c r="FEU117" s="2"/>
      <c r="FEV117" s="2"/>
      <c r="FEW117" s="2"/>
      <c r="FEX117" s="2"/>
      <c r="FEY117" s="2"/>
      <c r="FEZ117" s="2"/>
      <c r="FFA117" s="2"/>
      <c r="FFB117" s="2"/>
      <c r="FFC117" s="2"/>
      <c r="FFD117" s="2"/>
      <c r="FFE117" s="2"/>
      <c r="FFF117" s="2"/>
      <c r="FFG117" s="2"/>
      <c r="FFH117" s="2"/>
      <c r="FFI117" s="2"/>
      <c r="FFJ117" s="2"/>
      <c r="FFK117" s="2"/>
      <c r="FFL117" s="2"/>
      <c r="FFM117" s="2"/>
      <c r="FFN117" s="2"/>
      <c r="FFO117" s="2"/>
      <c r="FFP117" s="2"/>
      <c r="FFQ117" s="2"/>
      <c r="FFR117" s="2"/>
      <c r="FFS117" s="2"/>
      <c r="FFT117" s="2"/>
      <c r="FFU117" s="2"/>
      <c r="FFV117" s="2"/>
      <c r="FFW117" s="2"/>
      <c r="FFX117" s="2"/>
      <c r="FFY117" s="2"/>
      <c r="FFZ117" s="2"/>
      <c r="FGA117" s="2"/>
      <c r="FGB117" s="2"/>
      <c r="FGC117" s="2"/>
      <c r="FGD117" s="2"/>
      <c r="FGE117" s="2"/>
      <c r="FGF117" s="2"/>
      <c r="FGG117" s="2"/>
      <c r="FGH117" s="2"/>
      <c r="FGI117" s="2"/>
      <c r="FGJ117" s="2"/>
      <c r="FGK117" s="2"/>
      <c r="FGL117" s="2"/>
      <c r="FGM117" s="2"/>
      <c r="FGN117" s="2"/>
      <c r="FGO117" s="2"/>
      <c r="FGP117" s="2"/>
      <c r="FGQ117" s="2"/>
      <c r="FGR117" s="2"/>
      <c r="FGS117" s="2"/>
      <c r="FGT117" s="2"/>
      <c r="FGU117" s="2"/>
      <c r="FGV117" s="2"/>
      <c r="FGW117" s="2"/>
      <c r="FGX117" s="2"/>
      <c r="FGY117" s="2"/>
      <c r="FGZ117" s="2"/>
      <c r="FHA117" s="2"/>
      <c r="FHB117" s="2"/>
      <c r="FHC117" s="2"/>
      <c r="FHD117" s="2"/>
      <c r="FHE117" s="2"/>
      <c r="FHF117" s="2"/>
      <c r="FHG117" s="2"/>
      <c r="FHH117" s="2"/>
      <c r="FHI117" s="2"/>
      <c r="FHJ117" s="2"/>
      <c r="FHK117" s="2"/>
      <c r="FHL117" s="2"/>
      <c r="FHM117" s="2"/>
      <c r="FHN117" s="2"/>
      <c r="FHO117" s="2"/>
      <c r="FHP117" s="2"/>
      <c r="FHQ117" s="2"/>
      <c r="FHR117" s="2"/>
      <c r="FHS117" s="2"/>
      <c r="FHT117" s="2"/>
      <c r="FHU117" s="2"/>
      <c r="FHV117" s="2"/>
      <c r="FHW117" s="2"/>
      <c r="FHX117" s="2"/>
      <c r="FHY117" s="2"/>
      <c r="FHZ117" s="2"/>
      <c r="FIA117" s="2"/>
      <c r="FIB117" s="2"/>
      <c r="FIC117" s="2"/>
      <c r="FID117" s="2"/>
      <c r="FIE117" s="2"/>
      <c r="FIF117" s="2"/>
      <c r="FIG117" s="2"/>
      <c r="FIH117" s="2"/>
      <c r="FII117" s="2"/>
      <c r="FIJ117" s="2"/>
      <c r="FIK117" s="2"/>
      <c r="FIL117" s="2"/>
      <c r="FIM117" s="2"/>
      <c r="FIN117" s="2"/>
      <c r="FIO117" s="2"/>
      <c r="FIP117" s="2"/>
      <c r="FIQ117" s="2"/>
      <c r="FIR117" s="2"/>
      <c r="FIS117" s="2"/>
      <c r="FIT117" s="2"/>
      <c r="FIU117" s="2"/>
      <c r="FIV117" s="2"/>
      <c r="FIW117" s="2"/>
      <c r="FIX117" s="2"/>
      <c r="FIY117" s="2"/>
      <c r="FIZ117" s="2"/>
      <c r="FJA117" s="2"/>
      <c r="FJB117" s="2"/>
      <c r="FJC117" s="2"/>
      <c r="FJD117" s="2"/>
      <c r="FJE117" s="2"/>
      <c r="FJF117" s="2"/>
      <c r="FJG117" s="2"/>
      <c r="FJH117" s="2"/>
      <c r="FJI117" s="2"/>
      <c r="FJJ117" s="2"/>
      <c r="FJK117" s="2"/>
      <c r="FJL117" s="2"/>
      <c r="FJM117" s="2"/>
      <c r="FJN117" s="2"/>
      <c r="FJO117" s="2"/>
      <c r="FJP117" s="2"/>
      <c r="FJQ117" s="2"/>
      <c r="FJR117" s="2"/>
      <c r="FJS117" s="2"/>
      <c r="FJT117" s="2"/>
      <c r="FJU117" s="2"/>
      <c r="FJV117" s="2"/>
      <c r="FJW117" s="2"/>
      <c r="FJX117" s="2"/>
      <c r="FJY117" s="2"/>
      <c r="FJZ117" s="2"/>
      <c r="FKA117" s="2"/>
      <c r="FKB117" s="2"/>
      <c r="FKC117" s="2"/>
      <c r="FKD117" s="2"/>
      <c r="FKE117" s="2"/>
      <c r="FKF117" s="2"/>
      <c r="FKG117" s="2"/>
      <c r="FKH117" s="2"/>
      <c r="FKI117" s="2"/>
      <c r="FKJ117" s="2"/>
      <c r="FKK117" s="2"/>
      <c r="FKL117" s="2"/>
      <c r="FKM117" s="2"/>
      <c r="FKN117" s="2"/>
      <c r="FKO117" s="2"/>
      <c r="FKP117" s="2"/>
      <c r="FKQ117" s="2"/>
      <c r="FKR117" s="2"/>
      <c r="FKS117" s="2"/>
      <c r="FKT117" s="2"/>
      <c r="FKU117" s="2"/>
      <c r="FKV117" s="2"/>
      <c r="FKW117" s="2"/>
      <c r="FKX117" s="2"/>
      <c r="FKY117" s="2"/>
      <c r="FKZ117" s="2"/>
      <c r="FLA117" s="2"/>
      <c r="FLB117" s="2"/>
      <c r="FLC117" s="2"/>
      <c r="FLD117" s="2"/>
      <c r="FLE117" s="2"/>
      <c r="FLF117" s="2"/>
      <c r="FLG117" s="2"/>
      <c r="FLH117" s="2"/>
      <c r="FLI117" s="2"/>
      <c r="FLJ117" s="2"/>
      <c r="FLK117" s="2"/>
      <c r="FLL117" s="2"/>
      <c r="FLM117" s="2"/>
      <c r="FLN117" s="2"/>
      <c r="FLO117" s="2"/>
      <c r="FLP117" s="2"/>
      <c r="FLQ117" s="2"/>
      <c r="FLR117" s="2"/>
      <c r="FLS117" s="2"/>
      <c r="FLT117" s="2"/>
      <c r="FLU117" s="2"/>
      <c r="FLV117" s="2"/>
      <c r="FLW117" s="2"/>
      <c r="FLX117" s="2"/>
      <c r="FLY117" s="2"/>
      <c r="FLZ117" s="2"/>
      <c r="FMA117" s="2"/>
      <c r="FMB117" s="2"/>
      <c r="FMC117" s="2"/>
      <c r="FMD117" s="2"/>
      <c r="FME117" s="2"/>
      <c r="FMF117" s="2"/>
      <c r="FMG117" s="2"/>
      <c r="FMH117" s="2"/>
      <c r="FMI117" s="2"/>
      <c r="FMJ117" s="2"/>
      <c r="FMK117" s="2"/>
      <c r="FML117" s="2"/>
      <c r="FMM117" s="2"/>
      <c r="FMN117" s="2"/>
      <c r="FMO117" s="2"/>
      <c r="FMP117" s="2"/>
      <c r="FMQ117" s="2"/>
      <c r="FMR117" s="2"/>
      <c r="FMS117" s="2"/>
      <c r="FMT117" s="2"/>
      <c r="FMU117" s="2"/>
      <c r="FMV117" s="2"/>
      <c r="FMW117" s="2"/>
      <c r="FMX117" s="2"/>
      <c r="FMY117" s="2"/>
      <c r="FMZ117" s="2"/>
      <c r="FNA117" s="2"/>
      <c r="FNB117" s="2"/>
      <c r="FNC117" s="2"/>
      <c r="FND117" s="2"/>
      <c r="FNE117" s="2"/>
      <c r="FNF117" s="2"/>
      <c r="FNG117" s="2"/>
      <c r="FNH117" s="2"/>
      <c r="FNI117" s="2"/>
      <c r="FNJ117" s="2"/>
      <c r="FNK117" s="2"/>
      <c r="FNL117" s="2"/>
      <c r="FNM117" s="2"/>
      <c r="FNN117" s="2"/>
      <c r="FNO117" s="2"/>
      <c r="FNP117" s="2"/>
      <c r="FNQ117" s="2"/>
      <c r="FNR117" s="2"/>
      <c r="FNS117" s="2"/>
      <c r="FNT117" s="2"/>
      <c r="FNU117" s="2"/>
      <c r="FNV117" s="2"/>
      <c r="FNW117" s="2"/>
      <c r="FNX117" s="2"/>
      <c r="FNY117" s="2"/>
      <c r="FNZ117" s="2"/>
      <c r="FOA117" s="2"/>
      <c r="FOB117" s="2"/>
      <c r="FOC117" s="2"/>
      <c r="FOD117" s="2"/>
      <c r="FOE117" s="2"/>
      <c r="FOF117" s="2"/>
      <c r="FOG117" s="2"/>
      <c r="FOH117" s="2"/>
      <c r="FOI117" s="2"/>
      <c r="FOJ117" s="2"/>
      <c r="FOK117" s="2"/>
      <c r="FOL117" s="2"/>
      <c r="FOM117" s="2"/>
      <c r="FON117" s="2"/>
      <c r="FOO117" s="2"/>
      <c r="FOP117" s="2"/>
      <c r="FOQ117" s="2"/>
      <c r="FOR117" s="2"/>
      <c r="FOS117" s="2"/>
      <c r="FOT117" s="2"/>
      <c r="FOU117" s="2"/>
      <c r="FOV117" s="2"/>
      <c r="FOW117" s="2"/>
      <c r="FOX117" s="2"/>
      <c r="FOY117" s="2"/>
      <c r="FOZ117" s="2"/>
      <c r="FPA117" s="2"/>
      <c r="FPB117" s="2"/>
      <c r="FPC117" s="2"/>
      <c r="FPD117" s="2"/>
      <c r="FPE117" s="2"/>
      <c r="FPF117" s="2"/>
      <c r="FPG117" s="2"/>
      <c r="FPH117" s="2"/>
      <c r="FPI117" s="2"/>
      <c r="FPJ117" s="2"/>
      <c r="FPK117" s="2"/>
      <c r="FPL117" s="2"/>
      <c r="FPM117" s="2"/>
      <c r="FPN117" s="2"/>
      <c r="FPO117" s="2"/>
      <c r="FPP117" s="2"/>
      <c r="FPQ117" s="2"/>
      <c r="FPR117" s="2"/>
      <c r="FPS117" s="2"/>
      <c r="FPT117" s="2"/>
      <c r="FPU117" s="2"/>
      <c r="FPV117" s="2"/>
      <c r="FPW117" s="2"/>
      <c r="FPX117" s="2"/>
      <c r="FPY117" s="2"/>
      <c r="FPZ117" s="2"/>
      <c r="FQA117" s="2"/>
      <c r="FQB117" s="2"/>
      <c r="FQC117" s="2"/>
      <c r="FQD117" s="2"/>
      <c r="FQE117" s="2"/>
      <c r="FQF117" s="2"/>
      <c r="FQG117" s="2"/>
      <c r="FQH117" s="2"/>
      <c r="FQI117" s="2"/>
      <c r="FQJ117" s="2"/>
      <c r="FQK117" s="2"/>
      <c r="FQL117" s="2"/>
      <c r="FQM117" s="2"/>
      <c r="FQN117" s="2"/>
      <c r="FQO117" s="2"/>
      <c r="FQP117" s="2"/>
      <c r="FQQ117" s="2"/>
      <c r="FQR117" s="2"/>
      <c r="FQS117" s="2"/>
      <c r="FQT117" s="2"/>
      <c r="FQU117" s="2"/>
      <c r="FQV117" s="2"/>
      <c r="FQW117" s="2"/>
      <c r="FQX117" s="2"/>
      <c r="FQY117" s="2"/>
      <c r="FQZ117" s="2"/>
      <c r="FRA117" s="2"/>
      <c r="FRB117" s="2"/>
      <c r="FRC117" s="2"/>
      <c r="FRD117" s="2"/>
      <c r="FRE117" s="2"/>
      <c r="FRF117" s="2"/>
      <c r="FRG117" s="2"/>
      <c r="FRH117" s="2"/>
      <c r="FRI117" s="2"/>
      <c r="FRJ117" s="2"/>
      <c r="FRK117" s="2"/>
      <c r="FRL117" s="2"/>
      <c r="FRM117" s="2"/>
      <c r="FRN117" s="2"/>
      <c r="FRO117" s="2"/>
      <c r="FRP117" s="2"/>
      <c r="FRQ117" s="2"/>
      <c r="FRR117" s="2"/>
      <c r="FRS117" s="2"/>
      <c r="FRT117" s="2"/>
      <c r="FRU117" s="2"/>
      <c r="FRV117" s="2"/>
      <c r="FRW117" s="2"/>
      <c r="FRX117" s="2"/>
      <c r="FRY117" s="2"/>
      <c r="FRZ117" s="2"/>
      <c r="FSA117" s="2"/>
      <c r="FSB117" s="2"/>
      <c r="FSC117" s="2"/>
      <c r="FSD117" s="2"/>
      <c r="FSE117" s="2"/>
      <c r="FSF117" s="2"/>
      <c r="FSG117" s="2"/>
      <c r="FSH117" s="2"/>
      <c r="FSI117" s="2"/>
      <c r="FSJ117" s="2"/>
      <c r="FSK117" s="2"/>
      <c r="FSL117" s="2"/>
      <c r="FSM117" s="2"/>
      <c r="FSN117" s="2"/>
      <c r="FSO117" s="2"/>
      <c r="FSP117" s="2"/>
      <c r="FSQ117" s="2"/>
      <c r="FSR117" s="2"/>
      <c r="FSS117" s="2"/>
      <c r="FST117" s="2"/>
      <c r="FSU117" s="2"/>
      <c r="FSV117" s="2"/>
      <c r="FSW117" s="2"/>
      <c r="FSX117" s="2"/>
      <c r="FSY117" s="2"/>
      <c r="FSZ117" s="2"/>
      <c r="FTA117" s="2"/>
      <c r="FTB117" s="2"/>
      <c r="FTC117" s="2"/>
      <c r="FTD117" s="2"/>
      <c r="FTE117" s="2"/>
      <c r="FTF117" s="2"/>
      <c r="FTG117" s="2"/>
      <c r="FTH117" s="2"/>
      <c r="FTI117" s="2"/>
      <c r="FTJ117" s="2"/>
      <c r="FTK117" s="2"/>
      <c r="FTL117" s="2"/>
      <c r="FTM117" s="2"/>
      <c r="FTN117" s="2"/>
      <c r="FTO117" s="2"/>
      <c r="FTP117" s="2"/>
      <c r="FTQ117" s="2"/>
      <c r="FTR117" s="2"/>
      <c r="FTS117" s="2"/>
      <c r="FTT117" s="2"/>
      <c r="FTU117" s="2"/>
      <c r="FTV117" s="2"/>
      <c r="FTW117" s="2"/>
      <c r="FTX117" s="2"/>
      <c r="FTY117" s="2"/>
      <c r="FTZ117" s="2"/>
      <c r="FUA117" s="2"/>
      <c r="FUB117" s="2"/>
      <c r="FUC117" s="2"/>
      <c r="FUD117" s="2"/>
      <c r="FUE117" s="2"/>
      <c r="FUF117" s="2"/>
      <c r="FUG117" s="2"/>
      <c r="FUH117" s="2"/>
      <c r="FUI117" s="2"/>
      <c r="FUJ117" s="2"/>
      <c r="FUK117" s="2"/>
      <c r="FUL117" s="2"/>
      <c r="FUM117" s="2"/>
      <c r="FUN117" s="2"/>
      <c r="FUO117" s="2"/>
      <c r="FUP117" s="2"/>
      <c r="FUQ117" s="2"/>
      <c r="FUR117" s="2"/>
      <c r="FUS117" s="2"/>
      <c r="FUT117" s="2"/>
      <c r="FUU117" s="2"/>
      <c r="FUV117" s="2"/>
      <c r="FUW117" s="2"/>
      <c r="FUX117" s="2"/>
      <c r="FUY117" s="2"/>
      <c r="FUZ117" s="2"/>
      <c r="FVA117" s="2"/>
      <c r="FVB117" s="2"/>
      <c r="FVC117" s="2"/>
      <c r="FVD117" s="2"/>
      <c r="FVE117" s="2"/>
      <c r="FVF117" s="2"/>
      <c r="FVG117" s="2"/>
      <c r="FVH117" s="2"/>
      <c r="FVI117" s="2"/>
      <c r="FVJ117" s="2"/>
      <c r="FVK117" s="2"/>
      <c r="FVL117" s="2"/>
      <c r="FVM117" s="2"/>
      <c r="FVN117" s="2"/>
      <c r="FVO117" s="2"/>
      <c r="FVP117" s="2"/>
      <c r="FVQ117" s="2"/>
      <c r="FVR117" s="2"/>
      <c r="FVS117" s="2"/>
      <c r="FVT117" s="2"/>
      <c r="FVU117" s="2"/>
      <c r="FVV117" s="2"/>
      <c r="FVW117" s="2"/>
      <c r="FVX117" s="2"/>
      <c r="FVY117" s="2"/>
      <c r="FVZ117" s="2"/>
      <c r="FWA117" s="2"/>
      <c r="FWB117" s="2"/>
      <c r="FWC117" s="2"/>
      <c r="FWD117" s="2"/>
      <c r="FWE117" s="2"/>
      <c r="FWF117" s="2"/>
      <c r="FWG117" s="2"/>
      <c r="FWH117" s="2"/>
      <c r="FWI117" s="2"/>
      <c r="FWJ117" s="2"/>
      <c r="FWK117" s="2"/>
      <c r="FWL117" s="2"/>
      <c r="FWM117" s="2"/>
      <c r="FWN117" s="2"/>
      <c r="FWO117" s="2"/>
      <c r="FWP117" s="2"/>
      <c r="FWQ117" s="2"/>
      <c r="FWR117" s="2"/>
      <c r="FWS117" s="2"/>
      <c r="FWT117" s="2"/>
      <c r="FWU117" s="2"/>
      <c r="FWV117" s="2"/>
      <c r="FWW117" s="2"/>
      <c r="FWX117" s="2"/>
      <c r="FWY117" s="2"/>
      <c r="FWZ117" s="2"/>
      <c r="FXA117" s="2"/>
      <c r="FXB117" s="2"/>
      <c r="FXC117" s="2"/>
      <c r="FXD117" s="2"/>
      <c r="FXE117" s="2"/>
      <c r="FXF117" s="2"/>
      <c r="FXG117" s="2"/>
      <c r="FXH117" s="2"/>
      <c r="FXI117" s="2"/>
      <c r="FXJ117" s="2"/>
      <c r="FXK117" s="2"/>
      <c r="FXL117" s="2"/>
      <c r="FXM117" s="2"/>
      <c r="FXN117" s="2"/>
      <c r="FXO117" s="2"/>
      <c r="FXP117" s="2"/>
      <c r="FXQ117" s="2"/>
      <c r="FXR117" s="2"/>
      <c r="FXS117" s="2"/>
      <c r="FXT117" s="2"/>
      <c r="FXU117" s="2"/>
      <c r="FXV117" s="2"/>
      <c r="FXW117" s="2"/>
      <c r="FXX117" s="2"/>
      <c r="FXY117" s="2"/>
      <c r="FXZ117" s="2"/>
      <c r="FYA117" s="2"/>
      <c r="FYB117" s="2"/>
      <c r="FYC117" s="2"/>
      <c r="FYD117" s="2"/>
      <c r="FYE117" s="2"/>
      <c r="FYF117" s="2"/>
      <c r="FYG117" s="2"/>
      <c r="FYH117" s="2"/>
      <c r="FYI117" s="2"/>
      <c r="FYJ117" s="2"/>
      <c r="FYK117" s="2"/>
      <c r="FYL117" s="2"/>
      <c r="FYM117" s="2"/>
      <c r="FYN117" s="2"/>
      <c r="FYO117" s="2"/>
      <c r="FYP117" s="2"/>
      <c r="FYQ117" s="2"/>
      <c r="FYR117" s="2"/>
      <c r="FYS117" s="2"/>
      <c r="FYT117" s="2"/>
      <c r="FYU117" s="2"/>
      <c r="FYV117" s="2"/>
      <c r="FYW117" s="2"/>
      <c r="FYX117" s="2"/>
      <c r="FYY117" s="2"/>
      <c r="FYZ117" s="2"/>
      <c r="FZA117" s="2"/>
      <c r="FZB117" s="2"/>
      <c r="FZC117" s="2"/>
      <c r="FZD117" s="2"/>
      <c r="FZE117" s="2"/>
      <c r="FZF117" s="2"/>
      <c r="FZG117" s="2"/>
      <c r="FZH117" s="2"/>
      <c r="FZI117" s="2"/>
      <c r="FZJ117" s="2"/>
      <c r="FZK117" s="2"/>
      <c r="FZL117" s="2"/>
      <c r="FZM117" s="2"/>
      <c r="FZN117" s="2"/>
      <c r="FZO117" s="2"/>
      <c r="FZP117" s="2"/>
      <c r="FZQ117" s="2"/>
      <c r="FZR117" s="2"/>
      <c r="FZS117" s="2"/>
      <c r="FZT117" s="2"/>
      <c r="FZU117" s="2"/>
      <c r="FZV117" s="2"/>
      <c r="FZW117" s="2"/>
      <c r="FZX117" s="2"/>
      <c r="FZY117" s="2"/>
      <c r="FZZ117" s="2"/>
      <c r="GAA117" s="2"/>
      <c r="GAB117" s="2"/>
      <c r="GAC117" s="2"/>
      <c r="GAD117" s="2"/>
      <c r="GAE117" s="2"/>
      <c r="GAF117" s="2"/>
      <c r="GAG117" s="2"/>
      <c r="GAH117" s="2"/>
      <c r="GAI117" s="2"/>
      <c r="GAJ117" s="2"/>
      <c r="GAK117" s="2"/>
      <c r="GAL117" s="2"/>
      <c r="GAM117" s="2"/>
      <c r="GAN117" s="2"/>
      <c r="GAO117" s="2"/>
      <c r="GAP117" s="2"/>
      <c r="GAQ117" s="2"/>
      <c r="GAR117" s="2"/>
      <c r="GAS117" s="2"/>
      <c r="GAT117" s="2"/>
      <c r="GAU117" s="2"/>
      <c r="GAV117" s="2"/>
      <c r="GAW117" s="2"/>
      <c r="GAX117" s="2"/>
      <c r="GAY117" s="2"/>
      <c r="GAZ117" s="2"/>
      <c r="GBA117" s="2"/>
      <c r="GBB117" s="2"/>
      <c r="GBC117" s="2"/>
      <c r="GBD117" s="2"/>
      <c r="GBE117" s="2"/>
      <c r="GBF117" s="2"/>
      <c r="GBG117" s="2"/>
      <c r="GBH117" s="2"/>
      <c r="GBI117" s="2"/>
      <c r="GBJ117" s="2"/>
      <c r="GBK117" s="2"/>
      <c r="GBL117" s="2"/>
      <c r="GBM117" s="2"/>
      <c r="GBN117" s="2"/>
      <c r="GBO117" s="2"/>
      <c r="GBP117" s="2"/>
      <c r="GBQ117" s="2"/>
      <c r="GBR117" s="2"/>
      <c r="GBS117" s="2"/>
      <c r="GBT117" s="2"/>
      <c r="GBU117" s="2"/>
      <c r="GBV117" s="2"/>
      <c r="GBW117" s="2"/>
      <c r="GBX117" s="2"/>
      <c r="GBY117" s="2"/>
      <c r="GBZ117" s="2"/>
      <c r="GCA117" s="2"/>
      <c r="GCB117" s="2"/>
      <c r="GCC117" s="2"/>
      <c r="GCD117" s="2"/>
      <c r="GCE117" s="2"/>
      <c r="GCF117" s="2"/>
      <c r="GCG117" s="2"/>
      <c r="GCH117" s="2"/>
      <c r="GCI117" s="2"/>
      <c r="GCJ117" s="2"/>
      <c r="GCK117" s="2"/>
      <c r="GCL117" s="2"/>
      <c r="GCM117" s="2"/>
      <c r="GCN117" s="2"/>
      <c r="GCO117" s="2"/>
      <c r="GCP117" s="2"/>
      <c r="GCQ117" s="2"/>
      <c r="GCR117" s="2"/>
      <c r="GCS117" s="2"/>
      <c r="GCT117" s="2"/>
      <c r="GCU117" s="2"/>
      <c r="GCV117" s="2"/>
      <c r="GCW117" s="2"/>
      <c r="GCX117" s="2"/>
      <c r="GCY117" s="2"/>
      <c r="GCZ117" s="2"/>
      <c r="GDA117" s="2"/>
      <c r="GDB117" s="2"/>
      <c r="GDC117" s="2"/>
      <c r="GDD117" s="2"/>
      <c r="GDE117" s="2"/>
      <c r="GDF117" s="2"/>
      <c r="GDG117" s="2"/>
      <c r="GDH117" s="2"/>
      <c r="GDI117" s="2"/>
      <c r="GDJ117" s="2"/>
      <c r="GDK117" s="2"/>
      <c r="GDL117" s="2"/>
      <c r="GDM117" s="2"/>
      <c r="GDN117" s="2"/>
      <c r="GDO117" s="2"/>
      <c r="GDP117" s="2"/>
      <c r="GDQ117" s="2"/>
      <c r="GDR117" s="2"/>
      <c r="GDS117" s="2"/>
      <c r="GDT117" s="2"/>
      <c r="GDU117" s="2"/>
      <c r="GDV117" s="2"/>
      <c r="GDW117" s="2"/>
      <c r="GDX117" s="2"/>
      <c r="GDY117" s="2"/>
      <c r="GDZ117" s="2"/>
      <c r="GEA117" s="2"/>
      <c r="GEB117" s="2"/>
      <c r="GEC117" s="2"/>
      <c r="GED117" s="2"/>
      <c r="GEE117" s="2"/>
      <c r="GEF117" s="2"/>
      <c r="GEG117" s="2"/>
      <c r="GEH117" s="2"/>
      <c r="GEI117" s="2"/>
      <c r="GEJ117" s="2"/>
      <c r="GEK117" s="2"/>
      <c r="GEL117" s="2"/>
      <c r="GEM117" s="2"/>
      <c r="GEN117" s="2"/>
      <c r="GEO117" s="2"/>
      <c r="GEP117" s="2"/>
      <c r="GEQ117" s="2"/>
      <c r="GER117" s="2"/>
      <c r="GES117" s="2"/>
      <c r="GET117" s="2"/>
      <c r="GEU117" s="2"/>
      <c r="GEV117" s="2"/>
      <c r="GEW117" s="2"/>
      <c r="GEX117" s="2"/>
      <c r="GEY117" s="2"/>
      <c r="GEZ117" s="2"/>
      <c r="GFA117" s="2"/>
      <c r="GFB117" s="2"/>
      <c r="GFC117" s="2"/>
      <c r="GFD117" s="2"/>
      <c r="GFE117" s="2"/>
      <c r="GFF117" s="2"/>
      <c r="GFG117" s="2"/>
      <c r="GFH117" s="2"/>
      <c r="GFI117" s="2"/>
      <c r="GFJ117" s="2"/>
      <c r="GFK117" s="2"/>
      <c r="GFL117" s="2"/>
      <c r="GFM117" s="2"/>
      <c r="GFN117" s="2"/>
      <c r="GFO117" s="2"/>
      <c r="GFP117" s="2"/>
      <c r="GFQ117" s="2"/>
      <c r="GFR117" s="2"/>
      <c r="GFS117" s="2"/>
      <c r="GFT117" s="2"/>
      <c r="GFU117" s="2"/>
      <c r="GFV117" s="2"/>
      <c r="GFW117" s="2"/>
      <c r="GFX117" s="2"/>
      <c r="GFY117" s="2"/>
      <c r="GFZ117" s="2"/>
      <c r="GGA117" s="2"/>
      <c r="GGB117" s="2"/>
      <c r="GGC117" s="2"/>
      <c r="GGD117" s="2"/>
      <c r="GGE117" s="2"/>
      <c r="GGF117" s="2"/>
      <c r="GGG117" s="2"/>
      <c r="GGH117" s="2"/>
      <c r="GGI117" s="2"/>
      <c r="GGJ117" s="2"/>
      <c r="GGK117" s="2"/>
      <c r="GGL117" s="2"/>
      <c r="GGM117" s="2"/>
      <c r="GGN117" s="2"/>
      <c r="GGO117" s="2"/>
      <c r="GGP117" s="2"/>
      <c r="GGQ117" s="2"/>
      <c r="GGR117" s="2"/>
      <c r="GGS117" s="2"/>
      <c r="GGT117" s="2"/>
      <c r="GGU117" s="2"/>
      <c r="GGV117" s="2"/>
      <c r="GGW117" s="2"/>
      <c r="GGX117" s="2"/>
      <c r="GGY117" s="2"/>
      <c r="GGZ117" s="2"/>
      <c r="GHA117" s="2"/>
      <c r="GHB117" s="2"/>
      <c r="GHC117" s="2"/>
      <c r="GHD117" s="2"/>
      <c r="GHE117" s="2"/>
      <c r="GHF117" s="2"/>
      <c r="GHG117" s="2"/>
      <c r="GHH117" s="2"/>
      <c r="GHI117" s="2"/>
      <c r="GHJ117" s="2"/>
      <c r="GHK117" s="2"/>
      <c r="GHL117" s="2"/>
      <c r="GHM117" s="2"/>
      <c r="GHN117" s="2"/>
      <c r="GHO117" s="2"/>
      <c r="GHP117" s="2"/>
      <c r="GHQ117" s="2"/>
      <c r="GHR117" s="2"/>
      <c r="GHS117" s="2"/>
      <c r="GHT117" s="2"/>
      <c r="GHU117" s="2"/>
      <c r="GHV117" s="2"/>
      <c r="GHW117" s="2"/>
      <c r="GHX117" s="2"/>
      <c r="GHY117" s="2"/>
      <c r="GHZ117" s="2"/>
      <c r="GIA117" s="2"/>
      <c r="GIB117" s="2"/>
      <c r="GIC117" s="2"/>
      <c r="GID117" s="2"/>
      <c r="GIE117" s="2"/>
      <c r="GIF117" s="2"/>
      <c r="GIG117" s="2"/>
      <c r="GIH117" s="2"/>
      <c r="GII117" s="2"/>
      <c r="GIJ117" s="2"/>
      <c r="GIK117" s="2"/>
      <c r="GIL117" s="2"/>
      <c r="GIM117" s="2"/>
      <c r="GIN117" s="2"/>
      <c r="GIO117" s="2"/>
      <c r="GIP117" s="2"/>
      <c r="GIQ117" s="2"/>
      <c r="GIR117" s="2"/>
      <c r="GIS117" s="2"/>
      <c r="GIT117" s="2"/>
      <c r="GIU117" s="2"/>
      <c r="GIV117" s="2"/>
      <c r="GIW117" s="2"/>
      <c r="GIX117" s="2"/>
      <c r="GIY117" s="2"/>
      <c r="GIZ117" s="2"/>
      <c r="GJA117" s="2"/>
      <c r="GJB117" s="2"/>
      <c r="GJC117" s="2"/>
      <c r="GJD117" s="2"/>
      <c r="GJE117" s="2"/>
      <c r="GJF117" s="2"/>
      <c r="GJG117" s="2"/>
      <c r="GJH117" s="2"/>
      <c r="GJI117" s="2"/>
      <c r="GJJ117" s="2"/>
      <c r="GJK117" s="2"/>
      <c r="GJL117" s="2"/>
      <c r="GJM117" s="2"/>
      <c r="GJN117" s="2"/>
      <c r="GJO117" s="2"/>
      <c r="GJP117" s="2"/>
      <c r="GJQ117" s="2"/>
      <c r="GJR117" s="2"/>
      <c r="GJS117" s="2"/>
      <c r="GJT117" s="2"/>
      <c r="GJU117" s="2"/>
      <c r="GJV117" s="2"/>
      <c r="GJW117" s="2"/>
      <c r="GJX117" s="2"/>
      <c r="GJY117" s="2"/>
      <c r="GJZ117" s="2"/>
      <c r="GKA117" s="2"/>
      <c r="GKB117" s="2"/>
      <c r="GKC117" s="2"/>
      <c r="GKD117" s="2"/>
      <c r="GKE117" s="2"/>
      <c r="GKF117" s="2"/>
      <c r="GKG117" s="2"/>
      <c r="GKH117" s="2"/>
      <c r="GKI117" s="2"/>
      <c r="GKJ117" s="2"/>
      <c r="GKK117" s="2"/>
      <c r="GKL117" s="2"/>
      <c r="GKM117" s="2"/>
      <c r="GKN117" s="2"/>
      <c r="GKO117" s="2"/>
      <c r="GKP117" s="2"/>
      <c r="GKQ117" s="2"/>
      <c r="GKR117" s="2"/>
      <c r="GKS117" s="2"/>
      <c r="GKT117" s="2"/>
      <c r="GKU117" s="2"/>
      <c r="GKV117" s="2"/>
      <c r="GKW117" s="2"/>
      <c r="GKX117" s="2"/>
      <c r="GKY117" s="2"/>
      <c r="GKZ117" s="2"/>
      <c r="GLA117" s="2"/>
      <c r="GLB117" s="2"/>
      <c r="GLC117" s="2"/>
      <c r="GLD117" s="2"/>
      <c r="GLE117" s="2"/>
      <c r="GLF117" s="2"/>
      <c r="GLG117" s="2"/>
      <c r="GLH117" s="2"/>
      <c r="GLI117" s="2"/>
      <c r="GLJ117" s="2"/>
      <c r="GLK117" s="2"/>
      <c r="GLL117" s="2"/>
      <c r="GLM117" s="2"/>
      <c r="GLN117" s="2"/>
      <c r="GLO117" s="2"/>
      <c r="GLP117" s="2"/>
      <c r="GLQ117" s="2"/>
      <c r="GLR117" s="2"/>
      <c r="GLS117" s="2"/>
      <c r="GLT117" s="2"/>
      <c r="GLU117" s="2"/>
      <c r="GLV117" s="2"/>
      <c r="GLW117" s="2"/>
      <c r="GLX117" s="2"/>
      <c r="GLY117" s="2"/>
      <c r="GLZ117" s="2"/>
      <c r="GMA117" s="2"/>
      <c r="GMB117" s="2"/>
      <c r="GMC117" s="2"/>
      <c r="GMD117" s="2"/>
      <c r="GME117" s="2"/>
      <c r="GMF117" s="2"/>
      <c r="GMG117" s="2"/>
      <c r="GMH117" s="2"/>
      <c r="GMI117" s="2"/>
      <c r="GMJ117" s="2"/>
      <c r="GMK117" s="2"/>
      <c r="GML117" s="2"/>
      <c r="GMM117" s="2"/>
      <c r="GMN117" s="2"/>
      <c r="GMO117" s="2"/>
      <c r="GMP117" s="2"/>
      <c r="GMQ117" s="2"/>
      <c r="GMR117" s="2"/>
      <c r="GMS117" s="2"/>
      <c r="GMT117" s="2"/>
      <c r="GMU117" s="2"/>
      <c r="GMV117" s="2"/>
      <c r="GMW117" s="2"/>
      <c r="GMX117" s="2"/>
      <c r="GMY117" s="2"/>
      <c r="GMZ117" s="2"/>
      <c r="GNA117" s="2"/>
      <c r="GNB117" s="2"/>
      <c r="GNC117" s="2"/>
      <c r="GND117" s="2"/>
      <c r="GNE117" s="2"/>
      <c r="GNF117" s="2"/>
      <c r="GNG117" s="2"/>
      <c r="GNH117" s="2"/>
      <c r="GNI117" s="2"/>
      <c r="GNJ117" s="2"/>
      <c r="GNK117" s="2"/>
      <c r="GNL117" s="2"/>
      <c r="GNM117" s="2"/>
      <c r="GNN117" s="2"/>
      <c r="GNO117" s="2"/>
      <c r="GNP117" s="2"/>
      <c r="GNQ117" s="2"/>
      <c r="GNR117" s="2"/>
      <c r="GNS117" s="2"/>
      <c r="GNT117" s="2"/>
      <c r="GNU117" s="2"/>
      <c r="GNV117" s="2"/>
      <c r="GNW117" s="2"/>
      <c r="GNX117" s="2"/>
      <c r="GNY117" s="2"/>
      <c r="GNZ117" s="2"/>
      <c r="GOA117" s="2"/>
      <c r="GOB117" s="2"/>
      <c r="GOC117" s="2"/>
      <c r="GOD117" s="2"/>
      <c r="GOE117" s="2"/>
      <c r="GOF117" s="2"/>
      <c r="GOG117" s="2"/>
      <c r="GOH117" s="2"/>
      <c r="GOI117" s="2"/>
      <c r="GOJ117" s="2"/>
      <c r="GOK117" s="2"/>
      <c r="GOL117" s="2"/>
      <c r="GOM117" s="2"/>
      <c r="GON117" s="2"/>
      <c r="GOO117" s="2"/>
      <c r="GOP117" s="2"/>
      <c r="GOQ117" s="2"/>
      <c r="GOR117" s="2"/>
      <c r="GOS117" s="2"/>
      <c r="GOT117" s="2"/>
      <c r="GOU117" s="2"/>
      <c r="GOV117" s="2"/>
      <c r="GOW117" s="2"/>
      <c r="GOX117" s="2"/>
      <c r="GOY117" s="2"/>
      <c r="GOZ117" s="2"/>
      <c r="GPA117" s="2"/>
      <c r="GPB117" s="2"/>
      <c r="GPC117" s="2"/>
      <c r="GPD117" s="2"/>
      <c r="GPE117" s="2"/>
      <c r="GPF117" s="2"/>
      <c r="GPG117" s="2"/>
      <c r="GPH117" s="2"/>
      <c r="GPI117" s="2"/>
      <c r="GPJ117" s="2"/>
      <c r="GPK117" s="2"/>
      <c r="GPL117" s="2"/>
      <c r="GPM117" s="2"/>
      <c r="GPN117" s="2"/>
      <c r="GPO117" s="2"/>
      <c r="GPP117" s="2"/>
      <c r="GPQ117" s="2"/>
      <c r="GPR117" s="2"/>
      <c r="GPS117" s="2"/>
      <c r="GPT117" s="2"/>
      <c r="GPU117" s="2"/>
      <c r="GPV117" s="2"/>
      <c r="GPW117" s="2"/>
      <c r="GPX117" s="2"/>
      <c r="GPY117" s="2"/>
      <c r="GPZ117" s="2"/>
      <c r="GQA117" s="2"/>
      <c r="GQB117" s="2"/>
      <c r="GQC117" s="2"/>
      <c r="GQD117" s="2"/>
      <c r="GQE117" s="2"/>
      <c r="GQF117" s="2"/>
      <c r="GQG117" s="2"/>
      <c r="GQH117" s="2"/>
      <c r="GQI117" s="2"/>
      <c r="GQJ117" s="2"/>
      <c r="GQK117" s="2"/>
      <c r="GQL117" s="2"/>
      <c r="GQM117" s="2"/>
      <c r="GQN117" s="2"/>
      <c r="GQO117" s="2"/>
      <c r="GQP117" s="2"/>
      <c r="GQQ117" s="2"/>
      <c r="GQR117" s="2"/>
      <c r="GQS117" s="2"/>
      <c r="GQT117" s="2"/>
      <c r="GQU117" s="2"/>
      <c r="GQV117" s="2"/>
      <c r="GQW117" s="2"/>
      <c r="GQX117" s="2"/>
      <c r="GQY117" s="2"/>
      <c r="GQZ117" s="2"/>
      <c r="GRA117" s="2"/>
      <c r="GRB117" s="2"/>
      <c r="GRC117" s="2"/>
      <c r="GRD117" s="2"/>
      <c r="GRE117" s="2"/>
      <c r="GRF117" s="2"/>
      <c r="GRG117" s="2"/>
      <c r="GRH117" s="2"/>
      <c r="GRI117" s="2"/>
      <c r="GRJ117" s="2"/>
      <c r="GRK117" s="2"/>
      <c r="GRL117" s="2"/>
      <c r="GRM117" s="2"/>
      <c r="GRN117" s="2"/>
      <c r="GRO117" s="2"/>
      <c r="GRP117" s="2"/>
      <c r="GRQ117" s="2"/>
      <c r="GRR117" s="2"/>
      <c r="GRS117" s="2"/>
      <c r="GRT117" s="2"/>
      <c r="GRU117" s="2"/>
      <c r="GRV117" s="2"/>
      <c r="GRW117" s="2"/>
      <c r="GRX117" s="2"/>
      <c r="GRY117" s="2"/>
      <c r="GRZ117" s="2"/>
      <c r="GSA117" s="2"/>
      <c r="GSB117" s="2"/>
      <c r="GSC117" s="2"/>
      <c r="GSD117" s="2"/>
      <c r="GSE117" s="2"/>
      <c r="GSF117" s="2"/>
      <c r="GSG117" s="2"/>
      <c r="GSH117" s="2"/>
      <c r="GSI117" s="2"/>
      <c r="GSJ117" s="2"/>
      <c r="GSK117" s="2"/>
      <c r="GSL117" s="2"/>
      <c r="GSM117" s="2"/>
      <c r="GSN117" s="2"/>
      <c r="GSO117" s="2"/>
      <c r="GSP117" s="2"/>
      <c r="GSQ117" s="2"/>
      <c r="GSR117" s="2"/>
      <c r="GSS117" s="2"/>
      <c r="GST117" s="2"/>
      <c r="GSU117" s="2"/>
      <c r="GSV117" s="2"/>
      <c r="GSW117" s="2"/>
      <c r="GSX117" s="2"/>
      <c r="GSY117" s="2"/>
      <c r="GSZ117" s="2"/>
      <c r="GTA117" s="2"/>
      <c r="GTB117" s="2"/>
      <c r="GTC117" s="2"/>
      <c r="GTD117" s="2"/>
      <c r="GTE117" s="2"/>
      <c r="GTF117" s="2"/>
      <c r="GTG117" s="2"/>
      <c r="GTH117" s="2"/>
      <c r="GTI117" s="2"/>
      <c r="GTJ117" s="2"/>
      <c r="GTK117" s="2"/>
      <c r="GTL117" s="2"/>
      <c r="GTM117" s="2"/>
      <c r="GTN117" s="2"/>
      <c r="GTO117" s="2"/>
      <c r="GTP117" s="2"/>
      <c r="GTQ117" s="2"/>
      <c r="GTR117" s="2"/>
      <c r="GTS117" s="2"/>
      <c r="GTT117" s="2"/>
      <c r="GTU117" s="2"/>
      <c r="GTV117" s="2"/>
      <c r="GTW117" s="2"/>
      <c r="GTX117" s="2"/>
      <c r="GTY117" s="2"/>
      <c r="GTZ117" s="2"/>
      <c r="GUA117" s="2"/>
      <c r="GUB117" s="2"/>
      <c r="GUC117" s="2"/>
      <c r="GUD117" s="2"/>
      <c r="GUE117" s="2"/>
      <c r="GUF117" s="2"/>
      <c r="GUG117" s="2"/>
      <c r="GUH117" s="2"/>
      <c r="GUI117" s="2"/>
      <c r="GUJ117" s="2"/>
      <c r="GUK117" s="2"/>
      <c r="GUL117" s="2"/>
      <c r="GUM117" s="2"/>
      <c r="GUN117" s="2"/>
      <c r="GUO117" s="2"/>
      <c r="GUP117" s="2"/>
      <c r="GUQ117" s="2"/>
      <c r="GUR117" s="2"/>
      <c r="GUS117" s="2"/>
      <c r="GUT117" s="2"/>
      <c r="GUU117" s="2"/>
      <c r="GUV117" s="2"/>
      <c r="GUW117" s="2"/>
      <c r="GUX117" s="2"/>
      <c r="GUY117" s="2"/>
      <c r="GUZ117" s="2"/>
      <c r="GVA117" s="2"/>
      <c r="GVB117" s="2"/>
      <c r="GVC117" s="2"/>
      <c r="GVD117" s="2"/>
      <c r="GVE117" s="2"/>
      <c r="GVF117" s="2"/>
      <c r="GVG117" s="2"/>
      <c r="GVH117" s="2"/>
      <c r="GVI117" s="2"/>
      <c r="GVJ117" s="2"/>
      <c r="GVK117" s="2"/>
      <c r="GVL117" s="2"/>
      <c r="GVM117" s="2"/>
      <c r="GVN117" s="2"/>
      <c r="GVO117" s="2"/>
      <c r="GVP117" s="2"/>
      <c r="GVQ117" s="2"/>
      <c r="GVR117" s="2"/>
      <c r="GVS117" s="2"/>
      <c r="GVT117" s="2"/>
      <c r="GVU117" s="2"/>
      <c r="GVV117" s="2"/>
      <c r="GVW117" s="2"/>
      <c r="GVX117" s="2"/>
      <c r="GVY117" s="2"/>
      <c r="GVZ117" s="2"/>
      <c r="GWA117" s="2"/>
      <c r="GWB117" s="2"/>
      <c r="GWC117" s="2"/>
      <c r="GWD117" s="2"/>
      <c r="GWE117" s="2"/>
      <c r="GWF117" s="2"/>
      <c r="GWG117" s="2"/>
      <c r="GWH117" s="2"/>
      <c r="GWI117" s="2"/>
      <c r="GWJ117" s="2"/>
      <c r="GWK117" s="2"/>
      <c r="GWL117" s="2"/>
      <c r="GWM117" s="2"/>
      <c r="GWN117" s="2"/>
      <c r="GWO117" s="2"/>
      <c r="GWP117" s="2"/>
      <c r="GWQ117" s="2"/>
      <c r="GWR117" s="2"/>
      <c r="GWS117" s="2"/>
      <c r="GWT117" s="2"/>
      <c r="GWU117" s="2"/>
      <c r="GWV117" s="2"/>
      <c r="GWW117" s="2"/>
      <c r="GWX117" s="2"/>
      <c r="GWY117" s="2"/>
      <c r="GWZ117" s="2"/>
      <c r="GXA117" s="2"/>
      <c r="GXB117" s="2"/>
      <c r="GXC117" s="2"/>
      <c r="GXD117" s="2"/>
      <c r="GXE117" s="2"/>
      <c r="GXF117" s="2"/>
      <c r="GXG117" s="2"/>
      <c r="GXH117" s="2"/>
      <c r="GXI117" s="2"/>
      <c r="GXJ117" s="2"/>
      <c r="GXK117" s="2"/>
      <c r="GXL117" s="2"/>
      <c r="GXM117" s="2"/>
      <c r="GXN117" s="2"/>
      <c r="GXO117" s="2"/>
      <c r="GXP117" s="2"/>
      <c r="GXQ117" s="2"/>
      <c r="GXR117" s="2"/>
      <c r="GXS117" s="2"/>
      <c r="GXT117" s="2"/>
      <c r="GXU117" s="2"/>
      <c r="GXV117" s="2"/>
      <c r="GXW117" s="2"/>
      <c r="GXX117" s="2"/>
      <c r="GXY117" s="2"/>
      <c r="GXZ117" s="2"/>
      <c r="GYA117" s="2"/>
      <c r="GYB117" s="2"/>
      <c r="GYC117" s="2"/>
      <c r="GYD117" s="2"/>
      <c r="GYE117" s="2"/>
      <c r="GYF117" s="2"/>
      <c r="GYG117" s="2"/>
      <c r="GYH117" s="2"/>
      <c r="GYI117" s="2"/>
      <c r="GYJ117" s="2"/>
      <c r="GYK117" s="2"/>
      <c r="GYL117" s="2"/>
      <c r="GYM117" s="2"/>
      <c r="GYN117" s="2"/>
      <c r="GYO117" s="2"/>
      <c r="GYP117" s="2"/>
      <c r="GYQ117" s="2"/>
      <c r="GYR117" s="2"/>
      <c r="GYS117" s="2"/>
      <c r="GYT117" s="2"/>
      <c r="GYU117" s="2"/>
      <c r="GYV117" s="2"/>
      <c r="GYW117" s="2"/>
      <c r="GYX117" s="2"/>
      <c r="GYY117" s="2"/>
      <c r="GYZ117" s="2"/>
      <c r="GZA117" s="2"/>
      <c r="GZB117" s="2"/>
      <c r="GZC117" s="2"/>
      <c r="GZD117" s="2"/>
      <c r="GZE117" s="2"/>
      <c r="GZF117" s="2"/>
      <c r="GZG117" s="2"/>
      <c r="GZH117" s="2"/>
      <c r="GZI117" s="2"/>
      <c r="GZJ117" s="2"/>
      <c r="GZK117" s="2"/>
      <c r="GZL117" s="2"/>
      <c r="GZM117" s="2"/>
      <c r="GZN117" s="2"/>
      <c r="GZO117" s="2"/>
      <c r="GZP117" s="2"/>
      <c r="GZQ117" s="2"/>
      <c r="GZR117" s="2"/>
      <c r="GZS117" s="2"/>
      <c r="GZT117" s="2"/>
      <c r="GZU117" s="2"/>
      <c r="GZV117" s="2"/>
      <c r="GZW117" s="2"/>
      <c r="GZX117" s="2"/>
      <c r="GZY117" s="2"/>
      <c r="GZZ117" s="2"/>
      <c r="HAA117" s="2"/>
      <c r="HAB117" s="2"/>
      <c r="HAC117" s="2"/>
      <c r="HAD117" s="2"/>
      <c r="HAE117" s="2"/>
      <c r="HAF117" s="2"/>
      <c r="HAG117" s="2"/>
      <c r="HAH117" s="2"/>
      <c r="HAI117" s="2"/>
      <c r="HAJ117" s="2"/>
      <c r="HAK117" s="2"/>
      <c r="HAL117" s="2"/>
      <c r="HAM117" s="2"/>
      <c r="HAN117" s="2"/>
      <c r="HAO117" s="2"/>
      <c r="HAP117" s="2"/>
      <c r="HAQ117" s="2"/>
      <c r="HAR117" s="2"/>
      <c r="HAS117" s="2"/>
      <c r="HAT117" s="2"/>
      <c r="HAU117" s="2"/>
      <c r="HAV117" s="2"/>
      <c r="HAW117" s="2"/>
      <c r="HAX117" s="2"/>
      <c r="HAY117" s="2"/>
      <c r="HAZ117" s="2"/>
      <c r="HBA117" s="2"/>
      <c r="HBB117" s="2"/>
      <c r="HBC117" s="2"/>
      <c r="HBD117" s="2"/>
      <c r="HBE117" s="2"/>
      <c r="HBF117" s="2"/>
      <c r="HBG117" s="2"/>
      <c r="HBH117" s="2"/>
      <c r="HBI117" s="2"/>
      <c r="HBJ117" s="2"/>
      <c r="HBK117" s="2"/>
      <c r="HBL117" s="2"/>
      <c r="HBM117" s="2"/>
      <c r="HBN117" s="2"/>
      <c r="HBO117" s="2"/>
      <c r="HBP117" s="2"/>
      <c r="HBQ117" s="2"/>
      <c r="HBR117" s="2"/>
      <c r="HBS117" s="2"/>
      <c r="HBT117" s="2"/>
      <c r="HBU117" s="2"/>
      <c r="HBV117" s="2"/>
      <c r="HBW117" s="2"/>
      <c r="HBX117" s="2"/>
      <c r="HBY117" s="2"/>
      <c r="HBZ117" s="2"/>
      <c r="HCA117" s="2"/>
      <c r="HCB117" s="2"/>
      <c r="HCC117" s="2"/>
      <c r="HCD117" s="2"/>
      <c r="HCE117" s="2"/>
      <c r="HCF117" s="2"/>
      <c r="HCG117" s="2"/>
      <c r="HCH117" s="2"/>
      <c r="HCI117" s="2"/>
      <c r="HCJ117" s="2"/>
      <c r="HCK117" s="2"/>
      <c r="HCL117" s="2"/>
      <c r="HCM117" s="2"/>
      <c r="HCN117" s="2"/>
      <c r="HCO117" s="2"/>
      <c r="HCP117" s="2"/>
      <c r="HCQ117" s="2"/>
      <c r="HCR117" s="2"/>
      <c r="HCS117" s="2"/>
      <c r="HCT117" s="2"/>
      <c r="HCU117" s="2"/>
      <c r="HCV117" s="2"/>
      <c r="HCW117" s="2"/>
      <c r="HCX117" s="2"/>
      <c r="HCY117" s="2"/>
      <c r="HCZ117" s="2"/>
      <c r="HDA117" s="2"/>
      <c r="HDB117" s="2"/>
      <c r="HDC117" s="2"/>
      <c r="HDD117" s="2"/>
      <c r="HDE117" s="2"/>
      <c r="HDF117" s="2"/>
      <c r="HDG117" s="2"/>
      <c r="HDH117" s="2"/>
      <c r="HDI117" s="2"/>
      <c r="HDJ117" s="2"/>
      <c r="HDK117" s="2"/>
      <c r="HDL117" s="2"/>
      <c r="HDM117" s="2"/>
      <c r="HDN117" s="2"/>
      <c r="HDO117" s="2"/>
      <c r="HDP117" s="2"/>
      <c r="HDQ117" s="2"/>
      <c r="HDR117" s="2"/>
      <c r="HDS117" s="2"/>
      <c r="HDT117" s="2"/>
      <c r="HDU117" s="2"/>
      <c r="HDV117" s="2"/>
      <c r="HDW117" s="2"/>
      <c r="HDX117" s="2"/>
      <c r="HDY117" s="2"/>
      <c r="HDZ117" s="2"/>
      <c r="HEA117" s="2"/>
      <c r="HEB117" s="2"/>
      <c r="HEC117" s="2"/>
      <c r="HED117" s="2"/>
      <c r="HEE117" s="2"/>
      <c r="HEF117" s="2"/>
      <c r="HEG117" s="2"/>
      <c r="HEH117" s="2"/>
      <c r="HEI117" s="2"/>
      <c r="HEJ117" s="2"/>
      <c r="HEK117" s="2"/>
      <c r="HEL117" s="2"/>
      <c r="HEM117" s="2"/>
      <c r="HEN117" s="2"/>
      <c r="HEO117" s="2"/>
      <c r="HEP117" s="2"/>
      <c r="HEQ117" s="2"/>
      <c r="HER117" s="2"/>
      <c r="HES117" s="2"/>
      <c r="HET117" s="2"/>
      <c r="HEU117" s="2"/>
      <c r="HEV117" s="2"/>
      <c r="HEW117" s="2"/>
      <c r="HEX117" s="2"/>
      <c r="HEY117" s="2"/>
      <c r="HEZ117" s="2"/>
      <c r="HFA117" s="2"/>
      <c r="HFB117" s="2"/>
      <c r="HFC117" s="2"/>
      <c r="HFD117" s="2"/>
      <c r="HFE117" s="2"/>
      <c r="HFF117" s="2"/>
      <c r="HFG117" s="2"/>
      <c r="HFH117" s="2"/>
      <c r="HFI117" s="2"/>
      <c r="HFJ117" s="2"/>
      <c r="HFK117" s="2"/>
      <c r="HFL117" s="2"/>
      <c r="HFM117" s="2"/>
      <c r="HFN117" s="2"/>
      <c r="HFO117" s="2"/>
      <c r="HFP117" s="2"/>
      <c r="HFQ117" s="2"/>
      <c r="HFR117" s="2"/>
      <c r="HFS117" s="2"/>
      <c r="HFT117" s="2"/>
      <c r="HFU117" s="2"/>
      <c r="HFV117" s="2"/>
      <c r="HFW117" s="2"/>
      <c r="HFX117" s="2"/>
      <c r="HFY117" s="2"/>
      <c r="HFZ117" s="2"/>
      <c r="HGA117" s="2"/>
      <c r="HGB117" s="2"/>
      <c r="HGC117" s="2"/>
      <c r="HGD117" s="2"/>
      <c r="HGE117" s="2"/>
      <c r="HGF117" s="2"/>
      <c r="HGG117" s="2"/>
      <c r="HGH117" s="2"/>
      <c r="HGI117" s="2"/>
      <c r="HGJ117" s="2"/>
      <c r="HGK117" s="2"/>
      <c r="HGL117" s="2"/>
      <c r="HGM117" s="2"/>
      <c r="HGN117" s="2"/>
      <c r="HGO117" s="2"/>
      <c r="HGP117" s="2"/>
      <c r="HGQ117" s="2"/>
      <c r="HGR117" s="2"/>
      <c r="HGS117" s="2"/>
      <c r="HGT117" s="2"/>
      <c r="HGU117" s="2"/>
      <c r="HGV117" s="2"/>
      <c r="HGW117" s="2"/>
      <c r="HGX117" s="2"/>
      <c r="HGY117" s="2"/>
      <c r="HGZ117" s="2"/>
      <c r="HHA117" s="2"/>
      <c r="HHB117" s="2"/>
      <c r="HHC117" s="2"/>
      <c r="HHD117" s="2"/>
      <c r="HHE117" s="2"/>
      <c r="HHF117" s="2"/>
      <c r="HHG117" s="2"/>
      <c r="HHH117" s="2"/>
      <c r="HHI117" s="2"/>
      <c r="HHJ117" s="2"/>
      <c r="HHK117" s="2"/>
      <c r="HHL117" s="2"/>
      <c r="HHM117" s="2"/>
      <c r="HHN117" s="2"/>
      <c r="HHO117" s="2"/>
      <c r="HHP117" s="2"/>
      <c r="HHQ117" s="2"/>
      <c r="HHR117" s="2"/>
      <c r="HHS117" s="2"/>
      <c r="HHT117" s="2"/>
      <c r="HHU117" s="2"/>
      <c r="HHV117" s="2"/>
      <c r="HHW117" s="2"/>
      <c r="HHX117" s="2"/>
      <c r="HHY117" s="2"/>
      <c r="HHZ117" s="2"/>
      <c r="HIA117" s="2"/>
      <c r="HIB117" s="2"/>
      <c r="HIC117" s="2"/>
      <c r="HID117" s="2"/>
      <c r="HIE117" s="2"/>
      <c r="HIF117" s="2"/>
      <c r="HIG117" s="2"/>
      <c r="HIH117" s="2"/>
      <c r="HII117" s="2"/>
      <c r="HIJ117" s="2"/>
      <c r="HIK117" s="2"/>
      <c r="HIL117" s="2"/>
      <c r="HIM117" s="2"/>
      <c r="HIN117" s="2"/>
      <c r="HIO117" s="2"/>
      <c r="HIP117" s="2"/>
      <c r="HIQ117" s="2"/>
      <c r="HIR117" s="2"/>
      <c r="HIS117" s="2"/>
      <c r="HIT117" s="2"/>
      <c r="HIU117" s="2"/>
      <c r="HIV117" s="2"/>
      <c r="HIW117" s="2"/>
      <c r="HIX117" s="2"/>
      <c r="HIY117" s="2"/>
      <c r="HIZ117" s="2"/>
      <c r="HJA117" s="2"/>
      <c r="HJB117" s="2"/>
      <c r="HJC117" s="2"/>
      <c r="HJD117" s="2"/>
      <c r="HJE117" s="2"/>
      <c r="HJF117" s="2"/>
      <c r="HJG117" s="2"/>
      <c r="HJH117" s="2"/>
      <c r="HJI117" s="2"/>
      <c r="HJJ117" s="2"/>
      <c r="HJK117" s="2"/>
      <c r="HJL117" s="2"/>
      <c r="HJM117" s="2"/>
      <c r="HJN117" s="2"/>
      <c r="HJO117" s="2"/>
      <c r="HJP117" s="2"/>
      <c r="HJQ117" s="2"/>
      <c r="HJR117" s="2"/>
      <c r="HJS117" s="2"/>
      <c r="HJT117" s="2"/>
      <c r="HJU117" s="2"/>
      <c r="HJV117" s="2"/>
      <c r="HJW117" s="2"/>
      <c r="HJX117" s="2"/>
      <c r="HJY117" s="2"/>
      <c r="HJZ117" s="2"/>
      <c r="HKA117" s="2"/>
      <c r="HKB117" s="2"/>
      <c r="HKC117" s="2"/>
      <c r="HKD117" s="2"/>
      <c r="HKE117" s="2"/>
      <c r="HKF117" s="2"/>
      <c r="HKG117" s="2"/>
      <c r="HKH117" s="2"/>
      <c r="HKI117" s="2"/>
      <c r="HKJ117" s="2"/>
      <c r="HKK117" s="2"/>
      <c r="HKL117" s="2"/>
      <c r="HKM117" s="2"/>
      <c r="HKN117" s="2"/>
      <c r="HKO117" s="2"/>
      <c r="HKP117" s="2"/>
      <c r="HKQ117" s="2"/>
      <c r="HKR117" s="2"/>
      <c r="HKS117" s="2"/>
      <c r="HKT117" s="2"/>
      <c r="HKU117" s="2"/>
      <c r="HKV117" s="2"/>
      <c r="HKW117" s="2"/>
      <c r="HKX117" s="2"/>
      <c r="HKY117" s="2"/>
      <c r="HKZ117" s="2"/>
      <c r="HLA117" s="2"/>
      <c r="HLB117" s="2"/>
      <c r="HLC117" s="2"/>
      <c r="HLD117" s="2"/>
      <c r="HLE117" s="2"/>
      <c r="HLF117" s="2"/>
      <c r="HLG117" s="2"/>
      <c r="HLH117" s="2"/>
      <c r="HLI117" s="2"/>
      <c r="HLJ117" s="2"/>
      <c r="HLK117" s="2"/>
      <c r="HLL117" s="2"/>
      <c r="HLM117" s="2"/>
      <c r="HLN117" s="2"/>
      <c r="HLO117" s="2"/>
      <c r="HLP117" s="2"/>
      <c r="HLQ117" s="2"/>
      <c r="HLR117" s="2"/>
      <c r="HLS117" s="2"/>
      <c r="HLT117" s="2"/>
      <c r="HLU117" s="2"/>
      <c r="HLV117" s="2"/>
      <c r="HLW117" s="2"/>
      <c r="HLX117" s="2"/>
      <c r="HLY117" s="2"/>
      <c r="HLZ117" s="2"/>
      <c r="HMA117" s="2"/>
      <c r="HMB117" s="2"/>
      <c r="HMC117" s="2"/>
      <c r="HMD117" s="2"/>
      <c r="HME117" s="2"/>
      <c r="HMF117" s="2"/>
      <c r="HMG117" s="2"/>
      <c r="HMH117" s="2"/>
      <c r="HMI117" s="2"/>
      <c r="HMJ117" s="2"/>
      <c r="HMK117" s="2"/>
      <c r="HML117" s="2"/>
      <c r="HMM117" s="2"/>
      <c r="HMN117" s="2"/>
      <c r="HMO117" s="2"/>
      <c r="HMP117" s="2"/>
      <c r="HMQ117" s="2"/>
      <c r="HMR117" s="2"/>
      <c r="HMS117" s="2"/>
      <c r="HMT117" s="2"/>
      <c r="HMU117" s="2"/>
      <c r="HMV117" s="2"/>
      <c r="HMW117" s="2"/>
      <c r="HMX117" s="2"/>
      <c r="HMY117" s="2"/>
      <c r="HMZ117" s="2"/>
      <c r="HNA117" s="2"/>
      <c r="HNB117" s="2"/>
      <c r="HNC117" s="2"/>
      <c r="HND117" s="2"/>
      <c r="HNE117" s="2"/>
      <c r="HNF117" s="2"/>
      <c r="HNG117" s="2"/>
      <c r="HNH117" s="2"/>
      <c r="HNI117" s="2"/>
      <c r="HNJ117" s="2"/>
      <c r="HNK117" s="2"/>
      <c r="HNL117" s="2"/>
      <c r="HNM117" s="2"/>
      <c r="HNN117" s="2"/>
      <c r="HNO117" s="2"/>
      <c r="HNP117" s="2"/>
      <c r="HNQ117" s="2"/>
      <c r="HNR117" s="2"/>
      <c r="HNS117" s="2"/>
      <c r="HNT117" s="2"/>
      <c r="HNU117" s="2"/>
      <c r="HNV117" s="2"/>
      <c r="HNW117" s="2"/>
      <c r="HNX117" s="2"/>
      <c r="HNY117" s="2"/>
      <c r="HNZ117" s="2"/>
      <c r="HOA117" s="2"/>
      <c r="HOB117" s="2"/>
      <c r="HOC117" s="2"/>
      <c r="HOD117" s="2"/>
      <c r="HOE117" s="2"/>
      <c r="HOF117" s="2"/>
      <c r="HOG117" s="2"/>
      <c r="HOH117" s="2"/>
      <c r="HOI117" s="2"/>
      <c r="HOJ117" s="2"/>
      <c r="HOK117" s="2"/>
      <c r="HOL117" s="2"/>
      <c r="HOM117" s="2"/>
      <c r="HON117" s="2"/>
      <c r="HOO117" s="2"/>
      <c r="HOP117" s="2"/>
      <c r="HOQ117" s="2"/>
      <c r="HOR117" s="2"/>
      <c r="HOS117" s="2"/>
      <c r="HOT117" s="2"/>
      <c r="HOU117" s="2"/>
      <c r="HOV117" s="2"/>
      <c r="HOW117" s="2"/>
      <c r="HOX117" s="2"/>
      <c r="HOY117" s="2"/>
      <c r="HOZ117" s="2"/>
      <c r="HPA117" s="2"/>
      <c r="HPB117" s="2"/>
      <c r="HPC117" s="2"/>
      <c r="HPD117" s="2"/>
      <c r="HPE117" s="2"/>
      <c r="HPF117" s="2"/>
      <c r="HPG117" s="2"/>
      <c r="HPH117" s="2"/>
      <c r="HPI117" s="2"/>
      <c r="HPJ117" s="2"/>
      <c r="HPK117" s="2"/>
      <c r="HPL117" s="2"/>
      <c r="HPM117" s="2"/>
      <c r="HPN117" s="2"/>
      <c r="HPO117" s="2"/>
      <c r="HPP117" s="2"/>
      <c r="HPQ117" s="2"/>
      <c r="HPR117" s="2"/>
      <c r="HPS117" s="2"/>
      <c r="HPT117" s="2"/>
      <c r="HPU117" s="2"/>
      <c r="HPV117" s="2"/>
      <c r="HPW117" s="2"/>
      <c r="HPX117" s="2"/>
      <c r="HPY117" s="2"/>
      <c r="HPZ117" s="2"/>
      <c r="HQA117" s="2"/>
      <c r="HQB117" s="2"/>
      <c r="HQC117" s="2"/>
      <c r="HQD117" s="2"/>
      <c r="HQE117" s="2"/>
      <c r="HQF117" s="2"/>
      <c r="HQG117" s="2"/>
      <c r="HQH117" s="2"/>
      <c r="HQI117" s="2"/>
      <c r="HQJ117" s="2"/>
      <c r="HQK117" s="2"/>
      <c r="HQL117" s="2"/>
      <c r="HQM117" s="2"/>
      <c r="HQN117" s="2"/>
      <c r="HQO117" s="2"/>
      <c r="HQP117" s="2"/>
      <c r="HQQ117" s="2"/>
      <c r="HQR117" s="2"/>
      <c r="HQS117" s="2"/>
      <c r="HQT117" s="2"/>
      <c r="HQU117" s="2"/>
      <c r="HQV117" s="2"/>
      <c r="HQW117" s="2"/>
      <c r="HQX117" s="2"/>
      <c r="HQY117" s="2"/>
      <c r="HQZ117" s="2"/>
      <c r="HRA117" s="2"/>
      <c r="HRB117" s="2"/>
      <c r="HRC117" s="2"/>
      <c r="HRD117" s="2"/>
      <c r="HRE117" s="2"/>
      <c r="HRF117" s="2"/>
      <c r="HRG117" s="2"/>
      <c r="HRH117" s="2"/>
      <c r="HRI117" s="2"/>
      <c r="HRJ117" s="2"/>
      <c r="HRK117" s="2"/>
      <c r="HRL117" s="2"/>
      <c r="HRM117" s="2"/>
      <c r="HRN117" s="2"/>
      <c r="HRO117" s="2"/>
      <c r="HRP117" s="2"/>
      <c r="HRQ117" s="2"/>
      <c r="HRR117" s="2"/>
      <c r="HRS117" s="2"/>
      <c r="HRT117" s="2"/>
      <c r="HRU117" s="2"/>
      <c r="HRV117" s="2"/>
      <c r="HRW117" s="2"/>
      <c r="HRX117" s="2"/>
      <c r="HRY117" s="2"/>
      <c r="HRZ117" s="2"/>
      <c r="HSA117" s="2"/>
      <c r="HSB117" s="2"/>
      <c r="HSC117" s="2"/>
      <c r="HSD117" s="2"/>
      <c r="HSE117" s="2"/>
      <c r="HSF117" s="2"/>
      <c r="HSG117" s="2"/>
      <c r="HSH117" s="2"/>
      <c r="HSI117" s="2"/>
      <c r="HSJ117" s="2"/>
      <c r="HSK117" s="2"/>
      <c r="HSL117" s="2"/>
      <c r="HSM117" s="2"/>
      <c r="HSN117" s="2"/>
      <c r="HSO117" s="2"/>
      <c r="HSP117" s="2"/>
      <c r="HSQ117" s="2"/>
      <c r="HSR117" s="2"/>
      <c r="HSS117" s="2"/>
      <c r="HST117" s="2"/>
      <c r="HSU117" s="2"/>
      <c r="HSV117" s="2"/>
      <c r="HSW117" s="2"/>
      <c r="HSX117" s="2"/>
      <c r="HSY117" s="2"/>
      <c r="HSZ117" s="2"/>
      <c r="HTA117" s="2"/>
      <c r="HTB117" s="2"/>
      <c r="HTC117" s="2"/>
      <c r="HTD117" s="2"/>
      <c r="HTE117" s="2"/>
      <c r="HTF117" s="2"/>
      <c r="HTG117" s="2"/>
      <c r="HTH117" s="2"/>
      <c r="HTI117" s="2"/>
      <c r="HTJ117" s="2"/>
      <c r="HTK117" s="2"/>
      <c r="HTL117" s="2"/>
      <c r="HTM117" s="2"/>
      <c r="HTN117" s="2"/>
      <c r="HTO117" s="2"/>
      <c r="HTP117" s="2"/>
      <c r="HTQ117" s="2"/>
      <c r="HTR117" s="2"/>
      <c r="HTS117" s="2"/>
      <c r="HTT117" s="2"/>
      <c r="HTU117" s="2"/>
      <c r="HTV117" s="2"/>
      <c r="HTW117" s="2"/>
      <c r="HTX117" s="2"/>
      <c r="HTY117" s="2"/>
      <c r="HTZ117" s="2"/>
      <c r="HUA117" s="2"/>
      <c r="HUB117" s="2"/>
      <c r="HUC117" s="2"/>
      <c r="HUD117" s="2"/>
      <c r="HUE117" s="2"/>
      <c r="HUF117" s="2"/>
      <c r="HUG117" s="2"/>
      <c r="HUH117" s="2"/>
      <c r="HUI117" s="2"/>
      <c r="HUJ117" s="2"/>
      <c r="HUK117" s="2"/>
      <c r="HUL117" s="2"/>
      <c r="HUM117" s="2"/>
      <c r="HUN117" s="2"/>
      <c r="HUO117" s="2"/>
      <c r="HUP117" s="2"/>
      <c r="HUQ117" s="2"/>
      <c r="HUR117" s="2"/>
      <c r="HUS117" s="2"/>
      <c r="HUT117" s="2"/>
      <c r="HUU117" s="2"/>
      <c r="HUV117" s="2"/>
      <c r="HUW117" s="2"/>
      <c r="HUX117" s="2"/>
      <c r="HUY117" s="2"/>
      <c r="HUZ117" s="2"/>
      <c r="HVA117" s="2"/>
      <c r="HVB117" s="2"/>
      <c r="HVC117" s="2"/>
      <c r="HVD117" s="2"/>
      <c r="HVE117" s="2"/>
      <c r="HVF117" s="2"/>
      <c r="HVG117" s="2"/>
      <c r="HVH117" s="2"/>
      <c r="HVI117" s="2"/>
      <c r="HVJ117" s="2"/>
      <c r="HVK117" s="2"/>
      <c r="HVL117" s="2"/>
      <c r="HVM117" s="2"/>
      <c r="HVN117" s="2"/>
      <c r="HVO117" s="2"/>
      <c r="HVP117" s="2"/>
      <c r="HVQ117" s="2"/>
      <c r="HVR117" s="2"/>
      <c r="HVS117" s="2"/>
      <c r="HVT117" s="2"/>
      <c r="HVU117" s="2"/>
      <c r="HVV117" s="2"/>
      <c r="HVW117" s="2"/>
      <c r="HVX117" s="2"/>
      <c r="HVY117" s="2"/>
      <c r="HVZ117" s="2"/>
      <c r="HWA117" s="2"/>
      <c r="HWB117" s="2"/>
      <c r="HWC117" s="2"/>
      <c r="HWD117" s="2"/>
      <c r="HWE117" s="2"/>
      <c r="HWF117" s="2"/>
      <c r="HWG117" s="2"/>
      <c r="HWH117" s="2"/>
      <c r="HWI117" s="2"/>
      <c r="HWJ117" s="2"/>
      <c r="HWK117" s="2"/>
      <c r="HWL117" s="2"/>
      <c r="HWM117" s="2"/>
      <c r="HWN117" s="2"/>
      <c r="HWO117" s="2"/>
      <c r="HWP117" s="2"/>
      <c r="HWQ117" s="2"/>
      <c r="HWR117" s="2"/>
      <c r="HWS117" s="2"/>
      <c r="HWT117" s="2"/>
      <c r="HWU117" s="2"/>
      <c r="HWV117" s="2"/>
      <c r="HWW117" s="2"/>
      <c r="HWX117" s="2"/>
      <c r="HWY117" s="2"/>
      <c r="HWZ117" s="2"/>
      <c r="HXA117" s="2"/>
      <c r="HXB117" s="2"/>
      <c r="HXC117" s="2"/>
      <c r="HXD117" s="2"/>
      <c r="HXE117" s="2"/>
      <c r="HXF117" s="2"/>
      <c r="HXG117" s="2"/>
      <c r="HXH117" s="2"/>
      <c r="HXI117" s="2"/>
      <c r="HXJ117" s="2"/>
      <c r="HXK117" s="2"/>
      <c r="HXL117" s="2"/>
      <c r="HXM117" s="2"/>
      <c r="HXN117" s="2"/>
      <c r="HXO117" s="2"/>
      <c r="HXP117" s="2"/>
      <c r="HXQ117" s="2"/>
      <c r="HXR117" s="2"/>
      <c r="HXS117" s="2"/>
      <c r="HXT117" s="2"/>
      <c r="HXU117" s="2"/>
      <c r="HXV117" s="2"/>
      <c r="HXW117" s="2"/>
      <c r="HXX117" s="2"/>
      <c r="HXY117" s="2"/>
      <c r="HXZ117" s="2"/>
      <c r="HYA117" s="2"/>
      <c r="HYB117" s="2"/>
      <c r="HYC117" s="2"/>
      <c r="HYD117" s="2"/>
      <c r="HYE117" s="2"/>
      <c r="HYF117" s="2"/>
      <c r="HYG117" s="2"/>
      <c r="HYH117" s="2"/>
      <c r="HYI117" s="2"/>
      <c r="HYJ117" s="2"/>
      <c r="HYK117" s="2"/>
      <c r="HYL117" s="2"/>
      <c r="HYM117" s="2"/>
      <c r="HYN117" s="2"/>
      <c r="HYO117" s="2"/>
      <c r="HYP117" s="2"/>
      <c r="HYQ117" s="2"/>
      <c r="HYR117" s="2"/>
      <c r="HYS117" s="2"/>
      <c r="HYT117" s="2"/>
      <c r="HYU117" s="2"/>
      <c r="HYV117" s="2"/>
      <c r="HYW117" s="2"/>
      <c r="HYX117" s="2"/>
      <c r="HYY117" s="2"/>
      <c r="HYZ117" s="2"/>
      <c r="HZA117" s="2"/>
      <c r="HZB117" s="2"/>
      <c r="HZC117" s="2"/>
      <c r="HZD117" s="2"/>
      <c r="HZE117" s="2"/>
      <c r="HZF117" s="2"/>
      <c r="HZG117" s="2"/>
      <c r="HZH117" s="2"/>
      <c r="HZI117" s="2"/>
      <c r="HZJ117" s="2"/>
      <c r="HZK117" s="2"/>
      <c r="HZL117" s="2"/>
      <c r="HZM117" s="2"/>
      <c r="HZN117" s="2"/>
      <c r="HZO117" s="2"/>
      <c r="HZP117" s="2"/>
      <c r="HZQ117" s="2"/>
      <c r="HZR117" s="2"/>
      <c r="HZS117" s="2"/>
      <c r="HZT117" s="2"/>
      <c r="HZU117" s="2"/>
      <c r="HZV117" s="2"/>
      <c r="HZW117" s="2"/>
      <c r="HZX117" s="2"/>
      <c r="HZY117" s="2"/>
      <c r="HZZ117" s="2"/>
      <c r="IAA117" s="2"/>
      <c r="IAB117" s="2"/>
      <c r="IAC117" s="2"/>
      <c r="IAD117" s="2"/>
      <c r="IAE117" s="2"/>
      <c r="IAF117" s="2"/>
      <c r="IAG117" s="2"/>
      <c r="IAH117" s="2"/>
      <c r="IAI117" s="2"/>
      <c r="IAJ117" s="2"/>
      <c r="IAK117" s="2"/>
      <c r="IAL117" s="2"/>
      <c r="IAM117" s="2"/>
      <c r="IAN117" s="2"/>
      <c r="IAO117" s="2"/>
      <c r="IAP117" s="2"/>
      <c r="IAQ117" s="2"/>
      <c r="IAR117" s="2"/>
      <c r="IAS117" s="2"/>
      <c r="IAT117" s="2"/>
      <c r="IAU117" s="2"/>
      <c r="IAV117" s="2"/>
      <c r="IAW117" s="2"/>
      <c r="IAX117" s="2"/>
      <c r="IAY117" s="2"/>
      <c r="IAZ117" s="2"/>
      <c r="IBA117" s="2"/>
      <c r="IBB117" s="2"/>
      <c r="IBC117" s="2"/>
      <c r="IBD117" s="2"/>
      <c r="IBE117" s="2"/>
      <c r="IBF117" s="2"/>
      <c r="IBG117" s="2"/>
      <c r="IBH117" s="2"/>
      <c r="IBI117" s="2"/>
      <c r="IBJ117" s="2"/>
      <c r="IBK117" s="2"/>
      <c r="IBL117" s="2"/>
      <c r="IBM117" s="2"/>
      <c r="IBN117" s="2"/>
      <c r="IBO117" s="2"/>
      <c r="IBP117" s="2"/>
      <c r="IBQ117" s="2"/>
      <c r="IBR117" s="2"/>
      <c r="IBS117" s="2"/>
      <c r="IBT117" s="2"/>
      <c r="IBU117" s="2"/>
      <c r="IBV117" s="2"/>
      <c r="IBW117" s="2"/>
      <c r="IBX117" s="2"/>
      <c r="IBY117" s="2"/>
      <c r="IBZ117" s="2"/>
      <c r="ICA117" s="2"/>
      <c r="ICB117" s="2"/>
      <c r="ICC117" s="2"/>
      <c r="ICD117" s="2"/>
      <c r="ICE117" s="2"/>
      <c r="ICF117" s="2"/>
      <c r="ICG117" s="2"/>
      <c r="ICH117" s="2"/>
      <c r="ICI117" s="2"/>
      <c r="ICJ117" s="2"/>
      <c r="ICK117" s="2"/>
      <c r="ICL117" s="2"/>
      <c r="ICM117" s="2"/>
      <c r="ICN117" s="2"/>
      <c r="ICO117" s="2"/>
      <c r="ICP117" s="2"/>
      <c r="ICQ117" s="2"/>
      <c r="ICR117" s="2"/>
      <c r="ICS117" s="2"/>
      <c r="ICT117" s="2"/>
      <c r="ICU117" s="2"/>
      <c r="ICV117" s="2"/>
      <c r="ICW117" s="2"/>
      <c r="ICX117" s="2"/>
      <c r="ICY117" s="2"/>
      <c r="ICZ117" s="2"/>
      <c r="IDA117" s="2"/>
      <c r="IDB117" s="2"/>
      <c r="IDC117" s="2"/>
      <c r="IDD117" s="2"/>
      <c r="IDE117" s="2"/>
      <c r="IDF117" s="2"/>
      <c r="IDG117" s="2"/>
      <c r="IDH117" s="2"/>
      <c r="IDI117" s="2"/>
      <c r="IDJ117" s="2"/>
      <c r="IDK117" s="2"/>
      <c r="IDL117" s="2"/>
      <c r="IDM117" s="2"/>
      <c r="IDN117" s="2"/>
      <c r="IDO117" s="2"/>
      <c r="IDP117" s="2"/>
      <c r="IDQ117" s="2"/>
      <c r="IDR117" s="2"/>
      <c r="IDS117" s="2"/>
      <c r="IDT117" s="2"/>
      <c r="IDU117" s="2"/>
      <c r="IDV117" s="2"/>
      <c r="IDW117" s="2"/>
      <c r="IDX117" s="2"/>
      <c r="IDY117" s="2"/>
      <c r="IDZ117" s="2"/>
      <c r="IEA117" s="2"/>
      <c r="IEB117" s="2"/>
      <c r="IEC117" s="2"/>
      <c r="IED117" s="2"/>
      <c r="IEE117" s="2"/>
      <c r="IEF117" s="2"/>
      <c r="IEG117" s="2"/>
      <c r="IEH117" s="2"/>
      <c r="IEI117" s="2"/>
      <c r="IEJ117" s="2"/>
      <c r="IEK117" s="2"/>
      <c r="IEL117" s="2"/>
      <c r="IEM117" s="2"/>
      <c r="IEN117" s="2"/>
      <c r="IEO117" s="2"/>
      <c r="IEP117" s="2"/>
      <c r="IEQ117" s="2"/>
      <c r="IER117" s="2"/>
      <c r="IES117" s="2"/>
      <c r="IET117" s="2"/>
      <c r="IEU117" s="2"/>
      <c r="IEV117" s="2"/>
      <c r="IEW117" s="2"/>
      <c r="IEX117" s="2"/>
      <c r="IEY117" s="2"/>
      <c r="IEZ117" s="2"/>
      <c r="IFA117" s="2"/>
      <c r="IFB117" s="2"/>
      <c r="IFC117" s="2"/>
      <c r="IFD117" s="2"/>
      <c r="IFE117" s="2"/>
      <c r="IFF117" s="2"/>
      <c r="IFG117" s="2"/>
      <c r="IFH117" s="2"/>
      <c r="IFI117" s="2"/>
      <c r="IFJ117" s="2"/>
      <c r="IFK117" s="2"/>
      <c r="IFL117" s="2"/>
      <c r="IFM117" s="2"/>
      <c r="IFN117" s="2"/>
      <c r="IFO117" s="2"/>
      <c r="IFP117" s="2"/>
      <c r="IFQ117" s="2"/>
      <c r="IFR117" s="2"/>
      <c r="IFS117" s="2"/>
      <c r="IFT117" s="2"/>
      <c r="IFU117" s="2"/>
      <c r="IFV117" s="2"/>
      <c r="IFW117" s="2"/>
      <c r="IFX117" s="2"/>
      <c r="IFY117" s="2"/>
      <c r="IFZ117" s="2"/>
      <c r="IGA117" s="2"/>
      <c r="IGB117" s="2"/>
      <c r="IGC117" s="2"/>
      <c r="IGD117" s="2"/>
      <c r="IGE117" s="2"/>
      <c r="IGF117" s="2"/>
      <c r="IGG117" s="2"/>
      <c r="IGH117" s="2"/>
      <c r="IGI117" s="2"/>
      <c r="IGJ117" s="2"/>
      <c r="IGK117" s="2"/>
      <c r="IGL117" s="2"/>
      <c r="IGM117" s="2"/>
      <c r="IGN117" s="2"/>
      <c r="IGO117" s="2"/>
      <c r="IGP117" s="2"/>
      <c r="IGQ117" s="2"/>
      <c r="IGR117" s="2"/>
      <c r="IGS117" s="2"/>
      <c r="IGT117" s="2"/>
      <c r="IGU117" s="2"/>
      <c r="IGV117" s="2"/>
      <c r="IGW117" s="2"/>
      <c r="IGX117" s="2"/>
      <c r="IGY117" s="2"/>
      <c r="IGZ117" s="2"/>
      <c r="IHA117" s="2"/>
      <c r="IHB117" s="2"/>
      <c r="IHC117" s="2"/>
      <c r="IHD117" s="2"/>
      <c r="IHE117" s="2"/>
      <c r="IHF117" s="2"/>
      <c r="IHG117" s="2"/>
      <c r="IHH117" s="2"/>
      <c r="IHI117" s="2"/>
      <c r="IHJ117" s="2"/>
      <c r="IHK117" s="2"/>
      <c r="IHL117" s="2"/>
      <c r="IHM117" s="2"/>
      <c r="IHN117" s="2"/>
      <c r="IHO117" s="2"/>
      <c r="IHP117" s="2"/>
      <c r="IHQ117" s="2"/>
      <c r="IHR117" s="2"/>
      <c r="IHS117" s="2"/>
      <c r="IHT117" s="2"/>
      <c r="IHU117" s="2"/>
      <c r="IHV117" s="2"/>
      <c r="IHW117" s="2"/>
      <c r="IHX117" s="2"/>
      <c r="IHY117" s="2"/>
      <c r="IHZ117" s="2"/>
      <c r="IIA117" s="2"/>
      <c r="IIB117" s="2"/>
      <c r="IIC117" s="2"/>
      <c r="IID117" s="2"/>
      <c r="IIE117" s="2"/>
      <c r="IIF117" s="2"/>
      <c r="IIG117" s="2"/>
      <c r="IIH117" s="2"/>
      <c r="III117" s="2"/>
      <c r="IIJ117" s="2"/>
      <c r="IIK117" s="2"/>
      <c r="IIL117" s="2"/>
      <c r="IIM117" s="2"/>
      <c r="IIN117" s="2"/>
      <c r="IIO117" s="2"/>
      <c r="IIP117" s="2"/>
      <c r="IIQ117" s="2"/>
      <c r="IIR117" s="2"/>
      <c r="IIS117" s="2"/>
      <c r="IIT117" s="2"/>
      <c r="IIU117" s="2"/>
      <c r="IIV117" s="2"/>
      <c r="IIW117" s="2"/>
      <c r="IIX117" s="2"/>
      <c r="IIY117" s="2"/>
      <c r="IIZ117" s="2"/>
      <c r="IJA117" s="2"/>
      <c r="IJB117" s="2"/>
      <c r="IJC117" s="2"/>
      <c r="IJD117" s="2"/>
      <c r="IJE117" s="2"/>
      <c r="IJF117" s="2"/>
      <c r="IJG117" s="2"/>
      <c r="IJH117" s="2"/>
      <c r="IJI117" s="2"/>
      <c r="IJJ117" s="2"/>
      <c r="IJK117" s="2"/>
      <c r="IJL117" s="2"/>
      <c r="IJM117" s="2"/>
      <c r="IJN117" s="2"/>
      <c r="IJO117" s="2"/>
      <c r="IJP117" s="2"/>
      <c r="IJQ117" s="2"/>
      <c r="IJR117" s="2"/>
      <c r="IJS117" s="2"/>
      <c r="IJT117" s="2"/>
      <c r="IJU117" s="2"/>
      <c r="IJV117" s="2"/>
      <c r="IJW117" s="2"/>
      <c r="IJX117" s="2"/>
      <c r="IJY117" s="2"/>
      <c r="IJZ117" s="2"/>
      <c r="IKA117" s="2"/>
      <c r="IKB117" s="2"/>
      <c r="IKC117" s="2"/>
      <c r="IKD117" s="2"/>
      <c r="IKE117" s="2"/>
      <c r="IKF117" s="2"/>
      <c r="IKG117" s="2"/>
      <c r="IKH117" s="2"/>
      <c r="IKI117" s="2"/>
      <c r="IKJ117" s="2"/>
      <c r="IKK117" s="2"/>
      <c r="IKL117" s="2"/>
      <c r="IKM117" s="2"/>
      <c r="IKN117" s="2"/>
      <c r="IKO117" s="2"/>
      <c r="IKP117" s="2"/>
      <c r="IKQ117" s="2"/>
      <c r="IKR117" s="2"/>
      <c r="IKS117" s="2"/>
      <c r="IKT117" s="2"/>
      <c r="IKU117" s="2"/>
      <c r="IKV117" s="2"/>
      <c r="IKW117" s="2"/>
      <c r="IKX117" s="2"/>
      <c r="IKY117" s="2"/>
      <c r="IKZ117" s="2"/>
      <c r="ILA117" s="2"/>
      <c r="ILB117" s="2"/>
      <c r="ILC117" s="2"/>
      <c r="ILD117" s="2"/>
      <c r="ILE117" s="2"/>
      <c r="ILF117" s="2"/>
      <c r="ILG117" s="2"/>
      <c r="ILH117" s="2"/>
      <c r="ILI117" s="2"/>
      <c r="ILJ117" s="2"/>
      <c r="ILK117" s="2"/>
      <c r="ILL117" s="2"/>
      <c r="ILM117" s="2"/>
      <c r="ILN117" s="2"/>
      <c r="ILO117" s="2"/>
      <c r="ILP117" s="2"/>
      <c r="ILQ117" s="2"/>
      <c r="ILR117" s="2"/>
      <c r="ILS117" s="2"/>
      <c r="ILT117" s="2"/>
      <c r="ILU117" s="2"/>
      <c r="ILV117" s="2"/>
      <c r="ILW117" s="2"/>
      <c r="ILX117" s="2"/>
      <c r="ILY117" s="2"/>
      <c r="ILZ117" s="2"/>
      <c r="IMA117" s="2"/>
      <c r="IMB117" s="2"/>
      <c r="IMC117" s="2"/>
      <c r="IMD117" s="2"/>
      <c r="IME117" s="2"/>
      <c r="IMF117" s="2"/>
      <c r="IMG117" s="2"/>
      <c r="IMH117" s="2"/>
      <c r="IMI117" s="2"/>
      <c r="IMJ117" s="2"/>
      <c r="IMK117" s="2"/>
      <c r="IML117" s="2"/>
      <c r="IMM117" s="2"/>
      <c r="IMN117" s="2"/>
      <c r="IMO117" s="2"/>
      <c r="IMP117" s="2"/>
      <c r="IMQ117" s="2"/>
      <c r="IMR117" s="2"/>
      <c r="IMS117" s="2"/>
      <c r="IMT117" s="2"/>
      <c r="IMU117" s="2"/>
      <c r="IMV117" s="2"/>
      <c r="IMW117" s="2"/>
      <c r="IMX117" s="2"/>
      <c r="IMY117" s="2"/>
      <c r="IMZ117" s="2"/>
      <c r="INA117" s="2"/>
      <c r="INB117" s="2"/>
      <c r="INC117" s="2"/>
      <c r="IND117" s="2"/>
      <c r="INE117" s="2"/>
      <c r="INF117" s="2"/>
      <c r="ING117" s="2"/>
      <c r="INH117" s="2"/>
      <c r="INI117" s="2"/>
      <c r="INJ117" s="2"/>
      <c r="INK117" s="2"/>
      <c r="INL117" s="2"/>
      <c r="INM117" s="2"/>
      <c r="INN117" s="2"/>
      <c r="INO117" s="2"/>
      <c r="INP117" s="2"/>
      <c r="INQ117" s="2"/>
      <c r="INR117" s="2"/>
      <c r="INS117" s="2"/>
      <c r="INT117" s="2"/>
      <c r="INU117" s="2"/>
      <c r="INV117" s="2"/>
      <c r="INW117" s="2"/>
      <c r="INX117" s="2"/>
      <c r="INY117" s="2"/>
      <c r="INZ117" s="2"/>
      <c r="IOA117" s="2"/>
      <c r="IOB117" s="2"/>
      <c r="IOC117" s="2"/>
      <c r="IOD117" s="2"/>
      <c r="IOE117" s="2"/>
      <c r="IOF117" s="2"/>
      <c r="IOG117" s="2"/>
      <c r="IOH117" s="2"/>
      <c r="IOI117" s="2"/>
      <c r="IOJ117" s="2"/>
      <c r="IOK117" s="2"/>
      <c r="IOL117" s="2"/>
      <c r="IOM117" s="2"/>
      <c r="ION117" s="2"/>
      <c r="IOO117" s="2"/>
      <c r="IOP117" s="2"/>
      <c r="IOQ117" s="2"/>
      <c r="IOR117" s="2"/>
      <c r="IOS117" s="2"/>
      <c r="IOT117" s="2"/>
      <c r="IOU117" s="2"/>
      <c r="IOV117" s="2"/>
      <c r="IOW117" s="2"/>
      <c r="IOX117" s="2"/>
      <c r="IOY117" s="2"/>
      <c r="IOZ117" s="2"/>
      <c r="IPA117" s="2"/>
      <c r="IPB117" s="2"/>
      <c r="IPC117" s="2"/>
      <c r="IPD117" s="2"/>
      <c r="IPE117" s="2"/>
      <c r="IPF117" s="2"/>
      <c r="IPG117" s="2"/>
      <c r="IPH117" s="2"/>
      <c r="IPI117" s="2"/>
      <c r="IPJ117" s="2"/>
      <c r="IPK117" s="2"/>
      <c r="IPL117" s="2"/>
      <c r="IPM117" s="2"/>
      <c r="IPN117" s="2"/>
      <c r="IPO117" s="2"/>
      <c r="IPP117" s="2"/>
      <c r="IPQ117" s="2"/>
      <c r="IPR117" s="2"/>
      <c r="IPS117" s="2"/>
      <c r="IPT117" s="2"/>
      <c r="IPU117" s="2"/>
      <c r="IPV117" s="2"/>
      <c r="IPW117" s="2"/>
      <c r="IPX117" s="2"/>
      <c r="IPY117" s="2"/>
      <c r="IPZ117" s="2"/>
      <c r="IQA117" s="2"/>
      <c r="IQB117" s="2"/>
      <c r="IQC117" s="2"/>
      <c r="IQD117" s="2"/>
      <c r="IQE117" s="2"/>
      <c r="IQF117" s="2"/>
      <c r="IQG117" s="2"/>
      <c r="IQH117" s="2"/>
      <c r="IQI117" s="2"/>
      <c r="IQJ117" s="2"/>
      <c r="IQK117" s="2"/>
      <c r="IQL117" s="2"/>
      <c r="IQM117" s="2"/>
      <c r="IQN117" s="2"/>
      <c r="IQO117" s="2"/>
      <c r="IQP117" s="2"/>
      <c r="IQQ117" s="2"/>
      <c r="IQR117" s="2"/>
      <c r="IQS117" s="2"/>
      <c r="IQT117" s="2"/>
      <c r="IQU117" s="2"/>
      <c r="IQV117" s="2"/>
      <c r="IQW117" s="2"/>
      <c r="IQX117" s="2"/>
      <c r="IQY117" s="2"/>
      <c r="IQZ117" s="2"/>
      <c r="IRA117" s="2"/>
      <c r="IRB117" s="2"/>
      <c r="IRC117" s="2"/>
      <c r="IRD117" s="2"/>
      <c r="IRE117" s="2"/>
      <c r="IRF117" s="2"/>
      <c r="IRG117" s="2"/>
      <c r="IRH117" s="2"/>
      <c r="IRI117" s="2"/>
      <c r="IRJ117" s="2"/>
      <c r="IRK117" s="2"/>
      <c r="IRL117" s="2"/>
      <c r="IRM117" s="2"/>
      <c r="IRN117" s="2"/>
      <c r="IRO117" s="2"/>
      <c r="IRP117" s="2"/>
      <c r="IRQ117" s="2"/>
      <c r="IRR117" s="2"/>
      <c r="IRS117" s="2"/>
      <c r="IRT117" s="2"/>
      <c r="IRU117" s="2"/>
      <c r="IRV117" s="2"/>
      <c r="IRW117" s="2"/>
      <c r="IRX117" s="2"/>
      <c r="IRY117" s="2"/>
      <c r="IRZ117" s="2"/>
      <c r="ISA117" s="2"/>
      <c r="ISB117" s="2"/>
      <c r="ISC117" s="2"/>
      <c r="ISD117" s="2"/>
      <c r="ISE117" s="2"/>
      <c r="ISF117" s="2"/>
      <c r="ISG117" s="2"/>
      <c r="ISH117" s="2"/>
      <c r="ISI117" s="2"/>
      <c r="ISJ117" s="2"/>
      <c r="ISK117" s="2"/>
      <c r="ISL117" s="2"/>
      <c r="ISM117" s="2"/>
      <c r="ISN117" s="2"/>
      <c r="ISO117" s="2"/>
      <c r="ISP117" s="2"/>
      <c r="ISQ117" s="2"/>
      <c r="ISR117" s="2"/>
      <c r="ISS117" s="2"/>
      <c r="IST117" s="2"/>
      <c r="ISU117" s="2"/>
      <c r="ISV117" s="2"/>
      <c r="ISW117" s="2"/>
      <c r="ISX117" s="2"/>
      <c r="ISY117" s="2"/>
      <c r="ISZ117" s="2"/>
      <c r="ITA117" s="2"/>
      <c r="ITB117" s="2"/>
      <c r="ITC117" s="2"/>
      <c r="ITD117" s="2"/>
      <c r="ITE117" s="2"/>
      <c r="ITF117" s="2"/>
      <c r="ITG117" s="2"/>
      <c r="ITH117" s="2"/>
      <c r="ITI117" s="2"/>
      <c r="ITJ117" s="2"/>
      <c r="ITK117" s="2"/>
      <c r="ITL117" s="2"/>
      <c r="ITM117" s="2"/>
      <c r="ITN117" s="2"/>
      <c r="ITO117" s="2"/>
      <c r="ITP117" s="2"/>
      <c r="ITQ117" s="2"/>
      <c r="ITR117" s="2"/>
      <c r="ITS117" s="2"/>
      <c r="ITT117" s="2"/>
      <c r="ITU117" s="2"/>
      <c r="ITV117" s="2"/>
      <c r="ITW117" s="2"/>
      <c r="ITX117" s="2"/>
      <c r="ITY117" s="2"/>
      <c r="ITZ117" s="2"/>
      <c r="IUA117" s="2"/>
      <c r="IUB117" s="2"/>
      <c r="IUC117" s="2"/>
      <c r="IUD117" s="2"/>
      <c r="IUE117" s="2"/>
      <c r="IUF117" s="2"/>
      <c r="IUG117" s="2"/>
      <c r="IUH117" s="2"/>
      <c r="IUI117" s="2"/>
      <c r="IUJ117" s="2"/>
      <c r="IUK117" s="2"/>
      <c r="IUL117" s="2"/>
      <c r="IUM117" s="2"/>
      <c r="IUN117" s="2"/>
      <c r="IUO117" s="2"/>
      <c r="IUP117" s="2"/>
      <c r="IUQ117" s="2"/>
      <c r="IUR117" s="2"/>
      <c r="IUS117" s="2"/>
      <c r="IUT117" s="2"/>
      <c r="IUU117" s="2"/>
      <c r="IUV117" s="2"/>
      <c r="IUW117" s="2"/>
      <c r="IUX117" s="2"/>
      <c r="IUY117" s="2"/>
      <c r="IUZ117" s="2"/>
      <c r="IVA117" s="2"/>
      <c r="IVB117" s="2"/>
      <c r="IVC117" s="2"/>
      <c r="IVD117" s="2"/>
      <c r="IVE117" s="2"/>
      <c r="IVF117" s="2"/>
      <c r="IVG117" s="2"/>
      <c r="IVH117" s="2"/>
      <c r="IVI117" s="2"/>
      <c r="IVJ117" s="2"/>
      <c r="IVK117" s="2"/>
      <c r="IVL117" s="2"/>
      <c r="IVM117" s="2"/>
      <c r="IVN117" s="2"/>
      <c r="IVO117" s="2"/>
      <c r="IVP117" s="2"/>
      <c r="IVQ117" s="2"/>
      <c r="IVR117" s="2"/>
      <c r="IVS117" s="2"/>
      <c r="IVT117" s="2"/>
      <c r="IVU117" s="2"/>
      <c r="IVV117" s="2"/>
      <c r="IVW117" s="2"/>
      <c r="IVX117" s="2"/>
      <c r="IVY117" s="2"/>
      <c r="IVZ117" s="2"/>
      <c r="IWA117" s="2"/>
      <c r="IWB117" s="2"/>
      <c r="IWC117" s="2"/>
      <c r="IWD117" s="2"/>
      <c r="IWE117" s="2"/>
      <c r="IWF117" s="2"/>
      <c r="IWG117" s="2"/>
      <c r="IWH117" s="2"/>
      <c r="IWI117" s="2"/>
      <c r="IWJ117" s="2"/>
      <c r="IWK117" s="2"/>
      <c r="IWL117" s="2"/>
      <c r="IWM117" s="2"/>
      <c r="IWN117" s="2"/>
      <c r="IWO117" s="2"/>
      <c r="IWP117" s="2"/>
      <c r="IWQ117" s="2"/>
      <c r="IWR117" s="2"/>
      <c r="IWS117" s="2"/>
      <c r="IWT117" s="2"/>
      <c r="IWU117" s="2"/>
      <c r="IWV117" s="2"/>
      <c r="IWW117" s="2"/>
      <c r="IWX117" s="2"/>
      <c r="IWY117" s="2"/>
      <c r="IWZ117" s="2"/>
      <c r="IXA117" s="2"/>
      <c r="IXB117" s="2"/>
      <c r="IXC117" s="2"/>
      <c r="IXD117" s="2"/>
      <c r="IXE117" s="2"/>
      <c r="IXF117" s="2"/>
      <c r="IXG117" s="2"/>
      <c r="IXH117" s="2"/>
      <c r="IXI117" s="2"/>
      <c r="IXJ117" s="2"/>
      <c r="IXK117" s="2"/>
      <c r="IXL117" s="2"/>
      <c r="IXM117" s="2"/>
      <c r="IXN117" s="2"/>
      <c r="IXO117" s="2"/>
      <c r="IXP117" s="2"/>
      <c r="IXQ117" s="2"/>
      <c r="IXR117" s="2"/>
      <c r="IXS117" s="2"/>
      <c r="IXT117" s="2"/>
      <c r="IXU117" s="2"/>
      <c r="IXV117" s="2"/>
      <c r="IXW117" s="2"/>
      <c r="IXX117" s="2"/>
      <c r="IXY117" s="2"/>
      <c r="IXZ117" s="2"/>
      <c r="IYA117" s="2"/>
      <c r="IYB117" s="2"/>
      <c r="IYC117" s="2"/>
      <c r="IYD117" s="2"/>
      <c r="IYE117" s="2"/>
      <c r="IYF117" s="2"/>
      <c r="IYG117" s="2"/>
      <c r="IYH117" s="2"/>
      <c r="IYI117" s="2"/>
      <c r="IYJ117" s="2"/>
      <c r="IYK117" s="2"/>
      <c r="IYL117" s="2"/>
      <c r="IYM117" s="2"/>
      <c r="IYN117" s="2"/>
      <c r="IYO117" s="2"/>
      <c r="IYP117" s="2"/>
      <c r="IYQ117" s="2"/>
      <c r="IYR117" s="2"/>
      <c r="IYS117" s="2"/>
      <c r="IYT117" s="2"/>
      <c r="IYU117" s="2"/>
      <c r="IYV117" s="2"/>
      <c r="IYW117" s="2"/>
      <c r="IYX117" s="2"/>
      <c r="IYY117" s="2"/>
      <c r="IYZ117" s="2"/>
      <c r="IZA117" s="2"/>
      <c r="IZB117" s="2"/>
      <c r="IZC117" s="2"/>
      <c r="IZD117" s="2"/>
      <c r="IZE117" s="2"/>
      <c r="IZF117" s="2"/>
      <c r="IZG117" s="2"/>
      <c r="IZH117" s="2"/>
      <c r="IZI117" s="2"/>
      <c r="IZJ117" s="2"/>
      <c r="IZK117" s="2"/>
      <c r="IZL117" s="2"/>
      <c r="IZM117" s="2"/>
      <c r="IZN117" s="2"/>
      <c r="IZO117" s="2"/>
      <c r="IZP117" s="2"/>
      <c r="IZQ117" s="2"/>
      <c r="IZR117" s="2"/>
      <c r="IZS117" s="2"/>
      <c r="IZT117" s="2"/>
      <c r="IZU117" s="2"/>
      <c r="IZV117" s="2"/>
      <c r="IZW117" s="2"/>
      <c r="IZX117" s="2"/>
      <c r="IZY117" s="2"/>
      <c r="IZZ117" s="2"/>
      <c r="JAA117" s="2"/>
      <c r="JAB117" s="2"/>
      <c r="JAC117" s="2"/>
      <c r="JAD117" s="2"/>
      <c r="JAE117" s="2"/>
      <c r="JAF117" s="2"/>
      <c r="JAG117" s="2"/>
      <c r="JAH117" s="2"/>
      <c r="JAI117" s="2"/>
      <c r="JAJ117" s="2"/>
      <c r="JAK117" s="2"/>
      <c r="JAL117" s="2"/>
      <c r="JAM117" s="2"/>
      <c r="JAN117" s="2"/>
      <c r="JAO117" s="2"/>
      <c r="JAP117" s="2"/>
      <c r="JAQ117" s="2"/>
      <c r="JAR117" s="2"/>
      <c r="JAS117" s="2"/>
      <c r="JAT117" s="2"/>
      <c r="JAU117" s="2"/>
      <c r="JAV117" s="2"/>
      <c r="JAW117" s="2"/>
      <c r="JAX117" s="2"/>
      <c r="JAY117" s="2"/>
      <c r="JAZ117" s="2"/>
      <c r="JBA117" s="2"/>
      <c r="JBB117" s="2"/>
      <c r="JBC117" s="2"/>
      <c r="JBD117" s="2"/>
      <c r="JBE117" s="2"/>
      <c r="JBF117" s="2"/>
      <c r="JBG117" s="2"/>
      <c r="JBH117" s="2"/>
      <c r="JBI117" s="2"/>
      <c r="JBJ117" s="2"/>
      <c r="JBK117" s="2"/>
      <c r="JBL117" s="2"/>
      <c r="JBM117" s="2"/>
      <c r="JBN117" s="2"/>
      <c r="JBO117" s="2"/>
      <c r="JBP117" s="2"/>
      <c r="JBQ117" s="2"/>
      <c r="JBR117" s="2"/>
      <c r="JBS117" s="2"/>
      <c r="JBT117" s="2"/>
      <c r="JBU117" s="2"/>
      <c r="JBV117" s="2"/>
      <c r="JBW117" s="2"/>
      <c r="JBX117" s="2"/>
      <c r="JBY117" s="2"/>
      <c r="JBZ117" s="2"/>
      <c r="JCA117" s="2"/>
      <c r="JCB117" s="2"/>
      <c r="JCC117" s="2"/>
      <c r="JCD117" s="2"/>
      <c r="JCE117" s="2"/>
      <c r="JCF117" s="2"/>
      <c r="JCG117" s="2"/>
      <c r="JCH117" s="2"/>
      <c r="JCI117" s="2"/>
      <c r="JCJ117" s="2"/>
      <c r="JCK117" s="2"/>
      <c r="JCL117" s="2"/>
      <c r="JCM117" s="2"/>
      <c r="JCN117" s="2"/>
      <c r="JCO117" s="2"/>
      <c r="JCP117" s="2"/>
      <c r="JCQ117" s="2"/>
      <c r="JCR117" s="2"/>
      <c r="JCS117" s="2"/>
      <c r="JCT117" s="2"/>
      <c r="JCU117" s="2"/>
      <c r="JCV117" s="2"/>
      <c r="JCW117" s="2"/>
      <c r="JCX117" s="2"/>
      <c r="JCY117" s="2"/>
      <c r="JCZ117" s="2"/>
      <c r="JDA117" s="2"/>
      <c r="JDB117" s="2"/>
      <c r="JDC117" s="2"/>
      <c r="JDD117" s="2"/>
      <c r="JDE117" s="2"/>
      <c r="JDF117" s="2"/>
      <c r="JDG117" s="2"/>
      <c r="JDH117" s="2"/>
      <c r="JDI117" s="2"/>
      <c r="JDJ117" s="2"/>
      <c r="JDK117" s="2"/>
      <c r="JDL117" s="2"/>
      <c r="JDM117" s="2"/>
      <c r="JDN117" s="2"/>
      <c r="JDO117" s="2"/>
      <c r="JDP117" s="2"/>
      <c r="JDQ117" s="2"/>
      <c r="JDR117" s="2"/>
      <c r="JDS117" s="2"/>
      <c r="JDT117" s="2"/>
      <c r="JDU117" s="2"/>
      <c r="JDV117" s="2"/>
      <c r="JDW117" s="2"/>
      <c r="JDX117" s="2"/>
      <c r="JDY117" s="2"/>
      <c r="JDZ117" s="2"/>
      <c r="JEA117" s="2"/>
      <c r="JEB117" s="2"/>
      <c r="JEC117" s="2"/>
      <c r="JED117" s="2"/>
      <c r="JEE117" s="2"/>
      <c r="JEF117" s="2"/>
      <c r="JEG117" s="2"/>
      <c r="JEH117" s="2"/>
      <c r="JEI117" s="2"/>
      <c r="JEJ117" s="2"/>
      <c r="JEK117" s="2"/>
      <c r="JEL117" s="2"/>
      <c r="JEM117" s="2"/>
      <c r="JEN117" s="2"/>
      <c r="JEO117" s="2"/>
      <c r="JEP117" s="2"/>
      <c r="JEQ117" s="2"/>
      <c r="JER117" s="2"/>
      <c r="JES117" s="2"/>
      <c r="JET117" s="2"/>
      <c r="JEU117" s="2"/>
      <c r="JEV117" s="2"/>
      <c r="JEW117" s="2"/>
      <c r="JEX117" s="2"/>
      <c r="JEY117" s="2"/>
      <c r="JEZ117" s="2"/>
      <c r="JFA117" s="2"/>
      <c r="JFB117" s="2"/>
      <c r="JFC117" s="2"/>
      <c r="JFD117" s="2"/>
      <c r="JFE117" s="2"/>
      <c r="JFF117" s="2"/>
      <c r="JFG117" s="2"/>
      <c r="JFH117" s="2"/>
      <c r="JFI117" s="2"/>
      <c r="JFJ117" s="2"/>
      <c r="JFK117" s="2"/>
      <c r="JFL117" s="2"/>
      <c r="JFM117" s="2"/>
      <c r="JFN117" s="2"/>
      <c r="JFO117" s="2"/>
      <c r="JFP117" s="2"/>
      <c r="JFQ117" s="2"/>
      <c r="JFR117" s="2"/>
      <c r="JFS117" s="2"/>
      <c r="JFT117" s="2"/>
      <c r="JFU117" s="2"/>
      <c r="JFV117" s="2"/>
      <c r="JFW117" s="2"/>
      <c r="JFX117" s="2"/>
      <c r="JFY117" s="2"/>
      <c r="JFZ117" s="2"/>
      <c r="JGA117" s="2"/>
      <c r="JGB117" s="2"/>
      <c r="JGC117" s="2"/>
      <c r="JGD117" s="2"/>
      <c r="JGE117" s="2"/>
      <c r="JGF117" s="2"/>
      <c r="JGG117" s="2"/>
      <c r="JGH117" s="2"/>
      <c r="JGI117" s="2"/>
      <c r="JGJ117" s="2"/>
      <c r="JGK117" s="2"/>
      <c r="JGL117" s="2"/>
      <c r="JGM117" s="2"/>
      <c r="JGN117" s="2"/>
      <c r="JGO117" s="2"/>
      <c r="JGP117" s="2"/>
      <c r="JGQ117" s="2"/>
      <c r="JGR117" s="2"/>
      <c r="JGS117" s="2"/>
      <c r="JGT117" s="2"/>
      <c r="JGU117" s="2"/>
      <c r="JGV117" s="2"/>
      <c r="JGW117" s="2"/>
      <c r="JGX117" s="2"/>
      <c r="JGY117" s="2"/>
      <c r="JGZ117" s="2"/>
      <c r="JHA117" s="2"/>
      <c r="JHB117" s="2"/>
      <c r="JHC117" s="2"/>
      <c r="JHD117" s="2"/>
      <c r="JHE117" s="2"/>
      <c r="JHF117" s="2"/>
      <c r="JHG117" s="2"/>
      <c r="JHH117" s="2"/>
      <c r="JHI117" s="2"/>
      <c r="JHJ117" s="2"/>
      <c r="JHK117" s="2"/>
      <c r="JHL117" s="2"/>
      <c r="JHM117" s="2"/>
      <c r="JHN117" s="2"/>
      <c r="JHO117" s="2"/>
      <c r="JHP117" s="2"/>
      <c r="JHQ117" s="2"/>
      <c r="JHR117" s="2"/>
      <c r="JHS117" s="2"/>
      <c r="JHT117" s="2"/>
      <c r="JHU117" s="2"/>
      <c r="JHV117" s="2"/>
      <c r="JHW117" s="2"/>
      <c r="JHX117" s="2"/>
      <c r="JHY117" s="2"/>
      <c r="JHZ117" s="2"/>
      <c r="JIA117" s="2"/>
      <c r="JIB117" s="2"/>
      <c r="JIC117" s="2"/>
      <c r="JID117" s="2"/>
      <c r="JIE117" s="2"/>
      <c r="JIF117" s="2"/>
      <c r="JIG117" s="2"/>
      <c r="JIH117" s="2"/>
      <c r="JII117" s="2"/>
      <c r="JIJ117" s="2"/>
      <c r="JIK117" s="2"/>
      <c r="JIL117" s="2"/>
      <c r="JIM117" s="2"/>
      <c r="JIN117" s="2"/>
      <c r="JIO117" s="2"/>
      <c r="JIP117" s="2"/>
      <c r="JIQ117" s="2"/>
      <c r="JIR117" s="2"/>
      <c r="JIS117" s="2"/>
      <c r="JIT117" s="2"/>
      <c r="JIU117" s="2"/>
      <c r="JIV117" s="2"/>
      <c r="JIW117" s="2"/>
      <c r="JIX117" s="2"/>
      <c r="JIY117" s="2"/>
      <c r="JIZ117" s="2"/>
      <c r="JJA117" s="2"/>
      <c r="JJB117" s="2"/>
      <c r="JJC117" s="2"/>
      <c r="JJD117" s="2"/>
      <c r="JJE117" s="2"/>
      <c r="JJF117" s="2"/>
      <c r="JJG117" s="2"/>
      <c r="JJH117" s="2"/>
      <c r="JJI117" s="2"/>
      <c r="JJJ117" s="2"/>
      <c r="JJK117" s="2"/>
      <c r="JJL117" s="2"/>
      <c r="JJM117" s="2"/>
      <c r="JJN117" s="2"/>
      <c r="JJO117" s="2"/>
      <c r="JJP117" s="2"/>
      <c r="JJQ117" s="2"/>
      <c r="JJR117" s="2"/>
      <c r="JJS117" s="2"/>
      <c r="JJT117" s="2"/>
      <c r="JJU117" s="2"/>
      <c r="JJV117" s="2"/>
      <c r="JJW117" s="2"/>
      <c r="JJX117" s="2"/>
      <c r="JJY117" s="2"/>
      <c r="JJZ117" s="2"/>
      <c r="JKA117" s="2"/>
      <c r="JKB117" s="2"/>
      <c r="JKC117" s="2"/>
      <c r="JKD117" s="2"/>
      <c r="JKE117" s="2"/>
      <c r="JKF117" s="2"/>
      <c r="JKG117" s="2"/>
      <c r="JKH117" s="2"/>
      <c r="JKI117" s="2"/>
      <c r="JKJ117" s="2"/>
      <c r="JKK117" s="2"/>
      <c r="JKL117" s="2"/>
      <c r="JKM117" s="2"/>
      <c r="JKN117" s="2"/>
      <c r="JKO117" s="2"/>
      <c r="JKP117" s="2"/>
      <c r="JKQ117" s="2"/>
      <c r="JKR117" s="2"/>
      <c r="JKS117" s="2"/>
      <c r="JKT117" s="2"/>
      <c r="JKU117" s="2"/>
      <c r="JKV117" s="2"/>
      <c r="JKW117" s="2"/>
      <c r="JKX117" s="2"/>
      <c r="JKY117" s="2"/>
      <c r="JKZ117" s="2"/>
      <c r="JLA117" s="2"/>
      <c r="JLB117" s="2"/>
      <c r="JLC117" s="2"/>
      <c r="JLD117" s="2"/>
      <c r="JLE117" s="2"/>
      <c r="JLF117" s="2"/>
      <c r="JLG117" s="2"/>
      <c r="JLH117" s="2"/>
      <c r="JLI117" s="2"/>
      <c r="JLJ117" s="2"/>
      <c r="JLK117" s="2"/>
      <c r="JLL117" s="2"/>
      <c r="JLM117" s="2"/>
      <c r="JLN117" s="2"/>
      <c r="JLO117" s="2"/>
      <c r="JLP117" s="2"/>
      <c r="JLQ117" s="2"/>
      <c r="JLR117" s="2"/>
      <c r="JLS117" s="2"/>
      <c r="JLT117" s="2"/>
      <c r="JLU117" s="2"/>
      <c r="JLV117" s="2"/>
      <c r="JLW117" s="2"/>
      <c r="JLX117" s="2"/>
      <c r="JLY117" s="2"/>
      <c r="JLZ117" s="2"/>
      <c r="JMA117" s="2"/>
      <c r="JMB117" s="2"/>
      <c r="JMC117" s="2"/>
      <c r="JMD117" s="2"/>
      <c r="JME117" s="2"/>
      <c r="JMF117" s="2"/>
      <c r="JMG117" s="2"/>
      <c r="JMH117" s="2"/>
      <c r="JMI117" s="2"/>
      <c r="JMJ117" s="2"/>
      <c r="JMK117" s="2"/>
      <c r="JML117" s="2"/>
      <c r="JMM117" s="2"/>
      <c r="JMN117" s="2"/>
      <c r="JMO117" s="2"/>
      <c r="JMP117" s="2"/>
      <c r="JMQ117" s="2"/>
      <c r="JMR117" s="2"/>
      <c r="JMS117" s="2"/>
      <c r="JMT117" s="2"/>
      <c r="JMU117" s="2"/>
      <c r="JMV117" s="2"/>
      <c r="JMW117" s="2"/>
      <c r="JMX117" s="2"/>
      <c r="JMY117" s="2"/>
      <c r="JMZ117" s="2"/>
      <c r="JNA117" s="2"/>
      <c r="JNB117" s="2"/>
      <c r="JNC117" s="2"/>
      <c r="JND117" s="2"/>
      <c r="JNE117" s="2"/>
      <c r="JNF117" s="2"/>
      <c r="JNG117" s="2"/>
      <c r="JNH117" s="2"/>
      <c r="JNI117" s="2"/>
      <c r="JNJ117" s="2"/>
      <c r="JNK117" s="2"/>
      <c r="JNL117" s="2"/>
      <c r="JNM117" s="2"/>
      <c r="JNN117" s="2"/>
      <c r="JNO117" s="2"/>
      <c r="JNP117" s="2"/>
      <c r="JNQ117" s="2"/>
      <c r="JNR117" s="2"/>
      <c r="JNS117" s="2"/>
      <c r="JNT117" s="2"/>
      <c r="JNU117" s="2"/>
      <c r="JNV117" s="2"/>
      <c r="JNW117" s="2"/>
      <c r="JNX117" s="2"/>
      <c r="JNY117" s="2"/>
      <c r="JNZ117" s="2"/>
      <c r="JOA117" s="2"/>
      <c r="JOB117" s="2"/>
      <c r="JOC117" s="2"/>
      <c r="JOD117" s="2"/>
      <c r="JOE117" s="2"/>
      <c r="JOF117" s="2"/>
      <c r="JOG117" s="2"/>
      <c r="JOH117" s="2"/>
      <c r="JOI117" s="2"/>
      <c r="JOJ117" s="2"/>
      <c r="JOK117" s="2"/>
      <c r="JOL117" s="2"/>
      <c r="JOM117" s="2"/>
      <c r="JON117" s="2"/>
      <c r="JOO117" s="2"/>
      <c r="JOP117" s="2"/>
      <c r="JOQ117" s="2"/>
      <c r="JOR117" s="2"/>
      <c r="JOS117" s="2"/>
      <c r="JOT117" s="2"/>
      <c r="JOU117" s="2"/>
      <c r="JOV117" s="2"/>
      <c r="JOW117" s="2"/>
      <c r="JOX117" s="2"/>
      <c r="JOY117" s="2"/>
      <c r="JOZ117" s="2"/>
      <c r="JPA117" s="2"/>
      <c r="JPB117" s="2"/>
      <c r="JPC117" s="2"/>
      <c r="JPD117" s="2"/>
      <c r="JPE117" s="2"/>
      <c r="JPF117" s="2"/>
      <c r="JPG117" s="2"/>
      <c r="JPH117" s="2"/>
      <c r="JPI117" s="2"/>
      <c r="JPJ117" s="2"/>
      <c r="JPK117" s="2"/>
      <c r="JPL117" s="2"/>
      <c r="JPM117" s="2"/>
      <c r="JPN117" s="2"/>
      <c r="JPO117" s="2"/>
      <c r="JPP117" s="2"/>
      <c r="JPQ117" s="2"/>
      <c r="JPR117" s="2"/>
      <c r="JPS117" s="2"/>
      <c r="JPT117" s="2"/>
      <c r="JPU117" s="2"/>
      <c r="JPV117" s="2"/>
      <c r="JPW117" s="2"/>
      <c r="JPX117" s="2"/>
      <c r="JPY117" s="2"/>
      <c r="JPZ117" s="2"/>
      <c r="JQA117" s="2"/>
      <c r="JQB117" s="2"/>
      <c r="JQC117" s="2"/>
      <c r="JQD117" s="2"/>
      <c r="JQE117" s="2"/>
      <c r="JQF117" s="2"/>
      <c r="JQG117" s="2"/>
      <c r="JQH117" s="2"/>
      <c r="JQI117" s="2"/>
      <c r="JQJ117" s="2"/>
      <c r="JQK117" s="2"/>
      <c r="JQL117" s="2"/>
      <c r="JQM117" s="2"/>
      <c r="JQN117" s="2"/>
      <c r="JQO117" s="2"/>
      <c r="JQP117" s="2"/>
      <c r="JQQ117" s="2"/>
      <c r="JQR117" s="2"/>
      <c r="JQS117" s="2"/>
      <c r="JQT117" s="2"/>
      <c r="JQU117" s="2"/>
      <c r="JQV117" s="2"/>
      <c r="JQW117" s="2"/>
      <c r="JQX117" s="2"/>
      <c r="JQY117" s="2"/>
      <c r="JQZ117" s="2"/>
      <c r="JRA117" s="2"/>
      <c r="JRB117" s="2"/>
      <c r="JRC117" s="2"/>
      <c r="JRD117" s="2"/>
      <c r="JRE117" s="2"/>
      <c r="JRF117" s="2"/>
      <c r="JRG117" s="2"/>
      <c r="JRH117" s="2"/>
      <c r="JRI117" s="2"/>
      <c r="JRJ117" s="2"/>
      <c r="JRK117" s="2"/>
      <c r="JRL117" s="2"/>
      <c r="JRM117" s="2"/>
      <c r="JRN117" s="2"/>
      <c r="JRO117" s="2"/>
      <c r="JRP117" s="2"/>
      <c r="JRQ117" s="2"/>
      <c r="JRR117" s="2"/>
      <c r="JRS117" s="2"/>
      <c r="JRT117" s="2"/>
      <c r="JRU117" s="2"/>
      <c r="JRV117" s="2"/>
      <c r="JRW117" s="2"/>
      <c r="JRX117" s="2"/>
      <c r="JRY117" s="2"/>
      <c r="JRZ117" s="2"/>
      <c r="JSA117" s="2"/>
      <c r="JSB117" s="2"/>
      <c r="JSC117" s="2"/>
      <c r="JSD117" s="2"/>
      <c r="JSE117" s="2"/>
      <c r="JSF117" s="2"/>
      <c r="JSG117" s="2"/>
      <c r="JSH117" s="2"/>
      <c r="JSI117" s="2"/>
      <c r="JSJ117" s="2"/>
      <c r="JSK117" s="2"/>
      <c r="JSL117" s="2"/>
      <c r="JSM117" s="2"/>
      <c r="JSN117" s="2"/>
      <c r="JSO117" s="2"/>
      <c r="JSP117" s="2"/>
      <c r="JSQ117" s="2"/>
      <c r="JSR117" s="2"/>
      <c r="JSS117" s="2"/>
      <c r="JST117" s="2"/>
      <c r="JSU117" s="2"/>
      <c r="JSV117" s="2"/>
      <c r="JSW117" s="2"/>
      <c r="JSX117" s="2"/>
      <c r="JSY117" s="2"/>
      <c r="JSZ117" s="2"/>
      <c r="JTA117" s="2"/>
      <c r="JTB117" s="2"/>
      <c r="JTC117" s="2"/>
      <c r="JTD117" s="2"/>
      <c r="JTE117" s="2"/>
      <c r="JTF117" s="2"/>
      <c r="JTG117" s="2"/>
      <c r="JTH117" s="2"/>
      <c r="JTI117" s="2"/>
      <c r="JTJ117" s="2"/>
      <c r="JTK117" s="2"/>
      <c r="JTL117" s="2"/>
      <c r="JTM117" s="2"/>
      <c r="JTN117" s="2"/>
      <c r="JTO117" s="2"/>
      <c r="JTP117" s="2"/>
      <c r="JTQ117" s="2"/>
      <c r="JTR117" s="2"/>
      <c r="JTS117" s="2"/>
      <c r="JTT117" s="2"/>
      <c r="JTU117" s="2"/>
      <c r="JTV117" s="2"/>
      <c r="JTW117" s="2"/>
      <c r="JTX117" s="2"/>
      <c r="JTY117" s="2"/>
      <c r="JTZ117" s="2"/>
      <c r="JUA117" s="2"/>
      <c r="JUB117" s="2"/>
      <c r="JUC117" s="2"/>
      <c r="JUD117" s="2"/>
      <c r="JUE117" s="2"/>
      <c r="JUF117" s="2"/>
      <c r="JUG117" s="2"/>
      <c r="JUH117" s="2"/>
      <c r="JUI117" s="2"/>
      <c r="JUJ117" s="2"/>
      <c r="JUK117" s="2"/>
      <c r="JUL117" s="2"/>
      <c r="JUM117" s="2"/>
      <c r="JUN117" s="2"/>
      <c r="JUO117" s="2"/>
      <c r="JUP117" s="2"/>
      <c r="JUQ117" s="2"/>
      <c r="JUR117" s="2"/>
      <c r="JUS117" s="2"/>
      <c r="JUT117" s="2"/>
      <c r="JUU117" s="2"/>
      <c r="JUV117" s="2"/>
      <c r="JUW117" s="2"/>
      <c r="JUX117" s="2"/>
      <c r="JUY117" s="2"/>
      <c r="JUZ117" s="2"/>
      <c r="JVA117" s="2"/>
      <c r="JVB117" s="2"/>
      <c r="JVC117" s="2"/>
      <c r="JVD117" s="2"/>
      <c r="JVE117" s="2"/>
      <c r="JVF117" s="2"/>
      <c r="JVG117" s="2"/>
      <c r="JVH117" s="2"/>
      <c r="JVI117" s="2"/>
      <c r="JVJ117" s="2"/>
      <c r="JVK117" s="2"/>
      <c r="JVL117" s="2"/>
      <c r="JVM117" s="2"/>
      <c r="JVN117" s="2"/>
      <c r="JVO117" s="2"/>
      <c r="JVP117" s="2"/>
      <c r="JVQ117" s="2"/>
      <c r="JVR117" s="2"/>
      <c r="JVS117" s="2"/>
      <c r="JVT117" s="2"/>
      <c r="JVU117" s="2"/>
      <c r="JVV117" s="2"/>
      <c r="JVW117" s="2"/>
      <c r="JVX117" s="2"/>
      <c r="JVY117" s="2"/>
      <c r="JVZ117" s="2"/>
      <c r="JWA117" s="2"/>
      <c r="JWB117" s="2"/>
      <c r="JWC117" s="2"/>
      <c r="JWD117" s="2"/>
      <c r="JWE117" s="2"/>
      <c r="JWF117" s="2"/>
      <c r="JWG117" s="2"/>
      <c r="JWH117" s="2"/>
      <c r="JWI117" s="2"/>
      <c r="JWJ117" s="2"/>
      <c r="JWK117" s="2"/>
      <c r="JWL117" s="2"/>
      <c r="JWM117" s="2"/>
      <c r="JWN117" s="2"/>
      <c r="JWO117" s="2"/>
      <c r="JWP117" s="2"/>
      <c r="JWQ117" s="2"/>
      <c r="JWR117" s="2"/>
      <c r="JWS117" s="2"/>
      <c r="JWT117" s="2"/>
      <c r="JWU117" s="2"/>
      <c r="JWV117" s="2"/>
      <c r="JWW117" s="2"/>
      <c r="JWX117" s="2"/>
      <c r="JWY117" s="2"/>
      <c r="JWZ117" s="2"/>
      <c r="JXA117" s="2"/>
      <c r="JXB117" s="2"/>
      <c r="JXC117" s="2"/>
      <c r="JXD117" s="2"/>
      <c r="JXE117" s="2"/>
      <c r="JXF117" s="2"/>
      <c r="JXG117" s="2"/>
      <c r="JXH117" s="2"/>
      <c r="JXI117" s="2"/>
      <c r="JXJ117" s="2"/>
      <c r="JXK117" s="2"/>
      <c r="JXL117" s="2"/>
      <c r="JXM117" s="2"/>
      <c r="JXN117" s="2"/>
      <c r="JXO117" s="2"/>
      <c r="JXP117" s="2"/>
      <c r="JXQ117" s="2"/>
      <c r="JXR117" s="2"/>
      <c r="JXS117" s="2"/>
      <c r="JXT117" s="2"/>
      <c r="JXU117" s="2"/>
      <c r="JXV117" s="2"/>
      <c r="JXW117" s="2"/>
      <c r="JXX117" s="2"/>
      <c r="JXY117" s="2"/>
      <c r="JXZ117" s="2"/>
      <c r="JYA117" s="2"/>
      <c r="JYB117" s="2"/>
      <c r="JYC117" s="2"/>
      <c r="JYD117" s="2"/>
      <c r="JYE117" s="2"/>
      <c r="JYF117" s="2"/>
      <c r="JYG117" s="2"/>
      <c r="JYH117" s="2"/>
      <c r="JYI117" s="2"/>
      <c r="JYJ117" s="2"/>
      <c r="JYK117" s="2"/>
      <c r="JYL117" s="2"/>
      <c r="JYM117" s="2"/>
      <c r="JYN117" s="2"/>
      <c r="JYO117" s="2"/>
      <c r="JYP117" s="2"/>
      <c r="JYQ117" s="2"/>
      <c r="JYR117" s="2"/>
      <c r="JYS117" s="2"/>
      <c r="JYT117" s="2"/>
      <c r="JYU117" s="2"/>
      <c r="JYV117" s="2"/>
      <c r="JYW117" s="2"/>
      <c r="JYX117" s="2"/>
      <c r="JYY117" s="2"/>
      <c r="JYZ117" s="2"/>
      <c r="JZA117" s="2"/>
      <c r="JZB117" s="2"/>
      <c r="JZC117" s="2"/>
      <c r="JZD117" s="2"/>
      <c r="JZE117" s="2"/>
      <c r="JZF117" s="2"/>
      <c r="JZG117" s="2"/>
      <c r="JZH117" s="2"/>
      <c r="JZI117" s="2"/>
      <c r="JZJ117" s="2"/>
      <c r="JZK117" s="2"/>
      <c r="JZL117" s="2"/>
      <c r="JZM117" s="2"/>
      <c r="JZN117" s="2"/>
      <c r="JZO117" s="2"/>
      <c r="JZP117" s="2"/>
      <c r="JZQ117" s="2"/>
      <c r="JZR117" s="2"/>
      <c r="JZS117" s="2"/>
      <c r="JZT117" s="2"/>
      <c r="JZU117" s="2"/>
      <c r="JZV117" s="2"/>
      <c r="JZW117" s="2"/>
      <c r="JZX117" s="2"/>
      <c r="JZY117" s="2"/>
      <c r="JZZ117" s="2"/>
      <c r="KAA117" s="2"/>
      <c r="KAB117" s="2"/>
      <c r="KAC117" s="2"/>
      <c r="KAD117" s="2"/>
      <c r="KAE117" s="2"/>
      <c r="KAF117" s="2"/>
      <c r="KAG117" s="2"/>
      <c r="KAH117" s="2"/>
      <c r="KAI117" s="2"/>
      <c r="KAJ117" s="2"/>
      <c r="KAK117" s="2"/>
      <c r="KAL117" s="2"/>
      <c r="KAM117" s="2"/>
      <c r="KAN117" s="2"/>
      <c r="KAO117" s="2"/>
      <c r="KAP117" s="2"/>
      <c r="KAQ117" s="2"/>
      <c r="KAR117" s="2"/>
      <c r="KAS117" s="2"/>
      <c r="KAT117" s="2"/>
      <c r="KAU117" s="2"/>
      <c r="KAV117" s="2"/>
      <c r="KAW117" s="2"/>
      <c r="KAX117" s="2"/>
      <c r="KAY117" s="2"/>
      <c r="KAZ117" s="2"/>
      <c r="KBA117" s="2"/>
      <c r="KBB117" s="2"/>
      <c r="KBC117" s="2"/>
      <c r="KBD117" s="2"/>
      <c r="KBE117" s="2"/>
      <c r="KBF117" s="2"/>
      <c r="KBG117" s="2"/>
      <c r="KBH117" s="2"/>
      <c r="KBI117" s="2"/>
      <c r="KBJ117" s="2"/>
      <c r="KBK117" s="2"/>
      <c r="KBL117" s="2"/>
      <c r="KBM117" s="2"/>
      <c r="KBN117" s="2"/>
      <c r="KBO117" s="2"/>
      <c r="KBP117" s="2"/>
      <c r="KBQ117" s="2"/>
      <c r="KBR117" s="2"/>
      <c r="KBS117" s="2"/>
      <c r="KBT117" s="2"/>
      <c r="KBU117" s="2"/>
      <c r="KBV117" s="2"/>
      <c r="KBW117" s="2"/>
      <c r="KBX117" s="2"/>
      <c r="KBY117" s="2"/>
      <c r="KBZ117" s="2"/>
      <c r="KCA117" s="2"/>
      <c r="KCB117" s="2"/>
      <c r="KCC117" s="2"/>
      <c r="KCD117" s="2"/>
      <c r="KCE117" s="2"/>
      <c r="KCF117" s="2"/>
      <c r="KCG117" s="2"/>
      <c r="KCH117" s="2"/>
      <c r="KCI117" s="2"/>
      <c r="KCJ117" s="2"/>
      <c r="KCK117" s="2"/>
      <c r="KCL117" s="2"/>
      <c r="KCM117" s="2"/>
      <c r="KCN117" s="2"/>
      <c r="KCO117" s="2"/>
      <c r="KCP117" s="2"/>
      <c r="KCQ117" s="2"/>
      <c r="KCR117" s="2"/>
      <c r="KCS117" s="2"/>
      <c r="KCT117" s="2"/>
      <c r="KCU117" s="2"/>
      <c r="KCV117" s="2"/>
      <c r="KCW117" s="2"/>
      <c r="KCX117" s="2"/>
      <c r="KCY117" s="2"/>
      <c r="KCZ117" s="2"/>
      <c r="KDA117" s="2"/>
      <c r="KDB117" s="2"/>
      <c r="KDC117" s="2"/>
      <c r="KDD117" s="2"/>
      <c r="KDE117" s="2"/>
      <c r="KDF117" s="2"/>
      <c r="KDG117" s="2"/>
      <c r="KDH117" s="2"/>
      <c r="KDI117" s="2"/>
      <c r="KDJ117" s="2"/>
      <c r="KDK117" s="2"/>
      <c r="KDL117" s="2"/>
      <c r="KDM117" s="2"/>
      <c r="KDN117" s="2"/>
      <c r="KDO117" s="2"/>
      <c r="KDP117" s="2"/>
      <c r="KDQ117" s="2"/>
      <c r="KDR117" s="2"/>
      <c r="KDS117" s="2"/>
      <c r="KDT117" s="2"/>
      <c r="KDU117" s="2"/>
      <c r="KDV117" s="2"/>
      <c r="KDW117" s="2"/>
      <c r="KDX117" s="2"/>
      <c r="KDY117" s="2"/>
      <c r="KDZ117" s="2"/>
      <c r="KEA117" s="2"/>
      <c r="KEB117" s="2"/>
      <c r="KEC117" s="2"/>
      <c r="KED117" s="2"/>
      <c r="KEE117" s="2"/>
      <c r="KEF117" s="2"/>
      <c r="KEG117" s="2"/>
      <c r="KEH117" s="2"/>
      <c r="KEI117" s="2"/>
      <c r="KEJ117" s="2"/>
      <c r="KEK117" s="2"/>
      <c r="KEL117" s="2"/>
      <c r="KEM117" s="2"/>
      <c r="KEN117" s="2"/>
      <c r="KEO117" s="2"/>
      <c r="KEP117" s="2"/>
      <c r="KEQ117" s="2"/>
      <c r="KER117" s="2"/>
      <c r="KES117" s="2"/>
      <c r="KET117" s="2"/>
      <c r="KEU117" s="2"/>
      <c r="KEV117" s="2"/>
      <c r="KEW117" s="2"/>
      <c r="KEX117" s="2"/>
      <c r="KEY117" s="2"/>
      <c r="KEZ117" s="2"/>
      <c r="KFA117" s="2"/>
      <c r="KFB117" s="2"/>
      <c r="KFC117" s="2"/>
      <c r="KFD117" s="2"/>
      <c r="KFE117" s="2"/>
      <c r="KFF117" s="2"/>
      <c r="KFG117" s="2"/>
      <c r="KFH117" s="2"/>
      <c r="KFI117" s="2"/>
      <c r="KFJ117" s="2"/>
      <c r="KFK117" s="2"/>
      <c r="KFL117" s="2"/>
      <c r="KFM117" s="2"/>
      <c r="KFN117" s="2"/>
      <c r="KFO117" s="2"/>
      <c r="KFP117" s="2"/>
      <c r="KFQ117" s="2"/>
      <c r="KFR117" s="2"/>
      <c r="KFS117" s="2"/>
      <c r="KFT117" s="2"/>
      <c r="KFU117" s="2"/>
      <c r="KFV117" s="2"/>
      <c r="KFW117" s="2"/>
      <c r="KFX117" s="2"/>
      <c r="KFY117" s="2"/>
      <c r="KFZ117" s="2"/>
      <c r="KGA117" s="2"/>
      <c r="KGB117" s="2"/>
      <c r="KGC117" s="2"/>
      <c r="KGD117" s="2"/>
      <c r="KGE117" s="2"/>
      <c r="KGF117" s="2"/>
      <c r="KGG117" s="2"/>
      <c r="KGH117" s="2"/>
      <c r="KGI117" s="2"/>
      <c r="KGJ117" s="2"/>
      <c r="KGK117" s="2"/>
      <c r="KGL117" s="2"/>
      <c r="KGM117" s="2"/>
      <c r="KGN117" s="2"/>
      <c r="KGO117" s="2"/>
      <c r="KGP117" s="2"/>
      <c r="KGQ117" s="2"/>
      <c r="KGR117" s="2"/>
      <c r="KGS117" s="2"/>
      <c r="KGT117" s="2"/>
      <c r="KGU117" s="2"/>
      <c r="KGV117" s="2"/>
      <c r="KGW117" s="2"/>
      <c r="KGX117" s="2"/>
      <c r="KGY117" s="2"/>
      <c r="KGZ117" s="2"/>
      <c r="KHA117" s="2"/>
      <c r="KHB117" s="2"/>
      <c r="KHC117" s="2"/>
      <c r="KHD117" s="2"/>
      <c r="KHE117" s="2"/>
      <c r="KHF117" s="2"/>
      <c r="KHG117" s="2"/>
      <c r="KHH117" s="2"/>
      <c r="KHI117" s="2"/>
      <c r="KHJ117" s="2"/>
      <c r="KHK117" s="2"/>
      <c r="KHL117" s="2"/>
      <c r="KHM117" s="2"/>
      <c r="KHN117" s="2"/>
      <c r="KHO117" s="2"/>
      <c r="KHP117" s="2"/>
      <c r="KHQ117" s="2"/>
      <c r="KHR117" s="2"/>
      <c r="KHS117" s="2"/>
      <c r="KHT117" s="2"/>
      <c r="KHU117" s="2"/>
      <c r="KHV117" s="2"/>
      <c r="KHW117" s="2"/>
      <c r="KHX117" s="2"/>
      <c r="KHY117" s="2"/>
      <c r="KHZ117" s="2"/>
      <c r="KIA117" s="2"/>
      <c r="KIB117" s="2"/>
      <c r="KIC117" s="2"/>
      <c r="KID117" s="2"/>
      <c r="KIE117" s="2"/>
      <c r="KIF117" s="2"/>
      <c r="KIG117" s="2"/>
      <c r="KIH117" s="2"/>
      <c r="KII117" s="2"/>
      <c r="KIJ117" s="2"/>
      <c r="KIK117" s="2"/>
      <c r="KIL117" s="2"/>
      <c r="KIM117" s="2"/>
      <c r="KIN117" s="2"/>
      <c r="KIO117" s="2"/>
      <c r="KIP117" s="2"/>
      <c r="KIQ117" s="2"/>
      <c r="KIR117" s="2"/>
      <c r="KIS117" s="2"/>
      <c r="KIT117" s="2"/>
      <c r="KIU117" s="2"/>
      <c r="KIV117" s="2"/>
      <c r="KIW117" s="2"/>
      <c r="KIX117" s="2"/>
      <c r="KIY117" s="2"/>
      <c r="KIZ117" s="2"/>
      <c r="KJA117" s="2"/>
      <c r="KJB117" s="2"/>
      <c r="KJC117" s="2"/>
      <c r="KJD117" s="2"/>
      <c r="KJE117" s="2"/>
      <c r="KJF117" s="2"/>
      <c r="KJG117" s="2"/>
      <c r="KJH117" s="2"/>
      <c r="KJI117" s="2"/>
      <c r="KJJ117" s="2"/>
      <c r="KJK117" s="2"/>
      <c r="KJL117" s="2"/>
      <c r="KJM117" s="2"/>
      <c r="KJN117" s="2"/>
      <c r="KJO117" s="2"/>
      <c r="KJP117" s="2"/>
      <c r="KJQ117" s="2"/>
      <c r="KJR117" s="2"/>
      <c r="KJS117" s="2"/>
      <c r="KJT117" s="2"/>
      <c r="KJU117" s="2"/>
      <c r="KJV117" s="2"/>
      <c r="KJW117" s="2"/>
      <c r="KJX117" s="2"/>
      <c r="KJY117" s="2"/>
      <c r="KJZ117" s="2"/>
      <c r="KKA117" s="2"/>
      <c r="KKB117" s="2"/>
      <c r="KKC117" s="2"/>
      <c r="KKD117" s="2"/>
      <c r="KKE117" s="2"/>
      <c r="KKF117" s="2"/>
      <c r="KKG117" s="2"/>
      <c r="KKH117" s="2"/>
      <c r="KKI117" s="2"/>
      <c r="KKJ117" s="2"/>
      <c r="KKK117" s="2"/>
      <c r="KKL117" s="2"/>
      <c r="KKM117" s="2"/>
      <c r="KKN117" s="2"/>
      <c r="KKO117" s="2"/>
      <c r="KKP117" s="2"/>
      <c r="KKQ117" s="2"/>
      <c r="KKR117" s="2"/>
      <c r="KKS117" s="2"/>
      <c r="KKT117" s="2"/>
      <c r="KKU117" s="2"/>
      <c r="KKV117" s="2"/>
      <c r="KKW117" s="2"/>
      <c r="KKX117" s="2"/>
      <c r="KKY117" s="2"/>
      <c r="KKZ117" s="2"/>
      <c r="KLA117" s="2"/>
      <c r="KLB117" s="2"/>
      <c r="KLC117" s="2"/>
      <c r="KLD117" s="2"/>
      <c r="KLE117" s="2"/>
      <c r="KLF117" s="2"/>
      <c r="KLG117" s="2"/>
      <c r="KLH117" s="2"/>
      <c r="KLI117" s="2"/>
      <c r="KLJ117" s="2"/>
      <c r="KLK117" s="2"/>
      <c r="KLL117" s="2"/>
      <c r="KLM117" s="2"/>
      <c r="KLN117" s="2"/>
      <c r="KLO117" s="2"/>
      <c r="KLP117" s="2"/>
      <c r="KLQ117" s="2"/>
      <c r="KLR117" s="2"/>
      <c r="KLS117" s="2"/>
      <c r="KLT117" s="2"/>
      <c r="KLU117" s="2"/>
      <c r="KLV117" s="2"/>
      <c r="KLW117" s="2"/>
      <c r="KLX117" s="2"/>
      <c r="KLY117" s="2"/>
      <c r="KLZ117" s="2"/>
      <c r="KMA117" s="2"/>
      <c r="KMB117" s="2"/>
      <c r="KMC117" s="2"/>
      <c r="KMD117" s="2"/>
      <c r="KME117" s="2"/>
      <c r="KMF117" s="2"/>
      <c r="KMG117" s="2"/>
      <c r="KMH117" s="2"/>
      <c r="KMI117" s="2"/>
      <c r="KMJ117" s="2"/>
      <c r="KMK117" s="2"/>
      <c r="KML117" s="2"/>
      <c r="KMM117" s="2"/>
      <c r="KMN117" s="2"/>
      <c r="KMO117" s="2"/>
      <c r="KMP117" s="2"/>
      <c r="KMQ117" s="2"/>
      <c r="KMR117" s="2"/>
      <c r="KMS117" s="2"/>
      <c r="KMT117" s="2"/>
      <c r="KMU117" s="2"/>
      <c r="KMV117" s="2"/>
      <c r="KMW117" s="2"/>
      <c r="KMX117" s="2"/>
      <c r="KMY117" s="2"/>
      <c r="KMZ117" s="2"/>
      <c r="KNA117" s="2"/>
      <c r="KNB117" s="2"/>
      <c r="KNC117" s="2"/>
      <c r="KND117" s="2"/>
      <c r="KNE117" s="2"/>
      <c r="KNF117" s="2"/>
      <c r="KNG117" s="2"/>
      <c r="KNH117" s="2"/>
      <c r="KNI117" s="2"/>
      <c r="KNJ117" s="2"/>
      <c r="KNK117" s="2"/>
      <c r="KNL117" s="2"/>
      <c r="KNM117" s="2"/>
      <c r="KNN117" s="2"/>
      <c r="KNO117" s="2"/>
      <c r="KNP117" s="2"/>
      <c r="KNQ117" s="2"/>
      <c r="KNR117" s="2"/>
      <c r="KNS117" s="2"/>
      <c r="KNT117" s="2"/>
      <c r="KNU117" s="2"/>
      <c r="KNV117" s="2"/>
      <c r="KNW117" s="2"/>
      <c r="KNX117" s="2"/>
      <c r="KNY117" s="2"/>
      <c r="KNZ117" s="2"/>
      <c r="KOA117" s="2"/>
      <c r="KOB117" s="2"/>
      <c r="KOC117" s="2"/>
      <c r="KOD117" s="2"/>
      <c r="KOE117" s="2"/>
      <c r="KOF117" s="2"/>
      <c r="KOG117" s="2"/>
      <c r="KOH117" s="2"/>
      <c r="KOI117" s="2"/>
      <c r="KOJ117" s="2"/>
      <c r="KOK117" s="2"/>
      <c r="KOL117" s="2"/>
      <c r="KOM117" s="2"/>
      <c r="KON117" s="2"/>
      <c r="KOO117" s="2"/>
      <c r="KOP117" s="2"/>
      <c r="KOQ117" s="2"/>
      <c r="KOR117" s="2"/>
      <c r="KOS117" s="2"/>
      <c r="KOT117" s="2"/>
      <c r="KOU117" s="2"/>
      <c r="KOV117" s="2"/>
      <c r="KOW117" s="2"/>
      <c r="KOX117" s="2"/>
      <c r="KOY117" s="2"/>
      <c r="KOZ117" s="2"/>
      <c r="KPA117" s="2"/>
      <c r="KPB117" s="2"/>
      <c r="KPC117" s="2"/>
      <c r="KPD117" s="2"/>
      <c r="KPE117" s="2"/>
      <c r="KPF117" s="2"/>
      <c r="KPG117" s="2"/>
      <c r="KPH117" s="2"/>
      <c r="KPI117" s="2"/>
      <c r="KPJ117" s="2"/>
      <c r="KPK117" s="2"/>
      <c r="KPL117" s="2"/>
      <c r="KPM117" s="2"/>
      <c r="KPN117" s="2"/>
      <c r="KPO117" s="2"/>
      <c r="KPP117" s="2"/>
      <c r="KPQ117" s="2"/>
      <c r="KPR117" s="2"/>
      <c r="KPS117" s="2"/>
      <c r="KPT117" s="2"/>
      <c r="KPU117" s="2"/>
      <c r="KPV117" s="2"/>
      <c r="KPW117" s="2"/>
      <c r="KPX117" s="2"/>
      <c r="KPY117" s="2"/>
      <c r="KPZ117" s="2"/>
      <c r="KQA117" s="2"/>
      <c r="KQB117" s="2"/>
      <c r="KQC117" s="2"/>
      <c r="KQD117" s="2"/>
      <c r="KQE117" s="2"/>
      <c r="KQF117" s="2"/>
      <c r="KQG117" s="2"/>
      <c r="KQH117" s="2"/>
      <c r="KQI117" s="2"/>
      <c r="KQJ117" s="2"/>
      <c r="KQK117" s="2"/>
      <c r="KQL117" s="2"/>
      <c r="KQM117" s="2"/>
      <c r="KQN117" s="2"/>
      <c r="KQO117" s="2"/>
      <c r="KQP117" s="2"/>
      <c r="KQQ117" s="2"/>
      <c r="KQR117" s="2"/>
      <c r="KQS117" s="2"/>
      <c r="KQT117" s="2"/>
      <c r="KQU117" s="2"/>
      <c r="KQV117" s="2"/>
      <c r="KQW117" s="2"/>
      <c r="KQX117" s="2"/>
      <c r="KQY117" s="2"/>
      <c r="KQZ117" s="2"/>
      <c r="KRA117" s="2"/>
      <c r="KRB117" s="2"/>
      <c r="KRC117" s="2"/>
      <c r="KRD117" s="2"/>
      <c r="KRE117" s="2"/>
      <c r="KRF117" s="2"/>
      <c r="KRG117" s="2"/>
      <c r="KRH117" s="2"/>
      <c r="KRI117" s="2"/>
      <c r="KRJ117" s="2"/>
      <c r="KRK117" s="2"/>
      <c r="KRL117" s="2"/>
      <c r="KRM117" s="2"/>
      <c r="KRN117" s="2"/>
      <c r="KRO117" s="2"/>
      <c r="KRP117" s="2"/>
      <c r="KRQ117" s="2"/>
      <c r="KRR117" s="2"/>
      <c r="KRS117" s="2"/>
      <c r="KRT117" s="2"/>
      <c r="KRU117" s="2"/>
      <c r="KRV117" s="2"/>
      <c r="KRW117" s="2"/>
      <c r="KRX117" s="2"/>
      <c r="KRY117" s="2"/>
      <c r="KRZ117" s="2"/>
      <c r="KSA117" s="2"/>
      <c r="KSB117" s="2"/>
      <c r="KSC117" s="2"/>
      <c r="KSD117" s="2"/>
      <c r="KSE117" s="2"/>
      <c r="KSF117" s="2"/>
      <c r="KSG117" s="2"/>
      <c r="KSH117" s="2"/>
      <c r="KSI117" s="2"/>
      <c r="KSJ117" s="2"/>
      <c r="KSK117" s="2"/>
      <c r="KSL117" s="2"/>
      <c r="KSM117" s="2"/>
      <c r="KSN117" s="2"/>
      <c r="KSO117" s="2"/>
      <c r="KSP117" s="2"/>
      <c r="KSQ117" s="2"/>
      <c r="KSR117" s="2"/>
      <c r="KSS117" s="2"/>
      <c r="KST117" s="2"/>
      <c r="KSU117" s="2"/>
      <c r="KSV117" s="2"/>
      <c r="KSW117" s="2"/>
      <c r="KSX117" s="2"/>
      <c r="KSY117" s="2"/>
      <c r="KSZ117" s="2"/>
      <c r="KTA117" s="2"/>
      <c r="KTB117" s="2"/>
      <c r="KTC117" s="2"/>
      <c r="KTD117" s="2"/>
      <c r="KTE117" s="2"/>
      <c r="KTF117" s="2"/>
      <c r="KTG117" s="2"/>
      <c r="KTH117" s="2"/>
      <c r="KTI117" s="2"/>
      <c r="KTJ117" s="2"/>
      <c r="KTK117" s="2"/>
      <c r="KTL117" s="2"/>
      <c r="KTM117" s="2"/>
      <c r="KTN117" s="2"/>
      <c r="KTO117" s="2"/>
      <c r="KTP117" s="2"/>
      <c r="KTQ117" s="2"/>
      <c r="KTR117" s="2"/>
      <c r="KTS117" s="2"/>
      <c r="KTT117" s="2"/>
      <c r="KTU117" s="2"/>
      <c r="KTV117" s="2"/>
      <c r="KTW117" s="2"/>
      <c r="KTX117" s="2"/>
      <c r="KTY117" s="2"/>
      <c r="KTZ117" s="2"/>
      <c r="KUA117" s="2"/>
      <c r="KUB117" s="2"/>
      <c r="KUC117" s="2"/>
      <c r="KUD117" s="2"/>
      <c r="KUE117" s="2"/>
      <c r="KUF117" s="2"/>
      <c r="KUG117" s="2"/>
      <c r="KUH117" s="2"/>
      <c r="KUI117" s="2"/>
      <c r="KUJ117" s="2"/>
      <c r="KUK117" s="2"/>
      <c r="KUL117" s="2"/>
      <c r="KUM117" s="2"/>
      <c r="KUN117" s="2"/>
      <c r="KUO117" s="2"/>
      <c r="KUP117" s="2"/>
      <c r="KUQ117" s="2"/>
      <c r="KUR117" s="2"/>
      <c r="KUS117" s="2"/>
      <c r="KUT117" s="2"/>
      <c r="KUU117" s="2"/>
      <c r="KUV117" s="2"/>
      <c r="KUW117" s="2"/>
      <c r="KUX117" s="2"/>
      <c r="KUY117" s="2"/>
      <c r="KUZ117" s="2"/>
      <c r="KVA117" s="2"/>
      <c r="KVB117" s="2"/>
      <c r="KVC117" s="2"/>
      <c r="KVD117" s="2"/>
      <c r="KVE117" s="2"/>
      <c r="KVF117" s="2"/>
      <c r="KVG117" s="2"/>
      <c r="KVH117" s="2"/>
      <c r="KVI117" s="2"/>
      <c r="KVJ117" s="2"/>
      <c r="KVK117" s="2"/>
      <c r="KVL117" s="2"/>
      <c r="KVM117" s="2"/>
      <c r="KVN117" s="2"/>
      <c r="KVO117" s="2"/>
      <c r="KVP117" s="2"/>
      <c r="KVQ117" s="2"/>
      <c r="KVR117" s="2"/>
      <c r="KVS117" s="2"/>
      <c r="KVT117" s="2"/>
      <c r="KVU117" s="2"/>
      <c r="KVV117" s="2"/>
      <c r="KVW117" s="2"/>
      <c r="KVX117" s="2"/>
      <c r="KVY117" s="2"/>
      <c r="KVZ117" s="2"/>
      <c r="KWA117" s="2"/>
      <c r="KWB117" s="2"/>
      <c r="KWC117" s="2"/>
      <c r="KWD117" s="2"/>
      <c r="KWE117" s="2"/>
      <c r="KWF117" s="2"/>
      <c r="KWG117" s="2"/>
      <c r="KWH117" s="2"/>
      <c r="KWI117" s="2"/>
      <c r="KWJ117" s="2"/>
      <c r="KWK117" s="2"/>
      <c r="KWL117" s="2"/>
      <c r="KWM117" s="2"/>
      <c r="KWN117" s="2"/>
      <c r="KWO117" s="2"/>
      <c r="KWP117" s="2"/>
      <c r="KWQ117" s="2"/>
      <c r="KWR117" s="2"/>
      <c r="KWS117" s="2"/>
      <c r="KWT117" s="2"/>
      <c r="KWU117" s="2"/>
      <c r="KWV117" s="2"/>
      <c r="KWW117" s="2"/>
      <c r="KWX117" s="2"/>
      <c r="KWY117" s="2"/>
      <c r="KWZ117" s="2"/>
      <c r="KXA117" s="2"/>
      <c r="KXB117" s="2"/>
      <c r="KXC117" s="2"/>
      <c r="KXD117" s="2"/>
      <c r="KXE117" s="2"/>
      <c r="KXF117" s="2"/>
      <c r="KXG117" s="2"/>
      <c r="KXH117" s="2"/>
      <c r="KXI117" s="2"/>
      <c r="KXJ117" s="2"/>
      <c r="KXK117" s="2"/>
      <c r="KXL117" s="2"/>
      <c r="KXM117" s="2"/>
      <c r="KXN117" s="2"/>
      <c r="KXO117" s="2"/>
      <c r="KXP117" s="2"/>
      <c r="KXQ117" s="2"/>
      <c r="KXR117" s="2"/>
      <c r="KXS117" s="2"/>
      <c r="KXT117" s="2"/>
      <c r="KXU117" s="2"/>
      <c r="KXV117" s="2"/>
      <c r="KXW117" s="2"/>
      <c r="KXX117" s="2"/>
      <c r="KXY117" s="2"/>
      <c r="KXZ117" s="2"/>
      <c r="KYA117" s="2"/>
      <c r="KYB117" s="2"/>
      <c r="KYC117" s="2"/>
      <c r="KYD117" s="2"/>
      <c r="KYE117" s="2"/>
      <c r="KYF117" s="2"/>
      <c r="KYG117" s="2"/>
      <c r="KYH117" s="2"/>
      <c r="KYI117" s="2"/>
      <c r="KYJ117" s="2"/>
      <c r="KYK117" s="2"/>
      <c r="KYL117" s="2"/>
      <c r="KYM117" s="2"/>
      <c r="KYN117" s="2"/>
      <c r="KYO117" s="2"/>
      <c r="KYP117" s="2"/>
      <c r="KYQ117" s="2"/>
      <c r="KYR117" s="2"/>
      <c r="KYS117" s="2"/>
      <c r="KYT117" s="2"/>
      <c r="KYU117" s="2"/>
      <c r="KYV117" s="2"/>
      <c r="KYW117" s="2"/>
      <c r="KYX117" s="2"/>
      <c r="KYY117" s="2"/>
      <c r="KYZ117" s="2"/>
      <c r="KZA117" s="2"/>
      <c r="KZB117" s="2"/>
      <c r="KZC117" s="2"/>
      <c r="KZD117" s="2"/>
      <c r="KZE117" s="2"/>
      <c r="KZF117" s="2"/>
      <c r="KZG117" s="2"/>
      <c r="KZH117" s="2"/>
      <c r="KZI117" s="2"/>
      <c r="KZJ117" s="2"/>
      <c r="KZK117" s="2"/>
      <c r="KZL117" s="2"/>
      <c r="KZM117" s="2"/>
      <c r="KZN117" s="2"/>
      <c r="KZO117" s="2"/>
      <c r="KZP117" s="2"/>
      <c r="KZQ117" s="2"/>
      <c r="KZR117" s="2"/>
      <c r="KZS117" s="2"/>
      <c r="KZT117" s="2"/>
      <c r="KZU117" s="2"/>
      <c r="KZV117" s="2"/>
      <c r="KZW117" s="2"/>
      <c r="KZX117" s="2"/>
      <c r="KZY117" s="2"/>
      <c r="KZZ117" s="2"/>
      <c r="LAA117" s="2"/>
      <c r="LAB117" s="2"/>
      <c r="LAC117" s="2"/>
      <c r="LAD117" s="2"/>
      <c r="LAE117" s="2"/>
      <c r="LAF117" s="2"/>
      <c r="LAG117" s="2"/>
      <c r="LAH117" s="2"/>
      <c r="LAI117" s="2"/>
      <c r="LAJ117" s="2"/>
      <c r="LAK117" s="2"/>
      <c r="LAL117" s="2"/>
      <c r="LAM117" s="2"/>
      <c r="LAN117" s="2"/>
      <c r="LAO117" s="2"/>
      <c r="LAP117" s="2"/>
      <c r="LAQ117" s="2"/>
      <c r="LAR117" s="2"/>
      <c r="LAS117" s="2"/>
      <c r="LAT117" s="2"/>
      <c r="LAU117" s="2"/>
      <c r="LAV117" s="2"/>
      <c r="LAW117" s="2"/>
      <c r="LAX117" s="2"/>
      <c r="LAY117" s="2"/>
      <c r="LAZ117" s="2"/>
      <c r="LBA117" s="2"/>
      <c r="LBB117" s="2"/>
      <c r="LBC117" s="2"/>
      <c r="LBD117" s="2"/>
      <c r="LBE117" s="2"/>
      <c r="LBF117" s="2"/>
      <c r="LBG117" s="2"/>
      <c r="LBH117" s="2"/>
      <c r="LBI117" s="2"/>
      <c r="LBJ117" s="2"/>
      <c r="LBK117" s="2"/>
      <c r="LBL117" s="2"/>
      <c r="LBM117" s="2"/>
      <c r="LBN117" s="2"/>
      <c r="LBO117" s="2"/>
      <c r="LBP117" s="2"/>
      <c r="LBQ117" s="2"/>
      <c r="LBR117" s="2"/>
      <c r="LBS117" s="2"/>
      <c r="LBT117" s="2"/>
      <c r="LBU117" s="2"/>
      <c r="LBV117" s="2"/>
      <c r="LBW117" s="2"/>
      <c r="LBX117" s="2"/>
      <c r="LBY117" s="2"/>
      <c r="LBZ117" s="2"/>
      <c r="LCA117" s="2"/>
      <c r="LCB117" s="2"/>
      <c r="LCC117" s="2"/>
      <c r="LCD117" s="2"/>
      <c r="LCE117" s="2"/>
      <c r="LCF117" s="2"/>
      <c r="LCG117" s="2"/>
      <c r="LCH117" s="2"/>
      <c r="LCI117" s="2"/>
      <c r="LCJ117" s="2"/>
      <c r="LCK117" s="2"/>
      <c r="LCL117" s="2"/>
      <c r="LCM117" s="2"/>
      <c r="LCN117" s="2"/>
      <c r="LCO117" s="2"/>
      <c r="LCP117" s="2"/>
      <c r="LCQ117" s="2"/>
      <c r="LCR117" s="2"/>
      <c r="LCS117" s="2"/>
      <c r="LCT117" s="2"/>
      <c r="LCU117" s="2"/>
      <c r="LCV117" s="2"/>
      <c r="LCW117" s="2"/>
      <c r="LCX117" s="2"/>
      <c r="LCY117" s="2"/>
      <c r="LCZ117" s="2"/>
      <c r="LDA117" s="2"/>
      <c r="LDB117" s="2"/>
      <c r="LDC117" s="2"/>
      <c r="LDD117" s="2"/>
      <c r="LDE117" s="2"/>
      <c r="LDF117" s="2"/>
      <c r="LDG117" s="2"/>
      <c r="LDH117" s="2"/>
      <c r="LDI117" s="2"/>
      <c r="LDJ117" s="2"/>
      <c r="LDK117" s="2"/>
      <c r="LDL117" s="2"/>
      <c r="LDM117" s="2"/>
      <c r="LDN117" s="2"/>
      <c r="LDO117" s="2"/>
      <c r="LDP117" s="2"/>
      <c r="LDQ117" s="2"/>
      <c r="LDR117" s="2"/>
      <c r="LDS117" s="2"/>
      <c r="LDT117" s="2"/>
      <c r="LDU117" s="2"/>
      <c r="LDV117" s="2"/>
      <c r="LDW117" s="2"/>
      <c r="LDX117" s="2"/>
      <c r="LDY117" s="2"/>
      <c r="LDZ117" s="2"/>
      <c r="LEA117" s="2"/>
      <c r="LEB117" s="2"/>
      <c r="LEC117" s="2"/>
      <c r="LED117" s="2"/>
      <c r="LEE117" s="2"/>
      <c r="LEF117" s="2"/>
      <c r="LEG117" s="2"/>
      <c r="LEH117" s="2"/>
      <c r="LEI117" s="2"/>
      <c r="LEJ117" s="2"/>
      <c r="LEK117" s="2"/>
      <c r="LEL117" s="2"/>
      <c r="LEM117" s="2"/>
      <c r="LEN117" s="2"/>
      <c r="LEO117" s="2"/>
      <c r="LEP117" s="2"/>
      <c r="LEQ117" s="2"/>
      <c r="LER117" s="2"/>
      <c r="LES117" s="2"/>
      <c r="LET117" s="2"/>
      <c r="LEU117" s="2"/>
      <c r="LEV117" s="2"/>
      <c r="LEW117" s="2"/>
      <c r="LEX117" s="2"/>
      <c r="LEY117" s="2"/>
      <c r="LEZ117" s="2"/>
      <c r="LFA117" s="2"/>
      <c r="LFB117" s="2"/>
      <c r="LFC117" s="2"/>
      <c r="LFD117" s="2"/>
      <c r="LFE117" s="2"/>
      <c r="LFF117" s="2"/>
      <c r="LFG117" s="2"/>
      <c r="LFH117" s="2"/>
      <c r="LFI117" s="2"/>
      <c r="LFJ117" s="2"/>
      <c r="LFK117" s="2"/>
      <c r="LFL117" s="2"/>
      <c r="LFM117" s="2"/>
      <c r="LFN117" s="2"/>
      <c r="LFO117" s="2"/>
      <c r="LFP117" s="2"/>
      <c r="LFQ117" s="2"/>
      <c r="LFR117" s="2"/>
      <c r="LFS117" s="2"/>
      <c r="LFT117" s="2"/>
      <c r="LFU117" s="2"/>
      <c r="LFV117" s="2"/>
      <c r="LFW117" s="2"/>
      <c r="LFX117" s="2"/>
      <c r="LFY117" s="2"/>
      <c r="LFZ117" s="2"/>
      <c r="LGA117" s="2"/>
      <c r="LGB117" s="2"/>
      <c r="LGC117" s="2"/>
      <c r="LGD117" s="2"/>
      <c r="LGE117" s="2"/>
      <c r="LGF117" s="2"/>
      <c r="LGG117" s="2"/>
      <c r="LGH117" s="2"/>
      <c r="LGI117" s="2"/>
      <c r="LGJ117" s="2"/>
      <c r="LGK117" s="2"/>
      <c r="LGL117" s="2"/>
      <c r="LGM117" s="2"/>
      <c r="LGN117" s="2"/>
      <c r="LGO117" s="2"/>
      <c r="LGP117" s="2"/>
      <c r="LGQ117" s="2"/>
      <c r="LGR117" s="2"/>
      <c r="LGS117" s="2"/>
      <c r="LGT117" s="2"/>
      <c r="LGU117" s="2"/>
      <c r="LGV117" s="2"/>
      <c r="LGW117" s="2"/>
      <c r="LGX117" s="2"/>
      <c r="LGY117" s="2"/>
      <c r="LGZ117" s="2"/>
      <c r="LHA117" s="2"/>
      <c r="LHB117" s="2"/>
      <c r="LHC117" s="2"/>
      <c r="LHD117" s="2"/>
      <c r="LHE117" s="2"/>
      <c r="LHF117" s="2"/>
      <c r="LHG117" s="2"/>
      <c r="LHH117" s="2"/>
      <c r="LHI117" s="2"/>
      <c r="LHJ117" s="2"/>
      <c r="LHK117" s="2"/>
      <c r="LHL117" s="2"/>
      <c r="LHM117" s="2"/>
      <c r="LHN117" s="2"/>
      <c r="LHO117" s="2"/>
      <c r="LHP117" s="2"/>
      <c r="LHQ117" s="2"/>
      <c r="LHR117" s="2"/>
      <c r="LHS117" s="2"/>
      <c r="LHT117" s="2"/>
      <c r="LHU117" s="2"/>
      <c r="LHV117" s="2"/>
      <c r="LHW117" s="2"/>
      <c r="LHX117" s="2"/>
      <c r="LHY117" s="2"/>
      <c r="LHZ117" s="2"/>
      <c r="LIA117" s="2"/>
      <c r="LIB117" s="2"/>
      <c r="LIC117" s="2"/>
      <c r="LID117" s="2"/>
      <c r="LIE117" s="2"/>
      <c r="LIF117" s="2"/>
      <c r="LIG117" s="2"/>
      <c r="LIH117" s="2"/>
      <c r="LII117" s="2"/>
      <c r="LIJ117" s="2"/>
      <c r="LIK117" s="2"/>
      <c r="LIL117" s="2"/>
      <c r="LIM117" s="2"/>
      <c r="LIN117" s="2"/>
      <c r="LIO117" s="2"/>
      <c r="LIP117" s="2"/>
      <c r="LIQ117" s="2"/>
      <c r="LIR117" s="2"/>
      <c r="LIS117" s="2"/>
      <c r="LIT117" s="2"/>
      <c r="LIU117" s="2"/>
      <c r="LIV117" s="2"/>
      <c r="LIW117" s="2"/>
      <c r="LIX117" s="2"/>
      <c r="LIY117" s="2"/>
      <c r="LIZ117" s="2"/>
      <c r="LJA117" s="2"/>
      <c r="LJB117" s="2"/>
      <c r="LJC117" s="2"/>
      <c r="LJD117" s="2"/>
      <c r="LJE117" s="2"/>
      <c r="LJF117" s="2"/>
      <c r="LJG117" s="2"/>
      <c r="LJH117" s="2"/>
      <c r="LJI117" s="2"/>
      <c r="LJJ117" s="2"/>
      <c r="LJK117" s="2"/>
      <c r="LJL117" s="2"/>
      <c r="LJM117" s="2"/>
      <c r="LJN117" s="2"/>
      <c r="LJO117" s="2"/>
      <c r="LJP117" s="2"/>
      <c r="LJQ117" s="2"/>
      <c r="LJR117" s="2"/>
      <c r="LJS117" s="2"/>
      <c r="LJT117" s="2"/>
      <c r="LJU117" s="2"/>
      <c r="LJV117" s="2"/>
      <c r="LJW117" s="2"/>
      <c r="LJX117" s="2"/>
      <c r="LJY117" s="2"/>
      <c r="LJZ117" s="2"/>
      <c r="LKA117" s="2"/>
      <c r="LKB117" s="2"/>
      <c r="LKC117" s="2"/>
      <c r="LKD117" s="2"/>
      <c r="LKE117" s="2"/>
      <c r="LKF117" s="2"/>
      <c r="LKG117" s="2"/>
      <c r="LKH117" s="2"/>
      <c r="LKI117" s="2"/>
      <c r="LKJ117" s="2"/>
      <c r="LKK117" s="2"/>
      <c r="LKL117" s="2"/>
      <c r="LKM117" s="2"/>
      <c r="LKN117" s="2"/>
      <c r="LKO117" s="2"/>
      <c r="LKP117" s="2"/>
      <c r="LKQ117" s="2"/>
      <c r="LKR117" s="2"/>
      <c r="LKS117" s="2"/>
      <c r="LKT117" s="2"/>
      <c r="LKU117" s="2"/>
      <c r="LKV117" s="2"/>
      <c r="LKW117" s="2"/>
      <c r="LKX117" s="2"/>
      <c r="LKY117" s="2"/>
      <c r="LKZ117" s="2"/>
      <c r="LLA117" s="2"/>
      <c r="LLB117" s="2"/>
      <c r="LLC117" s="2"/>
      <c r="LLD117" s="2"/>
      <c r="LLE117" s="2"/>
      <c r="LLF117" s="2"/>
      <c r="LLG117" s="2"/>
      <c r="LLH117" s="2"/>
      <c r="LLI117" s="2"/>
      <c r="LLJ117" s="2"/>
      <c r="LLK117" s="2"/>
      <c r="LLL117" s="2"/>
      <c r="LLM117" s="2"/>
      <c r="LLN117" s="2"/>
      <c r="LLO117" s="2"/>
      <c r="LLP117" s="2"/>
      <c r="LLQ117" s="2"/>
      <c r="LLR117" s="2"/>
      <c r="LLS117" s="2"/>
      <c r="LLT117" s="2"/>
      <c r="LLU117" s="2"/>
      <c r="LLV117" s="2"/>
      <c r="LLW117" s="2"/>
      <c r="LLX117" s="2"/>
      <c r="LLY117" s="2"/>
      <c r="LLZ117" s="2"/>
      <c r="LMA117" s="2"/>
      <c r="LMB117" s="2"/>
      <c r="LMC117" s="2"/>
      <c r="LMD117" s="2"/>
      <c r="LME117" s="2"/>
      <c r="LMF117" s="2"/>
      <c r="LMG117" s="2"/>
      <c r="LMH117" s="2"/>
      <c r="LMI117" s="2"/>
      <c r="LMJ117" s="2"/>
      <c r="LMK117" s="2"/>
      <c r="LML117" s="2"/>
      <c r="LMM117" s="2"/>
      <c r="LMN117" s="2"/>
      <c r="LMO117" s="2"/>
      <c r="LMP117" s="2"/>
      <c r="LMQ117" s="2"/>
      <c r="LMR117" s="2"/>
      <c r="LMS117" s="2"/>
      <c r="LMT117" s="2"/>
      <c r="LMU117" s="2"/>
      <c r="LMV117" s="2"/>
      <c r="LMW117" s="2"/>
      <c r="LMX117" s="2"/>
      <c r="LMY117" s="2"/>
      <c r="LMZ117" s="2"/>
      <c r="LNA117" s="2"/>
      <c r="LNB117" s="2"/>
      <c r="LNC117" s="2"/>
      <c r="LND117" s="2"/>
      <c r="LNE117" s="2"/>
      <c r="LNF117" s="2"/>
      <c r="LNG117" s="2"/>
      <c r="LNH117" s="2"/>
      <c r="LNI117" s="2"/>
      <c r="LNJ117" s="2"/>
      <c r="LNK117" s="2"/>
      <c r="LNL117" s="2"/>
      <c r="LNM117" s="2"/>
      <c r="LNN117" s="2"/>
      <c r="LNO117" s="2"/>
      <c r="LNP117" s="2"/>
      <c r="LNQ117" s="2"/>
      <c r="LNR117" s="2"/>
      <c r="LNS117" s="2"/>
      <c r="LNT117" s="2"/>
      <c r="LNU117" s="2"/>
      <c r="LNV117" s="2"/>
      <c r="LNW117" s="2"/>
      <c r="LNX117" s="2"/>
      <c r="LNY117" s="2"/>
      <c r="LNZ117" s="2"/>
      <c r="LOA117" s="2"/>
      <c r="LOB117" s="2"/>
      <c r="LOC117" s="2"/>
      <c r="LOD117" s="2"/>
      <c r="LOE117" s="2"/>
      <c r="LOF117" s="2"/>
      <c r="LOG117" s="2"/>
      <c r="LOH117" s="2"/>
      <c r="LOI117" s="2"/>
      <c r="LOJ117" s="2"/>
      <c r="LOK117" s="2"/>
      <c r="LOL117" s="2"/>
      <c r="LOM117" s="2"/>
      <c r="LON117" s="2"/>
      <c r="LOO117" s="2"/>
      <c r="LOP117" s="2"/>
      <c r="LOQ117" s="2"/>
      <c r="LOR117" s="2"/>
      <c r="LOS117" s="2"/>
      <c r="LOT117" s="2"/>
      <c r="LOU117" s="2"/>
      <c r="LOV117" s="2"/>
      <c r="LOW117" s="2"/>
      <c r="LOX117" s="2"/>
      <c r="LOY117" s="2"/>
      <c r="LOZ117" s="2"/>
      <c r="LPA117" s="2"/>
      <c r="LPB117" s="2"/>
      <c r="LPC117" s="2"/>
      <c r="LPD117" s="2"/>
      <c r="LPE117" s="2"/>
      <c r="LPF117" s="2"/>
      <c r="LPG117" s="2"/>
      <c r="LPH117" s="2"/>
      <c r="LPI117" s="2"/>
      <c r="LPJ117" s="2"/>
      <c r="LPK117" s="2"/>
      <c r="LPL117" s="2"/>
      <c r="LPM117" s="2"/>
      <c r="LPN117" s="2"/>
      <c r="LPO117" s="2"/>
      <c r="LPP117" s="2"/>
      <c r="LPQ117" s="2"/>
      <c r="LPR117" s="2"/>
      <c r="LPS117" s="2"/>
      <c r="LPT117" s="2"/>
      <c r="LPU117" s="2"/>
      <c r="LPV117" s="2"/>
      <c r="LPW117" s="2"/>
      <c r="LPX117" s="2"/>
      <c r="LPY117" s="2"/>
      <c r="LPZ117" s="2"/>
      <c r="LQA117" s="2"/>
      <c r="LQB117" s="2"/>
      <c r="LQC117" s="2"/>
      <c r="LQD117" s="2"/>
      <c r="LQE117" s="2"/>
      <c r="LQF117" s="2"/>
      <c r="LQG117" s="2"/>
      <c r="LQH117" s="2"/>
      <c r="LQI117" s="2"/>
      <c r="LQJ117" s="2"/>
      <c r="LQK117" s="2"/>
      <c r="LQL117" s="2"/>
      <c r="LQM117" s="2"/>
      <c r="LQN117" s="2"/>
      <c r="LQO117" s="2"/>
      <c r="LQP117" s="2"/>
      <c r="LQQ117" s="2"/>
      <c r="LQR117" s="2"/>
      <c r="LQS117" s="2"/>
      <c r="LQT117" s="2"/>
      <c r="LQU117" s="2"/>
      <c r="LQV117" s="2"/>
      <c r="LQW117" s="2"/>
      <c r="LQX117" s="2"/>
      <c r="LQY117" s="2"/>
      <c r="LQZ117" s="2"/>
      <c r="LRA117" s="2"/>
      <c r="LRB117" s="2"/>
      <c r="LRC117" s="2"/>
      <c r="LRD117" s="2"/>
      <c r="LRE117" s="2"/>
      <c r="LRF117" s="2"/>
      <c r="LRG117" s="2"/>
      <c r="LRH117" s="2"/>
      <c r="LRI117" s="2"/>
      <c r="LRJ117" s="2"/>
      <c r="LRK117" s="2"/>
      <c r="LRL117" s="2"/>
      <c r="LRM117" s="2"/>
      <c r="LRN117" s="2"/>
      <c r="LRO117" s="2"/>
      <c r="LRP117" s="2"/>
      <c r="LRQ117" s="2"/>
      <c r="LRR117" s="2"/>
      <c r="LRS117" s="2"/>
      <c r="LRT117" s="2"/>
      <c r="LRU117" s="2"/>
      <c r="LRV117" s="2"/>
      <c r="LRW117" s="2"/>
      <c r="LRX117" s="2"/>
      <c r="LRY117" s="2"/>
      <c r="LRZ117" s="2"/>
      <c r="LSA117" s="2"/>
      <c r="LSB117" s="2"/>
      <c r="LSC117" s="2"/>
      <c r="LSD117" s="2"/>
      <c r="LSE117" s="2"/>
      <c r="LSF117" s="2"/>
      <c r="LSG117" s="2"/>
      <c r="LSH117" s="2"/>
      <c r="LSI117" s="2"/>
      <c r="LSJ117" s="2"/>
      <c r="LSK117" s="2"/>
      <c r="LSL117" s="2"/>
      <c r="LSM117" s="2"/>
      <c r="LSN117" s="2"/>
      <c r="LSO117" s="2"/>
      <c r="LSP117" s="2"/>
      <c r="LSQ117" s="2"/>
      <c r="LSR117" s="2"/>
      <c r="LSS117" s="2"/>
      <c r="LST117" s="2"/>
      <c r="LSU117" s="2"/>
      <c r="LSV117" s="2"/>
      <c r="LSW117" s="2"/>
      <c r="LSX117" s="2"/>
      <c r="LSY117" s="2"/>
      <c r="LSZ117" s="2"/>
      <c r="LTA117" s="2"/>
      <c r="LTB117" s="2"/>
      <c r="LTC117" s="2"/>
      <c r="LTD117" s="2"/>
      <c r="LTE117" s="2"/>
      <c r="LTF117" s="2"/>
      <c r="LTG117" s="2"/>
      <c r="LTH117" s="2"/>
      <c r="LTI117" s="2"/>
      <c r="LTJ117" s="2"/>
      <c r="LTK117" s="2"/>
      <c r="LTL117" s="2"/>
      <c r="LTM117" s="2"/>
      <c r="LTN117" s="2"/>
      <c r="LTO117" s="2"/>
      <c r="LTP117" s="2"/>
      <c r="LTQ117" s="2"/>
      <c r="LTR117" s="2"/>
      <c r="LTS117" s="2"/>
      <c r="LTT117" s="2"/>
      <c r="LTU117" s="2"/>
      <c r="LTV117" s="2"/>
      <c r="LTW117" s="2"/>
      <c r="LTX117" s="2"/>
      <c r="LTY117" s="2"/>
      <c r="LTZ117" s="2"/>
      <c r="LUA117" s="2"/>
      <c r="LUB117" s="2"/>
      <c r="LUC117" s="2"/>
      <c r="LUD117" s="2"/>
      <c r="LUE117" s="2"/>
      <c r="LUF117" s="2"/>
      <c r="LUG117" s="2"/>
      <c r="LUH117" s="2"/>
      <c r="LUI117" s="2"/>
      <c r="LUJ117" s="2"/>
      <c r="LUK117" s="2"/>
      <c r="LUL117" s="2"/>
      <c r="LUM117" s="2"/>
      <c r="LUN117" s="2"/>
      <c r="LUO117" s="2"/>
      <c r="LUP117" s="2"/>
      <c r="LUQ117" s="2"/>
      <c r="LUR117" s="2"/>
      <c r="LUS117" s="2"/>
      <c r="LUT117" s="2"/>
      <c r="LUU117" s="2"/>
      <c r="LUV117" s="2"/>
      <c r="LUW117" s="2"/>
      <c r="LUX117" s="2"/>
      <c r="LUY117" s="2"/>
      <c r="LUZ117" s="2"/>
      <c r="LVA117" s="2"/>
      <c r="LVB117" s="2"/>
      <c r="LVC117" s="2"/>
      <c r="LVD117" s="2"/>
      <c r="LVE117" s="2"/>
      <c r="LVF117" s="2"/>
      <c r="LVG117" s="2"/>
      <c r="LVH117" s="2"/>
      <c r="LVI117" s="2"/>
      <c r="LVJ117" s="2"/>
      <c r="LVK117" s="2"/>
      <c r="LVL117" s="2"/>
      <c r="LVM117" s="2"/>
      <c r="LVN117" s="2"/>
      <c r="LVO117" s="2"/>
      <c r="LVP117" s="2"/>
      <c r="LVQ117" s="2"/>
      <c r="LVR117" s="2"/>
      <c r="LVS117" s="2"/>
      <c r="LVT117" s="2"/>
      <c r="LVU117" s="2"/>
      <c r="LVV117" s="2"/>
      <c r="LVW117" s="2"/>
      <c r="LVX117" s="2"/>
      <c r="LVY117" s="2"/>
      <c r="LVZ117" s="2"/>
      <c r="LWA117" s="2"/>
      <c r="LWB117" s="2"/>
      <c r="LWC117" s="2"/>
      <c r="LWD117" s="2"/>
      <c r="LWE117" s="2"/>
      <c r="LWF117" s="2"/>
      <c r="LWG117" s="2"/>
      <c r="LWH117" s="2"/>
      <c r="LWI117" s="2"/>
      <c r="LWJ117" s="2"/>
      <c r="LWK117" s="2"/>
      <c r="LWL117" s="2"/>
      <c r="LWM117" s="2"/>
      <c r="LWN117" s="2"/>
      <c r="LWO117" s="2"/>
      <c r="LWP117" s="2"/>
      <c r="LWQ117" s="2"/>
      <c r="LWR117" s="2"/>
      <c r="LWS117" s="2"/>
      <c r="LWT117" s="2"/>
      <c r="LWU117" s="2"/>
      <c r="LWV117" s="2"/>
      <c r="LWW117" s="2"/>
      <c r="LWX117" s="2"/>
      <c r="LWY117" s="2"/>
      <c r="LWZ117" s="2"/>
      <c r="LXA117" s="2"/>
      <c r="LXB117" s="2"/>
      <c r="LXC117" s="2"/>
      <c r="LXD117" s="2"/>
      <c r="LXE117" s="2"/>
      <c r="LXF117" s="2"/>
      <c r="LXG117" s="2"/>
      <c r="LXH117" s="2"/>
      <c r="LXI117" s="2"/>
      <c r="LXJ117" s="2"/>
      <c r="LXK117" s="2"/>
      <c r="LXL117" s="2"/>
      <c r="LXM117" s="2"/>
      <c r="LXN117" s="2"/>
      <c r="LXO117" s="2"/>
      <c r="LXP117" s="2"/>
      <c r="LXQ117" s="2"/>
      <c r="LXR117" s="2"/>
      <c r="LXS117" s="2"/>
      <c r="LXT117" s="2"/>
      <c r="LXU117" s="2"/>
      <c r="LXV117" s="2"/>
      <c r="LXW117" s="2"/>
      <c r="LXX117" s="2"/>
      <c r="LXY117" s="2"/>
      <c r="LXZ117" s="2"/>
      <c r="LYA117" s="2"/>
      <c r="LYB117" s="2"/>
      <c r="LYC117" s="2"/>
      <c r="LYD117" s="2"/>
      <c r="LYE117" s="2"/>
      <c r="LYF117" s="2"/>
      <c r="LYG117" s="2"/>
      <c r="LYH117" s="2"/>
      <c r="LYI117" s="2"/>
      <c r="LYJ117" s="2"/>
      <c r="LYK117" s="2"/>
      <c r="LYL117" s="2"/>
      <c r="LYM117" s="2"/>
      <c r="LYN117" s="2"/>
      <c r="LYO117" s="2"/>
      <c r="LYP117" s="2"/>
      <c r="LYQ117" s="2"/>
      <c r="LYR117" s="2"/>
      <c r="LYS117" s="2"/>
      <c r="LYT117" s="2"/>
      <c r="LYU117" s="2"/>
      <c r="LYV117" s="2"/>
      <c r="LYW117" s="2"/>
      <c r="LYX117" s="2"/>
      <c r="LYY117" s="2"/>
      <c r="LYZ117" s="2"/>
      <c r="LZA117" s="2"/>
      <c r="LZB117" s="2"/>
      <c r="LZC117" s="2"/>
      <c r="LZD117" s="2"/>
      <c r="LZE117" s="2"/>
      <c r="LZF117" s="2"/>
      <c r="LZG117" s="2"/>
      <c r="LZH117" s="2"/>
      <c r="LZI117" s="2"/>
      <c r="LZJ117" s="2"/>
      <c r="LZK117" s="2"/>
      <c r="LZL117" s="2"/>
      <c r="LZM117" s="2"/>
      <c r="LZN117" s="2"/>
      <c r="LZO117" s="2"/>
      <c r="LZP117" s="2"/>
      <c r="LZQ117" s="2"/>
      <c r="LZR117" s="2"/>
      <c r="LZS117" s="2"/>
      <c r="LZT117" s="2"/>
      <c r="LZU117" s="2"/>
      <c r="LZV117" s="2"/>
      <c r="LZW117" s="2"/>
      <c r="LZX117" s="2"/>
      <c r="LZY117" s="2"/>
      <c r="LZZ117" s="2"/>
      <c r="MAA117" s="2"/>
      <c r="MAB117" s="2"/>
      <c r="MAC117" s="2"/>
      <c r="MAD117" s="2"/>
      <c r="MAE117" s="2"/>
      <c r="MAF117" s="2"/>
      <c r="MAG117" s="2"/>
      <c r="MAH117" s="2"/>
      <c r="MAI117" s="2"/>
      <c r="MAJ117" s="2"/>
      <c r="MAK117" s="2"/>
      <c r="MAL117" s="2"/>
      <c r="MAM117" s="2"/>
      <c r="MAN117" s="2"/>
      <c r="MAO117" s="2"/>
      <c r="MAP117" s="2"/>
      <c r="MAQ117" s="2"/>
      <c r="MAR117" s="2"/>
      <c r="MAS117" s="2"/>
      <c r="MAT117" s="2"/>
      <c r="MAU117" s="2"/>
      <c r="MAV117" s="2"/>
      <c r="MAW117" s="2"/>
      <c r="MAX117" s="2"/>
      <c r="MAY117" s="2"/>
      <c r="MAZ117" s="2"/>
      <c r="MBA117" s="2"/>
      <c r="MBB117" s="2"/>
      <c r="MBC117" s="2"/>
      <c r="MBD117" s="2"/>
      <c r="MBE117" s="2"/>
      <c r="MBF117" s="2"/>
      <c r="MBG117" s="2"/>
      <c r="MBH117" s="2"/>
      <c r="MBI117" s="2"/>
      <c r="MBJ117" s="2"/>
      <c r="MBK117" s="2"/>
      <c r="MBL117" s="2"/>
      <c r="MBM117" s="2"/>
      <c r="MBN117" s="2"/>
      <c r="MBO117" s="2"/>
      <c r="MBP117" s="2"/>
      <c r="MBQ117" s="2"/>
      <c r="MBR117" s="2"/>
      <c r="MBS117" s="2"/>
      <c r="MBT117" s="2"/>
      <c r="MBU117" s="2"/>
      <c r="MBV117" s="2"/>
      <c r="MBW117" s="2"/>
      <c r="MBX117" s="2"/>
      <c r="MBY117" s="2"/>
      <c r="MBZ117" s="2"/>
      <c r="MCA117" s="2"/>
      <c r="MCB117" s="2"/>
      <c r="MCC117" s="2"/>
      <c r="MCD117" s="2"/>
      <c r="MCE117" s="2"/>
      <c r="MCF117" s="2"/>
      <c r="MCG117" s="2"/>
      <c r="MCH117" s="2"/>
      <c r="MCI117" s="2"/>
      <c r="MCJ117" s="2"/>
      <c r="MCK117" s="2"/>
      <c r="MCL117" s="2"/>
      <c r="MCM117" s="2"/>
      <c r="MCN117" s="2"/>
      <c r="MCO117" s="2"/>
      <c r="MCP117" s="2"/>
      <c r="MCQ117" s="2"/>
      <c r="MCR117" s="2"/>
      <c r="MCS117" s="2"/>
      <c r="MCT117" s="2"/>
      <c r="MCU117" s="2"/>
      <c r="MCV117" s="2"/>
      <c r="MCW117" s="2"/>
      <c r="MCX117" s="2"/>
      <c r="MCY117" s="2"/>
      <c r="MCZ117" s="2"/>
      <c r="MDA117" s="2"/>
      <c r="MDB117" s="2"/>
      <c r="MDC117" s="2"/>
      <c r="MDD117" s="2"/>
      <c r="MDE117" s="2"/>
      <c r="MDF117" s="2"/>
      <c r="MDG117" s="2"/>
      <c r="MDH117" s="2"/>
      <c r="MDI117" s="2"/>
      <c r="MDJ117" s="2"/>
      <c r="MDK117" s="2"/>
      <c r="MDL117" s="2"/>
      <c r="MDM117" s="2"/>
      <c r="MDN117" s="2"/>
      <c r="MDO117" s="2"/>
      <c r="MDP117" s="2"/>
      <c r="MDQ117" s="2"/>
      <c r="MDR117" s="2"/>
      <c r="MDS117" s="2"/>
      <c r="MDT117" s="2"/>
      <c r="MDU117" s="2"/>
      <c r="MDV117" s="2"/>
      <c r="MDW117" s="2"/>
      <c r="MDX117" s="2"/>
      <c r="MDY117" s="2"/>
      <c r="MDZ117" s="2"/>
      <c r="MEA117" s="2"/>
      <c r="MEB117" s="2"/>
      <c r="MEC117" s="2"/>
      <c r="MED117" s="2"/>
      <c r="MEE117" s="2"/>
      <c r="MEF117" s="2"/>
      <c r="MEG117" s="2"/>
      <c r="MEH117" s="2"/>
      <c r="MEI117" s="2"/>
      <c r="MEJ117" s="2"/>
      <c r="MEK117" s="2"/>
      <c r="MEL117" s="2"/>
      <c r="MEM117" s="2"/>
      <c r="MEN117" s="2"/>
      <c r="MEO117" s="2"/>
      <c r="MEP117" s="2"/>
      <c r="MEQ117" s="2"/>
      <c r="MER117" s="2"/>
      <c r="MES117" s="2"/>
      <c r="MET117" s="2"/>
      <c r="MEU117" s="2"/>
      <c r="MEV117" s="2"/>
      <c r="MEW117" s="2"/>
      <c r="MEX117" s="2"/>
      <c r="MEY117" s="2"/>
      <c r="MEZ117" s="2"/>
      <c r="MFA117" s="2"/>
      <c r="MFB117" s="2"/>
      <c r="MFC117" s="2"/>
      <c r="MFD117" s="2"/>
      <c r="MFE117" s="2"/>
      <c r="MFF117" s="2"/>
      <c r="MFG117" s="2"/>
      <c r="MFH117" s="2"/>
      <c r="MFI117" s="2"/>
      <c r="MFJ117" s="2"/>
      <c r="MFK117" s="2"/>
      <c r="MFL117" s="2"/>
      <c r="MFM117" s="2"/>
      <c r="MFN117" s="2"/>
      <c r="MFO117" s="2"/>
      <c r="MFP117" s="2"/>
      <c r="MFQ117" s="2"/>
      <c r="MFR117" s="2"/>
      <c r="MFS117" s="2"/>
      <c r="MFT117" s="2"/>
      <c r="MFU117" s="2"/>
      <c r="MFV117" s="2"/>
      <c r="MFW117" s="2"/>
      <c r="MFX117" s="2"/>
      <c r="MFY117" s="2"/>
      <c r="MFZ117" s="2"/>
      <c r="MGA117" s="2"/>
      <c r="MGB117" s="2"/>
      <c r="MGC117" s="2"/>
      <c r="MGD117" s="2"/>
      <c r="MGE117" s="2"/>
      <c r="MGF117" s="2"/>
      <c r="MGG117" s="2"/>
      <c r="MGH117" s="2"/>
      <c r="MGI117" s="2"/>
      <c r="MGJ117" s="2"/>
      <c r="MGK117" s="2"/>
      <c r="MGL117" s="2"/>
      <c r="MGM117" s="2"/>
      <c r="MGN117" s="2"/>
      <c r="MGO117" s="2"/>
      <c r="MGP117" s="2"/>
      <c r="MGQ117" s="2"/>
      <c r="MGR117" s="2"/>
      <c r="MGS117" s="2"/>
      <c r="MGT117" s="2"/>
      <c r="MGU117" s="2"/>
      <c r="MGV117" s="2"/>
      <c r="MGW117" s="2"/>
      <c r="MGX117" s="2"/>
      <c r="MGY117" s="2"/>
      <c r="MGZ117" s="2"/>
      <c r="MHA117" s="2"/>
      <c r="MHB117" s="2"/>
      <c r="MHC117" s="2"/>
      <c r="MHD117" s="2"/>
      <c r="MHE117" s="2"/>
      <c r="MHF117" s="2"/>
      <c r="MHG117" s="2"/>
      <c r="MHH117" s="2"/>
      <c r="MHI117" s="2"/>
      <c r="MHJ117" s="2"/>
      <c r="MHK117" s="2"/>
      <c r="MHL117" s="2"/>
      <c r="MHM117" s="2"/>
      <c r="MHN117" s="2"/>
      <c r="MHO117" s="2"/>
      <c r="MHP117" s="2"/>
      <c r="MHQ117" s="2"/>
      <c r="MHR117" s="2"/>
      <c r="MHS117" s="2"/>
      <c r="MHT117" s="2"/>
      <c r="MHU117" s="2"/>
      <c r="MHV117" s="2"/>
      <c r="MHW117" s="2"/>
      <c r="MHX117" s="2"/>
      <c r="MHY117" s="2"/>
      <c r="MHZ117" s="2"/>
      <c r="MIA117" s="2"/>
      <c r="MIB117" s="2"/>
      <c r="MIC117" s="2"/>
      <c r="MID117" s="2"/>
      <c r="MIE117" s="2"/>
      <c r="MIF117" s="2"/>
      <c r="MIG117" s="2"/>
      <c r="MIH117" s="2"/>
      <c r="MII117" s="2"/>
      <c r="MIJ117" s="2"/>
      <c r="MIK117" s="2"/>
      <c r="MIL117" s="2"/>
      <c r="MIM117" s="2"/>
      <c r="MIN117" s="2"/>
      <c r="MIO117" s="2"/>
      <c r="MIP117" s="2"/>
      <c r="MIQ117" s="2"/>
      <c r="MIR117" s="2"/>
      <c r="MIS117" s="2"/>
      <c r="MIT117" s="2"/>
      <c r="MIU117" s="2"/>
      <c r="MIV117" s="2"/>
      <c r="MIW117" s="2"/>
      <c r="MIX117" s="2"/>
      <c r="MIY117" s="2"/>
      <c r="MIZ117" s="2"/>
      <c r="MJA117" s="2"/>
      <c r="MJB117" s="2"/>
      <c r="MJC117" s="2"/>
      <c r="MJD117" s="2"/>
      <c r="MJE117" s="2"/>
      <c r="MJF117" s="2"/>
      <c r="MJG117" s="2"/>
      <c r="MJH117" s="2"/>
      <c r="MJI117" s="2"/>
      <c r="MJJ117" s="2"/>
      <c r="MJK117" s="2"/>
      <c r="MJL117" s="2"/>
      <c r="MJM117" s="2"/>
      <c r="MJN117" s="2"/>
      <c r="MJO117" s="2"/>
      <c r="MJP117" s="2"/>
      <c r="MJQ117" s="2"/>
      <c r="MJR117" s="2"/>
      <c r="MJS117" s="2"/>
      <c r="MJT117" s="2"/>
      <c r="MJU117" s="2"/>
      <c r="MJV117" s="2"/>
      <c r="MJW117" s="2"/>
      <c r="MJX117" s="2"/>
      <c r="MJY117" s="2"/>
      <c r="MJZ117" s="2"/>
      <c r="MKA117" s="2"/>
      <c r="MKB117" s="2"/>
      <c r="MKC117" s="2"/>
      <c r="MKD117" s="2"/>
      <c r="MKE117" s="2"/>
      <c r="MKF117" s="2"/>
      <c r="MKG117" s="2"/>
      <c r="MKH117" s="2"/>
      <c r="MKI117" s="2"/>
      <c r="MKJ117" s="2"/>
      <c r="MKK117" s="2"/>
      <c r="MKL117" s="2"/>
      <c r="MKM117" s="2"/>
      <c r="MKN117" s="2"/>
      <c r="MKO117" s="2"/>
      <c r="MKP117" s="2"/>
      <c r="MKQ117" s="2"/>
      <c r="MKR117" s="2"/>
      <c r="MKS117" s="2"/>
      <c r="MKT117" s="2"/>
      <c r="MKU117" s="2"/>
      <c r="MKV117" s="2"/>
      <c r="MKW117" s="2"/>
      <c r="MKX117" s="2"/>
      <c r="MKY117" s="2"/>
      <c r="MKZ117" s="2"/>
      <c r="MLA117" s="2"/>
      <c r="MLB117" s="2"/>
      <c r="MLC117" s="2"/>
      <c r="MLD117" s="2"/>
      <c r="MLE117" s="2"/>
      <c r="MLF117" s="2"/>
      <c r="MLG117" s="2"/>
      <c r="MLH117" s="2"/>
      <c r="MLI117" s="2"/>
      <c r="MLJ117" s="2"/>
      <c r="MLK117" s="2"/>
      <c r="MLL117" s="2"/>
      <c r="MLM117" s="2"/>
      <c r="MLN117" s="2"/>
      <c r="MLO117" s="2"/>
      <c r="MLP117" s="2"/>
      <c r="MLQ117" s="2"/>
      <c r="MLR117" s="2"/>
      <c r="MLS117" s="2"/>
      <c r="MLT117" s="2"/>
      <c r="MLU117" s="2"/>
      <c r="MLV117" s="2"/>
      <c r="MLW117" s="2"/>
      <c r="MLX117" s="2"/>
      <c r="MLY117" s="2"/>
      <c r="MLZ117" s="2"/>
      <c r="MMA117" s="2"/>
      <c r="MMB117" s="2"/>
      <c r="MMC117" s="2"/>
      <c r="MMD117" s="2"/>
      <c r="MME117" s="2"/>
      <c r="MMF117" s="2"/>
      <c r="MMG117" s="2"/>
      <c r="MMH117" s="2"/>
      <c r="MMI117" s="2"/>
      <c r="MMJ117" s="2"/>
      <c r="MMK117" s="2"/>
      <c r="MML117" s="2"/>
      <c r="MMM117" s="2"/>
      <c r="MMN117" s="2"/>
      <c r="MMO117" s="2"/>
      <c r="MMP117" s="2"/>
      <c r="MMQ117" s="2"/>
      <c r="MMR117" s="2"/>
      <c r="MMS117" s="2"/>
      <c r="MMT117" s="2"/>
      <c r="MMU117" s="2"/>
      <c r="MMV117" s="2"/>
      <c r="MMW117" s="2"/>
      <c r="MMX117" s="2"/>
      <c r="MMY117" s="2"/>
      <c r="MMZ117" s="2"/>
      <c r="MNA117" s="2"/>
      <c r="MNB117" s="2"/>
      <c r="MNC117" s="2"/>
      <c r="MND117" s="2"/>
      <c r="MNE117" s="2"/>
      <c r="MNF117" s="2"/>
      <c r="MNG117" s="2"/>
      <c r="MNH117" s="2"/>
      <c r="MNI117" s="2"/>
      <c r="MNJ117" s="2"/>
      <c r="MNK117" s="2"/>
      <c r="MNL117" s="2"/>
      <c r="MNM117" s="2"/>
      <c r="MNN117" s="2"/>
      <c r="MNO117" s="2"/>
      <c r="MNP117" s="2"/>
      <c r="MNQ117" s="2"/>
      <c r="MNR117" s="2"/>
      <c r="MNS117" s="2"/>
      <c r="MNT117" s="2"/>
      <c r="MNU117" s="2"/>
      <c r="MNV117" s="2"/>
      <c r="MNW117" s="2"/>
      <c r="MNX117" s="2"/>
      <c r="MNY117" s="2"/>
      <c r="MNZ117" s="2"/>
      <c r="MOA117" s="2"/>
      <c r="MOB117" s="2"/>
      <c r="MOC117" s="2"/>
      <c r="MOD117" s="2"/>
      <c r="MOE117" s="2"/>
      <c r="MOF117" s="2"/>
      <c r="MOG117" s="2"/>
      <c r="MOH117" s="2"/>
      <c r="MOI117" s="2"/>
      <c r="MOJ117" s="2"/>
      <c r="MOK117" s="2"/>
      <c r="MOL117" s="2"/>
      <c r="MOM117" s="2"/>
      <c r="MON117" s="2"/>
      <c r="MOO117" s="2"/>
      <c r="MOP117" s="2"/>
      <c r="MOQ117" s="2"/>
      <c r="MOR117" s="2"/>
      <c r="MOS117" s="2"/>
      <c r="MOT117" s="2"/>
      <c r="MOU117" s="2"/>
      <c r="MOV117" s="2"/>
      <c r="MOW117" s="2"/>
      <c r="MOX117" s="2"/>
      <c r="MOY117" s="2"/>
      <c r="MOZ117" s="2"/>
      <c r="MPA117" s="2"/>
      <c r="MPB117" s="2"/>
      <c r="MPC117" s="2"/>
      <c r="MPD117" s="2"/>
      <c r="MPE117" s="2"/>
      <c r="MPF117" s="2"/>
      <c r="MPG117" s="2"/>
      <c r="MPH117" s="2"/>
      <c r="MPI117" s="2"/>
      <c r="MPJ117" s="2"/>
      <c r="MPK117" s="2"/>
      <c r="MPL117" s="2"/>
      <c r="MPM117" s="2"/>
      <c r="MPN117" s="2"/>
      <c r="MPO117" s="2"/>
      <c r="MPP117" s="2"/>
      <c r="MPQ117" s="2"/>
      <c r="MPR117" s="2"/>
      <c r="MPS117" s="2"/>
      <c r="MPT117" s="2"/>
      <c r="MPU117" s="2"/>
      <c r="MPV117" s="2"/>
      <c r="MPW117" s="2"/>
      <c r="MPX117" s="2"/>
      <c r="MPY117" s="2"/>
      <c r="MPZ117" s="2"/>
      <c r="MQA117" s="2"/>
      <c r="MQB117" s="2"/>
      <c r="MQC117" s="2"/>
      <c r="MQD117" s="2"/>
      <c r="MQE117" s="2"/>
      <c r="MQF117" s="2"/>
      <c r="MQG117" s="2"/>
      <c r="MQH117" s="2"/>
      <c r="MQI117" s="2"/>
      <c r="MQJ117" s="2"/>
      <c r="MQK117" s="2"/>
      <c r="MQL117" s="2"/>
      <c r="MQM117" s="2"/>
      <c r="MQN117" s="2"/>
      <c r="MQO117" s="2"/>
      <c r="MQP117" s="2"/>
      <c r="MQQ117" s="2"/>
      <c r="MQR117" s="2"/>
      <c r="MQS117" s="2"/>
      <c r="MQT117" s="2"/>
      <c r="MQU117" s="2"/>
      <c r="MQV117" s="2"/>
      <c r="MQW117" s="2"/>
      <c r="MQX117" s="2"/>
      <c r="MQY117" s="2"/>
      <c r="MQZ117" s="2"/>
      <c r="MRA117" s="2"/>
      <c r="MRB117" s="2"/>
      <c r="MRC117" s="2"/>
      <c r="MRD117" s="2"/>
      <c r="MRE117" s="2"/>
      <c r="MRF117" s="2"/>
      <c r="MRG117" s="2"/>
      <c r="MRH117" s="2"/>
      <c r="MRI117" s="2"/>
      <c r="MRJ117" s="2"/>
      <c r="MRK117" s="2"/>
      <c r="MRL117" s="2"/>
      <c r="MRM117" s="2"/>
      <c r="MRN117" s="2"/>
      <c r="MRO117" s="2"/>
      <c r="MRP117" s="2"/>
      <c r="MRQ117" s="2"/>
      <c r="MRR117" s="2"/>
      <c r="MRS117" s="2"/>
      <c r="MRT117" s="2"/>
      <c r="MRU117" s="2"/>
      <c r="MRV117" s="2"/>
      <c r="MRW117" s="2"/>
      <c r="MRX117" s="2"/>
      <c r="MRY117" s="2"/>
      <c r="MRZ117" s="2"/>
      <c r="MSA117" s="2"/>
      <c r="MSB117" s="2"/>
      <c r="MSC117" s="2"/>
      <c r="MSD117" s="2"/>
      <c r="MSE117" s="2"/>
      <c r="MSF117" s="2"/>
      <c r="MSG117" s="2"/>
      <c r="MSH117" s="2"/>
      <c r="MSI117" s="2"/>
      <c r="MSJ117" s="2"/>
      <c r="MSK117" s="2"/>
      <c r="MSL117" s="2"/>
      <c r="MSM117" s="2"/>
      <c r="MSN117" s="2"/>
      <c r="MSO117" s="2"/>
      <c r="MSP117" s="2"/>
      <c r="MSQ117" s="2"/>
      <c r="MSR117" s="2"/>
      <c r="MSS117" s="2"/>
      <c r="MST117" s="2"/>
      <c r="MSU117" s="2"/>
      <c r="MSV117" s="2"/>
      <c r="MSW117" s="2"/>
      <c r="MSX117" s="2"/>
      <c r="MSY117" s="2"/>
      <c r="MSZ117" s="2"/>
      <c r="MTA117" s="2"/>
      <c r="MTB117" s="2"/>
      <c r="MTC117" s="2"/>
      <c r="MTD117" s="2"/>
      <c r="MTE117" s="2"/>
      <c r="MTF117" s="2"/>
      <c r="MTG117" s="2"/>
      <c r="MTH117" s="2"/>
      <c r="MTI117" s="2"/>
      <c r="MTJ117" s="2"/>
      <c r="MTK117" s="2"/>
      <c r="MTL117" s="2"/>
      <c r="MTM117" s="2"/>
      <c r="MTN117" s="2"/>
      <c r="MTO117" s="2"/>
      <c r="MTP117" s="2"/>
      <c r="MTQ117" s="2"/>
      <c r="MTR117" s="2"/>
      <c r="MTS117" s="2"/>
      <c r="MTT117" s="2"/>
      <c r="MTU117" s="2"/>
      <c r="MTV117" s="2"/>
      <c r="MTW117" s="2"/>
      <c r="MTX117" s="2"/>
      <c r="MTY117" s="2"/>
      <c r="MTZ117" s="2"/>
      <c r="MUA117" s="2"/>
      <c r="MUB117" s="2"/>
      <c r="MUC117" s="2"/>
      <c r="MUD117" s="2"/>
      <c r="MUE117" s="2"/>
      <c r="MUF117" s="2"/>
      <c r="MUG117" s="2"/>
      <c r="MUH117" s="2"/>
      <c r="MUI117" s="2"/>
      <c r="MUJ117" s="2"/>
      <c r="MUK117" s="2"/>
      <c r="MUL117" s="2"/>
      <c r="MUM117" s="2"/>
      <c r="MUN117" s="2"/>
      <c r="MUO117" s="2"/>
      <c r="MUP117" s="2"/>
      <c r="MUQ117" s="2"/>
      <c r="MUR117" s="2"/>
      <c r="MUS117" s="2"/>
      <c r="MUT117" s="2"/>
      <c r="MUU117" s="2"/>
      <c r="MUV117" s="2"/>
      <c r="MUW117" s="2"/>
      <c r="MUX117" s="2"/>
      <c r="MUY117" s="2"/>
      <c r="MUZ117" s="2"/>
      <c r="MVA117" s="2"/>
      <c r="MVB117" s="2"/>
      <c r="MVC117" s="2"/>
      <c r="MVD117" s="2"/>
      <c r="MVE117" s="2"/>
      <c r="MVF117" s="2"/>
      <c r="MVG117" s="2"/>
      <c r="MVH117" s="2"/>
      <c r="MVI117" s="2"/>
      <c r="MVJ117" s="2"/>
      <c r="MVK117" s="2"/>
      <c r="MVL117" s="2"/>
      <c r="MVM117" s="2"/>
      <c r="MVN117" s="2"/>
      <c r="MVO117" s="2"/>
      <c r="MVP117" s="2"/>
      <c r="MVQ117" s="2"/>
      <c r="MVR117" s="2"/>
      <c r="MVS117" s="2"/>
      <c r="MVT117" s="2"/>
      <c r="MVU117" s="2"/>
      <c r="MVV117" s="2"/>
      <c r="MVW117" s="2"/>
      <c r="MVX117" s="2"/>
      <c r="MVY117" s="2"/>
      <c r="MVZ117" s="2"/>
      <c r="MWA117" s="2"/>
      <c r="MWB117" s="2"/>
      <c r="MWC117" s="2"/>
      <c r="MWD117" s="2"/>
      <c r="MWE117" s="2"/>
      <c r="MWF117" s="2"/>
      <c r="MWG117" s="2"/>
      <c r="MWH117" s="2"/>
      <c r="MWI117" s="2"/>
      <c r="MWJ117" s="2"/>
      <c r="MWK117" s="2"/>
      <c r="MWL117" s="2"/>
      <c r="MWM117" s="2"/>
      <c r="MWN117" s="2"/>
      <c r="MWO117" s="2"/>
      <c r="MWP117" s="2"/>
      <c r="MWQ117" s="2"/>
      <c r="MWR117" s="2"/>
      <c r="MWS117" s="2"/>
      <c r="MWT117" s="2"/>
      <c r="MWU117" s="2"/>
      <c r="MWV117" s="2"/>
      <c r="MWW117" s="2"/>
      <c r="MWX117" s="2"/>
      <c r="MWY117" s="2"/>
      <c r="MWZ117" s="2"/>
      <c r="MXA117" s="2"/>
      <c r="MXB117" s="2"/>
      <c r="MXC117" s="2"/>
      <c r="MXD117" s="2"/>
      <c r="MXE117" s="2"/>
      <c r="MXF117" s="2"/>
      <c r="MXG117" s="2"/>
      <c r="MXH117" s="2"/>
      <c r="MXI117" s="2"/>
      <c r="MXJ117" s="2"/>
      <c r="MXK117" s="2"/>
      <c r="MXL117" s="2"/>
      <c r="MXM117" s="2"/>
      <c r="MXN117" s="2"/>
      <c r="MXO117" s="2"/>
      <c r="MXP117" s="2"/>
      <c r="MXQ117" s="2"/>
      <c r="MXR117" s="2"/>
      <c r="MXS117" s="2"/>
      <c r="MXT117" s="2"/>
      <c r="MXU117" s="2"/>
      <c r="MXV117" s="2"/>
      <c r="MXW117" s="2"/>
      <c r="MXX117" s="2"/>
      <c r="MXY117" s="2"/>
      <c r="MXZ117" s="2"/>
      <c r="MYA117" s="2"/>
      <c r="MYB117" s="2"/>
      <c r="MYC117" s="2"/>
      <c r="MYD117" s="2"/>
      <c r="MYE117" s="2"/>
      <c r="MYF117" s="2"/>
      <c r="MYG117" s="2"/>
      <c r="MYH117" s="2"/>
      <c r="MYI117" s="2"/>
      <c r="MYJ117" s="2"/>
      <c r="MYK117" s="2"/>
      <c r="MYL117" s="2"/>
      <c r="MYM117" s="2"/>
      <c r="MYN117" s="2"/>
      <c r="MYO117" s="2"/>
      <c r="MYP117" s="2"/>
      <c r="MYQ117" s="2"/>
      <c r="MYR117" s="2"/>
      <c r="MYS117" s="2"/>
      <c r="MYT117" s="2"/>
      <c r="MYU117" s="2"/>
      <c r="MYV117" s="2"/>
      <c r="MYW117" s="2"/>
      <c r="MYX117" s="2"/>
      <c r="MYY117" s="2"/>
      <c r="MYZ117" s="2"/>
      <c r="MZA117" s="2"/>
      <c r="MZB117" s="2"/>
      <c r="MZC117" s="2"/>
      <c r="MZD117" s="2"/>
      <c r="MZE117" s="2"/>
      <c r="MZF117" s="2"/>
      <c r="MZG117" s="2"/>
      <c r="MZH117" s="2"/>
      <c r="MZI117" s="2"/>
      <c r="MZJ117" s="2"/>
      <c r="MZK117" s="2"/>
      <c r="MZL117" s="2"/>
      <c r="MZM117" s="2"/>
      <c r="MZN117" s="2"/>
      <c r="MZO117" s="2"/>
      <c r="MZP117" s="2"/>
      <c r="MZQ117" s="2"/>
      <c r="MZR117" s="2"/>
      <c r="MZS117" s="2"/>
      <c r="MZT117" s="2"/>
      <c r="MZU117" s="2"/>
      <c r="MZV117" s="2"/>
      <c r="MZW117" s="2"/>
      <c r="MZX117" s="2"/>
      <c r="MZY117" s="2"/>
      <c r="MZZ117" s="2"/>
      <c r="NAA117" s="2"/>
      <c r="NAB117" s="2"/>
      <c r="NAC117" s="2"/>
      <c r="NAD117" s="2"/>
      <c r="NAE117" s="2"/>
      <c r="NAF117" s="2"/>
      <c r="NAG117" s="2"/>
      <c r="NAH117" s="2"/>
      <c r="NAI117" s="2"/>
      <c r="NAJ117" s="2"/>
      <c r="NAK117" s="2"/>
      <c r="NAL117" s="2"/>
      <c r="NAM117" s="2"/>
      <c r="NAN117" s="2"/>
      <c r="NAO117" s="2"/>
      <c r="NAP117" s="2"/>
      <c r="NAQ117" s="2"/>
      <c r="NAR117" s="2"/>
      <c r="NAS117" s="2"/>
      <c r="NAT117" s="2"/>
      <c r="NAU117" s="2"/>
      <c r="NAV117" s="2"/>
      <c r="NAW117" s="2"/>
      <c r="NAX117" s="2"/>
      <c r="NAY117" s="2"/>
      <c r="NAZ117" s="2"/>
      <c r="NBA117" s="2"/>
      <c r="NBB117" s="2"/>
      <c r="NBC117" s="2"/>
      <c r="NBD117" s="2"/>
      <c r="NBE117" s="2"/>
      <c r="NBF117" s="2"/>
      <c r="NBG117" s="2"/>
      <c r="NBH117" s="2"/>
      <c r="NBI117" s="2"/>
      <c r="NBJ117" s="2"/>
      <c r="NBK117" s="2"/>
      <c r="NBL117" s="2"/>
      <c r="NBM117" s="2"/>
      <c r="NBN117" s="2"/>
      <c r="NBO117" s="2"/>
      <c r="NBP117" s="2"/>
      <c r="NBQ117" s="2"/>
      <c r="NBR117" s="2"/>
      <c r="NBS117" s="2"/>
      <c r="NBT117" s="2"/>
      <c r="NBU117" s="2"/>
      <c r="NBV117" s="2"/>
      <c r="NBW117" s="2"/>
      <c r="NBX117" s="2"/>
      <c r="NBY117" s="2"/>
      <c r="NBZ117" s="2"/>
      <c r="NCA117" s="2"/>
      <c r="NCB117" s="2"/>
      <c r="NCC117" s="2"/>
      <c r="NCD117" s="2"/>
      <c r="NCE117" s="2"/>
      <c r="NCF117" s="2"/>
      <c r="NCG117" s="2"/>
      <c r="NCH117" s="2"/>
      <c r="NCI117" s="2"/>
      <c r="NCJ117" s="2"/>
      <c r="NCK117" s="2"/>
      <c r="NCL117" s="2"/>
      <c r="NCM117" s="2"/>
      <c r="NCN117" s="2"/>
      <c r="NCO117" s="2"/>
      <c r="NCP117" s="2"/>
      <c r="NCQ117" s="2"/>
      <c r="NCR117" s="2"/>
      <c r="NCS117" s="2"/>
      <c r="NCT117" s="2"/>
      <c r="NCU117" s="2"/>
      <c r="NCV117" s="2"/>
      <c r="NCW117" s="2"/>
      <c r="NCX117" s="2"/>
      <c r="NCY117" s="2"/>
      <c r="NCZ117" s="2"/>
      <c r="NDA117" s="2"/>
      <c r="NDB117" s="2"/>
      <c r="NDC117" s="2"/>
      <c r="NDD117" s="2"/>
      <c r="NDE117" s="2"/>
      <c r="NDF117" s="2"/>
      <c r="NDG117" s="2"/>
      <c r="NDH117" s="2"/>
      <c r="NDI117" s="2"/>
      <c r="NDJ117" s="2"/>
      <c r="NDK117" s="2"/>
      <c r="NDL117" s="2"/>
      <c r="NDM117" s="2"/>
      <c r="NDN117" s="2"/>
      <c r="NDO117" s="2"/>
      <c r="NDP117" s="2"/>
      <c r="NDQ117" s="2"/>
      <c r="NDR117" s="2"/>
      <c r="NDS117" s="2"/>
      <c r="NDT117" s="2"/>
      <c r="NDU117" s="2"/>
      <c r="NDV117" s="2"/>
      <c r="NDW117" s="2"/>
      <c r="NDX117" s="2"/>
      <c r="NDY117" s="2"/>
      <c r="NDZ117" s="2"/>
      <c r="NEA117" s="2"/>
      <c r="NEB117" s="2"/>
      <c r="NEC117" s="2"/>
      <c r="NED117" s="2"/>
      <c r="NEE117" s="2"/>
      <c r="NEF117" s="2"/>
      <c r="NEG117" s="2"/>
      <c r="NEH117" s="2"/>
      <c r="NEI117" s="2"/>
      <c r="NEJ117" s="2"/>
      <c r="NEK117" s="2"/>
      <c r="NEL117" s="2"/>
      <c r="NEM117" s="2"/>
      <c r="NEN117" s="2"/>
      <c r="NEO117" s="2"/>
      <c r="NEP117" s="2"/>
      <c r="NEQ117" s="2"/>
      <c r="NER117" s="2"/>
      <c r="NES117" s="2"/>
      <c r="NET117" s="2"/>
      <c r="NEU117" s="2"/>
      <c r="NEV117" s="2"/>
      <c r="NEW117" s="2"/>
      <c r="NEX117" s="2"/>
      <c r="NEY117" s="2"/>
      <c r="NEZ117" s="2"/>
      <c r="NFA117" s="2"/>
      <c r="NFB117" s="2"/>
      <c r="NFC117" s="2"/>
      <c r="NFD117" s="2"/>
      <c r="NFE117" s="2"/>
      <c r="NFF117" s="2"/>
      <c r="NFG117" s="2"/>
      <c r="NFH117" s="2"/>
      <c r="NFI117" s="2"/>
      <c r="NFJ117" s="2"/>
      <c r="NFK117" s="2"/>
      <c r="NFL117" s="2"/>
      <c r="NFM117" s="2"/>
      <c r="NFN117" s="2"/>
      <c r="NFO117" s="2"/>
      <c r="NFP117" s="2"/>
      <c r="NFQ117" s="2"/>
      <c r="NFR117" s="2"/>
      <c r="NFS117" s="2"/>
      <c r="NFT117" s="2"/>
      <c r="NFU117" s="2"/>
      <c r="NFV117" s="2"/>
      <c r="NFW117" s="2"/>
      <c r="NFX117" s="2"/>
      <c r="NFY117" s="2"/>
      <c r="NFZ117" s="2"/>
      <c r="NGA117" s="2"/>
      <c r="NGB117" s="2"/>
      <c r="NGC117" s="2"/>
      <c r="NGD117" s="2"/>
      <c r="NGE117" s="2"/>
      <c r="NGF117" s="2"/>
      <c r="NGG117" s="2"/>
      <c r="NGH117" s="2"/>
      <c r="NGI117" s="2"/>
      <c r="NGJ117" s="2"/>
      <c r="NGK117" s="2"/>
      <c r="NGL117" s="2"/>
      <c r="NGM117" s="2"/>
      <c r="NGN117" s="2"/>
      <c r="NGO117" s="2"/>
      <c r="NGP117" s="2"/>
      <c r="NGQ117" s="2"/>
      <c r="NGR117" s="2"/>
      <c r="NGS117" s="2"/>
      <c r="NGT117" s="2"/>
      <c r="NGU117" s="2"/>
      <c r="NGV117" s="2"/>
      <c r="NGW117" s="2"/>
      <c r="NGX117" s="2"/>
      <c r="NGY117" s="2"/>
      <c r="NGZ117" s="2"/>
      <c r="NHA117" s="2"/>
      <c r="NHB117" s="2"/>
      <c r="NHC117" s="2"/>
      <c r="NHD117" s="2"/>
      <c r="NHE117" s="2"/>
      <c r="NHF117" s="2"/>
      <c r="NHG117" s="2"/>
      <c r="NHH117" s="2"/>
      <c r="NHI117" s="2"/>
      <c r="NHJ117" s="2"/>
      <c r="NHK117" s="2"/>
      <c r="NHL117" s="2"/>
      <c r="NHM117" s="2"/>
      <c r="NHN117" s="2"/>
      <c r="NHO117" s="2"/>
      <c r="NHP117" s="2"/>
      <c r="NHQ117" s="2"/>
      <c r="NHR117" s="2"/>
      <c r="NHS117" s="2"/>
      <c r="NHT117" s="2"/>
      <c r="NHU117" s="2"/>
      <c r="NHV117" s="2"/>
      <c r="NHW117" s="2"/>
      <c r="NHX117" s="2"/>
      <c r="NHY117" s="2"/>
      <c r="NHZ117" s="2"/>
      <c r="NIA117" s="2"/>
      <c r="NIB117" s="2"/>
      <c r="NIC117" s="2"/>
      <c r="NID117" s="2"/>
      <c r="NIE117" s="2"/>
      <c r="NIF117" s="2"/>
      <c r="NIG117" s="2"/>
      <c r="NIH117" s="2"/>
      <c r="NII117" s="2"/>
      <c r="NIJ117" s="2"/>
      <c r="NIK117" s="2"/>
      <c r="NIL117" s="2"/>
      <c r="NIM117" s="2"/>
      <c r="NIN117" s="2"/>
      <c r="NIO117" s="2"/>
      <c r="NIP117" s="2"/>
      <c r="NIQ117" s="2"/>
      <c r="NIR117" s="2"/>
      <c r="NIS117" s="2"/>
      <c r="NIT117" s="2"/>
      <c r="NIU117" s="2"/>
      <c r="NIV117" s="2"/>
      <c r="NIW117" s="2"/>
      <c r="NIX117" s="2"/>
      <c r="NIY117" s="2"/>
      <c r="NIZ117" s="2"/>
      <c r="NJA117" s="2"/>
      <c r="NJB117" s="2"/>
      <c r="NJC117" s="2"/>
      <c r="NJD117" s="2"/>
      <c r="NJE117" s="2"/>
      <c r="NJF117" s="2"/>
      <c r="NJG117" s="2"/>
      <c r="NJH117" s="2"/>
      <c r="NJI117" s="2"/>
      <c r="NJJ117" s="2"/>
      <c r="NJK117" s="2"/>
      <c r="NJL117" s="2"/>
      <c r="NJM117" s="2"/>
      <c r="NJN117" s="2"/>
      <c r="NJO117" s="2"/>
      <c r="NJP117" s="2"/>
      <c r="NJQ117" s="2"/>
      <c r="NJR117" s="2"/>
      <c r="NJS117" s="2"/>
      <c r="NJT117" s="2"/>
      <c r="NJU117" s="2"/>
      <c r="NJV117" s="2"/>
      <c r="NJW117" s="2"/>
      <c r="NJX117" s="2"/>
      <c r="NJY117" s="2"/>
      <c r="NJZ117" s="2"/>
      <c r="NKA117" s="2"/>
      <c r="NKB117" s="2"/>
      <c r="NKC117" s="2"/>
      <c r="NKD117" s="2"/>
      <c r="NKE117" s="2"/>
      <c r="NKF117" s="2"/>
      <c r="NKG117" s="2"/>
      <c r="NKH117" s="2"/>
      <c r="NKI117" s="2"/>
      <c r="NKJ117" s="2"/>
      <c r="NKK117" s="2"/>
      <c r="NKL117" s="2"/>
      <c r="NKM117" s="2"/>
      <c r="NKN117" s="2"/>
      <c r="NKO117" s="2"/>
      <c r="NKP117" s="2"/>
      <c r="NKQ117" s="2"/>
      <c r="NKR117" s="2"/>
      <c r="NKS117" s="2"/>
      <c r="NKT117" s="2"/>
      <c r="NKU117" s="2"/>
      <c r="NKV117" s="2"/>
      <c r="NKW117" s="2"/>
      <c r="NKX117" s="2"/>
      <c r="NKY117" s="2"/>
      <c r="NKZ117" s="2"/>
      <c r="NLA117" s="2"/>
      <c r="NLB117" s="2"/>
      <c r="NLC117" s="2"/>
      <c r="NLD117" s="2"/>
      <c r="NLE117" s="2"/>
      <c r="NLF117" s="2"/>
      <c r="NLG117" s="2"/>
      <c r="NLH117" s="2"/>
      <c r="NLI117" s="2"/>
      <c r="NLJ117" s="2"/>
      <c r="NLK117" s="2"/>
      <c r="NLL117" s="2"/>
      <c r="NLM117" s="2"/>
      <c r="NLN117" s="2"/>
      <c r="NLO117" s="2"/>
      <c r="NLP117" s="2"/>
      <c r="NLQ117" s="2"/>
      <c r="NLR117" s="2"/>
      <c r="NLS117" s="2"/>
      <c r="NLT117" s="2"/>
      <c r="NLU117" s="2"/>
      <c r="NLV117" s="2"/>
      <c r="NLW117" s="2"/>
      <c r="NLX117" s="2"/>
      <c r="NLY117" s="2"/>
      <c r="NLZ117" s="2"/>
      <c r="NMA117" s="2"/>
      <c r="NMB117" s="2"/>
      <c r="NMC117" s="2"/>
      <c r="NMD117" s="2"/>
      <c r="NME117" s="2"/>
      <c r="NMF117" s="2"/>
      <c r="NMG117" s="2"/>
      <c r="NMH117" s="2"/>
      <c r="NMI117" s="2"/>
      <c r="NMJ117" s="2"/>
      <c r="NMK117" s="2"/>
      <c r="NML117" s="2"/>
      <c r="NMM117" s="2"/>
      <c r="NMN117" s="2"/>
      <c r="NMO117" s="2"/>
      <c r="NMP117" s="2"/>
      <c r="NMQ117" s="2"/>
      <c r="NMR117" s="2"/>
      <c r="NMS117" s="2"/>
      <c r="NMT117" s="2"/>
      <c r="NMU117" s="2"/>
      <c r="NMV117" s="2"/>
      <c r="NMW117" s="2"/>
      <c r="NMX117" s="2"/>
      <c r="NMY117" s="2"/>
      <c r="NMZ117" s="2"/>
      <c r="NNA117" s="2"/>
      <c r="NNB117" s="2"/>
      <c r="NNC117" s="2"/>
      <c r="NND117" s="2"/>
      <c r="NNE117" s="2"/>
      <c r="NNF117" s="2"/>
      <c r="NNG117" s="2"/>
      <c r="NNH117" s="2"/>
      <c r="NNI117" s="2"/>
      <c r="NNJ117" s="2"/>
      <c r="NNK117" s="2"/>
      <c r="NNL117" s="2"/>
      <c r="NNM117" s="2"/>
      <c r="NNN117" s="2"/>
      <c r="NNO117" s="2"/>
      <c r="NNP117" s="2"/>
      <c r="NNQ117" s="2"/>
      <c r="NNR117" s="2"/>
      <c r="NNS117" s="2"/>
      <c r="NNT117" s="2"/>
      <c r="NNU117" s="2"/>
      <c r="NNV117" s="2"/>
      <c r="NNW117" s="2"/>
      <c r="NNX117" s="2"/>
      <c r="NNY117" s="2"/>
      <c r="NNZ117" s="2"/>
      <c r="NOA117" s="2"/>
      <c r="NOB117" s="2"/>
      <c r="NOC117" s="2"/>
      <c r="NOD117" s="2"/>
      <c r="NOE117" s="2"/>
      <c r="NOF117" s="2"/>
      <c r="NOG117" s="2"/>
      <c r="NOH117" s="2"/>
      <c r="NOI117" s="2"/>
      <c r="NOJ117" s="2"/>
      <c r="NOK117" s="2"/>
      <c r="NOL117" s="2"/>
      <c r="NOM117" s="2"/>
      <c r="NON117" s="2"/>
      <c r="NOO117" s="2"/>
      <c r="NOP117" s="2"/>
      <c r="NOQ117" s="2"/>
      <c r="NOR117" s="2"/>
      <c r="NOS117" s="2"/>
      <c r="NOT117" s="2"/>
      <c r="NOU117" s="2"/>
      <c r="NOV117" s="2"/>
      <c r="NOW117" s="2"/>
      <c r="NOX117" s="2"/>
      <c r="NOY117" s="2"/>
      <c r="NOZ117" s="2"/>
      <c r="NPA117" s="2"/>
      <c r="NPB117" s="2"/>
      <c r="NPC117" s="2"/>
      <c r="NPD117" s="2"/>
      <c r="NPE117" s="2"/>
      <c r="NPF117" s="2"/>
      <c r="NPG117" s="2"/>
      <c r="NPH117" s="2"/>
      <c r="NPI117" s="2"/>
      <c r="NPJ117" s="2"/>
      <c r="NPK117" s="2"/>
      <c r="NPL117" s="2"/>
      <c r="NPM117" s="2"/>
      <c r="NPN117" s="2"/>
      <c r="NPO117" s="2"/>
      <c r="NPP117" s="2"/>
      <c r="NPQ117" s="2"/>
      <c r="NPR117" s="2"/>
      <c r="NPS117" s="2"/>
      <c r="NPT117" s="2"/>
      <c r="NPU117" s="2"/>
      <c r="NPV117" s="2"/>
      <c r="NPW117" s="2"/>
      <c r="NPX117" s="2"/>
      <c r="NPY117" s="2"/>
      <c r="NPZ117" s="2"/>
      <c r="NQA117" s="2"/>
      <c r="NQB117" s="2"/>
      <c r="NQC117" s="2"/>
      <c r="NQD117" s="2"/>
      <c r="NQE117" s="2"/>
      <c r="NQF117" s="2"/>
      <c r="NQG117" s="2"/>
      <c r="NQH117" s="2"/>
      <c r="NQI117" s="2"/>
      <c r="NQJ117" s="2"/>
      <c r="NQK117" s="2"/>
      <c r="NQL117" s="2"/>
      <c r="NQM117" s="2"/>
      <c r="NQN117" s="2"/>
      <c r="NQO117" s="2"/>
      <c r="NQP117" s="2"/>
      <c r="NQQ117" s="2"/>
      <c r="NQR117" s="2"/>
      <c r="NQS117" s="2"/>
      <c r="NQT117" s="2"/>
      <c r="NQU117" s="2"/>
      <c r="NQV117" s="2"/>
      <c r="NQW117" s="2"/>
      <c r="NQX117" s="2"/>
      <c r="NQY117" s="2"/>
      <c r="NQZ117" s="2"/>
      <c r="NRA117" s="2"/>
      <c r="NRB117" s="2"/>
      <c r="NRC117" s="2"/>
      <c r="NRD117" s="2"/>
      <c r="NRE117" s="2"/>
      <c r="NRF117" s="2"/>
      <c r="NRG117" s="2"/>
      <c r="NRH117" s="2"/>
      <c r="NRI117" s="2"/>
      <c r="NRJ117" s="2"/>
      <c r="NRK117" s="2"/>
      <c r="NRL117" s="2"/>
      <c r="NRM117" s="2"/>
      <c r="NRN117" s="2"/>
      <c r="NRO117" s="2"/>
      <c r="NRP117" s="2"/>
      <c r="NRQ117" s="2"/>
      <c r="NRR117" s="2"/>
      <c r="NRS117" s="2"/>
      <c r="NRT117" s="2"/>
      <c r="NRU117" s="2"/>
      <c r="NRV117" s="2"/>
      <c r="NRW117" s="2"/>
      <c r="NRX117" s="2"/>
      <c r="NRY117" s="2"/>
      <c r="NRZ117" s="2"/>
      <c r="NSA117" s="2"/>
      <c r="NSB117" s="2"/>
      <c r="NSC117" s="2"/>
      <c r="NSD117" s="2"/>
      <c r="NSE117" s="2"/>
      <c r="NSF117" s="2"/>
      <c r="NSG117" s="2"/>
      <c r="NSH117" s="2"/>
      <c r="NSI117" s="2"/>
      <c r="NSJ117" s="2"/>
      <c r="NSK117" s="2"/>
      <c r="NSL117" s="2"/>
      <c r="NSM117" s="2"/>
      <c r="NSN117" s="2"/>
      <c r="NSO117" s="2"/>
      <c r="NSP117" s="2"/>
      <c r="NSQ117" s="2"/>
      <c r="NSR117" s="2"/>
      <c r="NSS117" s="2"/>
      <c r="NST117" s="2"/>
      <c r="NSU117" s="2"/>
      <c r="NSV117" s="2"/>
      <c r="NSW117" s="2"/>
      <c r="NSX117" s="2"/>
      <c r="NSY117" s="2"/>
      <c r="NSZ117" s="2"/>
      <c r="NTA117" s="2"/>
      <c r="NTB117" s="2"/>
      <c r="NTC117" s="2"/>
      <c r="NTD117" s="2"/>
      <c r="NTE117" s="2"/>
      <c r="NTF117" s="2"/>
      <c r="NTG117" s="2"/>
      <c r="NTH117" s="2"/>
      <c r="NTI117" s="2"/>
      <c r="NTJ117" s="2"/>
      <c r="NTK117" s="2"/>
      <c r="NTL117" s="2"/>
      <c r="NTM117" s="2"/>
      <c r="NTN117" s="2"/>
      <c r="NTO117" s="2"/>
      <c r="NTP117" s="2"/>
      <c r="NTQ117" s="2"/>
      <c r="NTR117" s="2"/>
      <c r="NTS117" s="2"/>
      <c r="NTT117" s="2"/>
      <c r="NTU117" s="2"/>
      <c r="NTV117" s="2"/>
      <c r="NTW117" s="2"/>
      <c r="NTX117" s="2"/>
      <c r="NTY117" s="2"/>
      <c r="NTZ117" s="2"/>
      <c r="NUA117" s="2"/>
      <c r="NUB117" s="2"/>
      <c r="NUC117" s="2"/>
      <c r="NUD117" s="2"/>
      <c r="NUE117" s="2"/>
      <c r="NUF117" s="2"/>
      <c r="NUG117" s="2"/>
      <c r="NUH117" s="2"/>
      <c r="NUI117" s="2"/>
      <c r="NUJ117" s="2"/>
      <c r="NUK117" s="2"/>
      <c r="NUL117" s="2"/>
      <c r="NUM117" s="2"/>
      <c r="NUN117" s="2"/>
      <c r="NUO117" s="2"/>
      <c r="NUP117" s="2"/>
      <c r="NUQ117" s="2"/>
      <c r="NUR117" s="2"/>
      <c r="NUS117" s="2"/>
      <c r="NUT117" s="2"/>
      <c r="NUU117" s="2"/>
      <c r="NUV117" s="2"/>
      <c r="NUW117" s="2"/>
      <c r="NUX117" s="2"/>
      <c r="NUY117" s="2"/>
      <c r="NUZ117" s="2"/>
      <c r="NVA117" s="2"/>
      <c r="NVB117" s="2"/>
      <c r="NVC117" s="2"/>
      <c r="NVD117" s="2"/>
      <c r="NVE117" s="2"/>
      <c r="NVF117" s="2"/>
      <c r="NVG117" s="2"/>
      <c r="NVH117" s="2"/>
      <c r="NVI117" s="2"/>
      <c r="NVJ117" s="2"/>
      <c r="NVK117" s="2"/>
      <c r="NVL117" s="2"/>
      <c r="NVM117" s="2"/>
      <c r="NVN117" s="2"/>
      <c r="NVO117" s="2"/>
      <c r="NVP117" s="2"/>
      <c r="NVQ117" s="2"/>
      <c r="NVR117" s="2"/>
      <c r="NVS117" s="2"/>
      <c r="NVT117" s="2"/>
      <c r="NVU117" s="2"/>
      <c r="NVV117" s="2"/>
      <c r="NVW117" s="2"/>
      <c r="NVX117" s="2"/>
      <c r="NVY117" s="2"/>
      <c r="NVZ117" s="2"/>
      <c r="NWA117" s="2"/>
      <c r="NWB117" s="2"/>
      <c r="NWC117" s="2"/>
      <c r="NWD117" s="2"/>
      <c r="NWE117" s="2"/>
      <c r="NWF117" s="2"/>
      <c r="NWG117" s="2"/>
      <c r="NWH117" s="2"/>
      <c r="NWI117" s="2"/>
      <c r="NWJ117" s="2"/>
      <c r="NWK117" s="2"/>
      <c r="NWL117" s="2"/>
      <c r="NWM117" s="2"/>
      <c r="NWN117" s="2"/>
      <c r="NWO117" s="2"/>
      <c r="NWP117" s="2"/>
      <c r="NWQ117" s="2"/>
      <c r="NWR117" s="2"/>
      <c r="NWS117" s="2"/>
      <c r="NWT117" s="2"/>
      <c r="NWU117" s="2"/>
      <c r="NWV117" s="2"/>
      <c r="NWW117" s="2"/>
      <c r="NWX117" s="2"/>
      <c r="NWY117" s="2"/>
      <c r="NWZ117" s="2"/>
      <c r="NXA117" s="2"/>
      <c r="NXB117" s="2"/>
      <c r="NXC117" s="2"/>
      <c r="NXD117" s="2"/>
      <c r="NXE117" s="2"/>
      <c r="NXF117" s="2"/>
      <c r="NXG117" s="2"/>
      <c r="NXH117" s="2"/>
      <c r="NXI117" s="2"/>
      <c r="NXJ117" s="2"/>
      <c r="NXK117" s="2"/>
      <c r="NXL117" s="2"/>
      <c r="NXM117" s="2"/>
      <c r="NXN117" s="2"/>
      <c r="NXO117" s="2"/>
      <c r="NXP117" s="2"/>
      <c r="NXQ117" s="2"/>
      <c r="NXR117" s="2"/>
      <c r="NXS117" s="2"/>
      <c r="NXT117" s="2"/>
      <c r="NXU117" s="2"/>
      <c r="NXV117" s="2"/>
      <c r="NXW117" s="2"/>
      <c r="NXX117" s="2"/>
      <c r="NXY117" s="2"/>
      <c r="NXZ117" s="2"/>
      <c r="NYA117" s="2"/>
      <c r="NYB117" s="2"/>
      <c r="NYC117" s="2"/>
      <c r="NYD117" s="2"/>
      <c r="NYE117" s="2"/>
      <c r="NYF117" s="2"/>
      <c r="NYG117" s="2"/>
      <c r="NYH117" s="2"/>
      <c r="NYI117" s="2"/>
      <c r="NYJ117" s="2"/>
      <c r="NYK117" s="2"/>
      <c r="NYL117" s="2"/>
      <c r="NYM117" s="2"/>
      <c r="NYN117" s="2"/>
      <c r="NYO117" s="2"/>
      <c r="NYP117" s="2"/>
      <c r="NYQ117" s="2"/>
      <c r="NYR117" s="2"/>
      <c r="NYS117" s="2"/>
      <c r="NYT117" s="2"/>
      <c r="NYU117" s="2"/>
      <c r="NYV117" s="2"/>
      <c r="NYW117" s="2"/>
      <c r="NYX117" s="2"/>
      <c r="NYY117" s="2"/>
      <c r="NYZ117" s="2"/>
      <c r="NZA117" s="2"/>
      <c r="NZB117" s="2"/>
      <c r="NZC117" s="2"/>
      <c r="NZD117" s="2"/>
      <c r="NZE117" s="2"/>
      <c r="NZF117" s="2"/>
      <c r="NZG117" s="2"/>
      <c r="NZH117" s="2"/>
      <c r="NZI117" s="2"/>
      <c r="NZJ117" s="2"/>
      <c r="NZK117" s="2"/>
      <c r="NZL117" s="2"/>
      <c r="NZM117" s="2"/>
      <c r="NZN117" s="2"/>
      <c r="NZO117" s="2"/>
      <c r="NZP117" s="2"/>
      <c r="NZQ117" s="2"/>
      <c r="NZR117" s="2"/>
      <c r="NZS117" s="2"/>
      <c r="NZT117" s="2"/>
      <c r="NZU117" s="2"/>
      <c r="NZV117" s="2"/>
      <c r="NZW117" s="2"/>
      <c r="NZX117" s="2"/>
      <c r="NZY117" s="2"/>
      <c r="NZZ117" s="2"/>
      <c r="OAA117" s="2"/>
      <c r="OAB117" s="2"/>
      <c r="OAC117" s="2"/>
      <c r="OAD117" s="2"/>
      <c r="OAE117" s="2"/>
      <c r="OAF117" s="2"/>
      <c r="OAG117" s="2"/>
      <c r="OAH117" s="2"/>
      <c r="OAI117" s="2"/>
      <c r="OAJ117" s="2"/>
      <c r="OAK117" s="2"/>
      <c r="OAL117" s="2"/>
      <c r="OAM117" s="2"/>
      <c r="OAN117" s="2"/>
      <c r="OAO117" s="2"/>
      <c r="OAP117" s="2"/>
      <c r="OAQ117" s="2"/>
      <c r="OAR117" s="2"/>
      <c r="OAS117" s="2"/>
      <c r="OAT117" s="2"/>
      <c r="OAU117" s="2"/>
      <c r="OAV117" s="2"/>
      <c r="OAW117" s="2"/>
      <c r="OAX117" s="2"/>
      <c r="OAY117" s="2"/>
      <c r="OAZ117" s="2"/>
      <c r="OBA117" s="2"/>
      <c r="OBB117" s="2"/>
      <c r="OBC117" s="2"/>
      <c r="OBD117" s="2"/>
      <c r="OBE117" s="2"/>
      <c r="OBF117" s="2"/>
      <c r="OBG117" s="2"/>
      <c r="OBH117" s="2"/>
      <c r="OBI117" s="2"/>
      <c r="OBJ117" s="2"/>
      <c r="OBK117" s="2"/>
      <c r="OBL117" s="2"/>
      <c r="OBM117" s="2"/>
      <c r="OBN117" s="2"/>
      <c r="OBO117" s="2"/>
      <c r="OBP117" s="2"/>
      <c r="OBQ117" s="2"/>
      <c r="OBR117" s="2"/>
      <c r="OBS117" s="2"/>
      <c r="OBT117" s="2"/>
      <c r="OBU117" s="2"/>
      <c r="OBV117" s="2"/>
      <c r="OBW117" s="2"/>
      <c r="OBX117" s="2"/>
      <c r="OBY117" s="2"/>
      <c r="OBZ117" s="2"/>
      <c r="OCA117" s="2"/>
      <c r="OCB117" s="2"/>
      <c r="OCC117" s="2"/>
      <c r="OCD117" s="2"/>
      <c r="OCE117" s="2"/>
      <c r="OCF117" s="2"/>
      <c r="OCG117" s="2"/>
      <c r="OCH117" s="2"/>
      <c r="OCI117" s="2"/>
      <c r="OCJ117" s="2"/>
      <c r="OCK117" s="2"/>
      <c r="OCL117" s="2"/>
      <c r="OCM117" s="2"/>
      <c r="OCN117" s="2"/>
      <c r="OCO117" s="2"/>
      <c r="OCP117" s="2"/>
      <c r="OCQ117" s="2"/>
      <c r="OCR117" s="2"/>
      <c r="OCS117" s="2"/>
      <c r="OCT117" s="2"/>
      <c r="OCU117" s="2"/>
      <c r="OCV117" s="2"/>
      <c r="OCW117" s="2"/>
      <c r="OCX117" s="2"/>
      <c r="OCY117" s="2"/>
      <c r="OCZ117" s="2"/>
      <c r="ODA117" s="2"/>
      <c r="ODB117" s="2"/>
      <c r="ODC117" s="2"/>
      <c r="ODD117" s="2"/>
      <c r="ODE117" s="2"/>
      <c r="ODF117" s="2"/>
      <c r="ODG117" s="2"/>
      <c r="ODH117" s="2"/>
      <c r="ODI117" s="2"/>
      <c r="ODJ117" s="2"/>
      <c r="ODK117" s="2"/>
      <c r="ODL117" s="2"/>
      <c r="ODM117" s="2"/>
      <c r="ODN117" s="2"/>
      <c r="ODO117" s="2"/>
      <c r="ODP117" s="2"/>
      <c r="ODQ117" s="2"/>
      <c r="ODR117" s="2"/>
      <c r="ODS117" s="2"/>
      <c r="ODT117" s="2"/>
      <c r="ODU117" s="2"/>
      <c r="ODV117" s="2"/>
      <c r="ODW117" s="2"/>
      <c r="ODX117" s="2"/>
      <c r="ODY117" s="2"/>
      <c r="ODZ117" s="2"/>
      <c r="OEA117" s="2"/>
      <c r="OEB117" s="2"/>
      <c r="OEC117" s="2"/>
      <c r="OED117" s="2"/>
      <c r="OEE117" s="2"/>
      <c r="OEF117" s="2"/>
      <c r="OEG117" s="2"/>
      <c r="OEH117" s="2"/>
      <c r="OEI117" s="2"/>
      <c r="OEJ117" s="2"/>
      <c r="OEK117" s="2"/>
      <c r="OEL117" s="2"/>
      <c r="OEM117" s="2"/>
      <c r="OEN117" s="2"/>
      <c r="OEO117" s="2"/>
      <c r="OEP117" s="2"/>
      <c r="OEQ117" s="2"/>
      <c r="OER117" s="2"/>
      <c r="OES117" s="2"/>
      <c r="OET117" s="2"/>
      <c r="OEU117" s="2"/>
      <c r="OEV117" s="2"/>
      <c r="OEW117" s="2"/>
      <c r="OEX117" s="2"/>
      <c r="OEY117" s="2"/>
      <c r="OEZ117" s="2"/>
      <c r="OFA117" s="2"/>
      <c r="OFB117" s="2"/>
      <c r="OFC117" s="2"/>
      <c r="OFD117" s="2"/>
      <c r="OFE117" s="2"/>
      <c r="OFF117" s="2"/>
      <c r="OFG117" s="2"/>
      <c r="OFH117" s="2"/>
      <c r="OFI117" s="2"/>
      <c r="OFJ117" s="2"/>
      <c r="OFK117" s="2"/>
      <c r="OFL117" s="2"/>
      <c r="OFM117" s="2"/>
      <c r="OFN117" s="2"/>
      <c r="OFO117" s="2"/>
      <c r="OFP117" s="2"/>
      <c r="OFQ117" s="2"/>
      <c r="OFR117" s="2"/>
      <c r="OFS117" s="2"/>
      <c r="OFT117" s="2"/>
      <c r="OFU117" s="2"/>
      <c r="OFV117" s="2"/>
      <c r="OFW117" s="2"/>
      <c r="OFX117" s="2"/>
      <c r="OFY117" s="2"/>
      <c r="OFZ117" s="2"/>
      <c r="OGA117" s="2"/>
      <c r="OGB117" s="2"/>
      <c r="OGC117" s="2"/>
      <c r="OGD117" s="2"/>
      <c r="OGE117" s="2"/>
      <c r="OGF117" s="2"/>
      <c r="OGG117" s="2"/>
      <c r="OGH117" s="2"/>
      <c r="OGI117" s="2"/>
      <c r="OGJ117" s="2"/>
      <c r="OGK117" s="2"/>
      <c r="OGL117" s="2"/>
      <c r="OGM117" s="2"/>
      <c r="OGN117" s="2"/>
      <c r="OGO117" s="2"/>
      <c r="OGP117" s="2"/>
      <c r="OGQ117" s="2"/>
      <c r="OGR117" s="2"/>
      <c r="OGS117" s="2"/>
      <c r="OGT117" s="2"/>
      <c r="OGU117" s="2"/>
      <c r="OGV117" s="2"/>
      <c r="OGW117" s="2"/>
      <c r="OGX117" s="2"/>
      <c r="OGY117" s="2"/>
      <c r="OGZ117" s="2"/>
      <c r="OHA117" s="2"/>
      <c r="OHB117" s="2"/>
      <c r="OHC117" s="2"/>
      <c r="OHD117" s="2"/>
      <c r="OHE117" s="2"/>
      <c r="OHF117" s="2"/>
      <c r="OHG117" s="2"/>
      <c r="OHH117" s="2"/>
      <c r="OHI117" s="2"/>
      <c r="OHJ117" s="2"/>
      <c r="OHK117" s="2"/>
      <c r="OHL117" s="2"/>
      <c r="OHM117" s="2"/>
      <c r="OHN117" s="2"/>
      <c r="OHO117" s="2"/>
      <c r="OHP117" s="2"/>
      <c r="OHQ117" s="2"/>
      <c r="OHR117" s="2"/>
      <c r="OHS117" s="2"/>
      <c r="OHT117" s="2"/>
      <c r="OHU117" s="2"/>
      <c r="OHV117" s="2"/>
      <c r="OHW117" s="2"/>
      <c r="OHX117" s="2"/>
      <c r="OHY117" s="2"/>
      <c r="OHZ117" s="2"/>
      <c r="OIA117" s="2"/>
      <c r="OIB117" s="2"/>
      <c r="OIC117" s="2"/>
      <c r="OID117" s="2"/>
      <c r="OIE117" s="2"/>
      <c r="OIF117" s="2"/>
      <c r="OIG117" s="2"/>
      <c r="OIH117" s="2"/>
      <c r="OII117" s="2"/>
      <c r="OIJ117" s="2"/>
      <c r="OIK117" s="2"/>
      <c r="OIL117" s="2"/>
      <c r="OIM117" s="2"/>
      <c r="OIN117" s="2"/>
      <c r="OIO117" s="2"/>
      <c r="OIP117" s="2"/>
      <c r="OIQ117" s="2"/>
      <c r="OIR117" s="2"/>
      <c r="OIS117" s="2"/>
      <c r="OIT117" s="2"/>
      <c r="OIU117" s="2"/>
      <c r="OIV117" s="2"/>
      <c r="OIW117" s="2"/>
      <c r="OIX117" s="2"/>
      <c r="OIY117" s="2"/>
      <c r="OIZ117" s="2"/>
      <c r="OJA117" s="2"/>
      <c r="OJB117" s="2"/>
      <c r="OJC117" s="2"/>
      <c r="OJD117" s="2"/>
      <c r="OJE117" s="2"/>
      <c r="OJF117" s="2"/>
      <c r="OJG117" s="2"/>
      <c r="OJH117" s="2"/>
      <c r="OJI117" s="2"/>
      <c r="OJJ117" s="2"/>
      <c r="OJK117" s="2"/>
      <c r="OJL117" s="2"/>
      <c r="OJM117" s="2"/>
      <c r="OJN117" s="2"/>
      <c r="OJO117" s="2"/>
      <c r="OJP117" s="2"/>
      <c r="OJQ117" s="2"/>
      <c r="OJR117" s="2"/>
      <c r="OJS117" s="2"/>
      <c r="OJT117" s="2"/>
      <c r="OJU117" s="2"/>
      <c r="OJV117" s="2"/>
      <c r="OJW117" s="2"/>
      <c r="OJX117" s="2"/>
      <c r="OJY117" s="2"/>
      <c r="OJZ117" s="2"/>
      <c r="OKA117" s="2"/>
      <c r="OKB117" s="2"/>
      <c r="OKC117" s="2"/>
      <c r="OKD117" s="2"/>
      <c r="OKE117" s="2"/>
      <c r="OKF117" s="2"/>
      <c r="OKG117" s="2"/>
      <c r="OKH117" s="2"/>
      <c r="OKI117" s="2"/>
      <c r="OKJ117" s="2"/>
      <c r="OKK117" s="2"/>
      <c r="OKL117" s="2"/>
      <c r="OKM117" s="2"/>
      <c r="OKN117" s="2"/>
      <c r="OKO117" s="2"/>
      <c r="OKP117" s="2"/>
      <c r="OKQ117" s="2"/>
      <c r="OKR117" s="2"/>
      <c r="OKS117" s="2"/>
      <c r="OKT117" s="2"/>
      <c r="OKU117" s="2"/>
      <c r="OKV117" s="2"/>
      <c r="OKW117" s="2"/>
      <c r="OKX117" s="2"/>
      <c r="OKY117" s="2"/>
      <c r="OKZ117" s="2"/>
      <c r="OLA117" s="2"/>
      <c r="OLB117" s="2"/>
      <c r="OLC117" s="2"/>
      <c r="OLD117" s="2"/>
      <c r="OLE117" s="2"/>
      <c r="OLF117" s="2"/>
      <c r="OLG117" s="2"/>
      <c r="OLH117" s="2"/>
      <c r="OLI117" s="2"/>
      <c r="OLJ117" s="2"/>
      <c r="OLK117" s="2"/>
      <c r="OLL117" s="2"/>
      <c r="OLM117" s="2"/>
      <c r="OLN117" s="2"/>
      <c r="OLO117" s="2"/>
      <c r="OLP117" s="2"/>
      <c r="OLQ117" s="2"/>
      <c r="OLR117" s="2"/>
      <c r="OLS117" s="2"/>
      <c r="OLT117" s="2"/>
      <c r="OLU117" s="2"/>
      <c r="OLV117" s="2"/>
      <c r="OLW117" s="2"/>
      <c r="OLX117" s="2"/>
      <c r="OLY117" s="2"/>
      <c r="OLZ117" s="2"/>
      <c r="OMA117" s="2"/>
      <c r="OMB117" s="2"/>
      <c r="OMC117" s="2"/>
      <c r="OMD117" s="2"/>
      <c r="OME117" s="2"/>
      <c r="OMF117" s="2"/>
      <c r="OMG117" s="2"/>
      <c r="OMH117" s="2"/>
      <c r="OMI117" s="2"/>
      <c r="OMJ117" s="2"/>
      <c r="OMK117" s="2"/>
      <c r="OML117" s="2"/>
      <c r="OMM117" s="2"/>
      <c r="OMN117" s="2"/>
      <c r="OMO117" s="2"/>
      <c r="OMP117" s="2"/>
      <c r="OMQ117" s="2"/>
      <c r="OMR117" s="2"/>
      <c r="OMS117" s="2"/>
      <c r="OMT117" s="2"/>
      <c r="OMU117" s="2"/>
      <c r="OMV117" s="2"/>
      <c r="OMW117" s="2"/>
      <c r="OMX117" s="2"/>
      <c r="OMY117" s="2"/>
      <c r="OMZ117" s="2"/>
      <c r="ONA117" s="2"/>
      <c r="ONB117" s="2"/>
      <c r="ONC117" s="2"/>
      <c r="OND117" s="2"/>
      <c r="ONE117" s="2"/>
      <c r="ONF117" s="2"/>
      <c r="ONG117" s="2"/>
      <c r="ONH117" s="2"/>
      <c r="ONI117" s="2"/>
      <c r="ONJ117" s="2"/>
      <c r="ONK117" s="2"/>
      <c r="ONL117" s="2"/>
      <c r="ONM117" s="2"/>
      <c r="ONN117" s="2"/>
      <c r="ONO117" s="2"/>
      <c r="ONP117" s="2"/>
      <c r="ONQ117" s="2"/>
      <c r="ONR117" s="2"/>
      <c r="ONS117" s="2"/>
      <c r="ONT117" s="2"/>
      <c r="ONU117" s="2"/>
      <c r="ONV117" s="2"/>
      <c r="ONW117" s="2"/>
      <c r="ONX117" s="2"/>
      <c r="ONY117" s="2"/>
      <c r="ONZ117" s="2"/>
      <c r="OOA117" s="2"/>
      <c r="OOB117" s="2"/>
      <c r="OOC117" s="2"/>
      <c r="OOD117" s="2"/>
      <c r="OOE117" s="2"/>
      <c r="OOF117" s="2"/>
      <c r="OOG117" s="2"/>
      <c r="OOH117" s="2"/>
      <c r="OOI117" s="2"/>
      <c r="OOJ117" s="2"/>
      <c r="OOK117" s="2"/>
      <c r="OOL117" s="2"/>
      <c r="OOM117" s="2"/>
      <c r="OON117" s="2"/>
      <c r="OOO117" s="2"/>
      <c r="OOP117" s="2"/>
      <c r="OOQ117" s="2"/>
      <c r="OOR117" s="2"/>
      <c r="OOS117" s="2"/>
      <c r="OOT117" s="2"/>
      <c r="OOU117" s="2"/>
      <c r="OOV117" s="2"/>
      <c r="OOW117" s="2"/>
      <c r="OOX117" s="2"/>
      <c r="OOY117" s="2"/>
      <c r="OOZ117" s="2"/>
      <c r="OPA117" s="2"/>
      <c r="OPB117" s="2"/>
      <c r="OPC117" s="2"/>
      <c r="OPD117" s="2"/>
      <c r="OPE117" s="2"/>
      <c r="OPF117" s="2"/>
      <c r="OPG117" s="2"/>
      <c r="OPH117" s="2"/>
      <c r="OPI117" s="2"/>
      <c r="OPJ117" s="2"/>
      <c r="OPK117" s="2"/>
      <c r="OPL117" s="2"/>
      <c r="OPM117" s="2"/>
      <c r="OPN117" s="2"/>
      <c r="OPO117" s="2"/>
      <c r="OPP117" s="2"/>
      <c r="OPQ117" s="2"/>
      <c r="OPR117" s="2"/>
      <c r="OPS117" s="2"/>
      <c r="OPT117" s="2"/>
      <c r="OPU117" s="2"/>
      <c r="OPV117" s="2"/>
      <c r="OPW117" s="2"/>
      <c r="OPX117" s="2"/>
      <c r="OPY117" s="2"/>
      <c r="OPZ117" s="2"/>
      <c r="OQA117" s="2"/>
      <c r="OQB117" s="2"/>
      <c r="OQC117" s="2"/>
      <c r="OQD117" s="2"/>
      <c r="OQE117" s="2"/>
      <c r="OQF117" s="2"/>
      <c r="OQG117" s="2"/>
      <c r="OQH117" s="2"/>
      <c r="OQI117" s="2"/>
      <c r="OQJ117" s="2"/>
      <c r="OQK117" s="2"/>
      <c r="OQL117" s="2"/>
      <c r="OQM117" s="2"/>
      <c r="OQN117" s="2"/>
      <c r="OQO117" s="2"/>
      <c r="OQP117" s="2"/>
      <c r="OQQ117" s="2"/>
      <c r="OQR117" s="2"/>
      <c r="OQS117" s="2"/>
      <c r="OQT117" s="2"/>
      <c r="OQU117" s="2"/>
      <c r="OQV117" s="2"/>
      <c r="OQW117" s="2"/>
      <c r="OQX117" s="2"/>
      <c r="OQY117" s="2"/>
      <c r="OQZ117" s="2"/>
      <c r="ORA117" s="2"/>
      <c r="ORB117" s="2"/>
      <c r="ORC117" s="2"/>
      <c r="ORD117" s="2"/>
      <c r="ORE117" s="2"/>
      <c r="ORF117" s="2"/>
      <c r="ORG117" s="2"/>
      <c r="ORH117" s="2"/>
      <c r="ORI117" s="2"/>
      <c r="ORJ117" s="2"/>
      <c r="ORK117" s="2"/>
      <c r="ORL117" s="2"/>
      <c r="ORM117" s="2"/>
      <c r="ORN117" s="2"/>
      <c r="ORO117" s="2"/>
      <c r="ORP117" s="2"/>
      <c r="ORQ117" s="2"/>
      <c r="ORR117" s="2"/>
      <c r="ORS117" s="2"/>
      <c r="ORT117" s="2"/>
      <c r="ORU117" s="2"/>
      <c r="ORV117" s="2"/>
      <c r="ORW117" s="2"/>
      <c r="ORX117" s="2"/>
      <c r="ORY117" s="2"/>
      <c r="ORZ117" s="2"/>
      <c r="OSA117" s="2"/>
      <c r="OSB117" s="2"/>
      <c r="OSC117" s="2"/>
      <c r="OSD117" s="2"/>
      <c r="OSE117" s="2"/>
      <c r="OSF117" s="2"/>
      <c r="OSG117" s="2"/>
      <c r="OSH117" s="2"/>
      <c r="OSI117" s="2"/>
      <c r="OSJ117" s="2"/>
      <c r="OSK117" s="2"/>
      <c r="OSL117" s="2"/>
      <c r="OSM117" s="2"/>
      <c r="OSN117" s="2"/>
      <c r="OSO117" s="2"/>
      <c r="OSP117" s="2"/>
      <c r="OSQ117" s="2"/>
      <c r="OSR117" s="2"/>
      <c r="OSS117" s="2"/>
      <c r="OST117" s="2"/>
      <c r="OSU117" s="2"/>
      <c r="OSV117" s="2"/>
      <c r="OSW117" s="2"/>
      <c r="OSX117" s="2"/>
      <c r="OSY117" s="2"/>
      <c r="OSZ117" s="2"/>
      <c r="OTA117" s="2"/>
      <c r="OTB117" s="2"/>
      <c r="OTC117" s="2"/>
      <c r="OTD117" s="2"/>
      <c r="OTE117" s="2"/>
      <c r="OTF117" s="2"/>
      <c r="OTG117" s="2"/>
      <c r="OTH117" s="2"/>
      <c r="OTI117" s="2"/>
      <c r="OTJ117" s="2"/>
      <c r="OTK117" s="2"/>
      <c r="OTL117" s="2"/>
      <c r="OTM117" s="2"/>
      <c r="OTN117" s="2"/>
      <c r="OTO117" s="2"/>
      <c r="OTP117" s="2"/>
      <c r="OTQ117" s="2"/>
      <c r="OTR117" s="2"/>
      <c r="OTS117" s="2"/>
      <c r="OTT117" s="2"/>
      <c r="OTU117" s="2"/>
      <c r="OTV117" s="2"/>
      <c r="OTW117" s="2"/>
      <c r="OTX117" s="2"/>
      <c r="OTY117" s="2"/>
      <c r="OTZ117" s="2"/>
      <c r="OUA117" s="2"/>
      <c r="OUB117" s="2"/>
      <c r="OUC117" s="2"/>
      <c r="OUD117" s="2"/>
      <c r="OUE117" s="2"/>
      <c r="OUF117" s="2"/>
      <c r="OUG117" s="2"/>
      <c r="OUH117" s="2"/>
      <c r="OUI117" s="2"/>
      <c r="OUJ117" s="2"/>
      <c r="OUK117" s="2"/>
      <c r="OUL117" s="2"/>
      <c r="OUM117" s="2"/>
      <c r="OUN117" s="2"/>
      <c r="OUO117" s="2"/>
      <c r="OUP117" s="2"/>
      <c r="OUQ117" s="2"/>
      <c r="OUR117" s="2"/>
      <c r="OUS117" s="2"/>
      <c r="OUT117" s="2"/>
      <c r="OUU117" s="2"/>
      <c r="OUV117" s="2"/>
      <c r="OUW117" s="2"/>
      <c r="OUX117" s="2"/>
      <c r="OUY117" s="2"/>
      <c r="OUZ117" s="2"/>
      <c r="OVA117" s="2"/>
      <c r="OVB117" s="2"/>
      <c r="OVC117" s="2"/>
      <c r="OVD117" s="2"/>
      <c r="OVE117" s="2"/>
      <c r="OVF117" s="2"/>
      <c r="OVG117" s="2"/>
      <c r="OVH117" s="2"/>
      <c r="OVI117" s="2"/>
      <c r="OVJ117" s="2"/>
      <c r="OVK117" s="2"/>
      <c r="OVL117" s="2"/>
      <c r="OVM117" s="2"/>
      <c r="OVN117" s="2"/>
      <c r="OVO117" s="2"/>
      <c r="OVP117" s="2"/>
      <c r="OVQ117" s="2"/>
      <c r="OVR117" s="2"/>
      <c r="OVS117" s="2"/>
      <c r="OVT117" s="2"/>
      <c r="OVU117" s="2"/>
      <c r="OVV117" s="2"/>
      <c r="OVW117" s="2"/>
      <c r="OVX117" s="2"/>
      <c r="OVY117" s="2"/>
      <c r="OVZ117" s="2"/>
      <c r="OWA117" s="2"/>
      <c r="OWB117" s="2"/>
      <c r="OWC117" s="2"/>
      <c r="OWD117" s="2"/>
      <c r="OWE117" s="2"/>
      <c r="OWF117" s="2"/>
      <c r="OWG117" s="2"/>
      <c r="OWH117" s="2"/>
      <c r="OWI117" s="2"/>
      <c r="OWJ117" s="2"/>
      <c r="OWK117" s="2"/>
      <c r="OWL117" s="2"/>
      <c r="OWM117" s="2"/>
      <c r="OWN117" s="2"/>
      <c r="OWO117" s="2"/>
      <c r="OWP117" s="2"/>
      <c r="OWQ117" s="2"/>
      <c r="OWR117" s="2"/>
      <c r="OWS117" s="2"/>
      <c r="OWT117" s="2"/>
      <c r="OWU117" s="2"/>
      <c r="OWV117" s="2"/>
      <c r="OWW117" s="2"/>
      <c r="OWX117" s="2"/>
      <c r="OWY117" s="2"/>
      <c r="OWZ117" s="2"/>
      <c r="OXA117" s="2"/>
      <c r="OXB117" s="2"/>
      <c r="OXC117" s="2"/>
      <c r="OXD117" s="2"/>
      <c r="OXE117" s="2"/>
      <c r="OXF117" s="2"/>
      <c r="OXG117" s="2"/>
      <c r="OXH117" s="2"/>
      <c r="OXI117" s="2"/>
      <c r="OXJ117" s="2"/>
      <c r="OXK117" s="2"/>
      <c r="OXL117" s="2"/>
      <c r="OXM117" s="2"/>
      <c r="OXN117" s="2"/>
      <c r="OXO117" s="2"/>
      <c r="OXP117" s="2"/>
      <c r="OXQ117" s="2"/>
      <c r="OXR117" s="2"/>
      <c r="OXS117" s="2"/>
      <c r="OXT117" s="2"/>
      <c r="OXU117" s="2"/>
      <c r="OXV117" s="2"/>
      <c r="OXW117" s="2"/>
      <c r="OXX117" s="2"/>
      <c r="OXY117" s="2"/>
      <c r="OXZ117" s="2"/>
      <c r="OYA117" s="2"/>
      <c r="OYB117" s="2"/>
      <c r="OYC117" s="2"/>
      <c r="OYD117" s="2"/>
      <c r="OYE117" s="2"/>
      <c r="OYF117" s="2"/>
      <c r="OYG117" s="2"/>
      <c r="OYH117" s="2"/>
      <c r="OYI117" s="2"/>
      <c r="OYJ117" s="2"/>
      <c r="OYK117" s="2"/>
      <c r="OYL117" s="2"/>
      <c r="OYM117" s="2"/>
      <c r="OYN117" s="2"/>
      <c r="OYO117" s="2"/>
      <c r="OYP117" s="2"/>
      <c r="OYQ117" s="2"/>
      <c r="OYR117" s="2"/>
      <c r="OYS117" s="2"/>
      <c r="OYT117" s="2"/>
      <c r="OYU117" s="2"/>
      <c r="OYV117" s="2"/>
      <c r="OYW117" s="2"/>
      <c r="OYX117" s="2"/>
      <c r="OYY117" s="2"/>
      <c r="OYZ117" s="2"/>
      <c r="OZA117" s="2"/>
      <c r="OZB117" s="2"/>
      <c r="OZC117" s="2"/>
      <c r="OZD117" s="2"/>
      <c r="OZE117" s="2"/>
      <c r="OZF117" s="2"/>
      <c r="OZG117" s="2"/>
      <c r="OZH117" s="2"/>
      <c r="OZI117" s="2"/>
      <c r="OZJ117" s="2"/>
      <c r="OZK117" s="2"/>
      <c r="OZL117" s="2"/>
      <c r="OZM117" s="2"/>
      <c r="OZN117" s="2"/>
      <c r="OZO117" s="2"/>
      <c r="OZP117" s="2"/>
      <c r="OZQ117" s="2"/>
      <c r="OZR117" s="2"/>
      <c r="OZS117" s="2"/>
      <c r="OZT117" s="2"/>
      <c r="OZU117" s="2"/>
      <c r="OZV117" s="2"/>
      <c r="OZW117" s="2"/>
      <c r="OZX117" s="2"/>
      <c r="OZY117" s="2"/>
      <c r="OZZ117" s="2"/>
      <c r="PAA117" s="2"/>
      <c r="PAB117" s="2"/>
      <c r="PAC117" s="2"/>
      <c r="PAD117" s="2"/>
      <c r="PAE117" s="2"/>
      <c r="PAF117" s="2"/>
      <c r="PAG117" s="2"/>
      <c r="PAH117" s="2"/>
      <c r="PAI117" s="2"/>
      <c r="PAJ117" s="2"/>
      <c r="PAK117" s="2"/>
      <c r="PAL117" s="2"/>
      <c r="PAM117" s="2"/>
      <c r="PAN117" s="2"/>
      <c r="PAO117" s="2"/>
      <c r="PAP117" s="2"/>
      <c r="PAQ117" s="2"/>
      <c r="PAR117" s="2"/>
      <c r="PAS117" s="2"/>
      <c r="PAT117" s="2"/>
      <c r="PAU117" s="2"/>
      <c r="PAV117" s="2"/>
      <c r="PAW117" s="2"/>
      <c r="PAX117" s="2"/>
      <c r="PAY117" s="2"/>
      <c r="PAZ117" s="2"/>
      <c r="PBA117" s="2"/>
      <c r="PBB117" s="2"/>
      <c r="PBC117" s="2"/>
      <c r="PBD117" s="2"/>
      <c r="PBE117" s="2"/>
      <c r="PBF117" s="2"/>
      <c r="PBG117" s="2"/>
      <c r="PBH117" s="2"/>
      <c r="PBI117" s="2"/>
      <c r="PBJ117" s="2"/>
      <c r="PBK117" s="2"/>
      <c r="PBL117" s="2"/>
      <c r="PBM117" s="2"/>
      <c r="PBN117" s="2"/>
      <c r="PBO117" s="2"/>
      <c r="PBP117" s="2"/>
      <c r="PBQ117" s="2"/>
      <c r="PBR117" s="2"/>
      <c r="PBS117" s="2"/>
      <c r="PBT117" s="2"/>
      <c r="PBU117" s="2"/>
      <c r="PBV117" s="2"/>
      <c r="PBW117" s="2"/>
      <c r="PBX117" s="2"/>
      <c r="PBY117" s="2"/>
      <c r="PBZ117" s="2"/>
      <c r="PCA117" s="2"/>
      <c r="PCB117" s="2"/>
      <c r="PCC117" s="2"/>
      <c r="PCD117" s="2"/>
      <c r="PCE117" s="2"/>
      <c r="PCF117" s="2"/>
      <c r="PCG117" s="2"/>
      <c r="PCH117" s="2"/>
      <c r="PCI117" s="2"/>
      <c r="PCJ117" s="2"/>
      <c r="PCK117" s="2"/>
      <c r="PCL117" s="2"/>
      <c r="PCM117" s="2"/>
      <c r="PCN117" s="2"/>
      <c r="PCO117" s="2"/>
      <c r="PCP117" s="2"/>
      <c r="PCQ117" s="2"/>
      <c r="PCR117" s="2"/>
      <c r="PCS117" s="2"/>
      <c r="PCT117" s="2"/>
      <c r="PCU117" s="2"/>
      <c r="PCV117" s="2"/>
      <c r="PCW117" s="2"/>
      <c r="PCX117" s="2"/>
      <c r="PCY117" s="2"/>
      <c r="PCZ117" s="2"/>
      <c r="PDA117" s="2"/>
      <c r="PDB117" s="2"/>
      <c r="PDC117" s="2"/>
      <c r="PDD117" s="2"/>
      <c r="PDE117" s="2"/>
      <c r="PDF117" s="2"/>
      <c r="PDG117" s="2"/>
      <c r="PDH117" s="2"/>
      <c r="PDI117" s="2"/>
      <c r="PDJ117" s="2"/>
      <c r="PDK117" s="2"/>
      <c r="PDL117" s="2"/>
      <c r="PDM117" s="2"/>
      <c r="PDN117" s="2"/>
      <c r="PDO117" s="2"/>
      <c r="PDP117" s="2"/>
      <c r="PDQ117" s="2"/>
      <c r="PDR117" s="2"/>
      <c r="PDS117" s="2"/>
      <c r="PDT117" s="2"/>
      <c r="PDU117" s="2"/>
      <c r="PDV117" s="2"/>
      <c r="PDW117" s="2"/>
      <c r="PDX117" s="2"/>
      <c r="PDY117" s="2"/>
      <c r="PDZ117" s="2"/>
      <c r="PEA117" s="2"/>
      <c r="PEB117" s="2"/>
      <c r="PEC117" s="2"/>
      <c r="PED117" s="2"/>
      <c r="PEE117" s="2"/>
      <c r="PEF117" s="2"/>
      <c r="PEG117" s="2"/>
      <c r="PEH117" s="2"/>
      <c r="PEI117" s="2"/>
      <c r="PEJ117" s="2"/>
      <c r="PEK117" s="2"/>
      <c r="PEL117" s="2"/>
      <c r="PEM117" s="2"/>
      <c r="PEN117" s="2"/>
      <c r="PEO117" s="2"/>
      <c r="PEP117" s="2"/>
      <c r="PEQ117" s="2"/>
      <c r="PER117" s="2"/>
      <c r="PES117" s="2"/>
      <c r="PET117" s="2"/>
      <c r="PEU117" s="2"/>
      <c r="PEV117" s="2"/>
      <c r="PEW117" s="2"/>
      <c r="PEX117" s="2"/>
      <c r="PEY117" s="2"/>
      <c r="PEZ117" s="2"/>
      <c r="PFA117" s="2"/>
      <c r="PFB117" s="2"/>
      <c r="PFC117" s="2"/>
      <c r="PFD117" s="2"/>
      <c r="PFE117" s="2"/>
      <c r="PFF117" s="2"/>
      <c r="PFG117" s="2"/>
      <c r="PFH117" s="2"/>
      <c r="PFI117" s="2"/>
      <c r="PFJ117" s="2"/>
      <c r="PFK117" s="2"/>
      <c r="PFL117" s="2"/>
      <c r="PFM117" s="2"/>
      <c r="PFN117" s="2"/>
      <c r="PFO117" s="2"/>
      <c r="PFP117" s="2"/>
      <c r="PFQ117" s="2"/>
      <c r="PFR117" s="2"/>
      <c r="PFS117" s="2"/>
      <c r="PFT117" s="2"/>
      <c r="PFU117" s="2"/>
      <c r="PFV117" s="2"/>
      <c r="PFW117" s="2"/>
      <c r="PFX117" s="2"/>
      <c r="PFY117" s="2"/>
      <c r="PFZ117" s="2"/>
      <c r="PGA117" s="2"/>
      <c r="PGB117" s="2"/>
      <c r="PGC117" s="2"/>
      <c r="PGD117" s="2"/>
      <c r="PGE117" s="2"/>
      <c r="PGF117" s="2"/>
      <c r="PGG117" s="2"/>
      <c r="PGH117" s="2"/>
      <c r="PGI117" s="2"/>
      <c r="PGJ117" s="2"/>
      <c r="PGK117" s="2"/>
      <c r="PGL117" s="2"/>
      <c r="PGM117" s="2"/>
      <c r="PGN117" s="2"/>
      <c r="PGO117" s="2"/>
      <c r="PGP117" s="2"/>
      <c r="PGQ117" s="2"/>
      <c r="PGR117" s="2"/>
      <c r="PGS117" s="2"/>
      <c r="PGT117" s="2"/>
      <c r="PGU117" s="2"/>
      <c r="PGV117" s="2"/>
      <c r="PGW117" s="2"/>
      <c r="PGX117" s="2"/>
      <c r="PGY117" s="2"/>
      <c r="PGZ117" s="2"/>
      <c r="PHA117" s="2"/>
      <c r="PHB117" s="2"/>
      <c r="PHC117" s="2"/>
      <c r="PHD117" s="2"/>
      <c r="PHE117" s="2"/>
      <c r="PHF117" s="2"/>
      <c r="PHG117" s="2"/>
      <c r="PHH117" s="2"/>
      <c r="PHI117" s="2"/>
      <c r="PHJ117" s="2"/>
      <c r="PHK117" s="2"/>
      <c r="PHL117" s="2"/>
      <c r="PHM117" s="2"/>
      <c r="PHN117" s="2"/>
      <c r="PHO117" s="2"/>
      <c r="PHP117" s="2"/>
      <c r="PHQ117" s="2"/>
      <c r="PHR117" s="2"/>
      <c r="PHS117" s="2"/>
      <c r="PHT117" s="2"/>
      <c r="PHU117" s="2"/>
      <c r="PHV117" s="2"/>
      <c r="PHW117" s="2"/>
      <c r="PHX117" s="2"/>
      <c r="PHY117" s="2"/>
      <c r="PHZ117" s="2"/>
      <c r="PIA117" s="2"/>
      <c r="PIB117" s="2"/>
      <c r="PIC117" s="2"/>
      <c r="PID117" s="2"/>
      <c r="PIE117" s="2"/>
      <c r="PIF117" s="2"/>
      <c r="PIG117" s="2"/>
      <c r="PIH117" s="2"/>
      <c r="PII117" s="2"/>
      <c r="PIJ117" s="2"/>
      <c r="PIK117" s="2"/>
      <c r="PIL117" s="2"/>
      <c r="PIM117" s="2"/>
      <c r="PIN117" s="2"/>
      <c r="PIO117" s="2"/>
      <c r="PIP117" s="2"/>
      <c r="PIQ117" s="2"/>
      <c r="PIR117" s="2"/>
      <c r="PIS117" s="2"/>
      <c r="PIT117" s="2"/>
      <c r="PIU117" s="2"/>
      <c r="PIV117" s="2"/>
      <c r="PIW117" s="2"/>
      <c r="PIX117" s="2"/>
      <c r="PIY117" s="2"/>
      <c r="PIZ117" s="2"/>
      <c r="PJA117" s="2"/>
      <c r="PJB117" s="2"/>
      <c r="PJC117" s="2"/>
      <c r="PJD117" s="2"/>
      <c r="PJE117" s="2"/>
      <c r="PJF117" s="2"/>
      <c r="PJG117" s="2"/>
      <c r="PJH117" s="2"/>
      <c r="PJI117" s="2"/>
      <c r="PJJ117" s="2"/>
      <c r="PJK117" s="2"/>
      <c r="PJL117" s="2"/>
      <c r="PJM117" s="2"/>
      <c r="PJN117" s="2"/>
      <c r="PJO117" s="2"/>
      <c r="PJP117" s="2"/>
      <c r="PJQ117" s="2"/>
      <c r="PJR117" s="2"/>
      <c r="PJS117" s="2"/>
      <c r="PJT117" s="2"/>
      <c r="PJU117" s="2"/>
      <c r="PJV117" s="2"/>
      <c r="PJW117" s="2"/>
      <c r="PJX117" s="2"/>
      <c r="PJY117" s="2"/>
      <c r="PJZ117" s="2"/>
      <c r="PKA117" s="2"/>
      <c r="PKB117" s="2"/>
      <c r="PKC117" s="2"/>
      <c r="PKD117" s="2"/>
      <c r="PKE117" s="2"/>
      <c r="PKF117" s="2"/>
      <c r="PKG117" s="2"/>
      <c r="PKH117" s="2"/>
      <c r="PKI117" s="2"/>
      <c r="PKJ117" s="2"/>
      <c r="PKK117" s="2"/>
      <c r="PKL117" s="2"/>
      <c r="PKM117" s="2"/>
      <c r="PKN117" s="2"/>
      <c r="PKO117" s="2"/>
      <c r="PKP117" s="2"/>
      <c r="PKQ117" s="2"/>
      <c r="PKR117" s="2"/>
      <c r="PKS117" s="2"/>
      <c r="PKT117" s="2"/>
      <c r="PKU117" s="2"/>
      <c r="PKV117" s="2"/>
      <c r="PKW117" s="2"/>
      <c r="PKX117" s="2"/>
      <c r="PKY117" s="2"/>
      <c r="PKZ117" s="2"/>
      <c r="PLA117" s="2"/>
      <c r="PLB117" s="2"/>
      <c r="PLC117" s="2"/>
      <c r="PLD117" s="2"/>
      <c r="PLE117" s="2"/>
      <c r="PLF117" s="2"/>
      <c r="PLG117" s="2"/>
      <c r="PLH117" s="2"/>
      <c r="PLI117" s="2"/>
      <c r="PLJ117" s="2"/>
      <c r="PLK117" s="2"/>
      <c r="PLL117" s="2"/>
      <c r="PLM117" s="2"/>
      <c r="PLN117" s="2"/>
      <c r="PLO117" s="2"/>
      <c r="PLP117" s="2"/>
      <c r="PLQ117" s="2"/>
      <c r="PLR117" s="2"/>
      <c r="PLS117" s="2"/>
      <c r="PLT117" s="2"/>
      <c r="PLU117" s="2"/>
      <c r="PLV117" s="2"/>
      <c r="PLW117" s="2"/>
      <c r="PLX117" s="2"/>
      <c r="PLY117" s="2"/>
      <c r="PLZ117" s="2"/>
      <c r="PMA117" s="2"/>
      <c r="PMB117" s="2"/>
      <c r="PMC117" s="2"/>
      <c r="PMD117" s="2"/>
      <c r="PME117" s="2"/>
      <c r="PMF117" s="2"/>
      <c r="PMG117" s="2"/>
      <c r="PMH117" s="2"/>
      <c r="PMI117" s="2"/>
      <c r="PMJ117" s="2"/>
      <c r="PMK117" s="2"/>
      <c r="PML117" s="2"/>
      <c r="PMM117" s="2"/>
      <c r="PMN117" s="2"/>
      <c r="PMO117" s="2"/>
      <c r="PMP117" s="2"/>
      <c r="PMQ117" s="2"/>
      <c r="PMR117" s="2"/>
      <c r="PMS117" s="2"/>
      <c r="PMT117" s="2"/>
      <c r="PMU117" s="2"/>
      <c r="PMV117" s="2"/>
      <c r="PMW117" s="2"/>
      <c r="PMX117" s="2"/>
      <c r="PMY117" s="2"/>
      <c r="PMZ117" s="2"/>
      <c r="PNA117" s="2"/>
      <c r="PNB117" s="2"/>
      <c r="PNC117" s="2"/>
      <c r="PND117" s="2"/>
      <c r="PNE117" s="2"/>
      <c r="PNF117" s="2"/>
      <c r="PNG117" s="2"/>
      <c r="PNH117" s="2"/>
      <c r="PNI117" s="2"/>
      <c r="PNJ117" s="2"/>
      <c r="PNK117" s="2"/>
      <c r="PNL117" s="2"/>
      <c r="PNM117" s="2"/>
      <c r="PNN117" s="2"/>
      <c r="PNO117" s="2"/>
      <c r="PNP117" s="2"/>
      <c r="PNQ117" s="2"/>
      <c r="PNR117" s="2"/>
      <c r="PNS117" s="2"/>
      <c r="PNT117" s="2"/>
      <c r="PNU117" s="2"/>
      <c r="PNV117" s="2"/>
      <c r="PNW117" s="2"/>
      <c r="PNX117" s="2"/>
      <c r="PNY117" s="2"/>
      <c r="PNZ117" s="2"/>
      <c r="POA117" s="2"/>
      <c r="POB117" s="2"/>
      <c r="POC117" s="2"/>
      <c r="POD117" s="2"/>
      <c r="POE117" s="2"/>
      <c r="POF117" s="2"/>
      <c r="POG117" s="2"/>
      <c r="POH117" s="2"/>
      <c r="POI117" s="2"/>
      <c r="POJ117" s="2"/>
      <c r="POK117" s="2"/>
      <c r="POL117" s="2"/>
      <c r="POM117" s="2"/>
      <c r="PON117" s="2"/>
      <c r="POO117" s="2"/>
      <c r="POP117" s="2"/>
      <c r="POQ117" s="2"/>
      <c r="POR117" s="2"/>
      <c r="POS117" s="2"/>
      <c r="POT117" s="2"/>
      <c r="POU117" s="2"/>
      <c r="POV117" s="2"/>
      <c r="POW117" s="2"/>
      <c r="POX117" s="2"/>
      <c r="POY117" s="2"/>
      <c r="POZ117" s="2"/>
      <c r="PPA117" s="2"/>
      <c r="PPB117" s="2"/>
      <c r="PPC117" s="2"/>
      <c r="PPD117" s="2"/>
      <c r="PPE117" s="2"/>
      <c r="PPF117" s="2"/>
      <c r="PPG117" s="2"/>
      <c r="PPH117" s="2"/>
      <c r="PPI117" s="2"/>
      <c r="PPJ117" s="2"/>
      <c r="PPK117" s="2"/>
      <c r="PPL117" s="2"/>
      <c r="PPM117" s="2"/>
      <c r="PPN117" s="2"/>
      <c r="PPO117" s="2"/>
      <c r="PPP117" s="2"/>
      <c r="PPQ117" s="2"/>
      <c r="PPR117" s="2"/>
      <c r="PPS117" s="2"/>
      <c r="PPT117" s="2"/>
      <c r="PPU117" s="2"/>
      <c r="PPV117" s="2"/>
      <c r="PPW117" s="2"/>
      <c r="PPX117" s="2"/>
      <c r="PPY117" s="2"/>
      <c r="PPZ117" s="2"/>
      <c r="PQA117" s="2"/>
      <c r="PQB117" s="2"/>
      <c r="PQC117" s="2"/>
      <c r="PQD117" s="2"/>
      <c r="PQE117" s="2"/>
      <c r="PQF117" s="2"/>
      <c r="PQG117" s="2"/>
      <c r="PQH117" s="2"/>
      <c r="PQI117" s="2"/>
      <c r="PQJ117" s="2"/>
      <c r="PQK117" s="2"/>
      <c r="PQL117" s="2"/>
      <c r="PQM117" s="2"/>
      <c r="PQN117" s="2"/>
      <c r="PQO117" s="2"/>
      <c r="PQP117" s="2"/>
      <c r="PQQ117" s="2"/>
      <c r="PQR117" s="2"/>
      <c r="PQS117" s="2"/>
      <c r="PQT117" s="2"/>
      <c r="PQU117" s="2"/>
      <c r="PQV117" s="2"/>
      <c r="PQW117" s="2"/>
      <c r="PQX117" s="2"/>
      <c r="PQY117" s="2"/>
      <c r="PQZ117" s="2"/>
      <c r="PRA117" s="2"/>
      <c r="PRB117" s="2"/>
      <c r="PRC117" s="2"/>
      <c r="PRD117" s="2"/>
      <c r="PRE117" s="2"/>
      <c r="PRF117" s="2"/>
      <c r="PRG117" s="2"/>
      <c r="PRH117" s="2"/>
      <c r="PRI117" s="2"/>
      <c r="PRJ117" s="2"/>
      <c r="PRK117" s="2"/>
      <c r="PRL117" s="2"/>
      <c r="PRM117" s="2"/>
      <c r="PRN117" s="2"/>
      <c r="PRO117" s="2"/>
      <c r="PRP117" s="2"/>
      <c r="PRQ117" s="2"/>
      <c r="PRR117" s="2"/>
      <c r="PRS117" s="2"/>
      <c r="PRT117" s="2"/>
      <c r="PRU117" s="2"/>
      <c r="PRV117" s="2"/>
      <c r="PRW117" s="2"/>
      <c r="PRX117" s="2"/>
      <c r="PRY117" s="2"/>
      <c r="PRZ117" s="2"/>
      <c r="PSA117" s="2"/>
      <c r="PSB117" s="2"/>
      <c r="PSC117" s="2"/>
      <c r="PSD117" s="2"/>
      <c r="PSE117" s="2"/>
      <c r="PSF117" s="2"/>
      <c r="PSG117" s="2"/>
      <c r="PSH117" s="2"/>
      <c r="PSI117" s="2"/>
      <c r="PSJ117" s="2"/>
      <c r="PSK117" s="2"/>
      <c r="PSL117" s="2"/>
      <c r="PSM117" s="2"/>
      <c r="PSN117" s="2"/>
      <c r="PSO117" s="2"/>
      <c r="PSP117" s="2"/>
      <c r="PSQ117" s="2"/>
      <c r="PSR117" s="2"/>
      <c r="PSS117" s="2"/>
      <c r="PST117" s="2"/>
      <c r="PSU117" s="2"/>
      <c r="PSV117" s="2"/>
      <c r="PSW117" s="2"/>
      <c r="PSX117" s="2"/>
      <c r="PSY117" s="2"/>
      <c r="PSZ117" s="2"/>
      <c r="PTA117" s="2"/>
      <c r="PTB117" s="2"/>
      <c r="PTC117" s="2"/>
      <c r="PTD117" s="2"/>
      <c r="PTE117" s="2"/>
      <c r="PTF117" s="2"/>
      <c r="PTG117" s="2"/>
      <c r="PTH117" s="2"/>
      <c r="PTI117" s="2"/>
      <c r="PTJ117" s="2"/>
      <c r="PTK117" s="2"/>
      <c r="PTL117" s="2"/>
      <c r="PTM117" s="2"/>
      <c r="PTN117" s="2"/>
      <c r="PTO117" s="2"/>
      <c r="PTP117" s="2"/>
      <c r="PTQ117" s="2"/>
      <c r="PTR117" s="2"/>
      <c r="PTS117" s="2"/>
      <c r="PTT117" s="2"/>
      <c r="PTU117" s="2"/>
      <c r="PTV117" s="2"/>
      <c r="PTW117" s="2"/>
      <c r="PTX117" s="2"/>
      <c r="PTY117" s="2"/>
      <c r="PTZ117" s="2"/>
      <c r="PUA117" s="2"/>
      <c r="PUB117" s="2"/>
      <c r="PUC117" s="2"/>
      <c r="PUD117" s="2"/>
      <c r="PUE117" s="2"/>
      <c r="PUF117" s="2"/>
      <c r="PUG117" s="2"/>
      <c r="PUH117" s="2"/>
      <c r="PUI117" s="2"/>
      <c r="PUJ117" s="2"/>
      <c r="PUK117" s="2"/>
      <c r="PUL117" s="2"/>
      <c r="PUM117" s="2"/>
      <c r="PUN117" s="2"/>
      <c r="PUO117" s="2"/>
      <c r="PUP117" s="2"/>
      <c r="PUQ117" s="2"/>
      <c r="PUR117" s="2"/>
      <c r="PUS117" s="2"/>
      <c r="PUT117" s="2"/>
      <c r="PUU117" s="2"/>
      <c r="PUV117" s="2"/>
      <c r="PUW117" s="2"/>
      <c r="PUX117" s="2"/>
      <c r="PUY117" s="2"/>
      <c r="PUZ117" s="2"/>
      <c r="PVA117" s="2"/>
      <c r="PVB117" s="2"/>
      <c r="PVC117" s="2"/>
      <c r="PVD117" s="2"/>
      <c r="PVE117" s="2"/>
      <c r="PVF117" s="2"/>
      <c r="PVG117" s="2"/>
      <c r="PVH117" s="2"/>
      <c r="PVI117" s="2"/>
      <c r="PVJ117" s="2"/>
      <c r="PVK117" s="2"/>
      <c r="PVL117" s="2"/>
      <c r="PVM117" s="2"/>
      <c r="PVN117" s="2"/>
      <c r="PVO117" s="2"/>
      <c r="PVP117" s="2"/>
      <c r="PVQ117" s="2"/>
      <c r="PVR117" s="2"/>
      <c r="PVS117" s="2"/>
      <c r="PVT117" s="2"/>
      <c r="PVU117" s="2"/>
      <c r="PVV117" s="2"/>
      <c r="PVW117" s="2"/>
      <c r="PVX117" s="2"/>
      <c r="PVY117" s="2"/>
      <c r="PVZ117" s="2"/>
      <c r="PWA117" s="2"/>
      <c r="PWB117" s="2"/>
      <c r="PWC117" s="2"/>
      <c r="PWD117" s="2"/>
      <c r="PWE117" s="2"/>
      <c r="PWF117" s="2"/>
      <c r="PWG117" s="2"/>
      <c r="PWH117" s="2"/>
      <c r="PWI117" s="2"/>
      <c r="PWJ117" s="2"/>
      <c r="PWK117" s="2"/>
      <c r="PWL117" s="2"/>
      <c r="PWM117" s="2"/>
      <c r="PWN117" s="2"/>
      <c r="PWO117" s="2"/>
      <c r="PWP117" s="2"/>
      <c r="PWQ117" s="2"/>
      <c r="PWR117" s="2"/>
      <c r="PWS117" s="2"/>
      <c r="PWT117" s="2"/>
      <c r="PWU117" s="2"/>
      <c r="PWV117" s="2"/>
      <c r="PWW117" s="2"/>
      <c r="PWX117" s="2"/>
      <c r="PWY117" s="2"/>
      <c r="PWZ117" s="2"/>
      <c r="PXA117" s="2"/>
      <c r="PXB117" s="2"/>
      <c r="PXC117" s="2"/>
      <c r="PXD117" s="2"/>
      <c r="PXE117" s="2"/>
      <c r="PXF117" s="2"/>
      <c r="PXG117" s="2"/>
      <c r="PXH117" s="2"/>
      <c r="PXI117" s="2"/>
      <c r="PXJ117" s="2"/>
      <c r="PXK117" s="2"/>
      <c r="PXL117" s="2"/>
      <c r="PXM117" s="2"/>
      <c r="PXN117" s="2"/>
      <c r="PXO117" s="2"/>
      <c r="PXP117" s="2"/>
      <c r="PXQ117" s="2"/>
      <c r="PXR117" s="2"/>
      <c r="PXS117" s="2"/>
      <c r="PXT117" s="2"/>
      <c r="PXU117" s="2"/>
      <c r="PXV117" s="2"/>
      <c r="PXW117" s="2"/>
      <c r="PXX117" s="2"/>
      <c r="PXY117" s="2"/>
      <c r="PXZ117" s="2"/>
      <c r="PYA117" s="2"/>
      <c r="PYB117" s="2"/>
      <c r="PYC117" s="2"/>
      <c r="PYD117" s="2"/>
      <c r="PYE117" s="2"/>
      <c r="PYF117" s="2"/>
      <c r="PYG117" s="2"/>
      <c r="PYH117" s="2"/>
      <c r="PYI117" s="2"/>
      <c r="PYJ117" s="2"/>
      <c r="PYK117" s="2"/>
      <c r="PYL117" s="2"/>
      <c r="PYM117" s="2"/>
      <c r="PYN117" s="2"/>
      <c r="PYO117" s="2"/>
      <c r="PYP117" s="2"/>
      <c r="PYQ117" s="2"/>
      <c r="PYR117" s="2"/>
      <c r="PYS117" s="2"/>
      <c r="PYT117" s="2"/>
      <c r="PYU117" s="2"/>
      <c r="PYV117" s="2"/>
      <c r="PYW117" s="2"/>
      <c r="PYX117" s="2"/>
      <c r="PYY117" s="2"/>
      <c r="PYZ117" s="2"/>
      <c r="PZA117" s="2"/>
      <c r="PZB117" s="2"/>
      <c r="PZC117" s="2"/>
      <c r="PZD117" s="2"/>
      <c r="PZE117" s="2"/>
      <c r="PZF117" s="2"/>
      <c r="PZG117" s="2"/>
      <c r="PZH117" s="2"/>
      <c r="PZI117" s="2"/>
      <c r="PZJ117" s="2"/>
      <c r="PZK117" s="2"/>
      <c r="PZL117" s="2"/>
      <c r="PZM117" s="2"/>
      <c r="PZN117" s="2"/>
      <c r="PZO117" s="2"/>
      <c r="PZP117" s="2"/>
      <c r="PZQ117" s="2"/>
      <c r="PZR117" s="2"/>
      <c r="PZS117" s="2"/>
      <c r="PZT117" s="2"/>
      <c r="PZU117" s="2"/>
      <c r="PZV117" s="2"/>
      <c r="PZW117" s="2"/>
      <c r="PZX117" s="2"/>
      <c r="PZY117" s="2"/>
      <c r="PZZ117" s="2"/>
      <c r="QAA117" s="2"/>
      <c r="QAB117" s="2"/>
      <c r="QAC117" s="2"/>
      <c r="QAD117" s="2"/>
      <c r="QAE117" s="2"/>
      <c r="QAF117" s="2"/>
      <c r="QAG117" s="2"/>
      <c r="QAH117" s="2"/>
      <c r="QAI117" s="2"/>
      <c r="QAJ117" s="2"/>
      <c r="QAK117" s="2"/>
      <c r="QAL117" s="2"/>
      <c r="QAM117" s="2"/>
      <c r="QAN117" s="2"/>
      <c r="QAO117" s="2"/>
      <c r="QAP117" s="2"/>
      <c r="QAQ117" s="2"/>
      <c r="QAR117" s="2"/>
      <c r="QAS117" s="2"/>
      <c r="QAT117" s="2"/>
      <c r="QAU117" s="2"/>
      <c r="QAV117" s="2"/>
      <c r="QAW117" s="2"/>
      <c r="QAX117" s="2"/>
      <c r="QAY117" s="2"/>
      <c r="QAZ117" s="2"/>
      <c r="QBA117" s="2"/>
      <c r="QBB117" s="2"/>
      <c r="QBC117" s="2"/>
      <c r="QBD117" s="2"/>
      <c r="QBE117" s="2"/>
      <c r="QBF117" s="2"/>
      <c r="QBG117" s="2"/>
      <c r="QBH117" s="2"/>
      <c r="QBI117" s="2"/>
      <c r="QBJ117" s="2"/>
      <c r="QBK117" s="2"/>
      <c r="QBL117" s="2"/>
      <c r="QBM117" s="2"/>
      <c r="QBN117" s="2"/>
      <c r="QBO117" s="2"/>
      <c r="QBP117" s="2"/>
      <c r="QBQ117" s="2"/>
      <c r="QBR117" s="2"/>
      <c r="QBS117" s="2"/>
      <c r="QBT117" s="2"/>
      <c r="QBU117" s="2"/>
      <c r="QBV117" s="2"/>
      <c r="QBW117" s="2"/>
      <c r="QBX117" s="2"/>
      <c r="QBY117" s="2"/>
      <c r="QBZ117" s="2"/>
      <c r="QCA117" s="2"/>
      <c r="QCB117" s="2"/>
      <c r="QCC117" s="2"/>
      <c r="QCD117" s="2"/>
      <c r="QCE117" s="2"/>
      <c r="QCF117" s="2"/>
      <c r="QCG117" s="2"/>
      <c r="QCH117" s="2"/>
      <c r="QCI117" s="2"/>
      <c r="QCJ117" s="2"/>
      <c r="QCK117" s="2"/>
      <c r="QCL117" s="2"/>
      <c r="QCM117" s="2"/>
      <c r="QCN117" s="2"/>
      <c r="QCO117" s="2"/>
      <c r="QCP117" s="2"/>
      <c r="QCQ117" s="2"/>
      <c r="QCR117" s="2"/>
      <c r="QCS117" s="2"/>
      <c r="QCT117" s="2"/>
      <c r="QCU117" s="2"/>
      <c r="QCV117" s="2"/>
      <c r="QCW117" s="2"/>
      <c r="QCX117" s="2"/>
      <c r="QCY117" s="2"/>
      <c r="QCZ117" s="2"/>
      <c r="QDA117" s="2"/>
      <c r="QDB117" s="2"/>
      <c r="QDC117" s="2"/>
      <c r="QDD117" s="2"/>
      <c r="QDE117" s="2"/>
      <c r="QDF117" s="2"/>
      <c r="QDG117" s="2"/>
      <c r="QDH117" s="2"/>
      <c r="QDI117" s="2"/>
      <c r="QDJ117" s="2"/>
      <c r="QDK117" s="2"/>
      <c r="QDL117" s="2"/>
      <c r="QDM117" s="2"/>
      <c r="QDN117" s="2"/>
      <c r="QDO117" s="2"/>
      <c r="QDP117" s="2"/>
      <c r="QDQ117" s="2"/>
      <c r="QDR117" s="2"/>
      <c r="QDS117" s="2"/>
      <c r="QDT117" s="2"/>
      <c r="QDU117" s="2"/>
      <c r="QDV117" s="2"/>
      <c r="QDW117" s="2"/>
      <c r="QDX117" s="2"/>
      <c r="QDY117" s="2"/>
      <c r="QDZ117" s="2"/>
      <c r="QEA117" s="2"/>
      <c r="QEB117" s="2"/>
      <c r="QEC117" s="2"/>
      <c r="QED117" s="2"/>
      <c r="QEE117" s="2"/>
      <c r="QEF117" s="2"/>
      <c r="QEG117" s="2"/>
      <c r="QEH117" s="2"/>
      <c r="QEI117" s="2"/>
      <c r="QEJ117" s="2"/>
      <c r="QEK117" s="2"/>
      <c r="QEL117" s="2"/>
      <c r="QEM117" s="2"/>
      <c r="QEN117" s="2"/>
      <c r="QEO117" s="2"/>
      <c r="QEP117" s="2"/>
      <c r="QEQ117" s="2"/>
      <c r="QER117" s="2"/>
      <c r="QES117" s="2"/>
      <c r="QET117" s="2"/>
      <c r="QEU117" s="2"/>
      <c r="QEV117" s="2"/>
      <c r="QEW117" s="2"/>
      <c r="QEX117" s="2"/>
      <c r="QEY117" s="2"/>
      <c r="QEZ117" s="2"/>
      <c r="QFA117" s="2"/>
      <c r="QFB117" s="2"/>
      <c r="QFC117" s="2"/>
      <c r="QFD117" s="2"/>
      <c r="QFE117" s="2"/>
      <c r="QFF117" s="2"/>
      <c r="QFG117" s="2"/>
      <c r="QFH117" s="2"/>
      <c r="QFI117" s="2"/>
      <c r="QFJ117" s="2"/>
      <c r="QFK117" s="2"/>
      <c r="QFL117" s="2"/>
      <c r="QFM117" s="2"/>
      <c r="QFN117" s="2"/>
      <c r="QFO117" s="2"/>
      <c r="QFP117" s="2"/>
      <c r="QFQ117" s="2"/>
      <c r="QFR117" s="2"/>
      <c r="QFS117" s="2"/>
      <c r="QFT117" s="2"/>
      <c r="QFU117" s="2"/>
      <c r="QFV117" s="2"/>
      <c r="QFW117" s="2"/>
      <c r="QFX117" s="2"/>
      <c r="QFY117" s="2"/>
      <c r="QFZ117" s="2"/>
      <c r="QGA117" s="2"/>
      <c r="QGB117" s="2"/>
      <c r="QGC117" s="2"/>
      <c r="QGD117" s="2"/>
      <c r="QGE117" s="2"/>
      <c r="QGF117" s="2"/>
      <c r="QGG117" s="2"/>
      <c r="QGH117" s="2"/>
      <c r="QGI117" s="2"/>
      <c r="QGJ117" s="2"/>
      <c r="QGK117" s="2"/>
      <c r="QGL117" s="2"/>
      <c r="QGM117" s="2"/>
      <c r="QGN117" s="2"/>
      <c r="QGO117" s="2"/>
      <c r="QGP117" s="2"/>
      <c r="QGQ117" s="2"/>
      <c r="QGR117" s="2"/>
      <c r="QGS117" s="2"/>
      <c r="QGT117" s="2"/>
      <c r="QGU117" s="2"/>
      <c r="QGV117" s="2"/>
      <c r="QGW117" s="2"/>
      <c r="QGX117" s="2"/>
      <c r="QGY117" s="2"/>
      <c r="QGZ117" s="2"/>
      <c r="QHA117" s="2"/>
      <c r="QHB117" s="2"/>
      <c r="QHC117" s="2"/>
      <c r="QHD117" s="2"/>
      <c r="QHE117" s="2"/>
      <c r="QHF117" s="2"/>
      <c r="QHG117" s="2"/>
      <c r="QHH117" s="2"/>
      <c r="QHI117" s="2"/>
      <c r="QHJ117" s="2"/>
      <c r="QHK117" s="2"/>
      <c r="QHL117" s="2"/>
      <c r="QHM117" s="2"/>
      <c r="QHN117" s="2"/>
      <c r="QHO117" s="2"/>
      <c r="QHP117" s="2"/>
      <c r="QHQ117" s="2"/>
      <c r="QHR117" s="2"/>
      <c r="QHS117" s="2"/>
      <c r="QHT117" s="2"/>
      <c r="QHU117" s="2"/>
      <c r="QHV117" s="2"/>
      <c r="QHW117" s="2"/>
      <c r="QHX117" s="2"/>
      <c r="QHY117" s="2"/>
      <c r="QHZ117" s="2"/>
      <c r="QIA117" s="2"/>
      <c r="QIB117" s="2"/>
      <c r="QIC117" s="2"/>
      <c r="QID117" s="2"/>
      <c r="QIE117" s="2"/>
      <c r="QIF117" s="2"/>
      <c r="QIG117" s="2"/>
      <c r="QIH117" s="2"/>
      <c r="QII117" s="2"/>
      <c r="QIJ117" s="2"/>
      <c r="QIK117" s="2"/>
      <c r="QIL117" s="2"/>
      <c r="QIM117" s="2"/>
      <c r="QIN117" s="2"/>
      <c r="QIO117" s="2"/>
      <c r="QIP117" s="2"/>
      <c r="QIQ117" s="2"/>
      <c r="QIR117" s="2"/>
      <c r="QIS117" s="2"/>
      <c r="QIT117" s="2"/>
      <c r="QIU117" s="2"/>
      <c r="QIV117" s="2"/>
      <c r="QIW117" s="2"/>
      <c r="QIX117" s="2"/>
      <c r="QIY117" s="2"/>
      <c r="QIZ117" s="2"/>
      <c r="QJA117" s="2"/>
      <c r="QJB117" s="2"/>
      <c r="QJC117" s="2"/>
      <c r="QJD117" s="2"/>
      <c r="QJE117" s="2"/>
      <c r="QJF117" s="2"/>
      <c r="QJG117" s="2"/>
      <c r="QJH117" s="2"/>
      <c r="QJI117" s="2"/>
      <c r="QJJ117" s="2"/>
      <c r="QJK117" s="2"/>
      <c r="QJL117" s="2"/>
      <c r="QJM117" s="2"/>
      <c r="QJN117" s="2"/>
      <c r="QJO117" s="2"/>
      <c r="QJP117" s="2"/>
      <c r="QJQ117" s="2"/>
      <c r="QJR117" s="2"/>
      <c r="QJS117" s="2"/>
      <c r="QJT117" s="2"/>
      <c r="QJU117" s="2"/>
      <c r="QJV117" s="2"/>
      <c r="QJW117" s="2"/>
      <c r="QJX117" s="2"/>
      <c r="QJY117" s="2"/>
      <c r="QJZ117" s="2"/>
      <c r="QKA117" s="2"/>
      <c r="QKB117" s="2"/>
      <c r="QKC117" s="2"/>
      <c r="QKD117" s="2"/>
      <c r="QKE117" s="2"/>
      <c r="QKF117" s="2"/>
      <c r="QKG117" s="2"/>
      <c r="QKH117" s="2"/>
      <c r="QKI117" s="2"/>
      <c r="QKJ117" s="2"/>
      <c r="QKK117" s="2"/>
      <c r="QKL117" s="2"/>
      <c r="QKM117" s="2"/>
      <c r="QKN117" s="2"/>
      <c r="QKO117" s="2"/>
      <c r="QKP117" s="2"/>
      <c r="QKQ117" s="2"/>
      <c r="QKR117" s="2"/>
      <c r="QKS117" s="2"/>
      <c r="QKT117" s="2"/>
      <c r="QKU117" s="2"/>
      <c r="QKV117" s="2"/>
      <c r="QKW117" s="2"/>
      <c r="QKX117" s="2"/>
      <c r="QKY117" s="2"/>
      <c r="QKZ117" s="2"/>
      <c r="QLA117" s="2"/>
      <c r="QLB117" s="2"/>
      <c r="QLC117" s="2"/>
      <c r="QLD117" s="2"/>
      <c r="QLE117" s="2"/>
      <c r="QLF117" s="2"/>
      <c r="QLG117" s="2"/>
      <c r="QLH117" s="2"/>
      <c r="QLI117" s="2"/>
      <c r="QLJ117" s="2"/>
      <c r="QLK117" s="2"/>
      <c r="QLL117" s="2"/>
      <c r="QLM117" s="2"/>
      <c r="QLN117" s="2"/>
      <c r="QLO117" s="2"/>
      <c r="QLP117" s="2"/>
      <c r="QLQ117" s="2"/>
      <c r="QLR117" s="2"/>
      <c r="QLS117" s="2"/>
      <c r="QLT117" s="2"/>
      <c r="QLU117" s="2"/>
      <c r="QLV117" s="2"/>
      <c r="QLW117" s="2"/>
      <c r="QLX117" s="2"/>
      <c r="QLY117" s="2"/>
      <c r="QLZ117" s="2"/>
      <c r="QMA117" s="2"/>
      <c r="QMB117" s="2"/>
      <c r="QMC117" s="2"/>
      <c r="QMD117" s="2"/>
      <c r="QME117" s="2"/>
      <c r="QMF117" s="2"/>
      <c r="QMG117" s="2"/>
      <c r="QMH117" s="2"/>
      <c r="QMI117" s="2"/>
      <c r="QMJ117" s="2"/>
      <c r="QMK117" s="2"/>
      <c r="QML117" s="2"/>
      <c r="QMM117" s="2"/>
      <c r="QMN117" s="2"/>
      <c r="QMO117" s="2"/>
      <c r="QMP117" s="2"/>
      <c r="QMQ117" s="2"/>
      <c r="QMR117" s="2"/>
      <c r="QMS117" s="2"/>
      <c r="QMT117" s="2"/>
      <c r="QMU117" s="2"/>
      <c r="QMV117" s="2"/>
      <c r="QMW117" s="2"/>
      <c r="QMX117" s="2"/>
      <c r="QMY117" s="2"/>
      <c r="QMZ117" s="2"/>
      <c r="QNA117" s="2"/>
      <c r="QNB117" s="2"/>
      <c r="QNC117" s="2"/>
      <c r="QND117" s="2"/>
      <c r="QNE117" s="2"/>
      <c r="QNF117" s="2"/>
      <c r="QNG117" s="2"/>
      <c r="QNH117" s="2"/>
      <c r="QNI117" s="2"/>
      <c r="QNJ117" s="2"/>
      <c r="QNK117" s="2"/>
      <c r="QNL117" s="2"/>
      <c r="QNM117" s="2"/>
      <c r="QNN117" s="2"/>
      <c r="QNO117" s="2"/>
      <c r="QNP117" s="2"/>
      <c r="QNQ117" s="2"/>
      <c r="QNR117" s="2"/>
      <c r="QNS117" s="2"/>
      <c r="QNT117" s="2"/>
      <c r="QNU117" s="2"/>
      <c r="QNV117" s="2"/>
      <c r="QNW117" s="2"/>
      <c r="QNX117" s="2"/>
      <c r="QNY117" s="2"/>
      <c r="QNZ117" s="2"/>
      <c r="QOA117" s="2"/>
      <c r="QOB117" s="2"/>
      <c r="QOC117" s="2"/>
      <c r="QOD117" s="2"/>
      <c r="QOE117" s="2"/>
      <c r="QOF117" s="2"/>
      <c r="QOG117" s="2"/>
      <c r="QOH117" s="2"/>
      <c r="QOI117" s="2"/>
      <c r="QOJ117" s="2"/>
      <c r="QOK117" s="2"/>
      <c r="QOL117" s="2"/>
      <c r="QOM117" s="2"/>
      <c r="QON117" s="2"/>
      <c r="QOO117" s="2"/>
      <c r="QOP117" s="2"/>
      <c r="QOQ117" s="2"/>
      <c r="QOR117" s="2"/>
      <c r="QOS117" s="2"/>
      <c r="QOT117" s="2"/>
      <c r="QOU117" s="2"/>
      <c r="QOV117" s="2"/>
      <c r="QOW117" s="2"/>
      <c r="QOX117" s="2"/>
      <c r="QOY117" s="2"/>
      <c r="QOZ117" s="2"/>
      <c r="QPA117" s="2"/>
      <c r="QPB117" s="2"/>
      <c r="QPC117" s="2"/>
      <c r="QPD117" s="2"/>
      <c r="QPE117" s="2"/>
      <c r="QPF117" s="2"/>
      <c r="QPG117" s="2"/>
      <c r="QPH117" s="2"/>
      <c r="QPI117" s="2"/>
      <c r="QPJ117" s="2"/>
      <c r="QPK117" s="2"/>
      <c r="QPL117" s="2"/>
      <c r="QPM117" s="2"/>
      <c r="QPN117" s="2"/>
      <c r="QPO117" s="2"/>
      <c r="QPP117" s="2"/>
      <c r="QPQ117" s="2"/>
      <c r="QPR117" s="2"/>
      <c r="QPS117" s="2"/>
      <c r="QPT117" s="2"/>
      <c r="QPU117" s="2"/>
      <c r="QPV117" s="2"/>
      <c r="QPW117" s="2"/>
      <c r="QPX117" s="2"/>
      <c r="QPY117" s="2"/>
      <c r="QPZ117" s="2"/>
      <c r="QQA117" s="2"/>
      <c r="QQB117" s="2"/>
      <c r="QQC117" s="2"/>
      <c r="QQD117" s="2"/>
      <c r="QQE117" s="2"/>
      <c r="QQF117" s="2"/>
      <c r="QQG117" s="2"/>
      <c r="QQH117" s="2"/>
      <c r="QQI117" s="2"/>
      <c r="QQJ117" s="2"/>
      <c r="QQK117" s="2"/>
      <c r="QQL117" s="2"/>
      <c r="QQM117" s="2"/>
      <c r="QQN117" s="2"/>
      <c r="QQO117" s="2"/>
      <c r="QQP117" s="2"/>
      <c r="QQQ117" s="2"/>
      <c r="QQR117" s="2"/>
      <c r="QQS117" s="2"/>
      <c r="QQT117" s="2"/>
      <c r="QQU117" s="2"/>
      <c r="QQV117" s="2"/>
      <c r="QQW117" s="2"/>
      <c r="QQX117" s="2"/>
      <c r="QQY117" s="2"/>
      <c r="QQZ117" s="2"/>
      <c r="QRA117" s="2"/>
      <c r="QRB117" s="2"/>
      <c r="QRC117" s="2"/>
      <c r="QRD117" s="2"/>
      <c r="QRE117" s="2"/>
      <c r="QRF117" s="2"/>
      <c r="QRG117" s="2"/>
      <c r="QRH117" s="2"/>
      <c r="QRI117" s="2"/>
      <c r="QRJ117" s="2"/>
      <c r="QRK117" s="2"/>
      <c r="QRL117" s="2"/>
      <c r="QRM117" s="2"/>
      <c r="QRN117" s="2"/>
      <c r="QRO117" s="2"/>
      <c r="QRP117" s="2"/>
      <c r="QRQ117" s="2"/>
      <c r="QRR117" s="2"/>
      <c r="QRS117" s="2"/>
      <c r="QRT117" s="2"/>
      <c r="QRU117" s="2"/>
      <c r="QRV117" s="2"/>
      <c r="QRW117" s="2"/>
      <c r="QRX117" s="2"/>
      <c r="QRY117" s="2"/>
      <c r="QRZ117" s="2"/>
      <c r="QSA117" s="2"/>
      <c r="QSB117" s="2"/>
      <c r="QSC117" s="2"/>
      <c r="QSD117" s="2"/>
      <c r="QSE117" s="2"/>
      <c r="QSF117" s="2"/>
      <c r="QSG117" s="2"/>
      <c r="QSH117" s="2"/>
      <c r="QSI117" s="2"/>
      <c r="QSJ117" s="2"/>
      <c r="QSK117" s="2"/>
      <c r="QSL117" s="2"/>
      <c r="QSM117" s="2"/>
      <c r="QSN117" s="2"/>
      <c r="QSO117" s="2"/>
      <c r="QSP117" s="2"/>
      <c r="QSQ117" s="2"/>
      <c r="QSR117" s="2"/>
      <c r="QSS117" s="2"/>
      <c r="QST117" s="2"/>
      <c r="QSU117" s="2"/>
      <c r="QSV117" s="2"/>
      <c r="QSW117" s="2"/>
      <c r="QSX117" s="2"/>
      <c r="QSY117" s="2"/>
      <c r="QSZ117" s="2"/>
      <c r="QTA117" s="2"/>
      <c r="QTB117" s="2"/>
      <c r="QTC117" s="2"/>
      <c r="QTD117" s="2"/>
      <c r="QTE117" s="2"/>
      <c r="QTF117" s="2"/>
      <c r="QTG117" s="2"/>
      <c r="QTH117" s="2"/>
      <c r="QTI117" s="2"/>
      <c r="QTJ117" s="2"/>
      <c r="QTK117" s="2"/>
      <c r="QTL117" s="2"/>
      <c r="QTM117" s="2"/>
      <c r="QTN117" s="2"/>
      <c r="QTO117" s="2"/>
      <c r="QTP117" s="2"/>
      <c r="QTQ117" s="2"/>
      <c r="QTR117" s="2"/>
      <c r="QTS117" s="2"/>
      <c r="QTT117" s="2"/>
      <c r="QTU117" s="2"/>
      <c r="QTV117" s="2"/>
      <c r="QTW117" s="2"/>
      <c r="QTX117" s="2"/>
      <c r="QTY117" s="2"/>
      <c r="QTZ117" s="2"/>
      <c r="QUA117" s="2"/>
      <c r="QUB117" s="2"/>
      <c r="QUC117" s="2"/>
      <c r="QUD117" s="2"/>
      <c r="QUE117" s="2"/>
      <c r="QUF117" s="2"/>
      <c r="QUG117" s="2"/>
      <c r="QUH117" s="2"/>
      <c r="QUI117" s="2"/>
      <c r="QUJ117" s="2"/>
      <c r="QUK117" s="2"/>
      <c r="QUL117" s="2"/>
      <c r="QUM117" s="2"/>
      <c r="QUN117" s="2"/>
      <c r="QUO117" s="2"/>
      <c r="QUP117" s="2"/>
      <c r="QUQ117" s="2"/>
      <c r="QUR117" s="2"/>
      <c r="QUS117" s="2"/>
      <c r="QUT117" s="2"/>
      <c r="QUU117" s="2"/>
      <c r="QUV117" s="2"/>
      <c r="QUW117" s="2"/>
      <c r="QUX117" s="2"/>
      <c r="QUY117" s="2"/>
      <c r="QUZ117" s="2"/>
      <c r="QVA117" s="2"/>
      <c r="QVB117" s="2"/>
      <c r="QVC117" s="2"/>
      <c r="QVD117" s="2"/>
      <c r="QVE117" s="2"/>
      <c r="QVF117" s="2"/>
      <c r="QVG117" s="2"/>
      <c r="QVH117" s="2"/>
      <c r="QVI117" s="2"/>
      <c r="QVJ117" s="2"/>
      <c r="QVK117" s="2"/>
      <c r="QVL117" s="2"/>
      <c r="QVM117" s="2"/>
      <c r="QVN117" s="2"/>
      <c r="QVO117" s="2"/>
      <c r="QVP117" s="2"/>
      <c r="QVQ117" s="2"/>
      <c r="QVR117" s="2"/>
      <c r="QVS117" s="2"/>
      <c r="QVT117" s="2"/>
      <c r="QVU117" s="2"/>
      <c r="QVV117" s="2"/>
      <c r="QVW117" s="2"/>
      <c r="QVX117" s="2"/>
      <c r="QVY117" s="2"/>
      <c r="QVZ117" s="2"/>
      <c r="QWA117" s="2"/>
      <c r="QWB117" s="2"/>
      <c r="QWC117" s="2"/>
      <c r="QWD117" s="2"/>
      <c r="QWE117" s="2"/>
      <c r="QWF117" s="2"/>
      <c r="QWG117" s="2"/>
      <c r="QWH117" s="2"/>
      <c r="QWI117" s="2"/>
      <c r="QWJ117" s="2"/>
      <c r="QWK117" s="2"/>
      <c r="QWL117" s="2"/>
      <c r="QWM117" s="2"/>
      <c r="QWN117" s="2"/>
      <c r="QWO117" s="2"/>
      <c r="QWP117" s="2"/>
      <c r="QWQ117" s="2"/>
      <c r="QWR117" s="2"/>
      <c r="QWS117" s="2"/>
      <c r="QWT117" s="2"/>
      <c r="QWU117" s="2"/>
      <c r="QWV117" s="2"/>
      <c r="QWW117" s="2"/>
      <c r="QWX117" s="2"/>
      <c r="QWY117" s="2"/>
      <c r="QWZ117" s="2"/>
      <c r="QXA117" s="2"/>
      <c r="QXB117" s="2"/>
      <c r="QXC117" s="2"/>
      <c r="QXD117" s="2"/>
      <c r="QXE117" s="2"/>
      <c r="QXF117" s="2"/>
      <c r="QXG117" s="2"/>
      <c r="QXH117" s="2"/>
      <c r="QXI117" s="2"/>
      <c r="QXJ117" s="2"/>
      <c r="QXK117" s="2"/>
      <c r="QXL117" s="2"/>
      <c r="QXM117" s="2"/>
      <c r="QXN117" s="2"/>
      <c r="QXO117" s="2"/>
      <c r="QXP117" s="2"/>
      <c r="QXQ117" s="2"/>
      <c r="QXR117" s="2"/>
      <c r="QXS117" s="2"/>
      <c r="QXT117" s="2"/>
      <c r="QXU117" s="2"/>
      <c r="QXV117" s="2"/>
      <c r="QXW117" s="2"/>
      <c r="QXX117" s="2"/>
      <c r="QXY117" s="2"/>
      <c r="QXZ117" s="2"/>
      <c r="QYA117" s="2"/>
      <c r="QYB117" s="2"/>
      <c r="QYC117" s="2"/>
      <c r="QYD117" s="2"/>
      <c r="QYE117" s="2"/>
      <c r="QYF117" s="2"/>
      <c r="QYG117" s="2"/>
      <c r="QYH117" s="2"/>
      <c r="QYI117" s="2"/>
      <c r="QYJ117" s="2"/>
      <c r="QYK117" s="2"/>
      <c r="QYL117" s="2"/>
      <c r="QYM117" s="2"/>
      <c r="QYN117" s="2"/>
      <c r="QYO117" s="2"/>
      <c r="QYP117" s="2"/>
      <c r="QYQ117" s="2"/>
      <c r="QYR117" s="2"/>
      <c r="QYS117" s="2"/>
      <c r="QYT117" s="2"/>
      <c r="QYU117" s="2"/>
      <c r="QYV117" s="2"/>
      <c r="QYW117" s="2"/>
      <c r="QYX117" s="2"/>
      <c r="QYY117" s="2"/>
      <c r="QYZ117" s="2"/>
      <c r="QZA117" s="2"/>
      <c r="QZB117" s="2"/>
      <c r="QZC117" s="2"/>
      <c r="QZD117" s="2"/>
      <c r="QZE117" s="2"/>
      <c r="QZF117" s="2"/>
      <c r="QZG117" s="2"/>
      <c r="QZH117" s="2"/>
      <c r="QZI117" s="2"/>
      <c r="QZJ117" s="2"/>
      <c r="QZK117" s="2"/>
      <c r="QZL117" s="2"/>
      <c r="QZM117" s="2"/>
      <c r="QZN117" s="2"/>
      <c r="QZO117" s="2"/>
      <c r="QZP117" s="2"/>
      <c r="QZQ117" s="2"/>
      <c r="QZR117" s="2"/>
      <c r="QZS117" s="2"/>
      <c r="QZT117" s="2"/>
      <c r="QZU117" s="2"/>
      <c r="QZV117" s="2"/>
      <c r="QZW117" s="2"/>
      <c r="QZX117" s="2"/>
      <c r="QZY117" s="2"/>
      <c r="QZZ117" s="2"/>
      <c r="RAA117" s="2"/>
      <c r="RAB117" s="2"/>
      <c r="RAC117" s="2"/>
      <c r="RAD117" s="2"/>
      <c r="RAE117" s="2"/>
      <c r="RAF117" s="2"/>
      <c r="RAG117" s="2"/>
      <c r="RAH117" s="2"/>
      <c r="RAI117" s="2"/>
      <c r="RAJ117" s="2"/>
      <c r="RAK117" s="2"/>
      <c r="RAL117" s="2"/>
      <c r="RAM117" s="2"/>
      <c r="RAN117" s="2"/>
      <c r="RAO117" s="2"/>
      <c r="RAP117" s="2"/>
      <c r="RAQ117" s="2"/>
      <c r="RAR117" s="2"/>
      <c r="RAS117" s="2"/>
      <c r="RAT117" s="2"/>
      <c r="RAU117" s="2"/>
      <c r="RAV117" s="2"/>
      <c r="RAW117" s="2"/>
      <c r="RAX117" s="2"/>
      <c r="RAY117" s="2"/>
      <c r="RAZ117" s="2"/>
      <c r="RBA117" s="2"/>
      <c r="RBB117" s="2"/>
      <c r="RBC117" s="2"/>
      <c r="RBD117" s="2"/>
      <c r="RBE117" s="2"/>
      <c r="RBF117" s="2"/>
      <c r="RBG117" s="2"/>
      <c r="RBH117" s="2"/>
      <c r="RBI117" s="2"/>
      <c r="RBJ117" s="2"/>
      <c r="RBK117" s="2"/>
      <c r="RBL117" s="2"/>
      <c r="RBM117" s="2"/>
      <c r="RBN117" s="2"/>
      <c r="RBO117" s="2"/>
      <c r="RBP117" s="2"/>
      <c r="RBQ117" s="2"/>
      <c r="RBR117" s="2"/>
      <c r="RBS117" s="2"/>
      <c r="RBT117" s="2"/>
      <c r="RBU117" s="2"/>
      <c r="RBV117" s="2"/>
      <c r="RBW117" s="2"/>
      <c r="RBX117" s="2"/>
      <c r="RBY117" s="2"/>
      <c r="RBZ117" s="2"/>
      <c r="RCA117" s="2"/>
      <c r="RCB117" s="2"/>
      <c r="RCC117" s="2"/>
      <c r="RCD117" s="2"/>
      <c r="RCE117" s="2"/>
      <c r="RCF117" s="2"/>
      <c r="RCG117" s="2"/>
      <c r="RCH117" s="2"/>
      <c r="RCI117" s="2"/>
      <c r="RCJ117" s="2"/>
      <c r="RCK117" s="2"/>
      <c r="RCL117" s="2"/>
      <c r="RCM117" s="2"/>
      <c r="RCN117" s="2"/>
      <c r="RCO117" s="2"/>
      <c r="RCP117" s="2"/>
      <c r="RCQ117" s="2"/>
      <c r="RCR117" s="2"/>
      <c r="RCS117" s="2"/>
      <c r="RCT117" s="2"/>
      <c r="RCU117" s="2"/>
      <c r="RCV117" s="2"/>
      <c r="RCW117" s="2"/>
      <c r="RCX117" s="2"/>
      <c r="RCY117" s="2"/>
      <c r="RCZ117" s="2"/>
      <c r="RDA117" s="2"/>
      <c r="RDB117" s="2"/>
      <c r="RDC117" s="2"/>
      <c r="RDD117" s="2"/>
      <c r="RDE117" s="2"/>
      <c r="RDF117" s="2"/>
      <c r="RDG117" s="2"/>
      <c r="RDH117" s="2"/>
      <c r="RDI117" s="2"/>
      <c r="RDJ117" s="2"/>
      <c r="RDK117" s="2"/>
      <c r="RDL117" s="2"/>
      <c r="RDM117" s="2"/>
      <c r="RDN117" s="2"/>
      <c r="RDO117" s="2"/>
      <c r="RDP117" s="2"/>
      <c r="RDQ117" s="2"/>
      <c r="RDR117" s="2"/>
      <c r="RDS117" s="2"/>
      <c r="RDT117" s="2"/>
      <c r="RDU117" s="2"/>
      <c r="RDV117" s="2"/>
      <c r="RDW117" s="2"/>
      <c r="RDX117" s="2"/>
      <c r="RDY117" s="2"/>
      <c r="RDZ117" s="2"/>
      <c r="REA117" s="2"/>
      <c r="REB117" s="2"/>
      <c r="REC117" s="2"/>
      <c r="RED117" s="2"/>
      <c r="REE117" s="2"/>
      <c r="REF117" s="2"/>
      <c r="REG117" s="2"/>
      <c r="REH117" s="2"/>
      <c r="REI117" s="2"/>
      <c r="REJ117" s="2"/>
      <c r="REK117" s="2"/>
      <c r="REL117" s="2"/>
      <c r="REM117" s="2"/>
      <c r="REN117" s="2"/>
      <c r="REO117" s="2"/>
      <c r="REP117" s="2"/>
      <c r="REQ117" s="2"/>
      <c r="RER117" s="2"/>
      <c r="RES117" s="2"/>
      <c r="RET117" s="2"/>
      <c r="REU117" s="2"/>
      <c r="REV117" s="2"/>
      <c r="REW117" s="2"/>
      <c r="REX117" s="2"/>
      <c r="REY117" s="2"/>
      <c r="REZ117" s="2"/>
      <c r="RFA117" s="2"/>
      <c r="RFB117" s="2"/>
      <c r="RFC117" s="2"/>
      <c r="RFD117" s="2"/>
      <c r="RFE117" s="2"/>
      <c r="RFF117" s="2"/>
      <c r="RFG117" s="2"/>
      <c r="RFH117" s="2"/>
      <c r="RFI117" s="2"/>
      <c r="RFJ117" s="2"/>
      <c r="RFK117" s="2"/>
      <c r="RFL117" s="2"/>
      <c r="RFM117" s="2"/>
      <c r="RFN117" s="2"/>
      <c r="RFO117" s="2"/>
      <c r="RFP117" s="2"/>
      <c r="RFQ117" s="2"/>
      <c r="RFR117" s="2"/>
      <c r="RFS117" s="2"/>
      <c r="RFT117" s="2"/>
      <c r="RFU117" s="2"/>
      <c r="RFV117" s="2"/>
      <c r="RFW117" s="2"/>
      <c r="RFX117" s="2"/>
      <c r="RFY117" s="2"/>
      <c r="RFZ117" s="2"/>
      <c r="RGA117" s="2"/>
      <c r="RGB117" s="2"/>
      <c r="RGC117" s="2"/>
      <c r="RGD117" s="2"/>
      <c r="RGE117" s="2"/>
      <c r="RGF117" s="2"/>
      <c r="RGG117" s="2"/>
      <c r="RGH117" s="2"/>
      <c r="RGI117" s="2"/>
      <c r="RGJ117" s="2"/>
      <c r="RGK117" s="2"/>
      <c r="RGL117" s="2"/>
      <c r="RGM117" s="2"/>
      <c r="RGN117" s="2"/>
      <c r="RGO117" s="2"/>
      <c r="RGP117" s="2"/>
      <c r="RGQ117" s="2"/>
      <c r="RGR117" s="2"/>
      <c r="RGS117" s="2"/>
      <c r="RGT117" s="2"/>
      <c r="RGU117" s="2"/>
      <c r="RGV117" s="2"/>
      <c r="RGW117" s="2"/>
      <c r="RGX117" s="2"/>
      <c r="RGY117" s="2"/>
      <c r="RGZ117" s="2"/>
      <c r="RHA117" s="2"/>
      <c r="RHB117" s="2"/>
      <c r="RHC117" s="2"/>
      <c r="RHD117" s="2"/>
      <c r="RHE117" s="2"/>
      <c r="RHF117" s="2"/>
      <c r="RHG117" s="2"/>
      <c r="RHH117" s="2"/>
      <c r="RHI117" s="2"/>
      <c r="RHJ117" s="2"/>
      <c r="RHK117" s="2"/>
      <c r="RHL117" s="2"/>
      <c r="RHM117" s="2"/>
      <c r="RHN117" s="2"/>
      <c r="RHO117" s="2"/>
      <c r="RHP117" s="2"/>
      <c r="RHQ117" s="2"/>
      <c r="RHR117" s="2"/>
      <c r="RHS117" s="2"/>
      <c r="RHT117" s="2"/>
      <c r="RHU117" s="2"/>
      <c r="RHV117" s="2"/>
      <c r="RHW117" s="2"/>
      <c r="RHX117" s="2"/>
      <c r="RHY117" s="2"/>
      <c r="RHZ117" s="2"/>
      <c r="RIA117" s="2"/>
      <c r="RIB117" s="2"/>
      <c r="RIC117" s="2"/>
      <c r="RID117" s="2"/>
      <c r="RIE117" s="2"/>
      <c r="RIF117" s="2"/>
      <c r="RIG117" s="2"/>
      <c r="RIH117" s="2"/>
      <c r="RII117" s="2"/>
      <c r="RIJ117" s="2"/>
      <c r="RIK117" s="2"/>
      <c r="RIL117" s="2"/>
      <c r="RIM117" s="2"/>
      <c r="RIN117" s="2"/>
      <c r="RIO117" s="2"/>
      <c r="RIP117" s="2"/>
      <c r="RIQ117" s="2"/>
      <c r="RIR117" s="2"/>
      <c r="RIS117" s="2"/>
      <c r="RIT117" s="2"/>
      <c r="RIU117" s="2"/>
      <c r="RIV117" s="2"/>
      <c r="RIW117" s="2"/>
      <c r="RIX117" s="2"/>
      <c r="RIY117" s="2"/>
      <c r="RIZ117" s="2"/>
      <c r="RJA117" s="2"/>
      <c r="RJB117" s="2"/>
      <c r="RJC117" s="2"/>
      <c r="RJD117" s="2"/>
      <c r="RJE117" s="2"/>
      <c r="RJF117" s="2"/>
      <c r="RJG117" s="2"/>
      <c r="RJH117" s="2"/>
      <c r="RJI117" s="2"/>
      <c r="RJJ117" s="2"/>
      <c r="RJK117" s="2"/>
      <c r="RJL117" s="2"/>
      <c r="RJM117" s="2"/>
      <c r="RJN117" s="2"/>
      <c r="RJO117" s="2"/>
      <c r="RJP117" s="2"/>
      <c r="RJQ117" s="2"/>
      <c r="RJR117" s="2"/>
      <c r="RJS117" s="2"/>
      <c r="RJT117" s="2"/>
      <c r="RJU117" s="2"/>
      <c r="RJV117" s="2"/>
      <c r="RJW117" s="2"/>
      <c r="RJX117" s="2"/>
      <c r="RJY117" s="2"/>
      <c r="RJZ117" s="2"/>
      <c r="RKA117" s="2"/>
      <c r="RKB117" s="2"/>
      <c r="RKC117" s="2"/>
      <c r="RKD117" s="2"/>
      <c r="RKE117" s="2"/>
      <c r="RKF117" s="2"/>
      <c r="RKG117" s="2"/>
      <c r="RKH117" s="2"/>
      <c r="RKI117" s="2"/>
      <c r="RKJ117" s="2"/>
      <c r="RKK117" s="2"/>
      <c r="RKL117" s="2"/>
      <c r="RKM117" s="2"/>
      <c r="RKN117" s="2"/>
      <c r="RKO117" s="2"/>
      <c r="RKP117" s="2"/>
      <c r="RKQ117" s="2"/>
      <c r="RKR117" s="2"/>
      <c r="RKS117" s="2"/>
      <c r="RKT117" s="2"/>
      <c r="RKU117" s="2"/>
      <c r="RKV117" s="2"/>
      <c r="RKW117" s="2"/>
      <c r="RKX117" s="2"/>
      <c r="RKY117" s="2"/>
      <c r="RKZ117" s="2"/>
      <c r="RLA117" s="2"/>
      <c r="RLB117" s="2"/>
      <c r="RLC117" s="2"/>
      <c r="RLD117" s="2"/>
      <c r="RLE117" s="2"/>
      <c r="RLF117" s="2"/>
      <c r="RLG117" s="2"/>
      <c r="RLH117" s="2"/>
      <c r="RLI117" s="2"/>
      <c r="RLJ117" s="2"/>
      <c r="RLK117" s="2"/>
      <c r="RLL117" s="2"/>
      <c r="RLM117" s="2"/>
      <c r="RLN117" s="2"/>
      <c r="RLO117" s="2"/>
      <c r="RLP117" s="2"/>
      <c r="RLQ117" s="2"/>
      <c r="RLR117" s="2"/>
      <c r="RLS117" s="2"/>
      <c r="RLT117" s="2"/>
      <c r="RLU117" s="2"/>
      <c r="RLV117" s="2"/>
      <c r="RLW117" s="2"/>
      <c r="RLX117" s="2"/>
      <c r="RLY117" s="2"/>
      <c r="RLZ117" s="2"/>
      <c r="RMA117" s="2"/>
      <c r="RMB117" s="2"/>
      <c r="RMC117" s="2"/>
      <c r="RMD117" s="2"/>
      <c r="RME117" s="2"/>
      <c r="RMF117" s="2"/>
      <c r="RMG117" s="2"/>
      <c r="RMH117" s="2"/>
      <c r="RMI117" s="2"/>
      <c r="RMJ117" s="2"/>
      <c r="RMK117" s="2"/>
      <c r="RML117" s="2"/>
      <c r="RMM117" s="2"/>
      <c r="RMN117" s="2"/>
      <c r="RMO117" s="2"/>
      <c r="RMP117" s="2"/>
      <c r="RMQ117" s="2"/>
      <c r="RMR117" s="2"/>
      <c r="RMS117" s="2"/>
      <c r="RMT117" s="2"/>
      <c r="RMU117" s="2"/>
      <c r="RMV117" s="2"/>
      <c r="RMW117" s="2"/>
      <c r="RMX117" s="2"/>
      <c r="RMY117" s="2"/>
      <c r="RMZ117" s="2"/>
      <c r="RNA117" s="2"/>
      <c r="RNB117" s="2"/>
      <c r="RNC117" s="2"/>
      <c r="RND117" s="2"/>
      <c r="RNE117" s="2"/>
      <c r="RNF117" s="2"/>
      <c r="RNG117" s="2"/>
      <c r="RNH117" s="2"/>
      <c r="RNI117" s="2"/>
      <c r="RNJ117" s="2"/>
      <c r="RNK117" s="2"/>
      <c r="RNL117" s="2"/>
      <c r="RNM117" s="2"/>
      <c r="RNN117" s="2"/>
      <c r="RNO117" s="2"/>
      <c r="RNP117" s="2"/>
      <c r="RNQ117" s="2"/>
      <c r="RNR117" s="2"/>
      <c r="RNS117" s="2"/>
      <c r="RNT117" s="2"/>
      <c r="RNU117" s="2"/>
      <c r="RNV117" s="2"/>
      <c r="RNW117" s="2"/>
      <c r="RNX117" s="2"/>
      <c r="RNY117" s="2"/>
      <c r="RNZ117" s="2"/>
      <c r="ROA117" s="2"/>
      <c r="ROB117" s="2"/>
      <c r="ROC117" s="2"/>
      <c r="ROD117" s="2"/>
      <c r="ROE117" s="2"/>
      <c r="ROF117" s="2"/>
      <c r="ROG117" s="2"/>
      <c r="ROH117" s="2"/>
      <c r="ROI117" s="2"/>
      <c r="ROJ117" s="2"/>
      <c r="ROK117" s="2"/>
      <c r="ROL117" s="2"/>
      <c r="ROM117" s="2"/>
      <c r="RON117" s="2"/>
      <c r="ROO117" s="2"/>
      <c r="ROP117" s="2"/>
      <c r="ROQ117" s="2"/>
      <c r="ROR117" s="2"/>
      <c r="ROS117" s="2"/>
      <c r="ROT117" s="2"/>
      <c r="ROU117" s="2"/>
      <c r="ROV117" s="2"/>
      <c r="ROW117" s="2"/>
      <c r="ROX117" s="2"/>
      <c r="ROY117" s="2"/>
      <c r="ROZ117" s="2"/>
      <c r="RPA117" s="2"/>
      <c r="RPB117" s="2"/>
      <c r="RPC117" s="2"/>
      <c r="RPD117" s="2"/>
      <c r="RPE117" s="2"/>
      <c r="RPF117" s="2"/>
      <c r="RPG117" s="2"/>
      <c r="RPH117" s="2"/>
      <c r="RPI117" s="2"/>
      <c r="RPJ117" s="2"/>
      <c r="RPK117" s="2"/>
      <c r="RPL117" s="2"/>
      <c r="RPM117" s="2"/>
      <c r="RPN117" s="2"/>
      <c r="RPO117" s="2"/>
      <c r="RPP117" s="2"/>
      <c r="RPQ117" s="2"/>
      <c r="RPR117" s="2"/>
      <c r="RPS117" s="2"/>
      <c r="RPT117" s="2"/>
      <c r="RPU117" s="2"/>
      <c r="RPV117" s="2"/>
      <c r="RPW117" s="2"/>
      <c r="RPX117" s="2"/>
      <c r="RPY117" s="2"/>
      <c r="RPZ117" s="2"/>
      <c r="RQA117" s="2"/>
      <c r="RQB117" s="2"/>
      <c r="RQC117" s="2"/>
      <c r="RQD117" s="2"/>
      <c r="RQE117" s="2"/>
      <c r="RQF117" s="2"/>
      <c r="RQG117" s="2"/>
      <c r="RQH117" s="2"/>
      <c r="RQI117" s="2"/>
      <c r="RQJ117" s="2"/>
      <c r="RQK117" s="2"/>
      <c r="RQL117" s="2"/>
      <c r="RQM117" s="2"/>
      <c r="RQN117" s="2"/>
      <c r="RQO117" s="2"/>
      <c r="RQP117" s="2"/>
      <c r="RQQ117" s="2"/>
      <c r="RQR117" s="2"/>
      <c r="RQS117" s="2"/>
      <c r="RQT117" s="2"/>
      <c r="RQU117" s="2"/>
      <c r="RQV117" s="2"/>
      <c r="RQW117" s="2"/>
      <c r="RQX117" s="2"/>
      <c r="RQY117" s="2"/>
      <c r="RQZ117" s="2"/>
      <c r="RRA117" s="2"/>
      <c r="RRB117" s="2"/>
      <c r="RRC117" s="2"/>
      <c r="RRD117" s="2"/>
      <c r="RRE117" s="2"/>
      <c r="RRF117" s="2"/>
      <c r="RRG117" s="2"/>
      <c r="RRH117" s="2"/>
      <c r="RRI117" s="2"/>
      <c r="RRJ117" s="2"/>
      <c r="RRK117" s="2"/>
      <c r="RRL117" s="2"/>
      <c r="RRM117" s="2"/>
      <c r="RRN117" s="2"/>
      <c r="RRO117" s="2"/>
      <c r="RRP117" s="2"/>
      <c r="RRQ117" s="2"/>
      <c r="RRR117" s="2"/>
      <c r="RRS117" s="2"/>
      <c r="RRT117" s="2"/>
      <c r="RRU117" s="2"/>
      <c r="RRV117" s="2"/>
      <c r="RRW117" s="2"/>
      <c r="RRX117" s="2"/>
      <c r="RRY117" s="2"/>
      <c r="RRZ117" s="2"/>
      <c r="RSA117" s="2"/>
      <c r="RSB117" s="2"/>
      <c r="RSC117" s="2"/>
      <c r="RSD117" s="2"/>
      <c r="RSE117" s="2"/>
      <c r="RSF117" s="2"/>
      <c r="RSG117" s="2"/>
      <c r="RSH117" s="2"/>
      <c r="RSI117" s="2"/>
      <c r="RSJ117" s="2"/>
      <c r="RSK117" s="2"/>
      <c r="RSL117" s="2"/>
      <c r="RSM117" s="2"/>
      <c r="RSN117" s="2"/>
      <c r="RSO117" s="2"/>
      <c r="RSP117" s="2"/>
      <c r="RSQ117" s="2"/>
      <c r="RSR117" s="2"/>
      <c r="RSS117" s="2"/>
      <c r="RST117" s="2"/>
      <c r="RSU117" s="2"/>
      <c r="RSV117" s="2"/>
      <c r="RSW117" s="2"/>
      <c r="RSX117" s="2"/>
      <c r="RSY117" s="2"/>
      <c r="RSZ117" s="2"/>
      <c r="RTA117" s="2"/>
      <c r="RTB117" s="2"/>
      <c r="RTC117" s="2"/>
      <c r="RTD117" s="2"/>
      <c r="RTE117" s="2"/>
      <c r="RTF117" s="2"/>
      <c r="RTG117" s="2"/>
      <c r="RTH117" s="2"/>
      <c r="RTI117" s="2"/>
      <c r="RTJ117" s="2"/>
      <c r="RTK117" s="2"/>
      <c r="RTL117" s="2"/>
      <c r="RTM117" s="2"/>
      <c r="RTN117" s="2"/>
      <c r="RTO117" s="2"/>
      <c r="RTP117" s="2"/>
      <c r="RTQ117" s="2"/>
      <c r="RTR117" s="2"/>
      <c r="RTS117" s="2"/>
      <c r="RTT117" s="2"/>
      <c r="RTU117" s="2"/>
      <c r="RTV117" s="2"/>
      <c r="RTW117" s="2"/>
      <c r="RTX117" s="2"/>
      <c r="RTY117" s="2"/>
      <c r="RTZ117" s="2"/>
      <c r="RUA117" s="2"/>
      <c r="RUB117" s="2"/>
      <c r="RUC117" s="2"/>
      <c r="RUD117" s="2"/>
      <c r="RUE117" s="2"/>
      <c r="RUF117" s="2"/>
      <c r="RUG117" s="2"/>
      <c r="RUH117" s="2"/>
      <c r="RUI117" s="2"/>
      <c r="RUJ117" s="2"/>
      <c r="RUK117" s="2"/>
      <c r="RUL117" s="2"/>
      <c r="RUM117" s="2"/>
      <c r="RUN117" s="2"/>
      <c r="RUO117" s="2"/>
      <c r="RUP117" s="2"/>
      <c r="RUQ117" s="2"/>
      <c r="RUR117" s="2"/>
      <c r="RUS117" s="2"/>
      <c r="RUT117" s="2"/>
      <c r="RUU117" s="2"/>
      <c r="RUV117" s="2"/>
      <c r="RUW117" s="2"/>
      <c r="RUX117" s="2"/>
      <c r="RUY117" s="2"/>
      <c r="RUZ117" s="2"/>
      <c r="RVA117" s="2"/>
      <c r="RVB117" s="2"/>
      <c r="RVC117" s="2"/>
      <c r="RVD117" s="2"/>
      <c r="RVE117" s="2"/>
      <c r="RVF117" s="2"/>
      <c r="RVG117" s="2"/>
      <c r="RVH117" s="2"/>
      <c r="RVI117" s="2"/>
      <c r="RVJ117" s="2"/>
      <c r="RVK117" s="2"/>
      <c r="RVL117" s="2"/>
      <c r="RVM117" s="2"/>
      <c r="RVN117" s="2"/>
      <c r="RVO117" s="2"/>
      <c r="RVP117" s="2"/>
      <c r="RVQ117" s="2"/>
      <c r="RVR117" s="2"/>
      <c r="RVS117" s="2"/>
      <c r="RVT117" s="2"/>
      <c r="RVU117" s="2"/>
      <c r="RVV117" s="2"/>
      <c r="RVW117" s="2"/>
      <c r="RVX117" s="2"/>
      <c r="RVY117" s="2"/>
      <c r="RVZ117" s="2"/>
      <c r="RWA117" s="2"/>
      <c r="RWB117" s="2"/>
      <c r="RWC117" s="2"/>
      <c r="RWD117" s="2"/>
      <c r="RWE117" s="2"/>
      <c r="RWF117" s="2"/>
      <c r="RWG117" s="2"/>
      <c r="RWH117" s="2"/>
      <c r="RWI117" s="2"/>
      <c r="RWJ117" s="2"/>
      <c r="RWK117" s="2"/>
      <c r="RWL117" s="2"/>
      <c r="RWM117" s="2"/>
      <c r="RWN117" s="2"/>
      <c r="RWO117" s="2"/>
      <c r="RWP117" s="2"/>
      <c r="RWQ117" s="2"/>
      <c r="RWR117" s="2"/>
      <c r="RWS117" s="2"/>
      <c r="RWT117" s="2"/>
      <c r="RWU117" s="2"/>
      <c r="RWV117" s="2"/>
      <c r="RWW117" s="2"/>
      <c r="RWX117" s="2"/>
      <c r="RWY117" s="2"/>
      <c r="RWZ117" s="2"/>
      <c r="RXA117" s="2"/>
      <c r="RXB117" s="2"/>
      <c r="RXC117" s="2"/>
      <c r="RXD117" s="2"/>
      <c r="RXE117" s="2"/>
      <c r="RXF117" s="2"/>
      <c r="RXG117" s="2"/>
      <c r="RXH117" s="2"/>
      <c r="RXI117" s="2"/>
      <c r="RXJ117" s="2"/>
      <c r="RXK117" s="2"/>
      <c r="RXL117" s="2"/>
      <c r="RXM117" s="2"/>
      <c r="RXN117" s="2"/>
      <c r="RXO117" s="2"/>
      <c r="RXP117" s="2"/>
      <c r="RXQ117" s="2"/>
      <c r="RXR117" s="2"/>
      <c r="RXS117" s="2"/>
      <c r="RXT117" s="2"/>
      <c r="RXU117" s="2"/>
      <c r="RXV117" s="2"/>
      <c r="RXW117" s="2"/>
      <c r="RXX117" s="2"/>
      <c r="RXY117" s="2"/>
      <c r="RXZ117" s="2"/>
      <c r="RYA117" s="2"/>
      <c r="RYB117" s="2"/>
      <c r="RYC117" s="2"/>
      <c r="RYD117" s="2"/>
      <c r="RYE117" s="2"/>
      <c r="RYF117" s="2"/>
      <c r="RYG117" s="2"/>
      <c r="RYH117" s="2"/>
      <c r="RYI117" s="2"/>
      <c r="RYJ117" s="2"/>
      <c r="RYK117" s="2"/>
      <c r="RYL117" s="2"/>
      <c r="RYM117" s="2"/>
      <c r="RYN117" s="2"/>
      <c r="RYO117" s="2"/>
      <c r="RYP117" s="2"/>
      <c r="RYQ117" s="2"/>
      <c r="RYR117" s="2"/>
      <c r="RYS117" s="2"/>
      <c r="RYT117" s="2"/>
      <c r="RYU117" s="2"/>
      <c r="RYV117" s="2"/>
      <c r="RYW117" s="2"/>
      <c r="RYX117" s="2"/>
      <c r="RYY117" s="2"/>
      <c r="RYZ117" s="2"/>
      <c r="RZA117" s="2"/>
      <c r="RZB117" s="2"/>
      <c r="RZC117" s="2"/>
      <c r="RZD117" s="2"/>
      <c r="RZE117" s="2"/>
      <c r="RZF117" s="2"/>
      <c r="RZG117" s="2"/>
      <c r="RZH117" s="2"/>
      <c r="RZI117" s="2"/>
      <c r="RZJ117" s="2"/>
      <c r="RZK117" s="2"/>
      <c r="RZL117" s="2"/>
      <c r="RZM117" s="2"/>
      <c r="RZN117" s="2"/>
      <c r="RZO117" s="2"/>
      <c r="RZP117" s="2"/>
      <c r="RZQ117" s="2"/>
      <c r="RZR117" s="2"/>
      <c r="RZS117" s="2"/>
      <c r="RZT117" s="2"/>
      <c r="RZU117" s="2"/>
      <c r="RZV117" s="2"/>
      <c r="RZW117" s="2"/>
      <c r="RZX117" s="2"/>
      <c r="RZY117" s="2"/>
      <c r="RZZ117" s="2"/>
      <c r="SAA117" s="2"/>
      <c r="SAB117" s="2"/>
      <c r="SAC117" s="2"/>
      <c r="SAD117" s="2"/>
      <c r="SAE117" s="2"/>
      <c r="SAF117" s="2"/>
      <c r="SAG117" s="2"/>
      <c r="SAH117" s="2"/>
      <c r="SAI117" s="2"/>
      <c r="SAJ117" s="2"/>
      <c r="SAK117" s="2"/>
      <c r="SAL117" s="2"/>
      <c r="SAM117" s="2"/>
      <c r="SAN117" s="2"/>
      <c r="SAO117" s="2"/>
      <c r="SAP117" s="2"/>
      <c r="SAQ117" s="2"/>
      <c r="SAR117" s="2"/>
      <c r="SAS117" s="2"/>
      <c r="SAT117" s="2"/>
      <c r="SAU117" s="2"/>
      <c r="SAV117" s="2"/>
      <c r="SAW117" s="2"/>
      <c r="SAX117" s="2"/>
      <c r="SAY117" s="2"/>
      <c r="SAZ117" s="2"/>
      <c r="SBA117" s="2"/>
      <c r="SBB117" s="2"/>
      <c r="SBC117" s="2"/>
      <c r="SBD117" s="2"/>
      <c r="SBE117" s="2"/>
      <c r="SBF117" s="2"/>
      <c r="SBG117" s="2"/>
      <c r="SBH117" s="2"/>
      <c r="SBI117" s="2"/>
      <c r="SBJ117" s="2"/>
      <c r="SBK117" s="2"/>
      <c r="SBL117" s="2"/>
      <c r="SBM117" s="2"/>
      <c r="SBN117" s="2"/>
      <c r="SBO117" s="2"/>
      <c r="SBP117" s="2"/>
      <c r="SBQ117" s="2"/>
      <c r="SBR117" s="2"/>
      <c r="SBS117" s="2"/>
      <c r="SBT117" s="2"/>
      <c r="SBU117" s="2"/>
      <c r="SBV117" s="2"/>
      <c r="SBW117" s="2"/>
      <c r="SBX117" s="2"/>
      <c r="SBY117" s="2"/>
      <c r="SBZ117" s="2"/>
      <c r="SCA117" s="2"/>
      <c r="SCB117" s="2"/>
      <c r="SCC117" s="2"/>
      <c r="SCD117" s="2"/>
      <c r="SCE117" s="2"/>
      <c r="SCF117" s="2"/>
      <c r="SCG117" s="2"/>
      <c r="SCH117" s="2"/>
      <c r="SCI117" s="2"/>
      <c r="SCJ117" s="2"/>
      <c r="SCK117" s="2"/>
      <c r="SCL117" s="2"/>
      <c r="SCM117" s="2"/>
      <c r="SCN117" s="2"/>
      <c r="SCO117" s="2"/>
      <c r="SCP117" s="2"/>
      <c r="SCQ117" s="2"/>
      <c r="SCR117" s="2"/>
      <c r="SCS117" s="2"/>
      <c r="SCT117" s="2"/>
      <c r="SCU117" s="2"/>
      <c r="SCV117" s="2"/>
      <c r="SCW117" s="2"/>
      <c r="SCX117" s="2"/>
      <c r="SCY117" s="2"/>
      <c r="SCZ117" s="2"/>
      <c r="SDA117" s="2"/>
      <c r="SDB117" s="2"/>
      <c r="SDC117" s="2"/>
      <c r="SDD117" s="2"/>
      <c r="SDE117" s="2"/>
      <c r="SDF117" s="2"/>
      <c r="SDG117" s="2"/>
      <c r="SDH117" s="2"/>
      <c r="SDI117" s="2"/>
      <c r="SDJ117" s="2"/>
      <c r="SDK117" s="2"/>
      <c r="SDL117" s="2"/>
      <c r="SDM117" s="2"/>
      <c r="SDN117" s="2"/>
      <c r="SDO117" s="2"/>
      <c r="SDP117" s="2"/>
      <c r="SDQ117" s="2"/>
      <c r="SDR117" s="2"/>
      <c r="SDS117" s="2"/>
      <c r="SDT117" s="2"/>
      <c r="SDU117" s="2"/>
      <c r="SDV117" s="2"/>
      <c r="SDW117" s="2"/>
      <c r="SDX117" s="2"/>
      <c r="SDY117" s="2"/>
      <c r="SDZ117" s="2"/>
      <c r="SEA117" s="2"/>
      <c r="SEB117" s="2"/>
      <c r="SEC117" s="2"/>
      <c r="SED117" s="2"/>
      <c r="SEE117" s="2"/>
      <c r="SEF117" s="2"/>
      <c r="SEG117" s="2"/>
      <c r="SEH117" s="2"/>
      <c r="SEI117" s="2"/>
      <c r="SEJ117" s="2"/>
      <c r="SEK117" s="2"/>
      <c r="SEL117" s="2"/>
      <c r="SEM117" s="2"/>
      <c r="SEN117" s="2"/>
      <c r="SEO117" s="2"/>
      <c r="SEP117" s="2"/>
      <c r="SEQ117" s="2"/>
      <c r="SER117" s="2"/>
      <c r="SES117" s="2"/>
      <c r="SET117" s="2"/>
      <c r="SEU117" s="2"/>
      <c r="SEV117" s="2"/>
      <c r="SEW117" s="2"/>
      <c r="SEX117" s="2"/>
      <c r="SEY117" s="2"/>
      <c r="SEZ117" s="2"/>
      <c r="SFA117" s="2"/>
      <c r="SFB117" s="2"/>
      <c r="SFC117" s="2"/>
      <c r="SFD117" s="2"/>
      <c r="SFE117" s="2"/>
      <c r="SFF117" s="2"/>
      <c r="SFG117" s="2"/>
      <c r="SFH117" s="2"/>
      <c r="SFI117" s="2"/>
      <c r="SFJ117" s="2"/>
      <c r="SFK117" s="2"/>
      <c r="SFL117" s="2"/>
      <c r="SFM117" s="2"/>
      <c r="SFN117" s="2"/>
      <c r="SFO117" s="2"/>
      <c r="SFP117" s="2"/>
      <c r="SFQ117" s="2"/>
      <c r="SFR117" s="2"/>
      <c r="SFS117" s="2"/>
      <c r="SFT117" s="2"/>
      <c r="SFU117" s="2"/>
      <c r="SFV117" s="2"/>
      <c r="SFW117" s="2"/>
      <c r="SFX117" s="2"/>
      <c r="SFY117" s="2"/>
      <c r="SFZ117" s="2"/>
      <c r="SGA117" s="2"/>
      <c r="SGB117" s="2"/>
      <c r="SGC117" s="2"/>
      <c r="SGD117" s="2"/>
      <c r="SGE117" s="2"/>
      <c r="SGF117" s="2"/>
      <c r="SGG117" s="2"/>
      <c r="SGH117" s="2"/>
      <c r="SGI117" s="2"/>
      <c r="SGJ117" s="2"/>
      <c r="SGK117" s="2"/>
      <c r="SGL117" s="2"/>
      <c r="SGM117" s="2"/>
      <c r="SGN117" s="2"/>
      <c r="SGO117" s="2"/>
      <c r="SGP117" s="2"/>
      <c r="SGQ117" s="2"/>
      <c r="SGR117" s="2"/>
      <c r="SGS117" s="2"/>
      <c r="SGT117" s="2"/>
      <c r="SGU117" s="2"/>
      <c r="SGV117" s="2"/>
      <c r="SGW117" s="2"/>
      <c r="SGX117" s="2"/>
      <c r="SGY117" s="2"/>
      <c r="SGZ117" s="2"/>
      <c r="SHA117" s="2"/>
      <c r="SHB117" s="2"/>
      <c r="SHC117" s="2"/>
      <c r="SHD117" s="2"/>
      <c r="SHE117" s="2"/>
      <c r="SHF117" s="2"/>
      <c r="SHG117" s="2"/>
      <c r="SHH117" s="2"/>
      <c r="SHI117" s="2"/>
      <c r="SHJ117" s="2"/>
      <c r="SHK117" s="2"/>
      <c r="SHL117" s="2"/>
      <c r="SHM117" s="2"/>
      <c r="SHN117" s="2"/>
      <c r="SHO117" s="2"/>
      <c r="SHP117" s="2"/>
      <c r="SHQ117" s="2"/>
      <c r="SHR117" s="2"/>
      <c r="SHS117" s="2"/>
      <c r="SHT117" s="2"/>
      <c r="SHU117" s="2"/>
      <c r="SHV117" s="2"/>
      <c r="SHW117" s="2"/>
      <c r="SHX117" s="2"/>
      <c r="SHY117" s="2"/>
      <c r="SHZ117" s="2"/>
      <c r="SIA117" s="2"/>
      <c r="SIB117" s="2"/>
      <c r="SIC117" s="2"/>
      <c r="SID117" s="2"/>
      <c r="SIE117" s="2"/>
      <c r="SIF117" s="2"/>
      <c r="SIG117" s="2"/>
      <c r="SIH117" s="2"/>
      <c r="SII117" s="2"/>
      <c r="SIJ117" s="2"/>
      <c r="SIK117" s="2"/>
      <c r="SIL117" s="2"/>
      <c r="SIM117" s="2"/>
      <c r="SIN117" s="2"/>
      <c r="SIO117" s="2"/>
      <c r="SIP117" s="2"/>
      <c r="SIQ117" s="2"/>
      <c r="SIR117" s="2"/>
      <c r="SIS117" s="2"/>
      <c r="SIT117" s="2"/>
      <c r="SIU117" s="2"/>
      <c r="SIV117" s="2"/>
      <c r="SIW117" s="2"/>
      <c r="SIX117" s="2"/>
      <c r="SIY117" s="2"/>
      <c r="SIZ117" s="2"/>
      <c r="SJA117" s="2"/>
      <c r="SJB117" s="2"/>
      <c r="SJC117" s="2"/>
      <c r="SJD117" s="2"/>
      <c r="SJE117" s="2"/>
      <c r="SJF117" s="2"/>
      <c r="SJG117" s="2"/>
      <c r="SJH117" s="2"/>
      <c r="SJI117" s="2"/>
      <c r="SJJ117" s="2"/>
      <c r="SJK117" s="2"/>
      <c r="SJL117" s="2"/>
      <c r="SJM117" s="2"/>
      <c r="SJN117" s="2"/>
      <c r="SJO117" s="2"/>
      <c r="SJP117" s="2"/>
      <c r="SJQ117" s="2"/>
      <c r="SJR117" s="2"/>
      <c r="SJS117" s="2"/>
      <c r="SJT117" s="2"/>
      <c r="SJU117" s="2"/>
      <c r="SJV117" s="2"/>
      <c r="SJW117" s="2"/>
      <c r="SJX117" s="2"/>
      <c r="SJY117" s="2"/>
      <c r="SJZ117" s="2"/>
      <c r="SKA117" s="2"/>
      <c r="SKB117" s="2"/>
      <c r="SKC117" s="2"/>
      <c r="SKD117" s="2"/>
      <c r="SKE117" s="2"/>
      <c r="SKF117" s="2"/>
      <c r="SKG117" s="2"/>
      <c r="SKH117" s="2"/>
      <c r="SKI117" s="2"/>
      <c r="SKJ117" s="2"/>
      <c r="SKK117" s="2"/>
      <c r="SKL117" s="2"/>
      <c r="SKM117" s="2"/>
      <c r="SKN117" s="2"/>
      <c r="SKO117" s="2"/>
      <c r="SKP117" s="2"/>
      <c r="SKQ117" s="2"/>
      <c r="SKR117" s="2"/>
      <c r="SKS117" s="2"/>
      <c r="SKT117" s="2"/>
      <c r="SKU117" s="2"/>
      <c r="SKV117" s="2"/>
      <c r="SKW117" s="2"/>
      <c r="SKX117" s="2"/>
      <c r="SKY117" s="2"/>
      <c r="SKZ117" s="2"/>
      <c r="SLA117" s="2"/>
      <c r="SLB117" s="2"/>
      <c r="SLC117" s="2"/>
      <c r="SLD117" s="2"/>
      <c r="SLE117" s="2"/>
      <c r="SLF117" s="2"/>
      <c r="SLG117" s="2"/>
      <c r="SLH117" s="2"/>
      <c r="SLI117" s="2"/>
      <c r="SLJ117" s="2"/>
      <c r="SLK117" s="2"/>
      <c r="SLL117" s="2"/>
      <c r="SLM117" s="2"/>
      <c r="SLN117" s="2"/>
      <c r="SLO117" s="2"/>
      <c r="SLP117" s="2"/>
      <c r="SLQ117" s="2"/>
      <c r="SLR117" s="2"/>
      <c r="SLS117" s="2"/>
      <c r="SLT117" s="2"/>
      <c r="SLU117" s="2"/>
      <c r="SLV117" s="2"/>
      <c r="SLW117" s="2"/>
      <c r="SLX117" s="2"/>
      <c r="SLY117" s="2"/>
      <c r="SLZ117" s="2"/>
      <c r="SMA117" s="2"/>
      <c r="SMB117" s="2"/>
      <c r="SMC117" s="2"/>
      <c r="SMD117" s="2"/>
      <c r="SME117" s="2"/>
      <c r="SMF117" s="2"/>
      <c r="SMG117" s="2"/>
      <c r="SMH117" s="2"/>
      <c r="SMI117" s="2"/>
      <c r="SMJ117" s="2"/>
      <c r="SMK117" s="2"/>
      <c r="SML117" s="2"/>
      <c r="SMM117" s="2"/>
      <c r="SMN117" s="2"/>
      <c r="SMO117" s="2"/>
      <c r="SMP117" s="2"/>
      <c r="SMQ117" s="2"/>
      <c r="SMR117" s="2"/>
      <c r="SMS117" s="2"/>
      <c r="SMT117" s="2"/>
      <c r="SMU117" s="2"/>
      <c r="SMV117" s="2"/>
      <c r="SMW117" s="2"/>
      <c r="SMX117" s="2"/>
      <c r="SMY117" s="2"/>
      <c r="SMZ117" s="2"/>
      <c r="SNA117" s="2"/>
      <c r="SNB117" s="2"/>
      <c r="SNC117" s="2"/>
      <c r="SND117" s="2"/>
      <c r="SNE117" s="2"/>
      <c r="SNF117" s="2"/>
      <c r="SNG117" s="2"/>
      <c r="SNH117" s="2"/>
      <c r="SNI117" s="2"/>
      <c r="SNJ117" s="2"/>
      <c r="SNK117" s="2"/>
      <c r="SNL117" s="2"/>
      <c r="SNM117" s="2"/>
      <c r="SNN117" s="2"/>
      <c r="SNO117" s="2"/>
      <c r="SNP117" s="2"/>
      <c r="SNQ117" s="2"/>
      <c r="SNR117" s="2"/>
      <c r="SNS117" s="2"/>
      <c r="SNT117" s="2"/>
      <c r="SNU117" s="2"/>
      <c r="SNV117" s="2"/>
      <c r="SNW117" s="2"/>
      <c r="SNX117" s="2"/>
      <c r="SNY117" s="2"/>
      <c r="SNZ117" s="2"/>
      <c r="SOA117" s="2"/>
      <c r="SOB117" s="2"/>
      <c r="SOC117" s="2"/>
      <c r="SOD117" s="2"/>
      <c r="SOE117" s="2"/>
      <c r="SOF117" s="2"/>
      <c r="SOG117" s="2"/>
      <c r="SOH117" s="2"/>
      <c r="SOI117" s="2"/>
      <c r="SOJ117" s="2"/>
      <c r="SOK117" s="2"/>
      <c r="SOL117" s="2"/>
      <c r="SOM117" s="2"/>
      <c r="SON117" s="2"/>
      <c r="SOO117" s="2"/>
      <c r="SOP117" s="2"/>
      <c r="SOQ117" s="2"/>
      <c r="SOR117" s="2"/>
      <c r="SOS117" s="2"/>
      <c r="SOT117" s="2"/>
      <c r="SOU117" s="2"/>
      <c r="SOV117" s="2"/>
      <c r="SOW117" s="2"/>
      <c r="SOX117" s="2"/>
      <c r="SOY117" s="2"/>
      <c r="SOZ117" s="2"/>
      <c r="SPA117" s="2"/>
      <c r="SPB117" s="2"/>
      <c r="SPC117" s="2"/>
      <c r="SPD117" s="2"/>
      <c r="SPE117" s="2"/>
      <c r="SPF117" s="2"/>
      <c r="SPG117" s="2"/>
      <c r="SPH117" s="2"/>
      <c r="SPI117" s="2"/>
      <c r="SPJ117" s="2"/>
      <c r="SPK117" s="2"/>
      <c r="SPL117" s="2"/>
      <c r="SPM117" s="2"/>
      <c r="SPN117" s="2"/>
      <c r="SPO117" s="2"/>
      <c r="SPP117" s="2"/>
      <c r="SPQ117" s="2"/>
      <c r="SPR117" s="2"/>
      <c r="SPS117" s="2"/>
      <c r="SPT117" s="2"/>
      <c r="SPU117" s="2"/>
      <c r="SPV117" s="2"/>
      <c r="SPW117" s="2"/>
      <c r="SPX117" s="2"/>
      <c r="SPY117" s="2"/>
      <c r="SPZ117" s="2"/>
      <c r="SQA117" s="2"/>
      <c r="SQB117" s="2"/>
      <c r="SQC117" s="2"/>
      <c r="SQD117" s="2"/>
      <c r="SQE117" s="2"/>
      <c r="SQF117" s="2"/>
      <c r="SQG117" s="2"/>
      <c r="SQH117" s="2"/>
      <c r="SQI117" s="2"/>
      <c r="SQJ117" s="2"/>
      <c r="SQK117" s="2"/>
      <c r="SQL117" s="2"/>
      <c r="SQM117" s="2"/>
      <c r="SQN117" s="2"/>
      <c r="SQO117" s="2"/>
      <c r="SQP117" s="2"/>
      <c r="SQQ117" s="2"/>
      <c r="SQR117" s="2"/>
      <c r="SQS117" s="2"/>
      <c r="SQT117" s="2"/>
      <c r="SQU117" s="2"/>
      <c r="SQV117" s="2"/>
      <c r="SQW117" s="2"/>
      <c r="SQX117" s="2"/>
      <c r="SQY117" s="2"/>
      <c r="SQZ117" s="2"/>
      <c r="SRA117" s="2"/>
      <c r="SRB117" s="2"/>
      <c r="SRC117" s="2"/>
      <c r="SRD117" s="2"/>
      <c r="SRE117" s="2"/>
      <c r="SRF117" s="2"/>
      <c r="SRG117" s="2"/>
      <c r="SRH117" s="2"/>
      <c r="SRI117" s="2"/>
      <c r="SRJ117" s="2"/>
      <c r="SRK117" s="2"/>
      <c r="SRL117" s="2"/>
      <c r="SRM117" s="2"/>
      <c r="SRN117" s="2"/>
      <c r="SRO117" s="2"/>
      <c r="SRP117" s="2"/>
      <c r="SRQ117" s="2"/>
      <c r="SRR117" s="2"/>
      <c r="SRS117" s="2"/>
      <c r="SRT117" s="2"/>
      <c r="SRU117" s="2"/>
      <c r="SRV117" s="2"/>
      <c r="SRW117" s="2"/>
      <c r="SRX117" s="2"/>
      <c r="SRY117" s="2"/>
      <c r="SRZ117" s="2"/>
      <c r="SSA117" s="2"/>
      <c r="SSB117" s="2"/>
      <c r="SSC117" s="2"/>
      <c r="SSD117" s="2"/>
      <c r="SSE117" s="2"/>
      <c r="SSF117" s="2"/>
      <c r="SSG117" s="2"/>
      <c r="SSH117" s="2"/>
      <c r="SSI117" s="2"/>
      <c r="SSJ117" s="2"/>
      <c r="SSK117" s="2"/>
      <c r="SSL117" s="2"/>
      <c r="SSM117" s="2"/>
      <c r="SSN117" s="2"/>
      <c r="SSO117" s="2"/>
      <c r="SSP117" s="2"/>
      <c r="SSQ117" s="2"/>
      <c r="SSR117" s="2"/>
      <c r="SSS117" s="2"/>
      <c r="SST117" s="2"/>
      <c r="SSU117" s="2"/>
      <c r="SSV117" s="2"/>
      <c r="SSW117" s="2"/>
      <c r="SSX117" s="2"/>
      <c r="SSY117" s="2"/>
      <c r="SSZ117" s="2"/>
      <c r="STA117" s="2"/>
      <c r="STB117" s="2"/>
      <c r="STC117" s="2"/>
      <c r="STD117" s="2"/>
      <c r="STE117" s="2"/>
      <c r="STF117" s="2"/>
      <c r="STG117" s="2"/>
      <c r="STH117" s="2"/>
      <c r="STI117" s="2"/>
      <c r="STJ117" s="2"/>
      <c r="STK117" s="2"/>
      <c r="STL117" s="2"/>
      <c r="STM117" s="2"/>
      <c r="STN117" s="2"/>
      <c r="STO117" s="2"/>
      <c r="STP117" s="2"/>
      <c r="STQ117" s="2"/>
      <c r="STR117" s="2"/>
      <c r="STS117" s="2"/>
      <c r="STT117" s="2"/>
      <c r="STU117" s="2"/>
      <c r="STV117" s="2"/>
      <c r="STW117" s="2"/>
      <c r="STX117" s="2"/>
      <c r="STY117" s="2"/>
      <c r="STZ117" s="2"/>
      <c r="SUA117" s="2"/>
      <c r="SUB117" s="2"/>
      <c r="SUC117" s="2"/>
      <c r="SUD117" s="2"/>
      <c r="SUE117" s="2"/>
      <c r="SUF117" s="2"/>
      <c r="SUG117" s="2"/>
      <c r="SUH117" s="2"/>
      <c r="SUI117" s="2"/>
      <c r="SUJ117" s="2"/>
      <c r="SUK117" s="2"/>
      <c r="SUL117" s="2"/>
      <c r="SUM117" s="2"/>
      <c r="SUN117" s="2"/>
      <c r="SUO117" s="2"/>
      <c r="SUP117" s="2"/>
      <c r="SUQ117" s="2"/>
      <c r="SUR117" s="2"/>
      <c r="SUS117" s="2"/>
      <c r="SUT117" s="2"/>
      <c r="SUU117" s="2"/>
      <c r="SUV117" s="2"/>
      <c r="SUW117" s="2"/>
      <c r="SUX117" s="2"/>
      <c r="SUY117" s="2"/>
      <c r="SUZ117" s="2"/>
      <c r="SVA117" s="2"/>
      <c r="SVB117" s="2"/>
      <c r="SVC117" s="2"/>
      <c r="SVD117" s="2"/>
      <c r="SVE117" s="2"/>
      <c r="SVF117" s="2"/>
      <c r="SVG117" s="2"/>
      <c r="SVH117" s="2"/>
      <c r="SVI117" s="2"/>
      <c r="SVJ117" s="2"/>
      <c r="SVK117" s="2"/>
      <c r="SVL117" s="2"/>
      <c r="SVM117" s="2"/>
      <c r="SVN117" s="2"/>
      <c r="SVO117" s="2"/>
      <c r="SVP117" s="2"/>
      <c r="SVQ117" s="2"/>
      <c r="SVR117" s="2"/>
      <c r="SVS117" s="2"/>
      <c r="SVT117" s="2"/>
      <c r="SVU117" s="2"/>
      <c r="SVV117" s="2"/>
      <c r="SVW117" s="2"/>
      <c r="SVX117" s="2"/>
      <c r="SVY117" s="2"/>
      <c r="SVZ117" s="2"/>
      <c r="SWA117" s="2"/>
      <c r="SWB117" s="2"/>
      <c r="SWC117" s="2"/>
      <c r="SWD117" s="2"/>
      <c r="SWE117" s="2"/>
      <c r="SWF117" s="2"/>
      <c r="SWG117" s="2"/>
      <c r="SWH117" s="2"/>
      <c r="SWI117" s="2"/>
      <c r="SWJ117" s="2"/>
      <c r="SWK117" s="2"/>
      <c r="SWL117" s="2"/>
      <c r="SWM117" s="2"/>
      <c r="SWN117" s="2"/>
      <c r="SWO117" s="2"/>
      <c r="SWP117" s="2"/>
      <c r="SWQ117" s="2"/>
      <c r="SWR117" s="2"/>
      <c r="SWS117" s="2"/>
      <c r="SWT117" s="2"/>
      <c r="SWU117" s="2"/>
      <c r="SWV117" s="2"/>
      <c r="SWW117" s="2"/>
      <c r="SWX117" s="2"/>
      <c r="SWY117" s="2"/>
      <c r="SWZ117" s="2"/>
      <c r="SXA117" s="2"/>
      <c r="SXB117" s="2"/>
      <c r="SXC117" s="2"/>
      <c r="SXD117" s="2"/>
      <c r="SXE117" s="2"/>
      <c r="SXF117" s="2"/>
      <c r="SXG117" s="2"/>
      <c r="SXH117" s="2"/>
      <c r="SXI117" s="2"/>
      <c r="SXJ117" s="2"/>
      <c r="SXK117" s="2"/>
      <c r="SXL117" s="2"/>
      <c r="SXM117" s="2"/>
      <c r="SXN117" s="2"/>
      <c r="SXO117" s="2"/>
      <c r="SXP117" s="2"/>
      <c r="SXQ117" s="2"/>
      <c r="SXR117" s="2"/>
      <c r="SXS117" s="2"/>
      <c r="SXT117" s="2"/>
      <c r="SXU117" s="2"/>
      <c r="SXV117" s="2"/>
      <c r="SXW117" s="2"/>
      <c r="SXX117" s="2"/>
      <c r="SXY117" s="2"/>
      <c r="SXZ117" s="2"/>
      <c r="SYA117" s="2"/>
      <c r="SYB117" s="2"/>
      <c r="SYC117" s="2"/>
      <c r="SYD117" s="2"/>
      <c r="SYE117" s="2"/>
      <c r="SYF117" s="2"/>
      <c r="SYG117" s="2"/>
      <c r="SYH117" s="2"/>
      <c r="SYI117" s="2"/>
      <c r="SYJ117" s="2"/>
      <c r="SYK117" s="2"/>
      <c r="SYL117" s="2"/>
      <c r="SYM117" s="2"/>
      <c r="SYN117" s="2"/>
      <c r="SYO117" s="2"/>
      <c r="SYP117" s="2"/>
      <c r="SYQ117" s="2"/>
      <c r="SYR117" s="2"/>
      <c r="SYS117" s="2"/>
      <c r="SYT117" s="2"/>
      <c r="SYU117" s="2"/>
      <c r="SYV117" s="2"/>
      <c r="SYW117" s="2"/>
      <c r="SYX117" s="2"/>
      <c r="SYY117" s="2"/>
      <c r="SYZ117" s="2"/>
      <c r="SZA117" s="2"/>
      <c r="SZB117" s="2"/>
      <c r="SZC117" s="2"/>
      <c r="SZD117" s="2"/>
      <c r="SZE117" s="2"/>
      <c r="SZF117" s="2"/>
      <c r="SZG117" s="2"/>
      <c r="SZH117" s="2"/>
      <c r="SZI117" s="2"/>
      <c r="SZJ117" s="2"/>
      <c r="SZK117" s="2"/>
      <c r="SZL117" s="2"/>
      <c r="SZM117" s="2"/>
      <c r="SZN117" s="2"/>
      <c r="SZO117" s="2"/>
      <c r="SZP117" s="2"/>
      <c r="SZQ117" s="2"/>
      <c r="SZR117" s="2"/>
      <c r="SZS117" s="2"/>
      <c r="SZT117" s="2"/>
      <c r="SZU117" s="2"/>
      <c r="SZV117" s="2"/>
      <c r="SZW117" s="2"/>
      <c r="SZX117" s="2"/>
      <c r="SZY117" s="2"/>
      <c r="SZZ117" s="2"/>
      <c r="TAA117" s="2"/>
      <c r="TAB117" s="2"/>
      <c r="TAC117" s="2"/>
      <c r="TAD117" s="2"/>
      <c r="TAE117" s="2"/>
      <c r="TAF117" s="2"/>
      <c r="TAG117" s="2"/>
      <c r="TAH117" s="2"/>
      <c r="TAI117" s="2"/>
      <c r="TAJ117" s="2"/>
      <c r="TAK117" s="2"/>
      <c r="TAL117" s="2"/>
      <c r="TAM117" s="2"/>
      <c r="TAN117" s="2"/>
      <c r="TAO117" s="2"/>
      <c r="TAP117" s="2"/>
      <c r="TAQ117" s="2"/>
      <c r="TAR117" s="2"/>
      <c r="TAS117" s="2"/>
      <c r="TAT117" s="2"/>
      <c r="TAU117" s="2"/>
      <c r="TAV117" s="2"/>
      <c r="TAW117" s="2"/>
      <c r="TAX117" s="2"/>
      <c r="TAY117" s="2"/>
      <c r="TAZ117" s="2"/>
      <c r="TBA117" s="2"/>
      <c r="TBB117" s="2"/>
      <c r="TBC117" s="2"/>
      <c r="TBD117" s="2"/>
      <c r="TBE117" s="2"/>
      <c r="TBF117" s="2"/>
      <c r="TBG117" s="2"/>
      <c r="TBH117" s="2"/>
      <c r="TBI117" s="2"/>
      <c r="TBJ117" s="2"/>
      <c r="TBK117" s="2"/>
      <c r="TBL117" s="2"/>
      <c r="TBM117" s="2"/>
      <c r="TBN117" s="2"/>
      <c r="TBO117" s="2"/>
      <c r="TBP117" s="2"/>
      <c r="TBQ117" s="2"/>
      <c r="TBR117" s="2"/>
      <c r="TBS117" s="2"/>
      <c r="TBT117" s="2"/>
      <c r="TBU117" s="2"/>
      <c r="TBV117" s="2"/>
      <c r="TBW117" s="2"/>
      <c r="TBX117" s="2"/>
      <c r="TBY117" s="2"/>
      <c r="TBZ117" s="2"/>
      <c r="TCA117" s="2"/>
      <c r="TCB117" s="2"/>
      <c r="TCC117" s="2"/>
      <c r="TCD117" s="2"/>
      <c r="TCE117" s="2"/>
      <c r="TCF117" s="2"/>
      <c r="TCG117" s="2"/>
      <c r="TCH117" s="2"/>
      <c r="TCI117" s="2"/>
      <c r="TCJ117" s="2"/>
      <c r="TCK117" s="2"/>
      <c r="TCL117" s="2"/>
      <c r="TCM117" s="2"/>
      <c r="TCN117" s="2"/>
      <c r="TCO117" s="2"/>
      <c r="TCP117" s="2"/>
      <c r="TCQ117" s="2"/>
      <c r="TCR117" s="2"/>
      <c r="TCS117" s="2"/>
      <c r="TCT117" s="2"/>
      <c r="TCU117" s="2"/>
      <c r="TCV117" s="2"/>
      <c r="TCW117" s="2"/>
      <c r="TCX117" s="2"/>
      <c r="TCY117" s="2"/>
      <c r="TCZ117" s="2"/>
      <c r="TDA117" s="2"/>
      <c r="TDB117" s="2"/>
      <c r="TDC117" s="2"/>
      <c r="TDD117" s="2"/>
      <c r="TDE117" s="2"/>
      <c r="TDF117" s="2"/>
      <c r="TDG117" s="2"/>
      <c r="TDH117" s="2"/>
      <c r="TDI117" s="2"/>
      <c r="TDJ117" s="2"/>
      <c r="TDK117" s="2"/>
      <c r="TDL117" s="2"/>
      <c r="TDM117" s="2"/>
      <c r="TDN117" s="2"/>
      <c r="TDO117" s="2"/>
      <c r="TDP117" s="2"/>
      <c r="TDQ117" s="2"/>
      <c r="TDR117" s="2"/>
      <c r="TDS117" s="2"/>
      <c r="TDT117" s="2"/>
      <c r="TDU117" s="2"/>
      <c r="TDV117" s="2"/>
      <c r="TDW117" s="2"/>
      <c r="TDX117" s="2"/>
      <c r="TDY117" s="2"/>
      <c r="TDZ117" s="2"/>
      <c r="TEA117" s="2"/>
      <c r="TEB117" s="2"/>
      <c r="TEC117" s="2"/>
      <c r="TED117" s="2"/>
      <c r="TEE117" s="2"/>
      <c r="TEF117" s="2"/>
      <c r="TEG117" s="2"/>
      <c r="TEH117" s="2"/>
      <c r="TEI117" s="2"/>
      <c r="TEJ117" s="2"/>
      <c r="TEK117" s="2"/>
      <c r="TEL117" s="2"/>
      <c r="TEM117" s="2"/>
      <c r="TEN117" s="2"/>
      <c r="TEO117" s="2"/>
      <c r="TEP117" s="2"/>
      <c r="TEQ117" s="2"/>
      <c r="TER117" s="2"/>
      <c r="TES117" s="2"/>
      <c r="TET117" s="2"/>
      <c r="TEU117" s="2"/>
      <c r="TEV117" s="2"/>
      <c r="TEW117" s="2"/>
      <c r="TEX117" s="2"/>
      <c r="TEY117" s="2"/>
      <c r="TEZ117" s="2"/>
      <c r="TFA117" s="2"/>
      <c r="TFB117" s="2"/>
      <c r="TFC117" s="2"/>
      <c r="TFD117" s="2"/>
      <c r="TFE117" s="2"/>
      <c r="TFF117" s="2"/>
      <c r="TFG117" s="2"/>
      <c r="TFH117" s="2"/>
      <c r="TFI117" s="2"/>
      <c r="TFJ117" s="2"/>
      <c r="TFK117" s="2"/>
      <c r="TFL117" s="2"/>
      <c r="TFM117" s="2"/>
      <c r="TFN117" s="2"/>
      <c r="TFO117" s="2"/>
      <c r="TFP117" s="2"/>
      <c r="TFQ117" s="2"/>
      <c r="TFR117" s="2"/>
      <c r="TFS117" s="2"/>
      <c r="TFT117" s="2"/>
      <c r="TFU117" s="2"/>
      <c r="TFV117" s="2"/>
      <c r="TFW117" s="2"/>
      <c r="TFX117" s="2"/>
      <c r="TFY117" s="2"/>
      <c r="TFZ117" s="2"/>
      <c r="TGA117" s="2"/>
      <c r="TGB117" s="2"/>
      <c r="TGC117" s="2"/>
      <c r="TGD117" s="2"/>
      <c r="TGE117" s="2"/>
      <c r="TGF117" s="2"/>
      <c r="TGG117" s="2"/>
      <c r="TGH117" s="2"/>
      <c r="TGI117" s="2"/>
      <c r="TGJ117" s="2"/>
      <c r="TGK117" s="2"/>
      <c r="TGL117" s="2"/>
      <c r="TGM117" s="2"/>
      <c r="TGN117" s="2"/>
      <c r="TGO117" s="2"/>
      <c r="TGP117" s="2"/>
      <c r="TGQ117" s="2"/>
      <c r="TGR117" s="2"/>
      <c r="TGS117" s="2"/>
      <c r="TGT117" s="2"/>
      <c r="TGU117" s="2"/>
      <c r="TGV117" s="2"/>
      <c r="TGW117" s="2"/>
      <c r="TGX117" s="2"/>
      <c r="TGY117" s="2"/>
      <c r="TGZ117" s="2"/>
      <c r="THA117" s="2"/>
      <c r="THB117" s="2"/>
      <c r="THC117" s="2"/>
      <c r="THD117" s="2"/>
      <c r="THE117" s="2"/>
      <c r="THF117" s="2"/>
      <c r="THG117" s="2"/>
      <c r="THH117" s="2"/>
      <c r="THI117" s="2"/>
      <c r="THJ117" s="2"/>
      <c r="THK117" s="2"/>
      <c r="THL117" s="2"/>
      <c r="THM117" s="2"/>
      <c r="THN117" s="2"/>
      <c r="THO117" s="2"/>
      <c r="THP117" s="2"/>
      <c r="THQ117" s="2"/>
      <c r="THR117" s="2"/>
      <c r="THS117" s="2"/>
      <c r="THT117" s="2"/>
      <c r="THU117" s="2"/>
      <c r="THV117" s="2"/>
      <c r="THW117" s="2"/>
      <c r="THX117" s="2"/>
      <c r="THY117" s="2"/>
      <c r="THZ117" s="2"/>
      <c r="TIA117" s="2"/>
      <c r="TIB117" s="2"/>
      <c r="TIC117" s="2"/>
      <c r="TID117" s="2"/>
      <c r="TIE117" s="2"/>
      <c r="TIF117" s="2"/>
      <c r="TIG117" s="2"/>
      <c r="TIH117" s="2"/>
      <c r="TII117" s="2"/>
      <c r="TIJ117" s="2"/>
      <c r="TIK117" s="2"/>
      <c r="TIL117" s="2"/>
      <c r="TIM117" s="2"/>
      <c r="TIN117" s="2"/>
      <c r="TIO117" s="2"/>
      <c r="TIP117" s="2"/>
      <c r="TIQ117" s="2"/>
      <c r="TIR117" s="2"/>
      <c r="TIS117" s="2"/>
      <c r="TIT117" s="2"/>
      <c r="TIU117" s="2"/>
      <c r="TIV117" s="2"/>
      <c r="TIW117" s="2"/>
      <c r="TIX117" s="2"/>
      <c r="TIY117" s="2"/>
      <c r="TIZ117" s="2"/>
      <c r="TJA117" s="2"/>
      <c r="TJB117" s="2"/>
      <c r="TJC117" s="2"/>
      <c r="TJD117" s="2"/>
      <c r="TJE117" s="2"/>
      <c r="TJF117" s="2"/>
      <c r="TJG117" s="2"/>
      <c r="TJH117" s="2"/>
      <c r="TJI117" s="2"/>
      <c r="TJJ117" s="2"/>
      <c r="TJK117" s="2"/>
      <c r="TJL117" s="2"/>
      <c r="TJM117" s="2"/>
      <c r="TJN117" s="2"/>
      <c r="TJO117" s="2"/>
      <c r="TJP117" s="2"/>
      <c r="TJQ117" s="2"/>
      <c r="TJR117" s="2"/>
      <c r="TJS117" s="2"/>
      <c r="TJT117" s="2"/>
      <c r="TJU117" s="2"/>
      <c r="TJV117" s="2"/>
      <c r="TJW117" s="2"/>
      <c r="TJX117" s="2"/>
      <c r="TJY117" s="2"/>
      <c r="TJZ117" s="2"/>
      <c r="TKA117" s="2"/>
      <c r="TKB117" s="2"/>
      <c r="TKC117" s="2"/>
      <c r="TKD117" s="2"/>
      <c r="TKE117" s="2"/>
      <c r="TKF117" s="2"/>
      <c r="TKG117" s="2"/>
      <c r="TKH117" s="2"/>
      <c r="TKI117" s="2"/>
      <c r="TKJ117" s="2"/>
      <c r="TKK117" s="2"/>
      <c r="TKL117" s="2"/>
      <c r="TKM117" s="2"/>
      <c r="TKN117" s="2"/>
      <c r="TKO117" s="2"/>
      <c r="TKP117" s="2"/>
      <c r="TKQ117" s="2"/>
      <c r="TKR117" s="2"/>
      <c r="TKS117" s="2"/>
      <c r="TKT117" s="2"/>
      <c r="TKU117" s="2"/>
      <c r="TKV117" s="2"/>
      <c r="TKW117" s="2"/>
      <c r="TKX117" s="2"/>
      <c r="TKY117" s="2"/>
      <c r="TKZ117" s="2"/>
      <c r="TLA117" s="2"/>
      <c r="TLB117" s="2"/>
      <c r="TLC117" s="2"/>
      <c r="TLD117" s="2"/>
      <c r="TLE117" s="2"/>
      <c r="TLF117" s="2"/>
      <c r="TLG117" s="2"/>
      <c r="TLH117" s="2"/>
      <c r="TLI117" s="2"/>
      <c r="TLJ117" s="2"/>
      <c r="TLK117" s="2"/>
      <c r="TLL117" s="2"/>
      <c r="TLM117" s="2"/>
      <c r="TLN117" s="2"/>
      <c r="TLO117" s="2"/>
      <c r="TLP117" s="2"/>
      <c r="TLQ117" s="2"/>
      <c r="TLR117" s="2"/>
      <c r="TLS117" s="2"/>
      <c r="TLT117" s="2"/>
      <c r="TLU117" s="2"/>
      <c r="TLV117" s="2"/>
      <c r="TLW117" s="2"/>
      <c r="TLX117" s="2"/>
      <c r="TLY117" s="2"/>
      <c r="TLZ117" s="2"/>
      <c r="TMA117" s="2"/>
      <c r="TMB117" s="2"/>
      <c r="TMC117" s="2"/>
      <c r="TMD117" s="2"/>
      <c r="TME117" s="2"/>
      <c r="TMF117" s="2"/>
      <c r="TMG117" s="2"/>
      <c r="TMH117" s="2"/>
      <c r="TMI117" s="2"/>
      <c r="TMJ117" s="2"/>
      <c r="TMK117" s="2"/>
      <c r="TML117" s="2"/>
      <c r="TMM117" s="2"/>
      <c r="TMN117" s="2"/>
      <c r="TMO117" s="2"/>
      <c r="TMP117" s="2"/>
      <c r="TMQ117" s="2"/>
      <c r="TMR117" s="2"/>
      <c r="TMS117" s="2"/>
      <c r="TMT117" s="2"/>
      <c r="TMU117" s="2"/>
      <c r="TMV117" s="2"/>
      <c r="TMW117" s="2"/>
      <c r="TMX117" s="2"/>
      <c r="TMY117" s="2"/>
      <c r="TMZ117" s="2"/>
      <c r="TNA117" s="2"/>
      <c r="TNB117" s="2"/>
      <c r="TNC117" s="2"/>
      <c r="TND117" s="2"/>
      <c r="TNE117" s="2"/>
      <c r="TNF117" s="2"/>
      <c r="TNG117" s="2"/>
      <c r="TNH117" s="2"/>
      <c r="TNI117" s="2"/>
      <c r="TNJ117" s="2"/>
      <c r="TNK117" s="2"/>
      <c r="TNL117" s="2"/>
      <c r="TNM117" s="2"/>
      <c r="TNN117" s="2"/>
      <c r="TNO117" s="2"/>
      <c r="TNP117" s="2"/>
      <c r="TNQ117" s="2"/>
      <c r="TNR117" s="2"/>
      <c r="TNS117" s="2"/>
      <c r="TNT117" s="2"/>
      <c r="TNU117" s="2"/>
      <c r="TNV117" s="2"/>
      <c r="TNW117" s="2"/>
      <c r="TNX117" s="2"/>
      <c r="TNY117" s="2"/>
      <c r="TNZ117" s="2"/>
      <c r="TOA117" s="2"/>
      <c r="TOB117" s="2"/>
      <c r="TOC117" s="2"/>
      <c r="TOD117" s="2"/>
      <c r="TOE117" s="2"/>
      <c r="TOF117" s="2"/>
      <c r="TOG117" s="2"/>
      <c r="TOH117" s="2"/>
      <c r="TOI117" s="2"/>
      <c r="TOJ117" s="2"/>
      <c r="TOK117" s="2"/>
      <c r="TOL117" s="2"/>
      <c r="TOM117" s="2"/>
      <c r="TON117" s="2"/>
      <c r="TOO117" s="2"/>
      <c r="TOP117" s="2"/>
      <c r="TOQ117" s="2"/>
      <c r="TOR117" s="2"/>
      <c r="TOS117" s="2"/>
      <c r="TOT117" s="2"/>
      <c r="TOU117" s="2"/>
      <c r="TOV117" s="2"/>
      <c r="TOW117" s="2"/>
      <c r="TOX117" s="2"/>
      <c r="TOY117" s="2"/>
      <c r="TOZ117" s="2"/>
      <c r="TPA117" s="2"/>
      <c r="TPB117" s="2"/>
      <c r="TPC117" s="2"/>
      <c r="TPD117" s="2"/>
      <c r="TPE117" s="2"/>
      <c r="TPF117" s="2"/>
      <c r="TPG117" s="2"/>
      <c r="TPH117" s="2"/>
      <c r="TPI117" s="2"/>
      <c r="TPJ117" s="2"/>
      <c r="TPK117" s="2"/>
      <c r="TPL117" s="2"/>
      <c r="TPM117" s="2"/>
      <c r="TPN117" s="2"/>
      <c r="TPO117" s="2"/>
      <c r="TPP117" s="2"/>
      <c r="TPQ117" s="2"/>
      <c r="TPR117" s="2"/>
      <c r="TPS117" s="2"/>
      <c r="TPT117" s="2"/>
      <c r="TPU117" s="2"/>
      <c r="TPV117" s="2"/>
      <c r="TPW117" s="2"/>
      <c r="TPX117" s="2"/>
      <c r="TPY117" s="2"/>
      <c r="TPZ117" s="2"/>
      <c r="TQA117" s="2"/>
      <c r="TQB117" s="2"/>
      <c r="TQC117" s="2"/>
      <c r="TQD117" s="2"/>
      <c r="TQE117" s="2"/>
      <c r="TQF117" s="2"/>
      <c r="TQG117" s="2"/>
      <c r="TQH117" s="2"/>
      <c r="TQI117" s="2"/>
      <c r="TQJ117" s="2"/>
      <c r="TQK117" s="2"/>
      <c r="TQL117" s="2"/>
      <c r="TQM117" s="2"/>
      <c r="TQN117" s="2"/>
      <c r="TQO117" s="2"/>
      <c r="TQP117" s="2"/>
      <c r="TQQ117" s="2"/>
      <c r="TQR117" s="2"/>
      <c r="TQS117" s="2"/>
      <c r="TQT117" s="2"/>
      <c r="TQU117" s="2"/>
      <c r="TQV117" s="2"/>
      <c r="TQW117" s="2"/>
      <c r="TQX117" s="2"/>
      <c r="TQY117" s="2"/>
      <c r="TQZ117" s="2"/>
      <c r="TRA117" s="2"/>
      <c r="TRB117" s="2"/>
      <c r="TRC117" s="2"/>
      <c r="TRD117" s="2"/>
      <c r="TRE117" s="2"/>
      <c r="TRF117" s="2"/>
      <c r="TRG117" s="2"/>
      <c r="TRH117" s="2"/>
      <c r="TRI117" s="2"/>
      <c r="TRJ117" s="2"/>
      <c r="TRK117" s="2"/>
      <c r="TRL117" s="2"/>
      <c r="TRM117" s="2"/>
      <c r="TRN117" s="2"/>
      <c r="TRO117" s="2"/>
      <c r="TRP117" s="2"/>
      <c r="TRQ117" s="2"/>
      <c r="TRR117" s="2"/>
      <c r="TRS117" s="2"/>
      <c r="TRT117" s="2"/>
      <c r="TRU117" s="2"/>
      <c r="TRV117" s="2"/>
      <c r="TRW117" s="2"/>
      <c r="TRX117" s="2"/>
      <c r="TRY117" s="2"/>
      <c r="TRZ117" s="2"/>
      <c r="TSA117" s="2"/>
      <c r="TSB117" s="2"/>
      <c r="TSC117" s="2"/>
      <c r="TSD117" s="2"/>
      <c r="TSE117" s="2"/>
      <c r="TSF117" s="2"/>
      <c r="TSG117" s="2"/>
      <c r="TSH117" s="2"/>
      <c r="TSI117" s="2"/>
      <c r="TSJ117" s="2"/>
      <c r="TSK117" s="2"/>
      <c r="TSL117" s="2"/>
      <c r="TSM117" s="2"/>
      <c r="TSN117" s="2"/>
      <c r="TSO117" s="2"/>
      <c r="TSP117" s="2"/>
      <c r="TSQ117" s="2"/>
      <c r="TSR117" s="2"/>
      <c r="TSS117" s="2"/>
      <c r="TST117" s="2"/>
      <c r="TSU117" s="2"/>
      <c r="TSV117" s="2"/>
      <c r="TSW117" s="2"/>
      <c r="TSX117" s="2"/>
      <c r="TSY117" s="2"/>
      <c r="TSZ117" s="2"/>
      <c r="TTA117" s="2"/>
      <c r="TTB117" s="2"/>
      <c r="TTC117" s="2"/>
      <c r="TTD117" s="2"/>
      <c r="TTE117" s="2"/>
      <c r="TTF117" s="2"/>
      <c r="TTG117" s="2"/>
      <c r="TTH117" s="2"/>
      <c r="TTI117" s="2"/>
      <c r="TTJ117" s="2"/>
      <c r="TTK117" s="2"/>
      <c r="TTL117" s="2"/>
      <c r="TTM117" s="2"/>
      <c r="TTN117" s="2"/>
      <c r="TTO117" s="2"/>
      <c r="TTP117" s="2"/>
      <c r="TTQ117" s="2"/>
      <c r="TTR117" s="2"/>
      <c r="TTS117" s="2"/>
      <c r="TTT117" s="2"/>
      <c r="TTU117" s="2"/>
      <c r="TTV117" s="2"/>
      <c r="TTW117" s="2"/>
      <c r="TTX117" s="2"/>
      <c r="TTY117" s="2"/>
      <c r="TTZ117" s="2"/>
      <c r="TUA117" s="2"/>
      <c r="TUB117" s="2"/>
      <c r="TUC117" s="2"/>
      <c r="TUD117" s="2"/>
      <c r="TUE117" s="2"/>
      <c r="TUF117" s="2"/>
      <c r="TUG117" s="2"/>
      <c r="TUH117" s="2"/>
      <c r="TUI117" s="2"/>
      <c r="TUJ117" s="2"/>
      <c r="TUK117" s="2"/>
      <c r="TUL117" s="2"/>
      <c r="TUM117" s="2"/>
      <c r="TUN117" s="2"/>
      <c r="TUO117" s="2"/>
      <c r="TUP117" s="2"/>
      <c r="TUQ117" s="2"/>
      <c r="TUR117" s="2"/>
      <c r="TUS117" s="2"/>
      <c r="TUT117" s="2"/>
      <c r="TUU117" s="2"/>
      <c r="TUV117" s="2"/>
      <c r="TUW117" s="2"/>
      <c r="TUX117" s="2"/>
      <c r="TUY117" s="2"/>
      <c r="TUZ117" s="2"/>
      <c r="TVA117" s="2"/>
      <c r="TVB117" s="2"/>
      <c r="TVC117" s="2"/>
      <c r="TVD117" s="2"/>
      <c r="TVE117" s="2"/>
      <c r="TVF117" s="2"/>
      <c r="TVG117" s="2"/>
      <c r="TVH117" s="2"/>
      <c r="TVI117" s="2"/>
      <c r="TVJ117" s="2"/>
      <c r="TVK117" s="2"/>
      <c r="TVL117" s="2"/>
      <c r="TVM117" s="2"/>
      <c r="TVN117" s="2"/>
      <c r="TVO117" s="2"/>
      <c r="TVP117" s="2"/>
      <c r="TVQ117" s="2"/>
      <c r="TVR117" s="2"/>
      <c r="TVS117" s="2"/>
      <c r="TVT117" s="2"/>
      <c r="TVU117" s="2"/>
      <c r="TVV117" s="2"/>
      <c r="TVW117" s="2"/>
      <c r="TVX117" s="2"/>
      <c r="TVY117" s="2"/>
      <c r="TVZ117" s="2"/>
      <c r="TWA117" s="2"/>
      <c r="TWB117" s="2"/>
      <c r="TWC117" s="2"/>
      <c r="TWD117" s="2"/>
      <c r="TWE117" s="2"/>
      <c r="TWF117" s="2"/>
      <c r="TWG117" s="2"/>
      <c r="TWH117" s="2"/>
      <c r="TWI117" s="2"/>
      <c r="TWJ117" s="2"/>
      <c r="TWK117" s="2"/>
      <c r="TWL117" s="2"/>
      <c r="TWM117" s="2"/>
      <c r="TWN117" s="2"/>
      <c r="TWO117" s="2"/>
      <c r="TWP117" s="2"/>
      <c r="TWQ117" s="2"/>
      <c r="TWR117" s="2"/>
      <c r="TWS117" s="2"/>
      <c r="TWT117" s="2"/>
      <c r="TWU117" s="2"/>
      <c r="TWV117" s="2"/>
      <c r="TWW117" s="2"/>
      <c r="TWX117" s="2"/>
      <c r="TWY117" s="2"/>
      <c r="TWZ117" s="2"/>
      <c r="TXA117" s="2"/>
      <c r="TXB117" s="2"/>
      <c r="TXC117" s="2"/>
      <c r="TXD117" s="2"/>
      <c r="TXE117" s="2"/>
      <c r="TXF117" s="2"/>
      <c r="TXG117" s="2"/>
      <c r="TXH117" s="2"/>
      <c r="TXI117" s="2"/>
      <c r="TXJ117" s="2"/>
      <c r="TXK117" s="2"/>
      <c r="TXL117" s="2"/>
      <c r="TXM117" s="2"/>
      <c r="TXN117" s="2"/>
      <c r="TXO117" s="2"/>
      <c r="TXP117" s="2"/>
      <c r="TXQ117" s="2"/>
      <c r="TXR117" s="2"/>
      <c r="TXS117" s="2"/>
      <c r="TXT117" s="2"/>
      <c r="TXU117" s="2"/>
      <c r="TXV117" s="2"/>
      <c r="TXW117" s="2"/>
      <c r="TXX117" s="2"/>
      <c r="TXY117" s="2"/>
      <c r="TXZ117" s="2"/>
      <c r="TYA117" s="2"/>
      <c r="TYB117" s="2"/>
      <c r="TYC117" s="2"/>
      <c r="TYD117" s="2"/>
      <c r="TYE117" s="2"/>
      <c r="TYF117" s="2"/>
      <c r="TYG117" s="2"/>
      <c r="TYH117" s="2"/>
      <c r="TYI117" s="2"/>
      <c r="TYJ117" s="2"/>
      <c r="TYK117" s="2"/>
      <c r="TYL117" s="2"/>
      <c r="TYM117" s="2"/>
      <c r="TYN117" s="2"/>
      <c r="TYO117" s="2"/>
      <c r="TYP117" s="2"/>
      <c r="TYQ117" s="2"/>
      <c r="TYR117" s="2"/>
      <c r="TYS117" s="2"/>
      <c r="TYT117" s="2"/>
      <c r="TYU117" s="2"/>
      <c r="TYV117" s="2"/>
      <c r="TYW117" s="2"/>
      <c r="TYX117" s="2"/>
      <c r="TYY117" s="2"/>
      <c r="TYZ117" s="2"/>
      <c r="TZA117" s="2"/>
      <c r="TZB117" s="2"/>
      <c r="TZC117" s="2"/>
      <c r="TZD117" s="2"/>
      <c r="TZE117" s="2"/>
      <c r="TZF117" s="2"/>
      <c r="TZG117" s="2"/>
      <c r="TZH117" s="2"/>
      <c r="TZI117" s="2"/>
      <c r="TZJ117" s="2"/>
      <c r="TZK117" s="2"/>
      <c r="TZL117" s="2"/>
      <c r="TZM117" s="2"/>
      <c r="TZN117" s="2"/>
      <c r="TZO117" s="2"/>
      <c r="TZP117" s="2"/>
      <c r="TZQ117" s="2"/>
      <c r="TZR117" s="2"/>
      <c r="TZS117" s="2"/>
      <c r="TZT117" s="2"/>
      <c r="TZU117" s="2"/>
      <c r="TZV117" s="2"/>
      <c r="TZW117" s="2"/>
      <c r="TZX117" s="2"/>
      <c r="TZY117" s="2"/>
      <c r="TZZ117" s="2"/>
      <c r="UAA117" s="2"/>
      <c r="UAB117" s="2"/>
      <c r="UAC117" s="2"/>
      <c r="UAD117" s="2"/>
      <c r="UAE117" s="2"/>
      <c r="UAF117" s="2"/>
      <c r="UAG117" s="2"/>
      <c r="UAH117" s="2"/>
      <c r="UAI117" s="2"/>
      <c r="UAJ117" s="2"/>
      <c r="UAK117" s="2"/>
      <c r="UAL117" s="2"/>
      <c r="UAM117" s="2"/>
      <c r="UAN117" s="2"/>
      <c r="UAO117" s="2"/>
      <c r="UAP117" s="2"/>
      <c r="UAQ117" s="2"/>
      <c r="UAR117" s="2"/>
      <c r="UAS117" s="2"/>
      <c r="UAT117" s="2"/>
      <c r="UAU117" s="2"/>
      <c r="UAV117" s="2"/>
      <c r="UAW117" s="2"/>
      <c r="UAX117" s="2"/>
      <c r="UAY117" s="2"/>
      <c r="UAZ117" s="2"/>
      <c r="UBA117" s="2"/>
      <c r="UBB117" s="2"/>
      <c r="UBC117" s="2"/>
      <c r="UBD117" s="2"/>
      <c r="UBE117" s="2"/>
      <c r="UBF117" s="2"/>
      <c r="UBG117" s="2"/>
      <c r="UBH117" s="2"/>
      <c r="UBI117" s="2"/>
      <c r="UBJ117" s="2"/>
      <c r="UBK117" s="2"/>
      <c r="UBL117" s="2"/>
      <c r="UBM117" s="2"/>
      <c r="UBN117" s="2"/>
      <c r="UBO117" s="2"/>
      <c r="UBP117" s="2"/>
      <c r="UBQ117" s="2"/>
      <c r="UBR117" s="2"/>
      <c r="UBS117" s="2"/>
      <c r="UBT117" s="2"/>
      <c r="UBU117" s="2"/>
      <c r="UBV117" s="2"/>
      <c r="UBW117" s="2"/>
      <c r="UBX117" s="2"/>
      <c r="UBY117" s="2"/>
      <c r="UBZ117" s="2"/>
      <c r="UCA117" s="2"/>
      <c r="UCB117" s="2"/>
      <c r="UCC117" s="2"/>
      <c r="UCD117" s="2"/>
      <c r="UCE117" s="2"/>
      <c r="UCF117" s="2"/>
      <c r="UCG117" s="2"/>
      <c r="UCH117" s="2"/>
      <c r="UCI117" s="2"/>
      <c r="UCJ117" s="2"/>
      <c r="UCK117" s="2"/>
      <c r="UCL117" s="2"/>
      <c r="UCM117" s="2"/>
      <c r="UCN117" s="2"/>
      <c r="UCO117" s="2"/>
      <c r="UCP117" s="2"/>
      <c r="UCQ117" s="2"/>
      <c r="UCR117" s="2"/>
      <c r="UCS117" s="2"/>
      <c r="UCT117" s="2"/>
      <c r="UCU117" s="2"/>
      <c r="UCV117" s="2"/>
      <c r="UCW117" s="2"/>
      <c r="UCX117" s="2"/>
      <c r="UCY117" s="2"/>
      <c r="UCZ117" s="2"/>
      <c r="UDA117" s="2"/>
      <c r="UDB117" s="2"/>
      <c r="UDC117" s="2"/>
      <c r="UDD117" s="2"/>
      <c r="UDE117" s="2"/>
      <c r="UDF117" s="2"/>
      <c r="UDG117" s="2"/>
      <c r="UDH117" s="2"/>
      <c r="UDI117" s="2"/>
      <c r="UDJ117" s="2"/>
      <c r="UDK117" s="2"/>
      <c r="UDL117" s="2"/>
      <c r="UDM117" s="2"/>
      <c r="UDN117" s="2"/>
      <c r="UDO117" s="2"/>
      <c r="UDP117" s="2"/>
      <c r="UDQ117" s="2"/>
      <c r="UDR117" s="2"/>
      <c r="UDS117" s="2"/>
      <c r="UDT117" s="2"/>
      <c r="UDU117" s="2"/>
      <c r="UDV117" s="2"/>
      <c r="UDW117" s="2"/>
      <c r="UDX117" s="2"/>
      <c r="UDY117" s="2"/>
      <c r="UDZ117" s="2"/>
      <c r="UEA117" s="2"/>
      <c r="UEB117" s="2"/>
      <c r="UEC117" s="2"/>
      <c r="UED117" s="2"/>
      <c r="UEE117" s="2"/>
      <c r="UEF117" s="2"/>
      <c r="UEG117" s="2"/>
      <c r="UEH117" s="2"/>
      <c r="UEI117" s="2"/>
      <c r="UEJ117" s="2"/>
      <c r="UEK117" s="2"/>
      <c r="UEL117" s="2"/>
      <c r="UEM117" s="2"/>
      <c r="UEN117" s="2"/>
      <c r="UEO117" s="2"/>
      <c r="UEP117" s="2"/>
      <c r="UEQ117" s="2"/>
      <c r="UER117" s="2"/>
      <c r="UES117" s="2"/>
      <c r="UET117" s="2"/>
      <c r="UEU117" s="2"/>
      <c r="UEV117" s="2"/>
      <c r="UEW117" s="2"/>
      <c r="UEX117" s="2"/>
      <c r="UEY117" s="2"/>
      <c r="UEZ117" s="2"/>
      <c r="UFA117" s="2"/>
      <c r="UFB117" s="2"/>
      <c r="UFC117" s="2"/>
      <c r="UFD117" s="2"/>
      <c r="UFE117" s="2"/>
      <c r="UFF117" s="2"/>
      <c r="UFG117" s="2"/>
      <c r="UFH117" s="2"/>
      <c r="UFI117" s="2"/>
      <c r="UFJ117" s="2"/>
      <c r="UFK117" s="2"/>
      <c r="UFL117" s="2"/>
      <c r="UFM117" s="2"/>
      <c r="UFN117" s="2"/>
      <c r="UFO117" s="2"/>
      <c r="UFP117" s="2"/>
      <c r="UFQ117" s="2"/>
      <c r="UFR117" s="2"/>
      <c r="UFS117" s="2"/>
      <c r="UFT117" s="2"/>
      <c r="UFU117" s="2"/>
      <c r="UFV117" s="2"/>
      <c r="UFW117" s="2"/>
      <c r="UFX117" s="2"/>
      <c r="UFY117" s="2"/>
      <c r="UFZ117" s="2"/>
      <c r="UGA117" s="2"/>
      <c r="UGB117" s="2"/>
      <c r="UGC117" s="2"/>
      <c r="UGD117" s="2"/>
      <c r="UGE117" s="2"/>
      <c r="UGF117" s="2"/>
      <c r="UGG117" s="2"/>
      <c r="UGH117" s="2"/>
      <c r="UGI117" s="2"/>
      <c r="UGJ117" s="2"/>
      <c r="UGK117" s="2"/>
      <c r="UGL117" s="2"/>
      <c r="UGM117" s="2"/>
      <c r="UGN117" s="2"/>
      <c r="UGO117" s="2"/>
      <c r="UGP117" s="2"/>
      <c r="UGQ117" s="2"/>
      <c r="UGR117" s="2"/>
      <c r="UGS117" s="2"/>
      <c r="UGT117" s="2"/>
      <c r="UGU117" s="2"/>
      <c r="UGV117" s="2"/>
      <c r="UGW117" s="2"/>
      <c r="UGX117" s="2"/>
      <c r="UGY117" s="2"/>
      <c r="UGZ117" s="2"/>
      <c r="UHA117" s="2"/>
      <c r="UHB117" s="2"/>
      <c r="UHC117" s="2"/>
      <c r="UHD117" s="2"/>
      <c r="UHE117" s="2"/>
      <c r="UHF117" s="2"/>
      <c r="UHG117" s="2"/>
      <c r="UHH117" s="2"/>
      <c r="UHI117" s="2"/>
      <c r="UHJ117" s="2"/>
      <c r="UHK117" s="2"/>
      <c r="UHL117" s="2"/>
      <c r="UHM117" s="2"/>
      <c r="UHN117" s="2"/>
      <c r="UHO117" s="2"/>
      <c r="UHP117" s="2"/>
      <c r="UHQ117" s="2"/>
      <c r="UHR117" s="2"/>
      <c r="UHS117" s="2"/>
      <c r="UHT117" s="2"/>
      <c r="UHU117" s="2"/>
      <c r="UHV117" s="2"/>
      <c r="UHW117" s="2"/>
      <c r="UHX117" s="2"/>
      <c r="UHY117" s="2"/>
      <c r="UHZ117" s="2"/>
      <c r="UIA117" s="2"/>
      <c r="UIB117" s="2"/>
      <c r="UIC117" s="2"/>
      <c r="UID117" s="2"/>
      <c r="UIE117" s="2"/>
      <c r="UIF117" s="2"/>
      <c r="UIG117" s="2"/>
      <c r="UIH117" s="2"/>
      <c r="UII117" s="2"/>
      <c r="UIJ117" s="2"/>
      <c r="UIK117" s="2"/>
      <c r="UIL117" s="2"/>
      <c r="UIM117" s="2"/>
      <c r="UIN117" s="2"/>
      <c r="UIO117" s="2"/>
      <c r="UIP117" s="2"/>
      <c r="UIQ117" s="2"/>
      <c r="UIR117" s="2"/>
      <c r="UIS117" s="2"/>
      <c r="UIT117" s="2"/>
      <c r="UIU117" s="2"/>
      <c r="UIV117" s="2"/>
      <c r="UIW117" s="2"/>
      <c r="UIX117" s="2"/>
      <c r="UIY117" s="2"/>
      <c r="UIZ117" s="2"/>
      <c r="UJA117" s="2"/>
      <c r="UJB117" s="2"/>
      <c r="UJC117" s="2"/>
      <c r="UJD117" s="2"/>
      <c r="UJE117" s="2"/>
      <c r="UJF117" s="2"/>
      <c r="UJG117" s="2"/>
      <c r="UJH117" s="2"/>
      <c r="UJI117" s="2"/>
      <c r="UJJ117" s="2"/>
      <c r="UJK117" s="2"/>
      <c r="UJL117" s="2"/>
      <c r="UJM117" s="2"/>
      <c r="UJN117" s="2"/>
      <c r="UJO117" s="2"/>
      <c r="UJP117" s="2"/>
      <c r="UJQ117" s="2"/>
      <c r="UJR117" s="2"/>
      <c r="UJS117" s="2"/>
      <c r="UJT117" s="2"/>
      <c r="UJU117" s="2"/>
      <c r="UJV117" s="2"/>
      <c r="UJW117" s="2"/>
      <c r="UJX117" s="2"/>
      <c r="UJY117" s="2"/>
      <c r="UJZ117" s="2"/>
      <c r="UKA117" s="2"/>
      <c r="UKB117" s="2"/>
      <c r="UKC117" s="2"/>
      <c r="UKD117" s="2"/>
      <c r="UKE117" s="2"/>
      <c r="UKF117" s="2"/>
      <c r="UKG117" s="2"/>
      <c r="UKH117" s="2"/>
      <c r="UKI117" s="2"/>
      <c r="UKJ117" s="2"/>
      <c r="UKK117" s="2"/>
      <c r="UKL117" s="2"/>
      <c r="UKM117" s="2"/>
      <c r="UKN117" s="2"/>
      <c r="UKO117" s="2"/>
      <c r="UKP117" s="2"/>
      <c r="UKQ117" s="2"/>
      <c r="UKR117" s="2"/>
      <c r="UKS117" s="2"/>
      <c r="UKT117" s="2"/>
      <c r="UKU117" s="2"/>
      <c r="UKV117" s="2"/>
      <c r="UKW117" s="2"/>
      <c r="UKX117" s="2"/>
      <c r="UKY117" s="2"/>
      <c r="UKZ117" s="2"/>
      <c r="ULA117" s="2"/>
      <c r="ULB117" s="2"/>
      <c r="ULC117" s="2"/>
      <c r="ULD117" s="2"/>
      <c r="ULE117" s="2"/>
      <c r="ULF117" s="2"/>
      <c r="ULG117" s="2"/>
      <c r="ULH117" s="2"/>
      <c r="ULI117" s="2"/>
      <c r="ULJ117" s="2"/>
      <c r="ULK117" s="2"/>
      <c r="ULL117" s="2"/>
      <c r="ULM117" s="2"/>
      <c r="ULN117" s="2"/>
      <c r="ULO117" s="2"/>
      <c r="ULP117" s="2"/>
      <c r="ULQ117" s="2"/>
      <c r="ULR117" s="2"/>
      <c r="ULS117" s="2"/>
      <c r="ULT117" s="2"/>
      <c r="ULU117" s="2"/>
      <c r="ULV117" s="2"/>
      <c r="ULW117" s="2"/>
      <c r="ULX117" s="2"/>
      <c r="ULY117" s="2"/>
      <c r="ULZ117" s="2"/>
      <c r="UMA117" s="2"/>
      <c r="UMB117" s="2"/>
      <c r="UMC117" s="2"/>
      <c r="UMD117" s="2"/>
      <c r="UME117" s="2"/>
      <c r="UMF117" s="2"/>
      <c r="UMG117" s="2"/>
      <c r="UMH117" s="2"/>
      <c r="UMI117" s="2"/>
      <c r="UMJ117" s="2"/>
      <c r="UMK117" s="2"/>
      <c r="UML117" s="2"/>
      <c r="UMM117" s="2"/>
      <c r="UMN117" s="2"/>
      <c r="UMO117" s="2"/>
      <c r="UMP117" s="2"/>
      <c r="UMQ117" s="2"/>
      <c r="UMR117" s="2"/>
      <c r="UMS117" s="2"/>
      <c r="UMT117" s="2"/>
      <c r="UMU117" s="2"/>
      <c r="UMV117" s="2"/>
      <c r="UMW117" s="2"/>
      <c r="UMX117" s="2"/>
      <c r="UMY117" s="2"/>
      <c r="UMZ117" s="2"/>
      <c r="UNA117" s="2"/>
      <c r="UNB117" s="2"/>
      <c r="UNC117" s="2"/>
      <c r="UND117" s="2"/>
      <c r="UNE117" s="2"/>
      <c r="UNF117" s="2"/>
      <c r="UNG117" s="2"/>
      <c r="UNH117" s="2"/>
      <c r="UNI117" s="2"/>
      <c r="UNJ117" s="2"/>
      <c r="UNK117" s="2"/>
      <c r="UNL117" s="2"/>
      <c r="UNM117" s="2"/>
      <c r="UNN117" s="2"/>
      <c r="UNO117" s="2"/>
      <c r="UNP117" s="2"/>
      <c r="UNQ117" s="2"/>
      <c r="UNR117" s="2"/>
      <c r="UNS117" s="2"/>
      <c r="UNT117" s="2"/>
      <c r="UNU117" s="2"/>
      <c r="UNV117" s="2"/>
      <c r="UNW117" s="2"/>
      <c r="UNX117" s="2"/>
      <c r="UNY117" s="2"/>
      <c r="UNZ117" s="2"/>
      <c r="UOA117" s="2"/>
      <c r="UOB117" s="2"/>
      <c r="UOC117" s="2"/>
      <c r="UOD117" s="2"/>
      <c r="UOE117" s="2"/>
      <c r="UOF117" s="2"/>
      <c r="UOG117" s="2"/>
      <c r="UOH117" s="2"/>
      <c r="UOI117" s="2"/>
      <c r="UOJ117" s="2"/>
      <c r="UOK117" s="2"/>
      <c r="UOL117" s="2"/>
      <c r="UOM117" s="2"/>
      <c r="UON117" s="2"/>
      <c r="UOO117" s="2"/>
      <c r="UOP117" s="2"/>
      <c r="UOQ117" s="2"/>
      <c r="UOR117" s="2"/>
      <c r="UOS117" s="2"/>
      <c r="UOT117" s="2"/>
      <c r="UOU117" s="2"/>
      <c r="UOV117" s="2"/>
      <c r="UOW117" s="2"/>
      <c r="UOX117" s="2"/>
      <c r="UOY117" s="2"/>
      <c r="UOZ117" s="2"/>
      <c r="UPA117" s="2"/>
      <c r="UPB117" s="2"/>
      <c r="UPC117" s="2"/>
      <c r="UPD117" s="2"/>
      <c r="UPE117" s="2"/>
      <c r="UPF117" s="2"/>
      <c r="UPG117" s="2"/>
      <c r="UPH117" s="2"/>
      <c r="UPI117" s="2"/>
      <c r="UPJ117" s="2"/>
      <c r="UPK117" s="2"/>
      <c r="UPL117" s="2"/>
      <c r="UPM117" s="2"/>
      <c r="UPN117" s="2"/>
      <c r="UPO117" s="2"/>
      <c r="UPP117" s="2"/>
      <c r="UPQ117" s="2"/>
      <c r="UPR117" s="2"/>
      <c r="UPS117" s="2"/>
      <c r="UPT117" s="2"/>
      <c r="UPU117" s="2"/>
      <c r="UPV117" s="2"/>
      <c r="UPW117" s="2"/>
      <c r="UPX117" s="2"/>
      <c r="UPY117" s="2"/>
      <c r="UPZ117" s="2"/>
      <c r="UQA117" s="2"/>
      <c r="UQB117" s="2"/>
      <c r="UQC117" s="2"/>
      <c r="UQD117" s="2"/>
      <c r="UQE117" s="2"/>
      <c r="UQF117" s="2"/>
      <c r="UQG117" s="2"/>
      <c r="UQH117" s="2"/>
      <c r="UQI117" s="2"/>
      <c r="UQJ117" s="2"/>
      <c r="UQK117" s="2"/>
      <c r="UQL117" s="2"/>
      <c r="UQM117" s="2"/>
      <c r="UQN117" s="2"/>
      <c r="UQO117" s="2"/>
      <c r="UQP117" s="2"/>
      <c r="UQQ117" s="2"/>
      <c r="UQR117" s="2"/>
      <c r="UQS117" s="2"/>
      <c r="UQT117" s="2"/>
      <c r="UQU117" s="2"/>
      <c r="UQV117" s="2"/>
      <c r="UQW117" s="2"/>
      <c r="UQX117" s="2"/>
      <c r="UQY117" s="2"/>
      <c r="UQZ117" s="2"/>
      <c r="URA117" s="2"/>
      <c r="URB117" s="2"/>
      <c r="URC117" s="2"/>
      <c r="URD117" s="2"/>
      <c r="URE117" s="2"/>
      <c r="URF117" s="2"/>
      <c r="URG117" s="2"/>
      <c r="URH117" s="2"/>
      <c r="URI117" s="2"/>
      <c r="URJ117" s="2"/>
      <c r="URK117" s="2"/>
      <c r="URL117" s="2"/>
      <c r="URM117" s="2"/>
      <c r="URN117" s="2"/>
      <c r="URO117" s="2"/>
      <c r="URP117" s="2"/>
      <c r="URQ117" s="2"/>
      <c r="URR117" s="2"/>
      <c r="URS117" s="2"/>
      <c r="URT117" s="2"/>
      <c r="URU117" s="2"/>
      <c r="URV117" s="2"/>
      <c r="URW117" s="2"/>
      <c r="URX117" s="2"/>
      <c r="URY117" s="2"/>
      <c r="URZ117" s="2"/>
      <c r="USA117" s="2"/>
      <c r="USB117" s="2"/>
      <c r="USC117" s="2"/>
      <c r="USD117" s="2"/>
      <c r="USE117" s="2"/>
      <c r="USF117" s="2"/>
      <c r="USG117" s="2"/>
      <c r="USH117" s="2"/>
      <c r="USI117" s="2"/>
      <c r="USJ117" s="2"/>
      <c r="USK117" s="2"/>
      <c r="USL117" s="2"/>
      <c r="USM117" s="2"/>
      <c r="USN117" s="2"/>
      <c r="USO117" s="2"/>
      <c r="USP117" s="2"/>
      <c r="USQ117" s="2"/>
      <c r="USR117" s="2"/>
      <c r="USS117" s="2"/>
      <c r="UST117" s="2"/>
      <c r="USU117" s="2"/>
      <c r="USV117" s="2"/>
      <c r="USW117" s="2"/>
      <c r="USX117" s="2"/>
      <c r="USY117" s="2"/>
      <c r="USZ117" s="2"/>
      <c r="UTA117" s="2"/>
      <c r="UTB117" s="2"/>
      <c r="UTC117" s="2"/>
      <c r="UTD117" s="2"/>
      <c r="UTE117" s="2"/>
      <c r="UTF117" s="2"/>
      <c r="UTG117" s="2"/>
      <c r="UTH117" s="2"/>
      <c r="UTI117" s="2"/>
      <c r="UTJ117" s="2"/>
      <c r="UTK117" s="2"/>
      <c r="UTL117" s="2"/>
      <c r="UTM117" s="2"/>
      <c r="UTN117" s="2"/>
      <c r="UTO117" s="2"/>
      <c r="UTP117" s="2"/>
      <c r="UTQ117" s="2"/>
      <c r="UTR117" s="2"/>
      <c r="UTS117" s="2"/>
      <c r="UTT117" s="2"/>
      <c r="UTU117" s="2"/>
      <c r="UTV117" s="2"/>
      <c r="UTW117" s="2"/>
      <c r="UTX117" s="2"/>
      <c r="UTY117" s="2"/>
      <c r="UTZ117" s="2"/>
      <c r="UUA117" s="2"/>
      <c r="UUB117" s="2"/>
      <c r="UUC117" s="2"/>
      <c r="UUD117" s="2"/>
      <c r="UUE117" s="2"/>
      <c r="UUF117" s="2"/>
      <c r="UUG117" s="2"/>
      <c r="UUH117" s="2"/>
      <c r="UUI117" s="2"/>
      <c r="UUJ117" s="2"/>
      <c r="UUK117" s="2"/>
      <c r="UUL117" s="2"/>
      <c r="UUM117" s="2"/>
      <c r="UUN117" s="2"/>
      <c r="UUO117" s="2"/>
      <c r="UUP117" s="2"/>
      <c r="UUQ117" s="2"/>
      <c r="UUR117" s="2"/>
      <c r="UUS117" s="2"/>
      <c r="UUT117" s="2"/>
      <c r="UUU117" s="2"/>
      <c r="UUV117" s="2"/>
      <c r="UUW117" s="2"/>
      <c r="UUX117" s="2"/>
      <c r="UUY117" s="2"/>
      <c r="UUZ117" s="2"/>
      <c r="UVA117" s="2"/>
      <c r="UVB117" s="2"/>
      <c r="UVC117" s="2"/>
      <c r="UVD117" s="2"/>
      <c r="UVE117" s="2"/>
      <c r="UVF117" s="2"/>
      <c r="UVG117" s="2"/>
      <c r="UVH117" s="2"/>
      <c r="UVI117" s="2"/>
      <c r="UVJ117" s="2"/>
      <c r="UVK117" s="2"/>
      <c r="UVL117" s="2"/>
      <c r="UVM117" s="2"/>
      <c r="UVN117" s="2"/>
      <c r="UVO117" s="2"/>
      <c r="UVP117" s="2"/>
      <c r="UVQ117" s="2"/>
      <c r="UVR117" s="2"/>
      <c r="UVS117" s="2"/>
      <c r="UVT117" s="2"/>
      <c r="UVU117" s="2"/>
      <c r="UVV117" s="2"/>
      <c r="UVW117" s="2"/>
      <c r="UVX117" s="2"/>
      <c r="UVY117" s="2"/>
      <c r="UVZ117" s="2"/>
      <c r="UWA117" s="2"/>
      <c r="UWB117" s="2"/>
      <c r="UWC117" s="2"/>
      <c r="UWD117" s="2"/>
      <c r="UWE117" s="2"/>
      <c r="UWF117" s="2"/>
      <c r="UWG117" s="2"/>
      <c r="UWH117" s="2"/>
      <c r="UWI117" s="2"/>
      <c r="UWJ117" s="2"/>
      <c r="UWK117" s="2"/>
      <c r="UWL117" s="2"/>
      <c r="UWM117" s="2"/>
      <c r="UWN117" s="2"/>
      <c r="UWO117" s="2"/>
      <c r="UWP117" s="2"/>
      <c r="UWQ117" s="2"/>
      <c r="UWR117" s="2"/>
      <c r="UWS117" s="2"/>
      <c r="UWT117" s="2"/>
      <c r="UWU117" s="2"/>
      <c r="UWV117" s="2"/>
      <c r="UWW117" s="2"/>
      <c r="UWX117" s="2"/>
      <c r="UWY117" s="2"/>
      <c r="UWZ117" s="2"/>
      <c r="UXA117" s="2"/>
      <c r="UXB117" s="2"/>
      <c r="UXC117" s="2"/>
      <c r="UXD117" s="2"/>
      <c r="UXE117" s="2"/>
      <c r="UXF117" s="2"/>
      <c r="UXG117" s="2"/>
      <c r="UXH117" s="2"/>
      <c r="UXI117" s="2"/>
      <c r="UXJ117" s="2"/>
      <c r="UXK117" s="2"/>
      <c r="UXL117" s="2"/>
      <c r="UXM117" s="2"/>
      <c r="UXN117" s="2"/>
      <c r="UXO117" s="2"/>
      <c r="UXP117" s="2"/>
      <c r="UXQ117" s="2"/>
      <c r="UXR117" s="2"/>
      <c r="UXS117" s="2"/>
      <c r="UXT117" s="2"/>
      <c r="UXU117" s="2"/>
      <c r="UXV117" s="2"/>
      <c r="UXW117" s="2"/>
      <c r="UXX117" s="2"/>
      <c r="UXY117" s="2"/>
      <c r="UXZ117" s="2"/>
      <c r="UYA117" s="2"/>
      <c r="UYB117" s="2"/>
      <c r="UYC117" s="2"/>
      <c r="UYD117" s="2"/>
      <c r="UYE117" s="2"/>
      <c r="UYF117" s="2"/>
      <c r="UYG117" s="2"/>
      <c r="UYH117" s="2"/>
      <c r="UYI117" s="2"/>
      <c r="UYJ117" s="2"/>
      <c r="UYK117" s="2"/>
      <c r="UYL117" s="2"/>
      <c r="UYM117" s="2"/>
      <c r="UYN117" s="2"/>
      <c r="UYO117" s="2"/>
      <c r="UYP117" s="2"/>
      <c r="UYQ117" s="2"/>
      <c r="UYR117" s="2"/>
      <c r="UYS117" s="2"/>
      <c r="UYT117" s="2"/>
      <c r="UYU117" s="2"/>
      <c r="UYV117" s="2"/>
      <c r="UYW117" s="2"/>
      <c r="UYX117" s="2"/>
      <c r="UYY117" s="2"/>
      <c r="UYZ117" s="2"/>
      <c r="UZA117" s="2"/>
      <c r="UZB117" s="2"/>
      <c r="UZC117" s="2"/>
      <c r="UZD117" s="2"/>
      <c r="UZE117" s="2"/>
      <c r="UZF117" s="2"/>
      <c r="UZG117" s="2"/>
      <c r="UZH117" s="2"/>
      <c r="UZI117" s="2"/>
      <c r="UZJ117" s="2"/>
      <c r="UZK117" s="2"/>
      <c r="UZL117" s="2"/>
      <c r="UZM117" s="2"/>
      <c r="UZN117" s="2"/>
      <c r="UZO117" s="2"/>
      <c r="UZP117" s="2"/>
      <c r="UZQ117" s="2"/>
      <c r="UZR117" s="2"/>
      <c r="UZS117" s="2"/>
      <c r="UZT117" s="2"/>
      <c r="UZU117" s="2"/>
      <c r="UZV117" s="2"/>
      <c r="UZW117" s="2"/>
      <c r="UZX117" s="2"/>
      <c r="UZY117" s="2"/>
      <c r="UZZ117" s="2"/>
      <c r="VAA117" s="2"/>
      <c r="VAB117" s="2"/>
      <c r="VAC117" s="2"/>
      <c r="VAD117" s="2"/>
      <c r="VAE117" s="2"/>
      <c r="VAF117" s="2"/>
      <c r="VAG117" s="2"/>
      <c r="VAH117" s="2"/>
      <c r="VAI117" s="2"/>
      <c r="VAJ117" s="2"/>
      <c r="VAK117" s="2"/>
      <c r="VAL117" s="2"/>
      <c r="VAM117" s="2"/>
      <c r="VAN117" s="2"/>
      <c r="VAO117" s="2"/>
      <c r="VAP117" s="2"/>
      <c r="VAQ117" s="2"/>
      <c r="VAR117" s="2"/>
      <c r="VAS117" s="2"/>
      <c r="VAT117" s="2"/>
      <c r="VAU117" s="2"/>
      <c r="VAV117" s="2"/>
      <c r="VAW117" s="2"/>
      <c r="VAX117" s="2"/>
      <c r="VAY117" s="2"/>
      <c r="VAZ117" s="2"/>
      <c r="VBA117" s="2"/>
      <c r="VBB117" s="2"/>
      <c r="VBC117" s="2"/>
      <c r="VBD117" s="2"/>
      <c r="VBE117" s="2"/>
      <c r="VBF117" s="2"/>
      <c r="VBG117" s="2"/>
      <c r="VBH117" s="2"/>
      <c r="VBI117" s="2"/>
      <c r="VBJ117" s="2"/>
      <c r="VBK117" s="2"/>
      <c r="VBL117" s="2"/>
      <c r="VBM117" s="2"/>
      <c r="VBN117" s="2"/>
      <c r="VBO117" s="2"/>
      <c r="VBP117" s="2"/>
      <c r="VBQ117" s="2"/>
      <c r="VBR117" s="2"/>
      <c r="VBS117" s="2"/>
      <c r="VBT117" s="2"/>
      <c r="VBU117" s="2"/>
      <c r="VBV117" s="2"/>
      <c r="VBW117" s="2"/>
      <c r="VBX117" s="2"/>
      <c r="VBY117" s="2"/>
      <c r="VBZ117" s="2"/>
      <c r="VCA117" s="2"/>
      <c r="VCB117" s="2"/>
      <c r="VCC117" s="2"/>
      <c r="VCD117" s="2"/>
      <c r="VCE117" s="2"/>
      <c r="VCF117" s="2"/>
      <c r="VCG117" s="2"/>
      <c r="VCH117" s="2"/>
      <c r="VCI117" s="2"/>
      <c r="VCJ117" s="2"/>
      <c r="VCK117" s="2"/>
      <c r="VCL117" s="2"/>
      <c r="VCM117" s="2"/>
      <c r="VCN117" s="2"/>
      <c r="VCO117" s="2"/>
      <c r="VCP117" s="2"/>
      <c r="VCQ117" s="2"/>
      <c r="VCR117" s="2"/>
      <c r="VCS117" s="2"/>
      <c r="VCT117" s="2"/>
      <c r="VCU117" s="2"/>
      <c r="VCV117" s="2"/>
      <c r="VCW117" s="2"/>
      <c r="VCX117" s="2"/>
      <c r="VCY117" s="2"/>
      <c r="VCZ117" s="2"/>
      <c r="VDA117" s="2"/>
      <c r="VDB117" s="2"/>
      <c r="VDC117" s="2"/>
      <c r="VDD117" s="2"/>
      <c r="VDE117" s="2"/>
      <c r="VDF117" s="2"/>
      <c r="VDG117" s="2"/>
      <c r="VDH117" s="2"/>
      <c r="VDI117" s="2"/>
      <c r="VDJ117" s="2"/>
      <c r="VDK117" s="2"/>
      <c r="VDL117" s="2"/>
      <c r="VDM117" s="2"/>
      <c r="VDN117" s="2"/>
      <c r="VDO117" s="2"/>
      <c r="VDP117" s="2"/>
      <c r="VDQ117" s="2"/>
      <c r="VDR117" s="2"/>
      <c r="VDS117" s="2"/>
      <c r="VDT117" s="2"/>
      <c r="VDU117" s="2"/>
      <c r="VDV117" s="2"/>
      <c r="VDW117" s="2"/>
      <c r="VDX117" s="2"/>
      <c r="VDY117" s="2"/>
      <c r="VDZ117" s="2"/>
      <c r="VEA117" s="2"/>
      <c r="VEB117" s="2"/>
      <c r="VEC117" s="2"/>
      <c r="VED117" s="2"/>
      <c r="VEE117" s="2"/>
      <c r="VEF117" s="2"/>
      <c r="VEG117" s="2"/>
      <c r="VEH117" s="2"/>
      <c r="VEI117" s="2"/>
      <c r="VEJ117" s="2"/>
      <c r="VEK117" s="2"/>
      <c r="VEL117" s="2"/>
      <c r="VEM117" s="2"/>
      <c r="VEN117" s="2"/>
      <c r="VEO117" s="2"/>
      <c r="VEP117" s="2"/>
      <c r="VEQ117" s="2"/>
      <c r="VER117" s="2"/>
      <c r="VES117" s="2"/>
      <c r="VET117" s="2"/>
      <c r="VEU117" s="2"/>
      <c r="VEV117" s="2"/>
      <c r="VEW117" s="2"/>
      <c r="VEX117" s="2"/>
      <c r="VEY117" s="2"/>
      <c r="VEZ117" s="2"/>
      <c r="VFA117" s="2"/>
      <c r="VFB117" s="2"/>
      <c r="VFC117" s="2"/>
      <c r="VFD117" s="2"/>
      <c r="VFE117" s="2"/>
      <c r="VFF117" s="2"/>
      <c r="VFG117" s="2"/>
      <c r="VFH117" s="2"/>
      <c r="VFI117" s="2"/>
      <c r="VFJ117" s="2"/>
      <c r="VFK117" s="2"/>
      <c r="VFL117" s="2"/>
      <c r="VFM117" s="2"/>
      <c r="VFN117" s="2"/>
      <c r="VFO117" s="2"/>
      <c r="VFP117" s="2"/>
      <c r="VFQ117" s="2"/>
      <c r="VFR117" s="2"/>
      <c r="VFS117" s="2"/>
      <c r="VFT117" s="2"/>
      <c r="VFU117" s="2"/>
      <c r="VFV117" s="2"/>
      <c r="VFW117" s="2"/>
      <c r="VFX117" s="2"/>
      <c r="VFY117" s="2"/>
      <c r="VFZ117" s="2"/>
      <c r="VGA117" s="2"/>
      <c r="VGB117" s="2"/>
      <c r="VGC117" s="2"/>
      <c r="VGD117" s="2"/>
      <c r="VGE117" s="2"/>
      <c r="VGF117" s="2"/>
      <c r="VGG117" s="2"/>
      <c r="VGH117" s="2"/>
      <c r="VGI117" s="2"/>
      <c r="VGJ117" s="2"/>
      <c r="VGK117" s="2"/>
      <c r="VGL117" s="2"/>
      <c r="VGM117" s="2"/>
      <c r="VGN117" s="2"/>
      <c r="VGO117" s="2"/>
      <c r="VGP117" s="2"/>
      <c r="VGQ117" s="2"/>
      <c r="VGR117" s="2"/>
      <c r="VGS117" s="2"/>
      <c r="VGT117" s="2"/>
      <c r="VGU117" s="2"/>
      <c r="VGV117" s="2"/>
      <c r="VGW117" s="2"/>
      <c r="VGX117" s="2"/>
      <c r="VGY117" s="2"/>
      <c r="VGZ117" s="2"/>
      <c r="VHA117" s="2"/>
      <c r="VHB117" s="2"/>
      <c r="VHC117" s="2"/>
      <c r="VHD117" s="2"/>
      <c r="VHE117" s="2"/>
      <c r="VHF117" s="2"/>
      <c r="VHG117" s="2"/>
      <c r="VHH117" s="2"/>
      <c r="VHI117" s="2"/>
      <c r="VHJ117" s="2"/>
      <c r="VHK117" s="2"/>
      <c r="VHL117" s="2"/>
      <c r="VHM117" s="2"/>
      <c r="VHN117" s="2"/>
      <c r="VHO117" s="2"/>
      <c r="VHP117" s="2"/>
      <c r="VHQ117" s="2"/>
      <c r="VHR117" s="2"/>
      <c r="VHS117" s="2"/>
      <c r="VHT117" s="2"/>
      <c r="VHU117" s="2"/>
      <c r="VHV117" s="2"/>
      <c r="VHW117" s="2"/>
      <c r="VHX117" s="2"/>
      <c r="VHY117" s="2"/>
      <c r="VHZ117" s="2"/>
      <c r="VIA117" s="2"/>
      <c r="VIB117" s="2"/>
      <c r="VIC117" s="2"/>
      <c r="VID117" s="2"/>
      <c r="VIE117" s="2"/>
      <c r="VIF117" s="2"/>
      <c r="VIG117" s="2"/>
      <c r="VIH117" s="2"/>
      <c r="VII117" s="2"/>
      <c r="VIJ117" s="2"/>
      <c r="VIK117" s="2"/>
      <c r="VIL117" s="2"/>
      <c r="VIM117" s="2"/>
      <c r="VIN117" s="2"/>
      <c r="VIO117" s="2"/>
      <c r="VIP117" s="2"/>
      <c r="VIQ117" s="2"/>
      <c r="VIR117" s="2"/>
      <c r="VIS117" s="2"/>
      <c r="VIT117" s="2"/>
      <c r="VIU117" s="2"/>
      <c r="VIV117" s="2"/>
      <c r="VIW117" s="2"/>
      <c r="VIX117" s="2"/>
      <c r="VIY117" s="2"/>
      <c r="VIZ117" s="2"/>
      <c r="VJA117" s="2"/>
      <c r="VJB117" s="2"/>
      <c r="VJC117" s="2"/>
      <c r="VJD117" s="2"/>
      <c r="VJE117" s="2"/>
      <c r="VJF117" s="2"/>
      <c r="VJG117" s="2"/>
      <c r="VJH117" s="2"/>
      <c r="VJI117" s="2"/>
      <c r="VJJ117" s="2"/>
      <c r="VJK117" s="2"/>
      <c r="VJL117" s="2"/>
      <c r="VJM117" s="2"/>
      <c r="VJN117" s="2"/>
      <c r="VJO117" s="2"/>
      <c r="VJP117" s="2"/>
      <c r="VJQ117" s="2"/>
      <c r="VJR117" s="2"/>
      <c r="VJS117" s="2"/>
      <c r="VJT117" s="2"/>
      <c r="VJU117" s="2"/>
      <c r="VJV117" s="2"/>
      <c r="VJW117" s="2"/>
      <c r="VJX117" s="2"/>
      <c r="VJY117" s="2"/>
      <c r="VJZ117" s="2"/>
      <c r="VKA117" s="2"/>
      <c r="VKB117" s="2"/>
      <c r="VKC117" s="2"/>
      <c r="VKD117" s="2"/>
      <c r="VKE117" s="2"/>
      <c r="VKF117" s="2"/>
      <c r="VKG117" s="2"/>
      <c r="VKH117" s="2"/>
      <c r="VKI117" s="2"/>
      <c r="VKJ117" s="2"/>
      <c r="VKK117" s="2"/>
      <c r="VKL117" s="2"/>
      <c r="VKM117" s="2"/>
      <c r="VKN117" s="2"/>
      <c r="VKO117" s="2"/>
      <c r="VKP117" s="2"/>
      <c r="VKQ117" s="2"/>
      <c r="VKR117" s="2"/>
      <c r="VKS117" s="2"/>
      <c r="VKT117" s="2"/>
      <c r="VKU117" s="2"/>
      <c r="VKV117" s="2"/>
      <c r="VKW117" s="2"/>
      <c r="VKX117" s="2"/>
      <c r="VKY117" s="2"/>
      <c r="VKZ117" s="2"/>
      <c r="VLA117" s="2"/>
      <c r="VLB117" s="2"/>
      <c r="VLC117" s="2"/>
      <c r="VLD117" s="2"/>
      <c r="VLE117" s="2"/>
      <c r="VLF117" s="2"/>
      <c r="VLG117" s="2"/>
      <c r="VLH117" s="2"/>
      <c r="VLI117" s="2"/>
      <c r="VLJ117" s="2"/>
      <c r="VLK117" s="2"/>
      <c r="VLL117" s="2"/>
      <c r="VLM117" s="2"/>
      <c r="VLN117" s="2"/>
      <c r="VLO117" s="2"/>
      <c r="VLP117" s="2"/>
      <c r="VLQ117" s="2"/>
      <c r="VLR117" s="2"/>
      <c r="VLS117" s="2"/>
      <c r="VLT117" s="2"/>
      <c r="VLU117" s="2"/>
      <c r="VLV117" s="2"/>
      <c r="VLW117" s="2"/>
      <c r="VLX117" s="2"/>
      <c r="VLY117" s="2"/>
      <c r="VLZ117" s="2"/>
      <c r="VMA117" s="2"/>
      <c r="VMB117" s="2"/>
      <c r="VMC117" s="2"/>
      <c r="VMD117" s="2"/>
      <c r="VME117" s="2"/>
      <c r="VMF117" s="2"/>
      <c r="VMG117" s="2"/>
      <c r="VMH117" s="2"/>
      <c r="VMI117" s="2"/>
      <c r="VMJ117" s="2"/>
      <c r="VMK117" s="2"/>
      <c r="VML117" s="2"/>
      <c r="VMM117" s="2"/>
      <c r="VMN117" s="2"/>
      <c r="VMO117" s="2"/>
      <c r="VMP117" s="2"/>
      <c r="VMQ117" s="2"/>
      <c r="VMR117" s="2"/>
      <c r="VMS117" s="2"/>
      <c r="VMT117" s="2"/>
      <c r="VMU117" s="2"/>
      <c r="VMV117" s="2"/>
      <c r="VMW117" s="2"/>
      <c r="VMX117" s="2"/>
      <c r="VMY117" s="2"/>
      <c r="VMZ117" s="2"/>
      <c r="VNA117" s="2"/>
      <c r="VNB117" s="2"/>
      <c r="VNC117" s="2"/>
      <c r="VND117" s="2"/>
      <c r="VNE117" s="2"/>
      <c r="VNF117" s="2"/>
      <c r="VNG117" s="2"/>
      <c r="VNH117" s="2"/>
      <c r="VNI117" s="2"/>
      <c r="VNJ117" s="2"/>
      <c r="VNK117" s="2"/>
      <c r="VNL117" s="2"/>
      <c r="VNM117" s="2"/>
      <c r="VNN117" s="2"/>
      <c r="VNO117" s="2"/>
      <c r="VNP117" s="2"/>
      <c r="VNQ117" s="2"/>
      <c r="VNR117" s="2"/>
      <c r="VNS117" s="2"/>
      <c r="VNT117" s="2"/>
      <c r="VNU117" s="2"/>
      <c r="VNV117" s="2"/>
      <c r="VNW117" s="2"/>
      <c r="VNX117" s="2"/>
      <c r="VNY117" s="2"/>
      <c r="VNZ117" s="2"/>
      <c r="VOA117" s="2"/>
      <c r="VOB117" s="2"/>
      <c r="VOC117" s="2"/>
      <c r="VOD117" s="2"/>
      <c r="VOE117" s="2"/>
      <c r="VOF117" s="2"/>
      <c r="VOG117" s="2"/>
      <c r="VOH117" s="2"/>
      <c r="VOI117" s="2"/>
      <c r="VOJ117" s="2"/>
      <c r="VOK117" s="2"/>
      <c r="VOL117" s="2"/>
      <c r="VOM117" s="2"/>
      <c r="VON117" s="2"/>
      <c r="VOO117" s="2"/>
      <c r="VOP117" s="2"/>
      <c r="VOQ117" s="2"/>
      <c r="VOR117" s="2"/>
      <c r="VOS117" s="2"/>
      <c r="VOT117" s="2"/>
      <c r="VOU117" s="2"/>
      <c r="VOV117" s="2"/>
      <c r="VOW117" s="2"/>
      <c r="VOX117" s="2"/>
      <c r="VOY117" s="2"/>
      <c r="VOZ117" s="2"/>
      <c r="VPA117" s="2"/>
      <c r="VPB117" s="2"/>
      <c r="VPC117" s="2"/>
      <c r="VPD117" s="2"/>
      <c r="VPE117" s="2"/>
      <c r="VPF117" s="2"/>
      <c r="VPG117" s="2"/>
      <c r="VPH117" s="2"/>
      <c r="VPI117" s="2"/>
      <c r="VPJ117" s="2"/>
      <c r="VPK117" s="2"/>
      <c r="VPL117" s="2"/>
      <c r="VPM117" s="2"/>
      <c r="VPN117" s="2"/>
      <c r="VPO117" s="2"/>
      <c r="VPP117" s="2"/>
      <c r="VPQ117" s="2"/>
      <c r="VPR117" s="2"/>
      <c r="VPS117" s="2"/>
      <c r="VPT117" s="2"/>
      <c r="VPU117" s="2"/>
      <c r="VPV117" s="2"/>
      <c r="VPW117" s="2"/>
      <c r="VPX117" s="2"/>
      <c r="VPY117" s="2"/>
      <c r="VPZ117" s="2"/>
      <c r="VQA117" s="2"/>
      <c r="VQB117" s="2"/>
      <c r="VQC117" s="2"/>
      <c r="VQD117" s="2"/>
      <c r="VQE117" s="2"/>
      <c r="VQF117" s="2"/>
      <c r="VQG117" s="2"/>
      <c r="VQH117" s="2"/>
      <c r="VQI117" s="2"/>
      <c r="VQJ117" s="2"/>
      <c r="VQK117" s="2"/>
      <c r="VQL117" s="2"/>
      <c r="VQM117" s="2"/>
      <c r="VQN117" s="2"/>
      <c r="VQO117" s="2"/>
      <c r="VQP117" s="2"/>
      <c r="VQQ117" s="2"/>
      <c r="VQR117" s="2"/>
      <c r="VQS117" s="2"/>
      <c r="VQT117" s="2"/>
      <c r="VQU117" s="2"/>
      <c r="VQV117" s="2"/>
      <c r="VQW117" s="2"/>
      <c r="VQX117" s="2"/>
      <c r="VQY117" s="2"/>
      <c r="VQZ117" s="2"/>
      <c r="VRA117" s="2"/>
      <c r="VRB117" s="2"/>
      <c r="VRC117" s="2"/>
      <c r="VRD117" s="2"/>
      <c r="VRE117" s="2"/>
      <c r="VRF117" s="2"/>
      <c r="VRG117" s="2"/>
      <c r="VRH117" s="2"/>
      <c r="VRI117" s="2"/>
      <c r="VRJ117" s="2"/>
      <c r="VRK117" s="2"/>
      <c r="VRL117" s="2"/>
      <c r="VRM117" s="2"/>
      <c r="VRN117" s="2"/>
      <c r="VRO117" s="2"/>
      <c r="VRP117" s="2"/>
      <c r="VRQ117" s="2"/>
      <c r="VRR117" s="2"/>
      <c r="VRS117" s="2"/>
      <c r="VRT117" s="2"/>
      <c r="VRU117" s="2"/>
      <c r="VRV117" s="2"/>
      <c r="VRW117" s="2"/>
      <c r="VRX117" s="2"/>
      <c r="VRY117" s="2"/>
      <c r="VRZ117" s="2"/>
      <c r="VSA117" s="2"/>
      <c r="VSB117" s="2"/>
      <c r="VSC117" s="2"/>
      <c r="VSD117" s="2"/>
      <c r="VSE117" s="2"/>
      <c r="VSF117" s="2"/>
      <c r="VSG117" s="2"/>
      <c r="VSH117" s="2"/>
      <c r="VSI117" s="2"/>
      <c r="VSJ117" s="2"/>
      <c r="VSK117" s="2"/>
      <c r="VSL117" s="2"/>
      <c r="VSM117" s="2"/>
      <c r="VSN117" s="2"/>
      <c r="VSO117" s="2"/>
      <c r="VSP117" s="2"/>
      <c r="VSQ117" s="2"/>
      <c r="VSR117" s="2"/>
      <c r="VSS117" s="2"/>
      <c r="VST117" s="2"/>
      <c r="VSU117" s="2"/>
      <c r="VSV117" s="2"/>
      <c r="VSW117" s="2"/>
      <c r="VSX117" s="2"/>
      <c r="VSY117" s="2"/>
      <c r="VSZ117" s="2"/>
      <c r="VTA117" s="2"/>
      <c r="VTB117" s="2"/>
      <c r="VTC117" s="2"/>
      <c r="VTD117" s="2"/>
      <c r="VTE117" s="2"/>
      <c r="VTF117" s="2"/>
      <c r="VTG117" s="2"/>
      <c r="VTH117" s="2"/>
      <c r="VTI117" s="2"/>
      <c r="VTJ117" s="2"/>
      <c r="VTK117" s="2"/>
      <c r="VTL117" s="2"/>
      <c r="VTM117" s="2"/>
      <c r="VTN117" s="2"/>
      <c r="VTO117" s="2"/>
      <c r="VTP117" s="2"/>
      <c r="VTQ117" s="2"/>
      <c r="VTR117" s="2"/>
      <c r="VTS117" s="2"/>
      <c r="VTT117" s="2"/>
      <c r="VTU117" s="2"/>
      <c r="VTV117" s="2"/>
      <c r="VTW117" s="2"/>
      <c r="VTX117" s="2"/>
      <c r="VTY117" s="2"/>
      <c r="VTZ117" s="2"/>
      <c r="VUA117" s="2"/>
      <c r="VUB117" s="2"/>
      <c r="VUC117" s="2"/>
      <c r="VUD117" s="2"/>
      <c r="VUE117" s="2"/>
      <c r="VUF117" s="2"/>
      <c r="VUG117" s="2"/>
      <c r="VUH117" s="2"/>
      <c r="VUI117" s="2"/>
      <c r="VUJ117" s="2"/>
      <c r="VUK117" s="2"/>
      <c r="VUL117" s="2"/>
      <c r="VUM117" s="2"/>
      <c r="VUN117" s="2"/>
      <c r="VUO117" s="2"/>
      <c r="VUP117" s="2"/>
      <c r="VUQ117" s="2"/>
      <c r="VUR117" s="2"/>
      <c r="VUS117" s="2"/>
      <c r="VUT117" s="2"/>
      <c r="VUU117" s="2"/>
      <c r="VUV117" s="2"/>
      <c r="VUW117" s="2"/>
      <c r="VUX117" s="2"/>
      <c r="VUY117" s="2"/>
      <c r="VUZ117" s="2"/>
      <c r="VVA117" s="2"/>
      <c r="VVB117" s="2"/>
      <c r="VVC117" s="2"/>
      <c r="VVD117" s="2"/>
      <c r="VVE117" s="2"/>
      <c r="VVF117" s="2"/>
      <c r="VVG117" s="2"/>
      <c r="VVH117" s="2"/>
      <c r="VVI117" s="2"/>
      <c r="VVJ117" s="2"/>
      <c r="VVK117" s="2"/>
      <c r="VVL117" s="2"/>
      <c r="VVM117" s="2"/>
      <c r="VVN117" s="2"/>
      <c r="VVO117" s="2"/>
      <c r="VVP117" s="2"/>
      <c r="VVQ117" s="2"/>
      <c r="VVR117" s="2"/>
      <c r="VVS117" s="2"/>
      <c r="VVT117" s="2"/>
      <c r="VVU117" s="2"/>
      <c r="VVV117" s="2"/>
      <c r="VVW117" s="2"/>
      <c r="VVX117" s="2"/>
      <c r="VVY117" s="2"/>
      <c r="VVZ117" s="2"/>
      <c r="VWA117" s="2"/>
      <c r="VWB117" s="2"/>
      <c r="VWC117" s="2"/>
      <c r="VWD117" s="2"/>
      <c r="VWE117" s="2"/>
      <c r="VWF117" s="2"/>
      <c r="VWG117" s="2"/>
      <c r="VWH117" s="2"/>
      <c r="VWI117" s="2"/>
      <c r="VWJ117" s="2"/>
      <c r="VWK117" s="2"/>
      <c r="VWL117" s="2"/>
      <c r="VWM117" s="2"/>
      <c r="VWN117" s="2"/>
      <c r="VWO117" s="2"/>
      <c r="VWP117" s="2"/>
      <c r="VWQ117" s="2"/>
      <c r="VWR117" s="2"/>
      <c r="VWS117" s="2"/>
      <c r="VWT117" s="2"/>
      <c r="VWU117" s="2"/>
      <c r="VWV117" s="2"/>
      <c r="VWW117" s="2"/>
      <c r="VWX117" s="2"/>
      <c r="VWY117" s="2"/>
      <c r="VWZ117" s="2"/>
      <c r="VXA117" s="2"/>
      <c r="VXB117" s="2"/>
      <c r="VXC117" s="2"/>
      <c r="VXD117" s="2"/>
      <c r="VXE117" s="2"/>
      <c r="VXF117" s="2"/>
      <c r="VXG117" s="2"/>
      <c r="VXH117" s="2"/>
      <c r="VXI117" s="2"/>
      <c r="VXJ117" s="2"/>
      <c r="VXK117" s="2"/>
      <c r="VXL117" s="2"/>
      <c r="VXM117" s="2"/>
      <c r="VXN117" s="2"/>
      <c r="VXO117" s="2"/>
      <c r="VXP117" s="2"/>
      <c r="VXQ117" s="2"/>
      <c r="VXR117" s="2"/>
      <c r="VXS117" s="2"/>
      <c r="VXT117" s="2"/>
      <c r="VXU117" s="2"/>
      <c r="VXV117" s="2"/>
      <c r="VXW117" s="2"/>
      <c r="VXX117" s="2"/>
      <c r="VXY117" s="2"/>
      <c r="VXZ117" s="2"/>
      <c r="VYA117" s="2"/>
      <c r="VYB117" s="2"/>
      <c r="VYC117" s="2"/>
      <c r="VYD117" s="2"/>
      <c r="VYE117" s="2"/>
      <c r="VYF117" s="2"/>
      <c r="VYG117" s="2"/>
      <c r="VYH117" s="2"/>
      <c r="VYI117" s="2"/>
      <c r="VYJ117" s="2"/>
      <c r="VYK117" s="2"/>
      <c r="VYL117" s="2"/>
      <c r="VYM117" s="2"/>
      <c r="VYN117" s="2"/>
      <c r="VYO117" s="2"/>
      <c r="VYP117" s="2"/>
      <c r="VYQ117" s="2"/>
      <c r="VYR117" s="2"/>
      <c r="VYS117" s="2"/>
      <c r="VYT117" s="2"/>
      <c r="VYU117" s="2"/>
      <c r="VYV117" s="2"/>
      <c r="VYW117" s="2"/>
      <c r="VYX117" s="2"/>
      <c r="VYY117" s="2"/>
      <c r="VYZ117" s="2"/>
      <c r="VZA117" s="2"/>
      <c r="VZB117" s="2"/>
      <c r="VZC117" s="2"/>
      <c r="VZD117" s="2"/>
      <c r="VZE117" s="2"/>
      <c r="VZF117" s="2"/>
      <c r="VZG117" s="2"/>
      <c r="VZH117" s="2"/>
      <c r="VZI117" s="2"/>
      <c r="VZJ117" s="2"/>
      <c r="VZK117" s="2"/>
      <c r="VZL117" s="2"/>
      <c r="VZM117" s="2"/>
      <c r="VZN117" s="2"/>
      <c r="VZO117" s="2"/>
      <c r="VZP117" s="2"/>
      <c r="VZQ117" s="2"/>
      <c r="VZR117" s="2"/>
      <c r="VZS117" s="2"/>
      <c r="VZT117" s="2"/>
      <c r="VZU117" s="2"/>
      <c r="VZV117" s="2"/>
      <c r="VZW117" s="2"/>
      <c r="VZX117" s="2"/>
      <c r="VZY117" s="2"/>
      <c r="VZZ117" s="2"/>
      <c r="WAA117" s="2"/>
      <c r="WAB117" s="2"/>
      <c r="WAC117" s="2"/>
      <c r="WAD117" s="2"/>
      <c r="WAE117" s="2"/>
      <c r="WAF117" s="2"/>
      <c r="WAG117" s="2"/>
      <c r="WAH117" s="2"/>
      <c r="WAI117" s="2"/>
      <c r="WAJ117" s="2"/>
      <c r="WAK117" s="2"/>
      <c r="WAL117" s="2"/>
      <c r="WAM117" s="2"/>
      <c r="WAN117" s="2"/>
      <c r="WAO117" s="2"/>
      <c r="WAP117" s="2"/>
      <c r="WAQ117" s="2"/>
      <c r="WAR117" s="2"/>
      <c r="WAS117" s="2"/>
      <c r="WAT117" s="2"/>
      <c r="WAU117" s="2"/>
      <c r="WAV117" s="2"/>
      <c r="WAW117" s="2"/>
      <c r="WAX117" s="2"/>
      <c r="WAY117" s="2"/>
      <c r="WAZ117" s="2"/>
      <c r="WBA117" s="2"/>
      <c r="WBB117" s="2"/>
      <c r="WBC117" s="2"/>
      <c r="WBD117" s="2"/>
      <c r="WBE117" s="2"/>
      <c r="WBF117" s="2"/>
      <c r="WBG117" s="2"/>
      <c r="WBH117" s="2"/>
      <c r="WBI117" s="2"/>
      <c r="WBJ117" s="2"/>
      <c r="WBK117" s="2"/>
      <c r="WBL117" s="2"/>
      <c r="WBM117" s="2"/>
      <c r="WBN117" s="2"/>
      <c r="WBO117" s="2"/>
      <c r="WBP117" s="2"/>
      <c r="WBQ117" s="2"/>
      <c r="WBR117" s="2"/>
      <c r="WBS117" s="2"/>
      <c r="WBT117" s="2"/>
      <c r="WBU117" s="2"/>
      <c r="WBV117" s="2"/>
      <c r="WBW117" s="2"/>
      <c r="WBX117" s="2"/>
      <c r="WBY117" s="2"/>
      <c r="WBZ117" s="2"/>
      <c r="WCA117" s="2"/>
      <c r="WCB117" s="2"/>
      <c r="WCC117" s="2"/>
      <c r="WCD117" s="2"/>
      <c r="WCE117" s="2"/>
      <c r="WCF117" s="2"/>
      <c r="WCG117" s="2"/>
      <c r="WCH117" s="2"/>
      <c r="WCI117" s="2"/>
      <c r="WCJ117" s="2"/>
      <c r="WCK117" s="2"/>
      <c r="WCL117" s="2"/>
      <c r="WCM117" s="2"/>
      <c r="WCN117" s="2"/>
      <c r="WCO117" s="2"/>
      <c r="WCP117" s="2"/>
      <c r="WCQ117" s="2"/>
      <c r="WCR117" s="2"/>
      <c r="WCS117" s="2"/>
      <c r="WCT117" s="2"/>
      <c r="WCU117" s="2"/>
      <c r="WCV117" s="2"/>
      <c r="WCW117" s="2"/>
      <c r="WCX117" s="2"/>
      <c r="WCY117" s="2"/>
      <c r="WCZ117" s="2"/>
      <c r="WDA117" s="2"/>
      <c r="WDB117" s="2"/>
      <c r="WDC117" s="2"/>
      <c r="WDD117" s="2"/>
      <c r="WDE117" s="2"/>
      <c r="WDF117" s="2"/>
      <c r="WDG117" s="2"/>
      <c r="WDH117" s="2"/>
      <c r="WDI117" s="2"/>
      <c r="WDJ117" s="2"/>
      <c r="WDK117" s="2"/>
      <c r="WDL117" s="2"/>
      <c r="WDM117" s="2"/>
      <c r="WDN117" s="2"/>
      <c r="WDO117" s="2"/>
      <c r="WDP117" s="2"/>
      <c r="WDQ117" s="2"/>
      <c r="WDR117" s="2"/>
      <c r="WDS117" s="2"/>
      <c r="WDT117" s="2"/>
      <c r="WDU117" s="2"/>
      <c r="WDV117" s="2"/>
      <c r="WDW117" s="2"/>
      <c r="WDX117" s="2"/>
      <c r="WDY117" s="2"/>
      <c r="WDZ117" s="2"/>
      <c r="WEA117" s="2"/>
      <c r="WEB117" s="2"/>
      <c r="WEC117" s="2"/>
      <c r="WED117" s="2"/>
      <c r="WEE117" s="2"/>
      <c r="WEF117" s="2"/>
      <c r="WEG117" s="2"/>
      <c r="WEH117" s="2"/>
      <c r="WEI117" s="2"/>
      <c r="WEJ117" s="2"/>
      <c r="WEK117" s="2"/>
      <c r="WEL117" s="2"/>
      <c r="WEM117" s="2"/>
      <c r="WEN117" s="2"/>
      <c r="WEO117" s="2"/>
      <c r="WEP117" s="2"/>
      <c r="WEQ117" s="2"/>
      <c r="WER117" s="2"/>
      <c r="WES117" s="2"/>
      <c r="WET117" s="2"/>
      <c r="WEU117" s="2"/>
      <c r="WEV117" s="2"/>
      <c r="WEW117" s="2"/>
      <c r="WEX117" s="2"/>
      <c r="WEY117" s="2"/>
      <c r="WEZ117" s="2"/>
      <c r="WFA117" s="2"/>
      <c r="WFB117" s="2"/>
      <c r="WFC117" s="2"/>
      <c r="WFD117" s="2"/>
      <c r="WFE117" s="2"/>
      <c r="WFF117" s="2"/>
      <c r="WFG117" s="2"/>
      <c r="WFH117" s="2"/>
      <c r="WFI117" s="2"/>
      <c r="WFJ117" s="2"/>
      <c r="WFK117" s="2"/>
      <c r="WFL117" s="2"/>
      <c r="WFM117" s="2"/>
      <c r="WFN117" s="2"/>
      <c r="WFO117" s="2"/>
      <c r="WFP117" s="2"/>
      <c r="WFQ117" s="2"/>
      <c r="WFR117" s="2"/>
      <c r="WFS117" s="2"/>
      <c r="WFT117" s="2"/>
      <c r="WFU117" s="2"/>
      <c r="WFV117" s="2"/>
      <c r="WFW117" s="2"/>
      <c r="WFX117" s="2"/>
      <c r="WFY117" s="2"/>
      <c r="WFZ117" s="2"/>
      <c r="WGA117" s="2"/>
      <c r="WGB117" s="2"/>
      <c r="WGC117" s="2"/>
      <c r="WGD117" s="2"/>
      <c r="WGE117" s="2"/>
      <c r="WGF117" s="2"/>
      <c r="WGG117" s="2"/>
      <c r="WGH117" s="2"/>
      <c r="WGI117" s="2"/>
      <c r="WGJ117" s="2"/>
      <c r="WGK117" s="2"/>
      <c r="WGL117" s="2"/>
      <c r="WGM117" s="2"/>
      <c r="WGN117" s="2"/>
      <c r="WGO117" s="2"/>
      <c r="WGP117" s="2"/>
      <c r="WGQ117" s="2"/>
      <c r="WGR117" s="2"/>
      <c r="WGS117" s="2"/>
      <c r="WGT117" s="2"/>
      <c r="WGU117" s="2"/>
      <c r="WGV117" s="2"/>
      <c r="WGW117" s="2"/>
      <c r="WGX117" s="2"/>
      <c r="WGY117" s="2"/>
      <c r="WGZ117" s="2"/>
      <c r="WHA117" s="2"/>
      <c r="WHB117" s="2"/>
      <c r="WHC117" s="2"/>
      <c r="WHD117" s="2"/>
      <c r="WHE117" s="2"/>
      <c r="WHF117" s="2"/>
      <c r="WHG117" s="2"/>
      <c r="WHH117" s="2"/>
      <c r="WHI117" s="2"/>
      <c r="WHJ117" s="2"/>
      <c r="WHK117" s="2"/>
      <c r="WHL117" s="2"/>
      <c r="WHM117" s="2"/>
      <c r="WHN117" s="2"/>
      <c r="WHO117" s="2"/>
      <c r="WHP117" s="2"/>
      <c r="WHQ117" s="2"/>
      <c r="WHR117" s="2"/>
      <c r="WHS117" s="2"/>
      <c r="WHT117" s="2"/>
      <c r="WHU117" s="2"/>
      <c r="WHV117" s="2"/>
      <c r="WHW117" s="2"/>
      <c r="WHX117" s="2"/>
      <c r="WHY117" s="2"/>
      <c r="WHZ117" s="2"/>
      <c r="WIA117" s="2"/>
      <c r="WIB117" s="2"/>
      <c r="WIC117" s="2"/>
      <c r="WID117" s="2"/>
      <c r="WIE117" s="2"/>
      <c r="WIF117" s="2"/>
      <c r="WIG117" s="2"/>
      <c r="WIH117" s="2"/>
      <c r="WII117" s="2"/>
      <c r="WIJ117" s="2"/>
      <c r="WIK117" s="2"/>
      <c r="WIL117" s="2"/>
      <c r="WIM117" s="2"/>
      <c r="WIN117" s="2"/>
      <c r="WIO117" s="2"/>
      <c r="WIP117" s="2"/>
      <c r="WIQ117" s="2"/>
      <c r="WIR117" s="2"/>
      <c r="WIS117" s="2"/>
      <c r="WIT117" s="2"/>
      <c r="WIU117" s="2"/>
      <c r="WIV117" s="2"/>
      <c r="WIW117" s="2"/>
      <c r="WIX117" s="2"/>
      <c r="WIY117" s="2"/>
      <c r="WIZ117" s="2"/>
      <c r="WJA117" s="2"/>
      <c r="WJB117" s="2"/>
      <c r="WJC117" s="2"/>
      <c r="WJD117" s="2"/>
      <c r="WJE117" s="2"/>
      <c r="WJF117" s="2"/>
      <c r="WJG117" s="2"/>
      <c r="WJH117" s="2"/>
      <c r="WJI117" s="2"/>
      <c r="WJJ117" s="2"/>
      <c r="WJK117" s="2"/>
      <c r="WJL117" s="2"/>
      <c r="WJM117" s="2"/>
      <c r="WJN117" s="2"/>
      <c r="WJO117" s="2"/>
      <c r="WJP117" s="2"/>
      <c r="WJQ117" s="2"/>
      <c r="WJR117" s="2"/>
      <c r="WJS117" s="2"/>
      <c r="WJT117" s="2"/>
      <c r="WJU117" s="2"/>
      <c r="WJV117" s="2"/>
      <c r="WJW117" s="2"/>
      <c r="WJX117" s="2"/>
      <c r="WJY117" s="2"/>
      <c r="WJZ117" s="2"/>
      <c r="WKA117" s="2"/>
      <c r="WKB117" s="2"/>
      <c r="WKC117" s="2"/>
      <c r="WKD117" s="2"/>
      <c r="WKE117" s="2"/>
      <c r="WKF117" s="2"/>
      <c r="WKG117" s="2"/>
      <c r="WKH117" s="2"/>
      <c r="WKI117" s="2"/>
      <c r="WKJ117" s="2"/>
      <c r="WKK117" s="2"/>
      <c r="WKL117" s="2"/>
      <c r="WKM117" s="2"/>
      <c r="WKN117" s="2"/>
      <c r="WKO117" s="2"/>
      <c r="WKP117" s="2"/>
      <c r="WKQ117" s="2"/>
      <c r="WKR117" s="2"/>
      <c r="WKS117" s="2"/>
      <c r="WKT117" s="2"/>
      <c r="WKU117" s="2"/>
      <c r="WKV117" s="2"/>
      <c r="WKW117" s="2"/>
      <c r="WKX117" s="2"/>
      <c r="WKY117" s="2"/>
      <c r="WKZ117" s="2"/>
      <c r="WLA117" s="2"/>
      <c r="WLB117" s="2"/>
      <c r="WLC117" s="2"/>
      <c r="WLD117" s="2"/>
      <c r="WLE117" s="2"/>
      <c r="WLF117" s="2"/>
      <c r="WLG117" s="2"/>
      <c r="WLH117" s="2"/>
      <c r="WLI117" s="2"/>
      <c r="WLJ117" s="2"/>
      <c r="WLK117" s="2"/>
      <c r="WLL117" s="2"/>
      <c r="WLM117" s="2"/>
      <c r="WLN117" s="2"/>
      <c r="WLO117" s="2"/>
      <c r="WLP117" s="2"/>
      <c r="WLQ117" s="2"/>
      <c r="WLR117" s="2"/>
      <c r="WLS117" s="2"/>
      <c r="WLT117" s="2"/>
      <c r="WLU117" s="2"/>
      <c r="WLV117" s="2"/>
      <c r="WLW117" s="2"/>
      <c r="WLX117" s="2"/>
      <c r="WLY117" s="2"/>
      <c r="WLZ117" s="2"/>
      <c r="WMA117" s="2"/>
      <c r="WMB117" s="2"/>
      <c r="WMC117" s="2"/>
      <c r="WMD117" s="2"/>
      <c r="WME117" s="2"/>
      <c r="WMF117" s="2"/>
      <c r="WMG117" s="2"/>
      <c r="WMH117" s="2"/>
      <c r="WMI117" s="2"/>
      <c r="WMJ117" s="2"/>
      <c r="WMK117" s="2"/>
      <c r="WML117" s="2"/>
      <c r="WMM117" s="2"/>
      <c r="WMN117" s="2"/>
      <c r="WMO117" s="2"/>
      <c r="WMP117" s="2"/>
      <c r="WMQ117" s="2"/>
      <c r="WMR117" s="2"/>
      <c r="WMS117" s="2"/>
      <c r="WMT117" s="2"/>
      <c r="WMU117" s="2"/>
      <c r="WMV117" s="2"/>
      <c r="WMW117" s="2"/>
      <c r="WMX117" s="2"/>
      <c r="WMY117" s="2"/>
      <c r="WMZ117" s="2"/>
      <c r="WNA117" s="2"/>
      <c r="WNB117" s="2"/>
      <c r="WNC117" s="2"/>
      <c r="WND117" s="2"/>
      <c r="WNE117" s="2"/>
      <c r="WNF117" s="2"/>
      <c r="WNG117" s="2"/>
      <c r="WNH117" s="2"/>
      <c r="WNI117" s="2"/>
      <c r="WNJ117" s="2"/>
      <c r="WNK117" s="2"/>
      <c r="WNL117" s="2"/>
      <c r="WNM117" s="2"/>
      <c r="WNN117" s="2"/>
      <c r="WNO117" s="2"/>
      <c r="WNP117" s="2"/>
      <c r="WNQ117" s="2"/>
      <c r="WNR117" s="2"/>
      <c r="WNS117" s="2"/>
      <c r="WNT117" s="2"/>
      <c r="WNU117" s="2"/>
      <c r="WNV117" s="2"/>
      <c r="WNW117" s="2"/>
      <c r="WNX117" s="2"/>
      <c r="WNY117" s="2"/>
      <c r="WNZ117" s="2"/>
      <c r="WOA117" s="2"/>
      <c r="WOB117" s="2"/>
      <c r="WOC117" s="2"/>
      <c r="WOD117" s="2"/>
      <c r="WOE117" s="2"/>
      <c r="WOF117" s="2"/>
      <c r="WOG117" s="2"/>
      <c r="WOH117" s="2"/>
      <c r="WOI117" s="2"/>
      <c r="WOJ117" s="2"/>
      <c r="WOK117" s="2"/>
      <c r="WOL117" s="2"/>
      <c r="WOM117" s="2"/>
      <c r="WON117" s="2"/>
      <c r="WOO117" s="2"/>
      <c r="WOP117" s="2"/>
      <c r="WOQ117" s="2"/>
      <c r="WOR117" s="2"/>
      <c r="WOS117" s="2"/>
      <c r="WOT117" s="2"/>
      <c r="WOU117" s="2"/>
      <c r="WOV117" s="2"/>
      <c r="WOW117" s="2"/>
      <c r="WOX117" s="2"/>
      <c r="WOY117" s="2"/>
      <c r="WOZ117" s="2"/>
      <c r="WPA117" s="2"/>
      <c r="WPB117" s="2"/>
      <c r="WPC117" s="2"/>
      <c r="WPD117" s="2"/>
      <c r="WPE117" s="2"/>
      <c r="WPF117" s="2"/>
      <c r="WPG117" s="2"/>
      <c r="WPH117" s="2"/>
      <c r="WPI117" s="2"/>
      <c r="WPJ117" s="2"/>
      <c r="WPK117" s="2"/>
      <c r="WPL117" s="2"/>
      <c r="WPM117" s="2"/>
      <c r="WPN117" s="2"/>
      <c r="WPO117" s="2"/>
      <c r="WPP117" s="2"/>
      <c r="WPQ117" s="2"/>
      <c r="WPR117" s="2"/>
      <c r="WPS117" s="2"/>
      <c r="WPT117" s="2"/>
      <c r="WPU117" s="2"/>
      <c r="WPV117" s="2"/>
      <c r="WPW117" s="2"/>
      <c r="WPX117" s="2"/>
      <c r="WPY117" s="2"/>
      <c r="WPZ117" s="2"/>
      <c r="WQA117" s="2"/>
      <c r="WQB117" s="2"/>
      <c r="WQC117" s="2"/>
      <c r="WQD117" s="2"/>
      <c r="WQE117" s="2"/>
      <c r="WQF117" s="2"/>
      <c r="WQG117" s="2"/>
      <c r="WQH117" s="2"/>
      <c r="WQI117" s="2"/>
      <c r="WQJ117" s="2"/>
      <c r="WQK117" s="2"/>
      <c r="WQL117" s="2"/>
      <c r="WQM117" s="2"/>
      <c r="WQN117" s="2"/>
      <c r="WQO117" s="2"/>
      <c r="WQP117" s="2"/>
      <c r="WQQ117" s="2"/>
      <c r="WQR117" s="2"/>
      <c r="WQS117" s="2"/>
      <c r="WQT117" s="2"/>
      <c r="WQU117" s="2"/>
      <c r="WQV117" s="2"/>
      <c r="WQW117" s="2"/>
      <c r="WQX117" s="2"/>
      <c r="WQY117" s="2"/>
      <c r="WQZ117" s="2"/>
      <c r="WRA117" s="2"/>
      <c r="WRB117" s="2"/>
      <c r="WRC117" s="2"/>
      <c r="WRD117" s="2"/>
      <c r="WRE117" s="2"/>
      <c r="WRF117" s="2"/>
      <c r="WRG117" s="2"/>
      <c r="WRH117" s="2"/>
      <c r="WRI117" s="2"/>
      <c r="WRJ117" s="2"/>
      <c r="WRK117" s="2"/>
      <c r="WRL117" s="2"/>
      <c r="WRM117" s="2"/>
      <c r="WRN117" s="2"/>
      <c r="WRO117" s="2"/>
      <c r="WRP117" s="2"/>
      <c r="WRQ117" s="2"/>
      <c r="WRR117" s="2"/>
      <c r="WRS117" s="2"/>
      <c r="WRT117" s="2"/>
      <c r="WRU117" s="2"/>
      <c r="WRV117" s="2"/>
      <c r="WRW117" s="2"/>
      <c r="WRX117" s="2"/>
      <c r="WRY117" s="2"/>
      <c r="WRZ117" s="2"/>
      <c r="WSA117" s="2"/>
      <c r="WSB117" s="2"/>
      <c r="WSC117" s="2"/>
      <c r="WSD117" s="2"/>
      <c r="WSE117" s="2"/>
      <c r="WSF117" s="2"/>
      <c r="WSG117" s="2"/>
      <c r="WSH117" s="2"/>
      <c r="WSI117" s="2"/>
      <c r="WSJ117" s="2"/>
      <c r="WSK117" s="2"/>
      <c r="WSL117" s="2"/>
      <c r="WSM117" s="2"/>
      <c r="WSN117" s="2"/>
      <c r="WSO117" s="2"/>
      <c r="WSP117" s="2"/>
      <c r="WSQ117" s="2"/>
      <c r="WSR117" s="2"/>
      <c r="WSS117" s="2"/>
      <c r="WST117" s="2"/>
      <c r="WSU117" s="2"/>
      <c r="WSV117" s="2"/>
      <c r="WSW117" s="2"/>
      <c r="WSX117" s="2"/>
      <c r="WSY117" s="2"/>
      <c r="WSZ117" s="2"/>
      <c r="WTA117" s="2"/>
      <c r="WTB117" s="2"/>
      <c r="WTC117" s="2"/>
      <c r="WTD117" s="2"/>
      <c r="WTE117" s="2"/>
      <c r="WTF117" s="2"/>
      <c r="WTG117" s="2"/>
      <c r="WTH117" s="2"/>
      <c r="WTI117" s="2"/>
      <c r="WTJ117" s="2"/>
      <c r="WTK117" s="2"/>
      <c r="WTL117" s="2"/>
      <c r="WTM117" s="2"/>
      <c r="WTN117" s="2"/>
      <c r="WTO117" s="2"/>
      <c r="WTP117" s="2"/>
      <c r="WTQ117" s="2"/>
      <c r="WTR117" s="2"/>
      <c r="WTS117" s="2"/>
      <c r="WTT117" s="2"/>
      <c r="WTU117" s="2"/>
      <c r="WTV117" s="2"/>
      <c r="WTW117" s="2"/>
      <c r="WTX117" s="2"/>
      <c r="WTY117" s="2"/>
      <c r="WTZ117" s="2"/>
      <c r="WUA117" s="2"/>
      <c r="WUB117" s="2"/>
      <c r="WUC117" s="2"/>
      <c r="WUD117" s="2"/>
      <c r="WUE117" s="2"/>
      <c r="WUF117" s="2"/>
      <c r="WUG117" s="2"/>
      <c r="WUH117" s="2"/>
      <c r="WUI117" s="2"/>
      <c r="WUJ117" s="2"/>
      <c r="WUK117" s="2"/>
      <c r="WUL117" s="2"/>
      <c r="WUM117" s="2"/>
      <c r="WUN117" s="2"/>
      <c r="WUO117" s="2"/>
      <c r="WUP117" s="2"/>
      <c r="WUQ117" s="2"/>
      <c r="WUR117" s="2"/>
      <c r="WUS117" s="2"/>
      <c r="WUT117" s="2"/>
      <c r="WUU117" s="2"/>
      <c r="WUV117" s="2"/>
      <c r="WUW117" s="2"/>
      <c r="WUX117" s="2"/>
      <c r="WUY117" s="2"/>
      <c r="WUZ117" s="2"/>
      <c r="WVA117" s="2"/>
      <c r="WVB117" s="2"/>
      <c r="WVC117" s="2"/>
      <c r="WVD117" s="2"/>
      <c r="WVE117" s="2"/>
      <c r="WVF117" s="2"/>
      <c r="WVG117" s="2"/>
      <c r="WVH117" s="2"/>
      <c r="WVI117" s="2"/>
      <c r="WVJ117" s="2"/>
      <c r="WVK117" s="2"/>
      <c r="WVL117" s="2"/>
      <c r="WVM117" s="2"/>
      <c r="WVN117" s="2"/>
      <c r="WVO117" s="2"/>
      <c r="WVP117" s="2"/>
      <c r="WVQ117" s="2"/>
      <c r="WVR117" s="2"/>
      <c r="WVS117" s="2"/>
      <c r="WVT117" s="2"/>
      <c r="WVU117" s="2"/>
      <c r="WVV117" s="2"/>
      <c r="WVW117" s="2"/>
      <c r="WVX117" s="2"/>
      <c r="WVY117" s="2"/>
      <c r="WVZ117" s="2"/>
      <c r="WWA117" s="2"/>
      <c r="WWB117" s="2"/>
      <c r="WWC117" s="2"/>
      <c r="WWD117" s="2"/>
      <c r="WWE117" s="2"/>
      <c r="WWF117" s="2"/>
      <c r="WWG117" s="2"/>
      <c r="WWH117" s="2"/>
      <c r="WWI117" s="2"/>
      <c r="WWJ117" s="2"/>
      <c r="WWK117" s="2"/>
      <c r="WWL117" s="2"/>
      <c r="WWM117" s="2"/>
      <c r="WWN117" s="2"/>
      <c r="WWO117" s="2"/>
      <c r="WWP117" s="2"/>
      <c r="WWQ117" s="2"/>
      <c r="WWR117" s="2"/>
      <c r="WWS117" s="2"/>
      <c r="WWT117" s="2"/>
      <c r="WWU117" s="2"/>
      <c r="WWV117" s="2"/>
      <c r="WWW117" s="2"/>
      <c r="WWX117" s="2"/>
      <c r="WWY117" s="2"/>
      <c r="WWZ117" s="2"/>
      <c r="WXA117" s="2"/>
      <c r="WXB117" s="2"/>
      <c r="WXC117" s="2"/>
      <c r="WXD117" s="2"/>
      <c r="WXE117" s="2"/>
      <c r="WXF117" s="2"/>
      <c r="WXG117" s="2"/>
      <c r="WXH117" s="2"/>
      <c r="WXI117" s="2"/>
      <c r="WXJ117" s="2"/>
      <c r="WXK117" s="2"/>
      <c r="WXL117" s="2"/>
      <c r="WXM117" s="2"/>
      <c r="WXN117" s="2"/>
      <c r="WXO117" s="2"/>
      <c r="WXP117" s="2"/>
      <c r="WXQ117" s="2"/>
      <c r="WXR117" s="2"/>
      <c r="WXS117" s="2"/>
      <c r="WXT117" s="2"/>
      <c r="WXU117" s="2"/>
      <c r="WXV117" s="2"/>
      <c r="WXW117" s="2"/>
      <c r="WXX117" s="2"/>
      <c r="WXY117" s="2"/>
      <c r="WXZ117" s="2"/>
      <c r="WYA117" s="2"/>
      <c r="WYB117" s="2"/>
      <c r="WYC117" s="2"/>
      <c r="WYD117" s="2"/>
      <c r="WYE117" s="2"/>
      <c r="WYF117" s="2"/>
      <c r="WYG117" s="2"/>
      <c r="WYH117" s="2"/>
      <c r="WYI117" s="2"/>
      <c r="WYJ117" s="2"/>
      <c r="WYK117" s="2"/>
      <c r="WYL117" s="2"/>
      <c r="WYM117" s="2"/>
      <c r="WYN117" s="2"/>
      <c r="WYO117" s="2"/>
      <c r="WYP117" s="2"/>
      <c r="WYQ117" s="2"/>
      <c r="WYR117" s="2"/>
      <c r="WYS117" s="2"/>
      <c r="WYT117" s="2"/>
      <c r="WYU117" s="2"/>
      <c r="WYV117" s="2"/>
      <c r="WYW117" s="2"/>
      <c r="WYX117" s="2"/>
      <c r="WYY117" s="2"/>
      <c r="WYZ117" s="2"/>
      <c r="WZA117" s="2"/>
      <c r="WZB117" s="2"/>
      <c r="WZC117" s="2"/>
      <c r="WZD117" s="2"/>
      <c r="WZE117" s="2"/>
      <c r="WZF117" s="2"/>
      <c r="WZG117" s="2"/>
      <c r="WZH117" s="2"/>
      <c r="WZI117" s="2"/>
      <c r="WZJ117" s="2"/>
      <c r="WZK117" s="2"/>
      <c r="WZL117" s="2"/>
      <c r="WZM117" s="2"/>
      <c r="WZN117" s="2"/>
      <c r="WZO117" s="2"/>
      <c r="WZP117" s="2"/>
      <c r="WZQ117" s="2"/>
      <c r="WZR117" s="2"/>
      <c r="WZS117" s="2"/>
      <c r="WZT117" s="2"/>
      <c r="WZU117" s="2"/>
      <c r="WZV117" s="2"/>
      <c r="WZW117" s="2"/>
      <c r="WZX117" s="2"/>
      <c r="WZY117" s="2"/>
      <c r="WZZ117" s="2"/>
      <c r="XAA117" s="2"/>
      <c r="XAB117" s="2"/>
      <c r="XAC117" s="2"/>
      <c r="XAD117" s="2"/>
      <c r="XAE117" s="2"/>
      <c r="XAF117" s="2"/>
      <c r="XAG117" s="2"/>
      <c r="XAH117" s="2"/>
      <c r="XAI117" s="2"/>
      <c r="XAJ117" s="2"/>
      <c r="XAK117" s="2"/>
      <c r="XAL117" s="2"/>
      <c r="XAM117" s="2"/>
      <c r="XAN117" s="2"/>
      <c r="XAO117" s="2"/>
      <c r="XAP117" s="2"/>
      <c r="XAQ117" s="2"/>
      <c r="XAR117" s="2"/>
      <c r="XAS117" s="2"/>
      <c r="XAT117" s="2"/>
      <c r="XAU117" s="2"/>
      <c r="XAV117" s="2"/>
      <c r="XAW117" s="2"/>
      <c r="XAX117" s="2"/>
      <c r="XAY117" s="2"/>
      <c r="XAZ117" s="2"/>
      <c r="XBA117" s="2"/>
      <c r="XBB117" s="2"/>
      <c r="XBC117" s="2"/>
      <c r="XBD117" s="2"/>
      <c r="XBE117" s="2"/>
      <c r="XBF117" s="2"/>
      <c r="XBG117" s="2"/>
      <c r="XBH117" s="2"/>
      <c r="XBI117" s="2"/>
      <c r="XBJ117" s="2"/>
      <c r="XBK117" s="2"/>
      <c r="XBL117" s="2"/>
      <c r="XBM117" s="2"/>
      <c r="XBN117" s="2"/>
      <c r="XBO117" s="2"/>
      <c r="XBP117" s="2"/>
      <c r="XBQ117" s="2"/>
      <c r="XBR117" s="2"/>
      <c r="XBS117" s="2"/>
      <c r="XBT117" s="2"/>
      <c r="XBU117" s="2"/>
      <c r="XBV117" s="2"/>
      <c r="XBW117" s="2"/>
      <c r="XBX117" s="2"/>
      <c r="XBY117" s="2"/>
      <c r="XBZ117" s="2"/>
      <c r="XCA117" s="2"/>
      <c r="XCB117" s="2"/>
      <c r="XCC117" s="2"/>
      <c r="XCD117" s="2"/>
      <c r="XCE117" s="2"/>
      <c r="XCF117" s="2"/>
      <c r="XCG117" s="2"/>
      <c r="XCH117" s="2"/>
      <c r="XCI117" s="2"/>
      <c r="XCJ117" s="2"/>
      <c r="XCK117" s="2"/>
      <c r="XCL117" s="2"/>
      <c r="XCM117" s="2"/>
      <c r="XCN117" s="2"/>
      <c r="XCO117" s="2"/>
      <c r="XCP117" s="2"/>
      <c r="XCQ117" s="2"/>
      <c r="XCR117" s="2"/>
      <c r="XCS117" s="2"/>
      <c r="XCT117" s="2"/>
      <c r="XCU117" s="2"/>
      <c r="XCV117" s="2"/>
      <c r="XCW117" s="2"/>
      <c r="XCX117" s="2"/>
      <c r="XCY117" s="2"/>
      <c r="XCZ117" s="2"/>
      <c r="XDA117" s="2"/>
      <c r="XDB117" s="2"/>
      <c r="XDC117" s="2"/>
      <c r="XDD117" s="2"/>
      <c r="XDE117" s="2"/>
      <c r="XDF117" s="2"/>
      <c r="XDG117" s="2"/>
    </row>
    <row r="118" spans="1:16335" x14ac:dyDescent="0.35">
      <c r="A118" s="13" t="s">
        <v>3024</v>
      </c>
      <c r="B118" s="2" t="str">
        <f>INDEX($A$98:$A$107,MATCH(LARGE($B$98:$B$107,2),$B$98:$B$107,0))</f>
        <v>SWT17</v>
      </c>
      <c r="C118" s="2" t="str">
        <f t="shared" ref="C118:E118" si="57">INDEX($A$98:$A$107,MATCH(LARGE($B$98:$B$107,2),$B$98:$B$107,0))</f>
        <v>SWT17</v>
      </c>
      <c r="D118" s="2" t="str">
        <f t="shared" si="57"/>
        <v>SWT17</v>
      </c>
      <c r="E118" s="2" t="str">
        <f t="shared" si="57"/>
        <v>SWT17</v>
      </c>
      <c r="F118" s="2" t="str">
        <f>INDEX($A$98:$A$107,MATCH(LARGE($C$98:$C$107,2),$C$98:$C$107,0))</f>
        <v>WSH17</v>
      </c>
      <c r="G118" s="2" t="str">
        <f t="shared" ref="G118:AN118" si="58">INDEX($A$98:$A$107,MATCH(LARGE($C$98:$C$107,2),$C$98:$C$107,0))</f>
        <v>WSH17</v>
      </c>
      <c r="H118" s="2" t="str">
        <f t="shared" si="58"/>
        <v>WSH17</v>
      </c>
      <c r="I118" s="2" t="str">
        <f t="shared" si="58"/>
        <v>WSH17</v>
      </c>
      <c r="J118" s="2" t="str">
        <f t="shared" si="58"/>
        <v>WSH17</v>
      </c>
      <c r="K118" s="2" t="str">
        <f t="shared" si="58"/>
        <v>WSH17</v>
      </c>
      <c r="L118" s="2" t="str">
        <f t="shared" si="58"/>
        <v>WSH17</v>
      </c>
      <c r="M118" s="2" t="str">
        <f t="shared" si="58"/>
        <v>WSH17</v>
      </c>
      <c r="N118" s="2" t="str">
        <f t="shared" si="58"/>
        <v>WSH17</v>
      </c>
      <c r="O118" s="2" t="str">
        <f t="shared" si="58"/>
        <v>WSH17</v>
      </c>
      <c r="P118" s="2" t="str">
        <f t="shared" si="58"/>
        <v>WSH17</v>
      </c>
      <c r="Q118" s="2" t="str">
        <f t="shared" si="58"/>
        <v>WSH17</v>
      </c>
      <c r="R118" s="2" t="str">
        <f t="shared" si="58"/>
        <v>WSH17</v>
      </c>
      <c r="S118" s="2" t="str">
        <f t="shared" si="58"/>
        <v>WSH17</v>
      </c>
      <c r="T118" s="2" t="str">
        <f t="shared" si="58"/>
        <v>WSH17</v>
      </c>
      <c r="U118" s="2" t="str">
        <f t="shared" si="58"/>
        <v>WSH17</v>
      </c>
      <c r="V118" s="2" t="str">
        <f t="shared" si="58"/>
        <v>WSH17</v>
      </c>
      <c r="W118" s="2" t="str">
        <f t="shared" si="58"/>
        <v>WSH17</v>
      </c>
      <c r="X118" s="2" t="str">
        <f t="shared" si="58"/>
        <v>WSH17</v>
      </c>
      <c r="Y118" s="2" t="str">
        <f t="shared" si="58"/>
        <v>WSH17</v>
      </c>
      <c r="Z118" s="2" t="str">
        <f t="shared" si="58"/>
        <v>WSH17</v>
      </c>
      <c r="AA118" s="2" t="str">
        <f t="shared" si="58"/>
        <v>WSH17</v>
      </c>
      <c r="AB118" s="2" t="str">
        <f t="shared" si="58"/>
        <v>WSH17</v>
      </c>
      <c r="AC118" s="2" t="str">
        <f t="shared" si="58"/>
        <v>WSH17</v>
      </c>
      <c r="AD118" s="2" t="str">
        <f t="shared" si="58"/>
        <v>WSH17</v>
      </c>
      <c r="AE118" s="2" t="str">
        <f t="shared" si="58"/>
        <v>WSH17</v>
      </c>
      <c r="AF118" s="2" t="str">
        <f t="shared" si="58"/>
        <v>WSH17</v>
      </c>
      <c r="AG118" s="2" t="str">
        <f t="shared" si="58"/>
        <v>WSH17</v>
      </c>
      <c r="AH118" s="2" t="str">
        <f t="shared" si="58"/>
        <v>WSH17</v>
      </c>
      <c r="AI118" s="2" t="str">
        <f t="shared" si="58"/>
        <v>WSH17</v>
      </c>
      <c r="AJ118" s="2" t="str">
        <f t="shared" si="58"/>
        <v>WSH17</v>
      </c>
      <c r="AK118" s="2" t="str">
        <f t="shared" si="58"/>
        <v>WSH17</v>
      </c>
      <c r="AL118" s="2" t="str">
        <f t="shared" si="58"/>
        <v>WSH17</v>
      </c>
      <c r="AM118" s="2" t="str">
        <f t="shared" si="58"/>
        <v>WSH17</v>
      </c>
      <c r="AN118" s="2" t="str">
        <f t="shared" si="58"/>
        <v>WSH17</v>
      </c>
      <c r="AO118" s="2" t="str">
        <f t="shared" ref="AO118:BK118" si="59">INDEX($A$98:$A$107,MATCH(LARGE($D$98:$D$107,2),$D$98:$D$107,0))</f>
        <v>SWT17</v>
      </c>
      <c r="AP118" s="2" t="str">
        <f t="shared" si="59"/>
        <v>SWT17</v>
      </c>
      <c r="AQ118" s="2" t="str">
        <f t="shared" si="59"/>
        <v>SWT17</v>
      </c>
      <c r="AR118" s="2" t="str">
        <f t="shared" si="59"/>
        <v>SWT17</v>
      </c>
      <c r="AS118" s="2" t="str">
        <f t="shared" si="59"/>
        <v>SWT17</v>
      </c>
      <c r="AT118" s="2" t="str">
        <f t="shared" si="59"/>
        <v>SWT17</v>
      </c>
      <c r="AU118" s="2" t="str">
        <f t="shared" si="59"/>
        <v>SWT17</v>
      </c>
      <c r="AV118" s="2" t="str">
        <f t="shared" si="59"/>
        <v>SWT17</v>
      </c>
      <c r="AW118" s="2" t="str">
        <f t="shared" si="59"/>
        <v>SWT17</v>
      </c>
      <c r="AX118" s="2" t="str">
        <f t="shared" si="59"/>
        <v>SWT17</v>
      </c>
      <c r="AY118" s="2" t="str">
        <f t="shared" si="59"/>
        <v>SWT17</v>
      </c>
      <c r="AZ118" s="2" t="str">
        <f t="shared" si="59"/>
        <v>SWT17</v>
      </c>
      <c r="BA118" s="2" t="str">
        <f t="shared" si="59"/>
        <v>SWT17</v>
      </c>
      <c r="BB118" s="2" t="str">
        <f t="shared" si="59"/>
        <v>SWT17</v>
      </c>
      <c r="BC118" s="2" t="str">
        <f t="shared" si="59"/>
        <v>SWT17</v>
      </c>
      <c r="BD118" s="2" t="str">
        <f t="shared" si="59"/>
        <v>SWT17</v>
      </c>
      <c r="BE118" s="2" t="str">
        <f t="shared" si="59"/>
        <v>SWT17</v>
      </c>
      <c r="BF118" s="2" t="str">
        <f t="shared" si="59"/>
        <v>SWT17</v>
      </c>
      <c r="BG118" s="2" t="str">
        <f t="shared" si="59"/>
        <v>SWT17</v>
      </c>
      <c r="BH118" s="2" t="str">
        <f t="shared" si="59"/>
        <v>SWT17</v>
      </c>
      <c r="BI118" s="2" t="str">
        <f t="shared" si="59"/>
        <v>SWT17</v>
      </c>
      <c r="BJ118" s="2" t="str">
        <f t="shared" si="59"/>
        <v>SWT17</v>
      </c>
      <c r="BK118" s="2" t="str">
        <f t="shared" si="59"/>
        <v>SWT17</v>
      </c>
      <c r="BL118" s="2" t="str">
        <f t="shared" ref="BL118:BX118" si="60">INDEX($A$98:$A$107,MATCH(LARGE($E$98:$E$107,2),$E$98:$E$107,0))</f>
        <v>SRN17</v>
      </c>
      <c r="BM118" s="2" t="str">
        <f t="shared" si="60"/>
        <v>SRN17</v>
      </c>
      <c r="BN118" s="2" t="str">
        <f t="shared" si="60"/>
        <v>SRN17</v>
      </c>
      <c r="BO118" s="2" t="str">
        <f t="shared" si="60"/>
        <v>SRN17</v>
      </c>
      <c r="BP118" s="2" t="str">
        <f t="shared" si="60"/>
        <v>SRN17</v>
      </c>
      <c r="BQ118" s="2" t="str">
        <f t="shared" si="60"/>
        <v>SRN17</v>
      </c>
      <c r="BR118" s="2" t="str">
        <f t="shared" si="60"/>
        <v>SRN17</v>
      </c>
      <c r="BS118" s="2" t="str">
        <f t="shared" si="60"/>
        <v>SRN17</v>
      </c>
      <c r="BT118" s="2" t="str">
        <f t="shared" si="60"/>
        <v>SRN17</v>
      </c>
      <c r="BU118" s="2" t="str">
        <f t="shared" si="60"/>
        <v>SRN17</v>
      </c>
      <c r="BV118" s="2" t="str">
        <f t="shared" si="60"/>
        <v>SRN17</v>
      </c>
      <c r="BW118" s="2" t="str">
        <f t="shared" si="60"/>
        <v>SRN17</v>
      </c>
      <c r="BX118" s="2" t="str">
        <f t="shared" si="60"/>
        <v>SRN17</v>
      </c>
      <c r="BY118" s="2" t="str">
        <f>INDEX($A$98:$A$107,MATCH(LARGE($F$98:$F$107,2),$F$98:$F$107,0))</f>
        <v>SWT17</v>
      </c>
      <c r="BZ118" s="2" t="str">
        <f t="shared" ref="BZ118:CH118" si="61">INDEX($A$98:$A$107,MATCH(LARGE($F$98:$F$107,2),$F$98:$F$107,0))</f>
        <v>SWT17</v>
      </c>
      <c r="CA118" s="2" t="str">
        <f t="shared" si="61"/>
        <v>SWT17</v>
      </c>
      <c r="CB118" s="2" t="str">
        <f t="shared" si="61"/>
        <v>SWT17</v>
      </c>
      <c r="CC118" s="2" t="str">
        <f t="shared" si="61"/>
        <v>SWT17</v>
      </c>
      <c r="CD118" s="2" t="str">
        <f t="shared" si="61"/>
        <v>SWT17</v>
      </c>
      <c r="CE118" s="2" t="str">
        <f t="shared" si="61"/>
        <v>SWT17</v>
      </c>
      <c r="CF118" s="2" t="str">
        <f t="shared" si="61"/>
        <v>SWT17</v>
      </c>
      <c r="CG118" s="2" t="str">
        <f t="shared" si="61"/>
        <v>SWT17</v>
      </c>
      <c r="CH118" s="2" t="str">
        <f t="shared" si="61"/>
        <v>SWT17</v>
      </c>
      <c r="CI118" s="2" t="str">
        <f>INDEX($A$98:$A$107,MATCH(LARGE($G$98:$G$107,2),$G$98:$G$107,0))</f>
        <v>SRN17</v>
      </c>
      <c r="CJ118" s="2" t="str">
        <f t="shared" ref="CJ118:DW118" si="62">INDEX($A$98:$A$107,MATCH(LARGE($G$98:$G$107,2),$G$98:$G$107,0))</f>
        <v>SRN17</v>
      </c>
      <c r="CK118" s="2" t="str">
        <f t="shared" si="62"/>
        <v>SRN17</v>
      </c>
      <c r="CL118" s="2" t="str">
        <f t="shared" si="62"/>
        <v>SRN17</v>
      </c>
      <c r="CM118" s="2" t="str">
        <f t="shared" si="62"/>
        <v>SRN17</v>
      </c>
      <c r="CN118" s="2" t="str">
        <f t="shared" si="62"/>
        <v>SRN17</v>
      </c>
      <c r="CO118" s="2" t="str">
        <f t="shared" si="62"/>
        <v>SRN17</v>
      </c>
      <c r="CP118" s="2" t="str">
        <f t="shared" si="62"/>
        <v>SRN17</v>
      </c>
      <c r="CQ118" s="2" t="str">
        <f t="shared" si="62"/>
        <v>SRN17</v>
      </c>
      <c r="CR118" s="2" t="str">
        <f t="shared" si="62"/>
        <v>SRN17</v>
      </c>
      <c r="CS118" s="2" t="str">
        <f t="shared" si="62"/>
        <v>SRN17</v>
      </c>
      <c r="CT118" s="2" t="str">
        <f t="shared" si="62"/>
        <v>SRN17</v>
      </c>
      <c r="CU118" s="2" t="str">
        <f t="shared" si="62"/>
        <v>SRN17</v>
      </c>
      <c r="CV118" s="2" t="str">
        <f t="shared" si="62"/>
        <v>SRN17</v>
      </c>
      <c r="CW118" s="2" t="str">
        <f t="shared" si="62"/>
        <v>SRN17</v>
      </c>
      <c r="CX118" s="2" t="str">
        <f t="shared" si="62"/>
        <v>SRN17</v>
      </c>
      <c r="CY118" s="2" t="str">
        <f t="shared" si="62"/>
        <v>SRN17</v>
      </c>
      <c r="CZ118" s="2" t="str">
        <f t="shared" si="62"/>
        <v>SRN17</v>
      </c>
      <c r="DA118" s="2" t="str">
        <f t="shared" si="62"/>
        <v>SRN17</v>
      </c>
      <c r="DB118" s="2" t="str">
        <f t="shared" si="62"/>
        <v>SRN17</v>
      </c>
      <c r="DC118" s="2" t="str">
        <f t="shared" si="62"/>
        <v>SRN17</v>
      </c>
      <c r="DD118" s="2" t="str">
        <f t="shared" si="62"/>
        <v>SRN17</v>
      </c>
      <c r="DE118" s="2" t="str">
        <f t="shared" si="62"/>
        <v>SRN17</v>
      </c>
      <c r="DF118" s="2" t="str">
        <f t="shared" si="62"/>
        <v>SRN17</v>
      </c>
      <c r="DG118" s="2" t="str">
        <f t="shared" si="62"/>
        <v>SRN17</v>
      </c>
      <c r="DH118" s="2" t="str">
        <f t="shared" si="62"/>
        <v>SRN17</v>
      </c>
      <c r="DI118" s="2" t="str">
        <f t="shared" si="62"/>
        <v>SRN17</v>
      </c>
      <c r="DJ118" s="2" t="str">
        <f t="shared" si="62"/>
        <v>SRN17</v>
      </c>
      <c r="DK118" s="2" t="str">
        <f t="shared" si="62"/>
        <v>SRN17</v>
      </c>
      <c r="DL118" s="2" t="str">
        <f t="shared" si="62"/>
        <v>SRN17</v>
      </c>
      <c r="DM118" s="2" t="str">
        <f t="shared" si="62"/>
        <v>SRN17</v>
      </c>
      <c r="DN118" s="2" t="str">
        <f t="shared" si="62"/>
        <v>SRN17</v>
      </c>
      <c r="DO118" s="2" t="str">
        <f t="shared" si="62"/>
        <v>SRN17</v>
      </c>
      <c r="DP118" s="2" t="str">
        <f t="shared" si="62"/>
        <v>SRN17</v>
      </c>
      <c r="DQ118" s="2" t="str">
        <f t="shared" si="62"/>
        <v>SRN17</v>
      </c>
      <c r="DR118" s="2" t="str">
        <f t="shared" si="62"/>
        <v>SRN17</v>
      </c>
      <c r="DS118" s="2" t="str">
        <f t="shared" si="62"/>
        <v>SRN17</v>
      </c>
      <c r="DT118" s="2" t="str">
        <f t="shared" si="62"/>
        <v>SRN17</v>
      </c>
      <c r="DU118" s="2" t="str">
        <f t="shared" si="62"/>
        <v>SRN17</v>
      </c>
      <c r="DV118" s="2" t="str">
        <f t="shared" si="62"/>
        <v>SRN17</v>
      </c>
      <c r="DW118" s="2" t="str">
        <f t="shared" si="62"/>
        <v>SRN17</v>
      </c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  <c r="AMK118" s="2"/>
      <c r="AML118" s="2"/>
      <c r="AMM118" s="2"/>
      <c r="AMN118" s="2"/>
      <c r="AMO118" s="2"/>
      <c r="AMP118" s="2"/>
      <c r="AMQ118" s="2"/>
      <c r="AMR118" s="2"/>
      <c r="AMS118" s="2"/>
      <c r="AMT118" s="2"/>
      <c r="AMU118" s="2"/>
      <c r="AMV118" s="2"/>
      <c r="AMW118" s="2"/>
      <c r="AMX118" s="2"/>
      <c r="AMY118" s="2"/>
      <c r="AMZ118" s="2"/>
      <c r="ANA118" s="2"/>
      <c r="ANB118" s="2"/>
      <c r="ANC118" s="2"/>
      <c r="AND118" s="2"/>
      <c r="ANE118" s="2"/>
      <c r="ANF118" s="2"/>
      <c r="ANG118" s="2"/>
      <c r="ANH118" s="2"/>
      <c r="ANI118" s="2"/>
      <c r="ANJ118" s="2"/>
      <c r="ANK118" s="2"/>
      <c r="ANL118" s="2"/>
      <c r="ANM118" s="2"/>
      <c r="ANN118" s="2"/>
      <c r="ANO118" s="2"/>
      <c r="ANP118" s="2"/>
      <c r="ANQ118" s="2"/>
      <c r="ANR118" s="2"/>
      <c r="ANS118" s="2"/>
      <c r="ANT118" s="2"/>
      <c r="ANU118" s="2"/>
      <c r="ANV118" s="2"/>
      <c r="ANW118" s="2"/>
      <c r="ANX118" s="2"/>
      <c r="ANY118" s="2"/>
      <c r="ANZ118" s="2"/>
      <c r="AOA118" s="2"/>
      <c r="AOB118" s="2"/>
      <c r="AOC118" s="2"/>
      <c r="AOD118" s="2"/>
      <c r="AOE118" s="2"/>
      <c r="AOF118" s="2"/>
      <c r="AOG118" s="2"/>
      <c r="AOH118" s="2"/>
      <c r="AOI118" s="2"/>
      <c r="AOJ118" s="2"/>
      <c r="AOK118" s="2"/>
      <c r="AOL118" s="2"/>
      <c r="AOM118" s="2"/>
      <c r="AON118" s="2"/>
      <c r="AOO118" s="2"/>
      <c r="AOP118" s="2"/>
      <c r="AOQ118" s="2"/>
      <c r="AOR118" s="2"/>
      <c r="AOS118" s="2"/>
      <c r="AOT118" s="2"/>
      <c r="AOU118" s="2"/>
      <c r="AOV118" s="2"/>
      <c r="AOW118" s="2"/>
      <c r="AOX118" s="2"/>
      <c r="AOY118" s="2"/>
      <c r="AOZ118" s="2"/>
      <c r="APA118" s="2"/>
      <c r="APB118" s="2"/>
      <c r="APC118" s="2"/>
      <c r="APD118" s="2"/>
      <c r="APE118" s="2"/>
      <c r="APF118" s="2"/>
      <c r="APG118" s="2"/>
      <c r="APH118" s="2"/>
      <c r="API118" s="2"/>
      <c r="APJ118" s="2"/>
      <c r="APK118" s="2"/>
      <c r="APL118" s="2"/>
      <c r="APM118" s="2"/>
      <c r="APN118" s="2"/>
      <c r="APO118" s="2"/>
      <c r="APP118" s="2"/>
      <c r="APQ118" s="2"/>
      <c r="APR118" s="2"/>
      <c r="APS118" s="2"/>
      <c r="APT118" s="2"/>
      <c r="APU118" s="2"/>
      <c r="APV118" s="2"/>
      <c r="APW118" s="2"/>
      <c r="APX118" s="2"/>
      <c r="APY118" s="2"/>
      <c r="APZ118" s="2"/>
      <c r="AQA118" s="2"/>
      <c r="AQB118" s="2"/>
      <c r="AQC118" s="2"/>
      <c r="AQD118" s="2"/>
      <c r="AQE118" s="2"/>
      <c r="AQF118" s="2"/>
      <c r="AQG118" s="2"/>
      <c r="AQH118" s="2"/>
      <c r="AQI118" s="2"/>
      <c r="AQJ118" s="2"/>
      <c r="AQK118" s="2"/>
      <c r="AQL118" s="2"/>
      <c r="AQM118" s="2"/>
      <c r="AQN118" s="2"/>
      <c r="AQO118" s="2"/>
      <c r="AQP118" s="2"/>
      <c r="AQQ118" s="2"/>
      <c r="AQR118" s="2"/>
      <c r="AQS118" s="2"/>
      <c r="AQT118" s="2"/>
      <c r="AQU118" s="2"/>
      <c r="AQV118" s="2"/>
      <c r="AQW118" s="2"/>
      <c r="AQX118" s="2"/>
      <c r="AQY118" s="2"/>
      <c r="AQZ118" s="2"/>
      <c r="ARA118" s="2"/>
      <c r="ARB118" s="2"/>
      <c r="ARC118" s="2"/>
      <c r="ARD118" s="2"/>
      <c r="ARE118" s="2"/>
      <c r="ARF118" s="2"/>
      <c r="ARG118" s="2"/>
      <c r="ARH118" s="2"/>
      <c r="ARI118" s="2"/>
      <c r="ARJ118" s="2"/>
      <c r="ARK118" s="2"/>
      <c r="ARL118" s="2"/>
      <c r="ARM118" s="2"/>
      <c r="ARN118" s="2"/>
      <c r="ARO118" s="2"/>
      <c r="ARP118" s="2"/>
      <c r="ARQ118" s="2"/>
      <c r="ARR118" s="2"/>
      <c r="ARS118" s="2"/>
      <c r="ART118" s="2"/>
      <c r="ARU118" s="2"/>
      <c r="ARV118" s="2"/>
      <c r="ARW118" s="2"/>
      <c r="ARX118" s="2"/>
      <c r="ARY118" s="2"/>
      <c r="ARZ118" s="2"/>
      <c r="ASA118" s="2"/>
      <c r="ASB118" s="2"/>
      <c r="ASC118" s="2"/>
      <c r="ASD118" s="2"/>
      <c r="ASE118" s="2"/>
      <c r="ASF118" s="2"/>
      <c r="ASG118" s="2"/>
      <c r="ASH118" s="2"/>
      <c r="ASI118" s="2"/>
      <c r="ASJ118" s="2"/>
      <c r="ASK118" s="2"/>
      <c r="ASL118" s="2"/>
      <c r="ASM118" s="2"/>
      <c r="ASN118" s="2"/>
      <c r="ASO118" s="2"/>
      <c r="ASP118" s="2"/>
      <c r="ASQ118" s="2"/>
      <c r="ASR118" s="2"/>
      <c r="ASS118" s="2"/>
      <c r="AST118" s="2"/>
      <c r="ASU118" s="2"/>
      <c r="ASV118" s="2"/>
      <c r="ASW118" s="2"/>
      <c r="ASX118" s="2"/>
      <c r="ASY118" s="2"/>
      <c r="ASZ118" s="2"/>
      <c r="ATA118" s="2"/>
      <c r="ATB118" s="2"/>
      <c r="ATC118" s="2"/>
      <c r="ATD118" s="2"/>
      <c r="ATE118" s="2"/>
      <c r="ATF118" s="2"/>
      <c r="ATG118" s="2"/>
      <c r="ATH118" s="2"/>
      <c r="ATI118" s="2"/>
      <c r="ATJ118" s="2"/>
      <c r="ATK118" s="2"/>
      <c r="ATL118" s="2"/>
      <c r="ATM118" s="2"/>
      <c r="ATN118" s="2"/>
      <c r="ATO118" s="2"/>
      <c r="ATP118" s="2"/>
      <c r="ATQ118" s="2"/>
      <c r="ATR118" s="2"/>
      <c r="ATS118" s="2"/>
      <c r="ATT118" s="2"/>
      <c r="ATU118" s="2"/>
      <c r="ATV118" s="2"/>
      <c r="ATW118" s="2"/>
      <c r="ATX118" s="2"/>
      <c r="ATY118" s="2"/>
      <c r="ATZ118" s="2"/>
      <c r="AUA118" s="2"/>
      <c r="AUB118" s="2"/>
      <c r="AUC118" s="2"/>
      <c r="AUD118" s="2"/>
      <c r="AUE118" s="2"/>
      <c r="AUF118" s="2"/>
      <c r="AUG118" s="2"/>
      <c r="AUH118" s="2"/>
      <c r="AUI118" s="2"/>
      <c r="AUJ118" s="2"/>
      <c r="AUK118" s="2"/>
      <c r="AUL118" s="2"/>
      <c r="AUM118" s="2"/>
      <c r="AUN118" s="2"/>
      <c r="AUO118" s="2"/>
      <c r="AUP118" s="2"/>
      <c r="AUQ118" s="2"/>
      <c r="AUR118" s="2"/>
      <c r="AUS118" s="2"/>
      <c r="AUT118" s="2"/>
      <c r="AUU118" s="2"/>
      <c r="AUV118" s="2"/>
      <c r="AUW118" s="2"/>
      <c r="AUX118" s="2"/>
      <c r="AUY118" s="2"/>
      <c r="AUZ118" s="2"/>
      <c r="AVA118" s="2"/>
      <c r="AVB118" s="2"/>
      <c r="AVC118" s="2"/>
      <c r="AVD118" s="2"/>
      <c r="AVE118" s="2"/>
      <c r="AVF118" s="2"/>
      <c r="AVG118" s="2"/>
      <c r="AVH118" s="2"/>
      <c r="AVI118" s="2"/>
      <c r="AVJ118" s="2"/>
      <c r="AVK118" s="2"/>
      <c r="AVL118" s="2"/>
      <c r="AVM118" s="2"/>
      <c r="AVN118" s="2"/>
      <c r="AVO118" s="2"/>
      <c r="AVP118" s="2"/>
      <c r="AVQ118" s="2"/>
      <c r="AVR118" s="2"/>
      <c r="AVS118" s="2"/>
      <c r="AVT118" s="2"/>
      <c r="AVU118" s="2"/>
      <c r="AVV118" s="2"/>
      <c r="AVW118" s="2"/>
      <c r="AVX118" s="2"/>
      <c r="AVY118" s="2"/>
      <c r="AVZ118" s="2"/>
      <c r="AWA118" s="2"/>
      <c r="AWB118" s="2"/>
      <c r="AWC118" s="2"/>
      <c r="AWD118" s="2"/>
      <c r="AWE118" s="2"/>
      <c r="AWF118" s="2"/>
      <c r="AWG118" s="2"/>
      <c r="AWH118" s="2"/>
      <c r="AWI118" s="2"/>
      <c r="AWJ118" s="2"/>
      <c r="AWK118" s="2"/>
      <c r="AWL118" s="2"/>
      <c r="AWM118" s="2"/>
      <c r="AWN118" s="2"/>
      <c r="AWO118" s="2"/>
      <c r="AWP118" s="2"/>
      <c r="AWQ118" s="2"/>
      <c r="AWR118" s="2"/>
      <c r="AWS118" s="2"/>
      <c r="AWT118" s="2"/>
      <c r="AWU118" s="2"/>
      <c r="AWV118" s="2"/>
      <c r="AWW118" s="2"/>
      <c r="AWX118" s="2"/>
      <c r="AWY118" s="2"/>
      <c r="AWZ118" s="2"/>
      <c r="AXA118" s="2"/>
      <c r="AXB118" s="2"/>
      <c r="AXC118" s="2"/>
      <c r="AXD118" s="2"/>
      <c r="AXE118" s="2"/>
      <c r="AXF118" s="2"/>
      <c r="AXG118" s="2"/>
      <c r="AXH118" s="2"/>
      <c r="AXI118" s="2"/>
      <c r="AXJ118" s="2"/>
      <c r="AXK118" s="2"/>
      <c r="AXL118" s="2"/>
      <c r="AXM118" s="2"/>
      <c r="AXN118" s="2"/>
      <c r="AXO118" s="2"/>
      <c r="AXP118" s="2"/>
      <c r="AXQ118" s="2"/>
      <c r="AXR118" s="2"/>
      <c r="AXS118" s="2"/>
      <c r="AXT118" s="2"/>
      <c r="AXU118" s="2"/>
      <c r="AXV118" s="2"/>
      <c r="AXW118" s="2"/>
      <c r="AXX118" s="2"/>
      <c r="AXY118" s="2"/>
      <c r="AXZ118" s="2"/>
      <c r="AYA118" s="2"/>
      <c r="AYB118" s="2"/>
      <c r="AYC118" s="2"/>
      <c r="AYD118" s="2"/>
      <c r="AYE118" s="2"/>
      <c r="AYF118" s="2"/>
      <c r="AYG118" s="2"/>
      <c r="AYH118" s="2"/>
      <c r="AYI118" s="2"/>
      <c r="AYJ118" s="2"/>
      <c r="AYK118" s="2"/>
      <c r="AYL118" s="2"/>
      <c r="AYM118" s="2"/>
      <c r="AYN118" s="2"/>
      <c r="AYO118" s="2"/>
      <c r="AYP118" s="2"/>
      <c r="AYQ118" s="2"/>
      <c r="AYR118" s="2"/>
      <c r="AYS118" s="2"/>
      <c r="AYT118" s="2"/>
      <c r="AYU118" s="2"/>
      <c r="AYV118" s="2"/>
      <c r="AYW118" s="2"/>
      <c r="AYX118" s="2"/>
      <c r="AYY118" s="2"/>
      <c r="AYZ118" s="2"/>
      <c r="AZA118" s="2"/>
      <c r="AZB118" s="2"/>
      <c r="AZC118" s="2"/>
      <c r="AZD118" s="2"/>
      <c r="AZE118" s="2"/>
      <c r="AZF118" s="2"/>
      <c r="AZG118" s="2"/>
      <c r="AZH118" s="2"/>
      <c r="AZI118" s="2"/>
      <c r="AZJ118" s="2"/>
      <c r="AZK118" s="2"/>
      <c r="AZL118" s="2"/>
      <c r="AZM118" s="2"/>
      <c r="AZN118" s="2"/>
      <c r="AZO118" s="2"/>
      <c r="AZP118" s="2"/>
      <c r="AZQ118" s="2"/>
      <c r="AZR118" s="2"/>
      <c r="AZS118" s="2"/>
      <c r="AZT118" s="2"/>
      <c r="AZU118" s="2"/>
      <c r="AZV118" s="2"/>
      <c r="AZW118" s="2"/>
      <c r="AZX118" s="2"/>
      <c r="AZY118" s="2"/>
      <c r="AZZ118" s="2"/>
      <c r="BAA118" s="2"/>
      <c r="BAB118" s="2"/>
      <c r="BAC118" s="2"/>
      <c r="BAD118" s="2"/>
      <c r="BAE118" s="2"/>
      <c r="BAF118" s="2"/>
      <c r="BAG118" s="2"/>
      <c r="BAH118" s="2"/>
      <c r="BAI118" s="2"/>
      <c r="BAJ118" s="2"/>
      <c r="BAK118" s="2"/>
      <c r="BAL118" s="2"/>
      <c r="BAM118" s="2"/>
      <c r="BAN118" s="2"/>
      <c r="BAO118" s="2"/>
      <c r="BAP118" s="2"/>
      <c r="BAQ118" s="2"/>
      <c r="BAR118" s="2"/>
      <c r="BAS118" s="2"/>
      <c r="BAT118" s="2"/>
      <c r="BAU118" s="2"/>
      <c r="BAV118" s="2"/>
      <c r="BAW118" s="2"/>
      <c r="BAX118" s="2"/>
      <c r="BAY118" s="2"/>
      <c r="BAZ118" s="2"/>
      <c r="BBA118" s="2"/>
      <c r="BBB118" s="2"/>
      <c r="BBC118" s="2"/>
      <c r="BBD118" s="2"/>
      <c r="BBE118" s="2"/>
      <c r="BBF118" s="2"/>
      <c r="BBG118" s="2"/>
      <c r="BBH118" s="2"/>
      <c r="BBI118" s="2"/>
      <c r="BBJ118" s="2"/>
      <c r="BBK118" s="2"/>
      <c r="BBL118" s="2"/>
      <c r="BBM118" s="2"/>
      <c r="BBN118" s="2"/>
      <c r="BBO118" s="2"/>
      <c r="BBP118" s="2"/>
      <c r="BBQ118" s="2"/>
      <c r="BBR118" s="2"/>
      <c r="BBS118" s="2"/>
      <c r="BBT118" s="2"/>
      <c r="BBU118" s="2"/>
      <c r="BBV118" s="2"/>
      <c r="BBW118" s="2"/>
      <c r="BBX118" s="2"/>
      <c r="BBY118" s="2"/>
      <c r="BBZ118" s="2"/>
      <c r="BCA118" s="2"/>
      <c r="BCB118" s="2"/>
      <c r="BCC118" s="2"/>
      <c r="BCD118" s="2"/>
      <c r="BCE118" s="2"/>
      <c r="BCF118" s="2"/>
      <c r="BCG118" s="2"/>
      <c r="BCH118" s="2"/>
      <c r="BCI118" s="2"/>
      <c r="BCJ118" s="2"/>
      <c r="BCK118" s="2"/>
      <c r="BCL118" s="2"/>
      <c r="BCM118" s="2"/>
      <c r="BCN118" s="2"/>
      <c r="BCO118" s="2"/>
      <c r="BCP118" s="2"/>
      <c r="BCQ118" s="2"/>
      <c r="BCR118" s="2"/>
      <c r="BCS118" s="2"/>
      <c r="BCT118" s="2"/>
      <c r="BCU118" s="2"/>
      <c r="BCV118" s="2"/>
      <c r="BCW118" s="2"/>
      <c r="BCX118" s="2"/>
      <c r="BCY118" s="2"/>
      <c r="BCZ118" s="2"/>
      <c r="BDA118" s="2"/>
      <c r="BDB118" s="2"/>
      <c r="BDC118" s="2"/>
      <c r="BDD118" s="2"/>
      <c r="BDE118" s="2"/>
      <c r="BDF118" s="2"/>
      <c r="BDG118" s="2"/>
      <c r="BDH118" s="2"/>
      <c r="BDI118" s="2"/>
      <c r="BDJ118" s="2"/>
      <c r="BDK118" s="2"/>
      <c r="BDL118" s="2"/>
      <c r="BDM118" s="2"/>
      <c r="BDN118" s="2"/>
      <c r="BDO118" s="2"/>
      <c r="BDP118" s="2"/>
      <c r="BDQ118" s="2"/>
      <c r="BDR118" s="2"/>
      <c r="BDS118" s="2"/>
      <c r="BDT118" s="2"/>
      <c r="BDU118" s="2"/>
      <c r="BDV118" s="2"/>
      <c r="BDW118" s="2"/>
      <c r="BDX118" s="2"/>
      <c r="BDY118" s="2"/>
      <c r="BDZ118" s="2"/>
      <c r="BEA118" s="2"/>
      <c r="BEB118" s="2"/>
      <c r="BEC118" s="2"/>
      <c r="BED118" s="2"/>
      <c r="BEE118" s="2"/>
      <c r="BEF118" s="2"/>
      <c r="BEG118" s="2"/>
      <c r="BEH118" s="2"/>
      <c r="BEI118" s="2"/>
      <c r="BEJ118" s="2"/>
      <c r="BEK118" s="2"/>
      <c r="BEL118" s="2"/>
      <c r="BEM118" s="2"/>
      <c r="BEN118" s="2"/>
      <c r="BEO118" s="2"/>
      <c r="BEP118" s="2"/>
      <c r="BEQ118" s="2"/>
      <c r="BER118" s="2"/>
      <c r="BES118" s="2"/>
      <c r="BET118" s="2"/>
      <c r="BEU118" s="2"/>
      <c r="BEV118" s="2"/>
      <c r="BEW118" s="2"/>
      <c r="BEX118" s="2"/>
      <c r="BEY118" s="2"/>
      <c r="BEZ118" s="2"/>
      <c r="BFA118" s="2"/>
      <c r="BFB118" s="2"/>
      <c r="BFC118" s="2"/>
      <c r="BFD118" s="2"/>
      <c r="BFE118" s="2"/>
      <c r="BFF118" s="2"/>
      <c r="BFG118" s="2"/>
      <c r="BFH118" s="2"/>
      <c r="BFI118" s="2"/>
      <c r="BFJ118" s="2"/>
      <c r="BFK118" s="2"/>
      <c r="BFL118" s="2"/>
      <c r="BFM118" s="2"/>
      <c r="BFN118" s="2"/>
      <c r="BFO118" s="2"/>
      <c r="BFP118" s="2"/>
      <c r="BFQ118" s="2"/>
      <c r="BFR118" s="2"/>
      <c r="BFS118" s="2"/>
      <c r="BFT118" s="2"/>
      <c r="BFU118" s="2"/>
      <c r="BFV118" s="2"/>
      <c r="BFW118" s="2"/>
      <c r="BFX118" s="2"/>
      <c r="BFY118" s="2"/>
      <c r="BFZ118" s="2"/>
      <c r="BGA118" s="2"/>
      <c r="BGB118" s="2"/>
      <c r="BGC118" s="2"/>
      <c r="BGD118" s="2"/>
      <c r="BGE118" s="2"/>
      <c r="BGF118" s="2"/>
      <c r="BGG118" s="2"/>
      <c r="BGH118" s="2"/>
      <c r="BGI118" s="2"/>
      <c r="BGJ118" s="2"/>
      <c r="BGK118" s="2"/>
      <c r="BGL118" s="2"/>
      <c r="BGM118" s="2"/>
      <c r="BGN118" s="2"/>
      <c r="BGO118" s="2"/>
      <c r="BGP118" s="2"/>
      <c r="BGQ118" s="2"/>
      <c r="BGR118" s="2"/>
      <c r="BGS118" s="2"/>
      <c r="BGT118" s="2"/>
      <c r="BGU118" s="2"/>
      <c r="BGV118" s="2"/>
      <c r="BGW118" s="2"/>
      <c r="BGX118" s="2"/>
      <c r="BGY118" s="2"/>
      <c r="BGZ118" s="2"/>
      <c r="BHA118" s="2"/>
      <c r="BHB118" s="2"/>
      <c r="BHC118" s="2"/>
      <c r="BHD118" s="2"/>
      <c r="BHE118" s="2"/>
      <c r="BHF118" s="2"/>
      <c r="BHG118" s="2"/>
      <c r="BHH118" s="2"/>
      <c r="BHI118" s="2"/>
      <c r="BHJ118" s="2"/>
      <c r="BHK118" s="2"/>
      <c r="BHL118" s="2"/>
      <c r="BHM118" s="2"/>
      <c r="BHN118" s="2"/>
      <c r="BHO118" s="2"/>
      <c r="BHP118" s="2"/>
      <c r="BHQ118" s="2"/>
      <c r="BHR118" s="2"/>
      <c r="BHS118" s="2"/>
      <c r="BHT118" s="2"/>
      <c r="BHU118" s="2"/>
      <c r="BHV118" s="2"/>
      <c r="BHW118" s="2"/>
      <c r="BHX118" s="2"/>
      <c r="BHY118" s="2"/>
      <c r="BHZ118" s="2"/>
      <c r="BIA118" s="2"/>
      <c r="BIB118" s="2"/>
      <c r="BIC118" s="2"/>
      <c r="BID118" s="2"/>
      <c r="BIE118" s="2"/>
      <c r="BIF118" s="2"/>
      <c r="BIG118" s="2"/>
      <c r="BIH118" s="2"/>
      <c r="BII118" s="2"/>
      <c r="BIJ118" s="2"/>
      <c r="BIK118" s="2"/>
      <c r="BIL118" s="2"/>
      <c r="BIM118" s="2"/>
      <c r="BIN118" s="2"/>
      <c r="BIO118" s="2"/>
      <c r="BIP118" s="2"/>
      <c r="BIQ118" s="2"/>
      <c r="BIR118" s="2"/>
      <c r="BIS118" s="2"/>
      <c r="BIT118" s="2"/>
      <c r="BIU118" s="2"/>
      <c r="BIV118" s="2"/>
      <c r="BIW118" s="2"/>
      <c r="BIX118" s="2"/>
      <c r="BIY118" s="2"/>
      <c r="BIZ118" s="2"/>
      <c r="BJA118" s="2"/>
      <c r="BJB118" s="2"/>
      <c r="BJC118" s="2"/>
      <c r="BJD118" s="2"/>
      <c r="BJE118" s="2"/>
      <c r="BJF118" s="2"/>
      <c r="BJG118" s="2"/>
      <c r="BJH118" s="2"/>
      <c r="BJI118" s="2"/>
      <c r="BJJ118" s="2"/>
      <c r="BJK118" s="2"/>
      <c r="BJL118" s="2"/>
      <c r="BJM118" s="2"/>
      <c r="BJN118" s="2"/>
      <c r="BJO118" s="2"/>
      <c r="BJP118" s="2"/>
      <c r="BJQ118" s="2"/>
      <c r="BJR118" s="2"/>
      <c r="BJS118" s="2"/>
      <c r="BJT118" s="2"/>
      <c r="BJU118" s="2"/>
      <c r="BJV118" s="2"/>
      <c r="BJW118" s="2"/>
      <c r="BJX118" s="2"/>
      <c r="BJY118" s="2"/>
      <c r="BJZ118" s="2"/>
      <c r="BKA118" s="2"/>
      <c r="BKB118" s="2"/>
      <c r="BKC118" s="2"/>
      <c r="BKD118" s="2"/>
      <c r="BKE118" s="2"/>
      <c r="BKF118" s="2"/>
      <c r="BKG118" s="2"/>
      <c r="BKH118" s="2"/>
      <c r="BKI118" s="2"/>
      <c r="BKJ118" s="2"/>
      <c r="BKK118" s="2"/>
      <c r="BKL118" s="2"/>
      <c r="BKM118" s="2"/>
      <c r="BKN118" s="2"/>
      <c r="BKO118" s="2"/>
      <c r="BKP118" s="2"/>
      <c r="BKQ118" s="2"/>
      <c r="BKR118" s="2"/>
      <c r="BKS118" s="2"/>
      <c r="BKT118" s="2"/>
      <c r="BKU118" s="2"/>
      <c r="BKV118" s="2"/>
      <c r="BKW118" s="2"/>
      <c r="BKX118" s="2"/>
      <c r="BKY118" s="2"/>
      <c r="BKZ118" s="2"/>
      <c r="BLA118" s="2"/>
      <c r="BLB118" s="2"/>
      <c r="BLC118" s="2"/>
      <c r="BLD118" s="2"/>
      <c r="BLE118" s="2"/>
      <c r="BLF118" s="2"/>
      <c r="BLG118" s="2"/>
      <c r="BLH118" s="2"/>
      <c r="BLI118" s="2"/>
      <c r="BLJ118" s="2"/>
      <c r="BLK118" s="2"/>
      <c r="BLL118" s="2"/>
      <c r="BLM118" s="2"/>
      <c r="BLN118" s="2"/>
      <c r="BLO118" s="2"/>
      <c r="BLP118" s="2"/>
      <c r="BLQ118" s="2"/>
      <c r="BLR118" s="2"/>
      <c r="BLS118" s="2"/>
      <c r="BLT118" s="2"/>
      <c r="BLU118" s="2"/>
      <c r="BLV118" s="2"/>
      <c r="BLW118" s="2"/>
      <c r="BLX118" s="2"/>
      <c r="BLY118" s="2"/>
      <c r="BLZ118" s="2"/>
      <c r="BMA118" s="2"/>
      <c r="BMB118" s="2"/>
      <c r="BMC118" s="2"/>
      <c r="BMD118" s="2"/>
      <c r="BME118" s="2"/>
      <c r="BMF118" s="2"/>
      <c r="BMG118" s="2"/>
      <c r="BMH118" s="2"/>
      <c r="BMI118" s="2"/>
      <c r="BMJ118" s="2"/>
      <c r="BMK118" s="2"/>
      <c r="BML118" s="2"/>
      <c r="BMM118" s="2"/>
      <c r="BMN118" s="2"/>
      <c r="BMO118" s="2"/>
      <c r="BMP118" s="2"/>
      <c r="BMQ118" s="2"/>
      <c r="BMR118" s="2"/>
      <c r="BMS118" s="2"/>
      <c r="BMT118" s="2"/>
      <c r="BMU118" s="2"/>
      <c r="BMV118" s="2"/>
      <c r="BMW118" s="2"/>
      <c r="BMX118" s="2"/>
      <c r="BMY118" s="2"/>
      <c r="BMZ118" s="2"/>
      <c r="BNA118" s="2"/>
      <c r="BNB118" s="2"/>
      <c r="BNC118" s="2"/>
      <c r="BND118" s="2"/>
      <c r="BNE118" s="2"/>
      <c r="BNF118" s="2"/>
      <c r="BNG118" s="2"/>
      <c r="BNH118" s="2"/>
      <c r="BNI118" s="2"/>
      <c r="BNJ118" s="2"/>
      <c r="BNK118" s="2"/>
      <c r="BNL118" s="2"/>
      <c r="BNM118" s="2"/>
      <c r="BNN118" s="2"/>
      <c r="BNO118" s="2"/>
      <c r="BNP118" s="2"/>
      <c r="BNQ118" s="2"/>
      <c r="BNR118" s="2"/>
      <c r="BNS118" s="2"/>
      <c r="BNT118" s="2"/>
      <c r="BNU118" s="2"/>
      <c r="BNV118" s="2"/>
      <c r="BNW118" s="2"/>
      <c r="BNX118" s="2"/>
      <c r="BNY118" s="2"/>
      <c r="BNZ118" s="2"/>
      <c r="BOA118" s="2"/>
      <c r="BOB118" s="2"/>
      <c r="BOC118" s="2"/>
      <c r="BOD118" s="2"/>
      <c r="BOE118" s="2"/>
      <c r="BOF118" s="2"/>
      <c r="BOG118" s="2"/>
      <c r="BOH118" s="2"/>
      <c r="BOI118" s="2"/>
      <c r="BOJ118" s="2"/>
      <c r="BOK118" s="2"/>
      <c r="BOL118" s="2"/>
      <c r="BOM118" s="2"/>
      <c r="BON118" s="2"/>
      <c r="BOO118" s="2"/>
      <c r="BOP118" s="2"/>
      <c r="BOQ118" s="2"/>
      <c r="BOR118" s="2"/>
      <c r="BOS118" s="2"/>
      <c r="BOT118" s="2"/>
      <c r="BOU118" s="2"/>
      <c r="BOV118" s="2"/>
      <c r="BOW118" s="2"/>
      <c r="BOX118" s="2"/>
      <c r="BOY118" s="2"/>
      <c r="BOZ118" s="2"/>
      <c r="BPA118" s="2"/>
      <c r="BPB118" s="2"/>
      <c r="BPC118" s="2"/>
      <c r="BPD118" s="2"/>
      <c r="BPE118" s="2"/>
      <c r="BPF118" s="2"/>
      <c r="BPG118" s="2"/>
      <c r="BPH118" s="2"/>
      <c r="BPI118" s="2"/>
      <c r="BPJ118" s="2"/>
      <c r="BPK118" s="2"/>
      <c r="BPL118" s="2"/>
      <c r="BPM118" s="2"/>
      <c r="BPN118" s="2"/>
      <c r="BPO118" s="2"/>
      <c r="BPP118" s="2"/>
      <c r="BPQ118" s="2"/>
      <c r="BPR118" s="2"/>
      <c r="BPS118" s="2"/>
      <c r="BPT118" s="2"/>
      <c r="BPU118" s="2"/>
      <c r="BPV118" s="2"/>
      <c r="BPW118" s="2"/>
      <c r="BPX118" s="2"/>
      <c r="BPY118" s="2"/>
      <c r="BPZ118" s="2"/>
      <c r="BQA118" s="2"/>
      <c r="BQB118" s="2"/>
      <c r="BQC118" s="2"/>
      <c r="BQD118" s="2"/>
      <c r="BQE118" s="2"/>
      <c r="BQF118" s="2"/>
      <c r="BQG118" s="2"/>
      <c r="BQH118" s="2"/>
      <c r="BQI118" s="2"/>
      <c r="BQJ118" s="2"/>
      <c r="BQK118" s="2"/>
      <c r="BQL118" s="2"/>
      <c r="BQM118" s="2"/>
      <c r="BQN118" s="2"/>
      <c r="BQO118" s="2"/>
      <c r="BQP118" s="2"/>
      <c r="BQQ118" s="2"/>
      <c r="BQR118" s="2"/>
      <c r="BQS118" s="2"/>
      <c r="BQT118" s="2"/>
      <c r="BQU118" s="2"/>
      <c r="BQV118" s="2"/>
      <c r="BQW118" s="2"/>
      <c r="BQX118" s="2"/>
      <c r="BQY118" s="2"/>
      <c r="BQZ118" s="2"/>
      <c r="BRA118" s="2"/>
      <c r="BRB118" s="2"/>
      <c r="BRC118" s="2"/>
      <c r="BRD118" s="2"/>
      <c r="BRE118" s="2"/>
      <c r="BRF118" s="2"/>
      <c r="BRG118" s="2"/>
      <c r="BRH118" s="2"/>
      <c r="BRI118" s="2"/>
      <c r="BRJ118" s="2"/>
      <c r="BRK118" s="2"/>
      <c r="BRL118" s="2"/>
      <c r="BRM118" s="2"/>
      <c r="BRN118" s="2"/>
      <c r="BRO118" s="2"/>
      <c r="BRP118" s="2"/>
      <c r="BRQ118" s="2"/>
      <c r="BRR118" s="2"/>
      <c r="BRS118" s="2"/>
      <c r="BRT118" s="2"/>
      <c r="BRU118" s="2"/>
      <c r="BRV118" s="2"/>
      <c r="BRW118" s="2"/>
      <c r="BRX118" s="2"/>
      <c r="BRY118" s="2"/>
      <c r="BRZ118" s="2"/>
      <c r="BSA118" s="2"/>
      <c r="BSB118" s="2"/>
      <c r="BSC118" s="2"/>
      <c r="BSD118" s="2"/>
      <c r="BSE118" s="2"/>
      <c r="BSF118" s="2"/>
      <c r="BSG118" s="2"/>
      <c r="BSH118" s="2"/>
      <c r="BSI118" s="2"/>
      <c r="BSJ118" s="2"/>
      <c r="BSK118" s="2"/>
      <c r="BSL118" s="2"/>
      <c r="BSM118" s="2"/>
      <c r="BSN118" s="2"/>
      <c r="BSO118" s="2"/>
      <c r="BSP118" s="2"/>
      <c r="BSQ118" s="2"/>
      <c r="BSR118" s="2"/>
      <c r="BSS118" s="2"/>
      <c r="BST118" s="2"/>
      <c r="BSU118" s="2"/>
      <c r="BSV118" s="2"/>
      <c r="BSW118" s="2"/>
      <c r="BSX118" s="2"/>
      <c r="BSY118" s="2"/>
      <c r="BSZ118" s="2"/>
      <c r="BTA118" s="2"/>
      <c r="BTB118" s="2"/>
      <c r="BTC118" s="2"/>
      <c r="BTD118" s="2"/>
      <c r="BTE118" s="2"/>
      <c r="BTF118" s="2"/>
      <c r="BTG118" s="2"/>
      <c r="BTH118" s="2"/>
      <c r="BTI118" s="2"/>
      <c r="BTJ118" s="2"/>
      <c r="BTK118" s="2"/>
      <c r="BTL118" s="2"/>
      <c r="BTM118" s="2"/>
      <c r="BTN118" s="2"/>
      <c r="BTO118" s="2"/>
      <c r="BTP118" s="2"/>
      <c r="BTQ118" s="2"/>
      <c r="BTR118" s="2"/>
      <c r="BTS118" s="2"/>
      <c r="BTT118" s="2"/>
      <c r="BTU118" s="2"/>
      <c r="BTV118" s="2"/>
      <c r="BTW118" s="2"/>
      <c r="BTX118" s="2"/>
      <c r="BTY118" s="2"/>
      <c r="BTZ118" s="2"/>
      <c r="BUA118" s="2"/>
      <c r="BUB118" s="2"/>
      <c r="BUC118" s="2"/>
      <c r="BUD118" s="2"/>
      <c r="BUE118" s="2"/>
      <c r="BUF118" s="2"/>
      <c r="BUG118" s="2"/>
      <c r="BUH118" s="2"/>
      <c r="BUI118" s="2"/>
      <c r="BUJ118" s="2"/>
      <c r="BUK118" s="2"/>
      <c r="BUL118" s="2"/>
      <c r="BUM118" s="2"/>
      <c r="BUN118" s="2"/>
      <c r="BUO118" s="2"/>
      <c r="BUP118" s="2"/>
      <c r="BUQ118" s="2"/>
      <c r="BUR118" s="2"/>
      <c r="BUS118" s="2"/>
      <c r="BUT118" s="2"/>
      <c r="BUU118" s="2"/>
      <c r="BUV118" s="2"/>
      <c r="BUW118" s="2"/>
      <c r="BUX118" s="2"/>
      <c r="BUY118" s="2"/>
      <c r="BUZ118" s="2"/>
      <c r="BVA118" s="2"/>
      <c r="BVB118" s="2"/>
      <c r="BVC118" s="2"/>
      <c r="BVD118" s="2"/>
      <c r="BVE118" s="2"/>
      <c r="BVF118" s="2"/>
      <c r="BVG118" s="2"/>
      <c r="BVH118" s="2"/>
      <c r="BVI118" s="2"/>
      <c r="BVJ118" s="2"/>
      <c r="BVK118" s="2"/>
      <c r="BVL118" s="2"/>
      <c r="BVM118" s="2"/>
      <c r="BVN118" s="2"/>
      <c r="BVO118" s="2"/>
      <c r="BVP118" s="2"/>
      <c r="BVQ118" s="2"/>
      <c r="BVR118" s="2"/>
      <c r="BVS118" s="2"/>
      <c r="BVT118" s="2"/>
      <c r="BVU118" s="2"/>
      <c r="BVV118" s="2"/>
      <c r="BVW118" s="2"/>
      <c r="BVX118" s="2"/>
      <c r="BVY118" s="2"/>
      <c r="BVZ118" s="2"/>
      <c r="BWA118" s="2"/>
      <c r="BWB118" s="2"/>
      <c r="BWC118" s="2"/>
      <c r="BWD118" s="2"/>
      <c r="BWE118" s="2"/>
      <c r="BWF118" s="2"/>
      <c r="BWG118" s="2"/>
      <c r="BWH118" s="2"/>
      <c r="BWI118" s="2"/>
      <c r="BWJ118" s="2"/>
      <c r="BWK118" s="2"/>
      <c r="BWL118" s="2"/>
      <c r="BWM118" s="2"/>
      <c r="BWN118" s="2"/>
      <c r="BWO118" s="2"/>
      <c r="BWP118" s="2"/>
      <c r="BWQ118" s="2"/>
      <c r="BWR118" s="2"/>
      <c r="BWS118" s="2"/>
      <c r="BWT118" s="2"/>
      <c r="BWU118" s="2"/>
      <c r="BWV118" s="2"/>
      <c r="BWW118" s="2"/>
      <c r="BWX118" s="2"/>
      <c r="BWY118" s="2"/>
      <c r="BWZ118" s="2"/>
      <c r="BXA118" s="2"/>
      <c r="BXB118" s="2"/>
      <c r="BXC118" s="2"/>
      <c r="BXD118" s="2"/>
      <c r="BXE118" s="2"/>
      <c r="BXF118" s="2"/>
      <c r="BXG118" s="2"/>
      <c r="BXH118" s="2"/>
      <c r="BXI118" s="2"/>
      <c r="BXJ118" s="2"/>
      <c r="BXK118" s="2"/>
      <c r="BXL118" s="2"/>
      <c r="BXM118" s="2"/>
      <c r="BXN118" s="2"/>
      <c r="BXO118" s="2"/>
      <c r="BXP118" s="2"/>
      <c r="BXQ118" s="2"/>
      <c r="BXR118" s="2"/>
      <c r="BXS118" s="2"/>
      <c r="BXT118" s="2"/>
      <c r="BXU118" s="2"/>
      <c r="BXV118" s="2"/>
      <c r="BXW118" s="2"/>
      <c r="BXX118" s="2"/>
      <c r="BXY118" s="2"/>
      <c r="BXZ118" s="2"/>
      <c r="BYA118" s="2"/>
      <c r="BYB118" s="2"/>
      <c r="BYC118" s="2"/>
      <c r="BYD118" s="2"/>
      <c r="BYE118" s="2"/>
      <c r="BYF118" s="2"/>
      <c r="BYG118" s="2"/>
      <c r="BYH118" s="2"/>
      <c r="BYI118" s="2"/>
      <c r="BYJ118" s="2"/>
      <c r="BYK118" s="2"/>
      <c r="BYL118" s="2"/>
      <c r="BYM118" s="2"/>
      <c r="BYN118" s="2"/>
      <c r="BYO118" s="2"/>
      <c r="BYP118" s="2"/>
      <c r="BYQ118" s="2"/>
      <c r="BYR118" s="2"/>
      <c r="BYS118" s="2"/>
      <c r="BYT118" s="2"/>
      <c r="BYU118" s="2"/>
      <c r="BYV118" s="2"/>
      <c r="BYW118" s="2"/>
      <c r="BYX118" s="2"/>
      <c r="BYY118" s="2"/>
      <c r="BYZ118" s="2"/>
      <c r="BZA118" s="2"/>
      <c r="BZB118" s="2"/>
      <c r="BZC118" s="2"/>
      <c r="BZD118" s="2"/>
      <c r="BZE118" s="2"/>
      <c r="BZF118" s="2"/>
      <c r="BZG118" s="2"/>
      <c r="BZH118" s="2"/>
      <c r="BZI118" s="2"/>
      <c r="BZJ118" s="2"/>
      <c r="BZK118" s="2"/>
      <c r="BZL118" s="2"/>
      <c r="BZM118" s="2"/>
      <c r="BZN118" s="2"/>
      <c r="BZO118" s="2"/>
      <c r="BZP118" s="2"/>
      <c r="BZQ118" s="2"/>
      <c r="BZR118" s="2"/>
      <c r="BZS118" s="2"/>
      <c r="BZT118" s="2"/>
      <c r="BZU118" s="2"/>
      <c r="BZV118" s="2"/>
      <c r="BZW118" s="2"/>
      <c r="BZX118" s="2"/>
      <c r="BZY118" s="2"/>
      <c r="BZZ118" s="2"/>
      <c r="CAA118" s="2"/>
      <c r="CAB118" s="2"/>
      <c r="CAC118" s="2"/>
      <c r="CAD118" s="2"/>
      <c r="CAE118" s="2"/>
      <c r="CAF118" s="2"/>
      <c r="CAG118" s="2"/>
      <c r="CAH118" s="2"/>
      <c r="CAI118" s="2"/>
      <c r="CAJ118" s="2"/>
      <c r="CAK118" s="2"/>
      <c r="CAL118" s="2"/>
      <c r="CAM118" s="2"/>
      <c r="CAN118" s="2"/>
      <c r="CAO118" s="2"/>
      <c r="CAP118" s="2"/>
      <c r="CAQ118" s="2"/>
      <c r="CAR118" s="2"/>
      <c r="CAS118" s="2"/>
      <c r="CAT118" s="2"/>
      <c r="CAU118" s="2"/>
      <c r="CAV118" s="2"/>
      <c r="CAW118" s="2"/>
      <c r="CAX118" s="2"/>
      <c r="CAY118" s="2"/>
      <c r="CAZ118" s="2"/>
      <c r="CBA118" s="2"/>
      <c r="CBB118" s="2"/>
      <c r="CBC118" s="2"/>
      <c r="CBD118" s="2"/>
      <c r="CBE118" s="2"/>
      <c r="CBF118" s="2"/>
      <c r="CBG118" s="2"/>
      <c r="CBH118" s="2"/>
      <c r="CBI118" s="2"/>
      <c r="CBJ118" s="2"/>
      <c r="CBK118" s="2"/>
      <c r="CBL118" s="2"/>
      <c r="CBM118" s="2"/>
      <c r="CBN118" s="2"/>
      <c r="CBO118" s="2"/>
      <c r="CBP118" s="2"/>
      <c r="CBQ118" s="2"/>
      <c r="CBR118" s="2"/>
      <c r="CBS118" s="2"/>
      <c r="CBT118" s="2"/>
      <c r="CBU118" s="2"/>
      <c r="CBV118" s="2"/>
      <c r="CBW118" s="2"/>
      <c r="CBX118" s="2"/>
      <c r="CBY118" s="2"/>
      <c r="CBZ118" s="2"/>
      <c r="CCA118" s="2"/>
      <c r="CCB118" s="2"/>
      <c r="CCC118" s="2"/>
      <c r="CCD118" s="2"/>
      <c r="CCE118" s="2"/>
      <c r="CCF118" s="2"/>
      <c r="CCG118" s="2"/>
      <c r="CCH118" s="2"/>
      <c r="CCI118" s="2"/>
      <c r="CCJ118" s="2"/>
      <c r="CCK118" s="2"/>
      <c r="CCL118" s="2"/>
      <c r="CCM118" s="2"/>
      <c r="CCN118" s="2"/>
      <c r="CCO118" s="2"/>
      <c r="CCP118" s="2"/>
      <c r="CCQ118" s="2"/>
      <c r="CCR118" s="2"/>
      <c r="CCS118" s="2"/>
      <c r="CCT118" s="2"/>
      <c r="CCU118" s="2"/>
      <c r="CCV118" s="2"/>
      <c r="CCW118" s="2"/>
      <c r="CCX118" s="2"/>
      <c r="CCY118" s="2"/>
      <c r="CCZ118" s="2"/>
      <c r="CDA118" s="2"/>
      <c r="CDB118" s="2"/>
      <c r="CDC118" s="2"/>
      <c r="CDD118" s="2"/>
      <c r="CDE118" s="2"/>
      <c r="CDF118" s="2"/>
      <c r="CDG118" s="2"/>
      <c r="CDH118" s="2"/>
      <c r="CDI118" s="2"/>
      <c r="CDJ118" s="2"/>
      <c r="CDK118" s="2"/>
      <c r="CDL118" s="2"/>
      <c r="CDM118" s="2"/>
      <c r="CDN118" s="2"/>
      <c r="CDO118" s="2"/>
      <c r="CDP118" s="2"/>
      <c r="CDQ118" s="2"/>
      <c r="CDR118" s="2"/>
      <c r="CDS118" s="2"/>
      <c r="CDT118" s="2"/>
      <c r="CDU118" s="2"/>
      <c r="CDV118" s="2"/>
      <c r="CDW118" s="2"/>
      <c r="CDX118" s="2"/>
      <c r="CDY118" s="2"/>
      <c r="CDZ118" s="2"/>
      <c r="CEA118" s="2"/>
      <c r="CEB118" s="2"/>
      <c r="CEC118" s="2"/>
      <c r="CED118" s="2"/>
      <c r="CEE118" s="2"/>
      <c r="CEF118" s="2"/>
      <c r="CEG118" s="2"/>
      <c r="CEH118" s="2"/>
      <c r="CEI118" s="2"/>
      <c r="CEJ118" s="2"/>
      <c r="CEK118" s="2"/>
      <c r="CEL118" s="2"/>
      <c r="CEM118" s="2"/>
      <c r="CEN118" s="2"/>
      <c r="CEO118" s="2"/>
      <c r="CEP118" s="2"/>
      <c r="CEQ118" s="2"/>
      <c r="CER118" s="2"/>
      <c r="CES118" s="2"/>
      <c r="CET118" s="2"/>
      <c r="CEU118" s="2"/>
      <c r="CEV118" s="2"/>
      <c r="CEW118" s="2"/>
      <c r="CEX118" s="2"/>
      <c r="CEY118" s="2"/>
      <c r="CEZ118" s="2"/>
      <c r="CFA118" s="2"/>
      <c r="CFB118" s="2"/>
      <c r="CFC118" s="2"/>
      <c r="CFD118" s="2"/>
      <c r="CFE118" s="2"/>
      <c r="CFF118" s="2"/>
      <c r="CFG118" s="2"/>
      <c r="CFH118" s="2"/>
      <c r="CFI118" s="2"/>
      <c r="CFJ118" s="2"/>
      <c r="CFK118" s="2"/>
      <c r="CFL118" s="2"/>
      <c r="CFM118" s="2"/>
      <c r="CFN118" s="2"/>
      <c r="CFO118" s="2"/>
      <c r="CFP118" s="2"/>
      <c r="CFQ118" s="2"/>
      <c r="CFR118" s="2"/>
      <c r="CFS118" s="2"/>
      <c r="CFT118" s="2"/>
      <c r="CFU118" s="2"/>
      <c r="CFV118" s="2"/>
      <c r="CFW118" s="2"/>
      <c r="CFX118" s="2"/>
      <c r="CFY118" s="2"/>
      <c r="CFZ118" s="2"/>
      <c r="CGA118" s="2"/>
      <c r="CGB118" s="2"/>
      <c r="CGC118" s="2"/>
      <c r="CGD118" s="2"/>
      <c r="CGE118" s="2"/>
      <c r="CGF118" s="2"/>
      <c r="CGG118" s="2"/>
      <c r="CGH118" s="2"/>
      <c r="CGI118" s="2"/>
      <c r="CGJ118" s="2"/>
      <c r="CGK118" s="2"/>
      <c r="CGL118" s="2"/>
      <c r="CGM118" s="2"/>
      <c r="CGN118" s="2"/>
      <c r="CGO118" s="2"/>
      <c r="CGP118" s="2"/>
      <c r="CGQ118" s="2"/>
      <c r="CGR118" s="2"/>
      <c r="CGS118" s="2"/>
      <c r="CGT118" s="2"/>
      <c r="CGU118" s="2"/>
      <c r="CGV118" s="2"/>
      <c r="CGW118" s="2"/>
      <c r="CGX118" s="2"/>
      <c r="CGY118" s="2"/>
      <c r="CGZ118" s="2"/>
      <c r="CHA118" s="2"/>
      <c r="CHB118" s="2"/>
      <c r="CHC118" s="2"/>
      <c r="CHD118" s="2"/>
      <c r="CHE118" s="2"/>
      <c r="CHF118" s="2"/>
      <c r="CHG118" s="2"/>
      <c r="CHH118" s="2"/>
      <c r="CHI118" s="2"/>
      <c r="CHJ118" s="2"/>
      <c r="CHK118" s="2"/>
      <c r="CHL118" s="2"/>
      <c r="CHM118" s="2"/>
      <c r="CHN118" s="2"/>
      <c r="CHO118" s="2"/>
      <c r="CHP118" s="2"/>
      <c r="CHQ118" s="2"/>
      <c r="CHR118" s="2"/>
      <c r="CHS118" s="2"/>
      <c r="CHT118" s="2"/>
      <c r="CHU118" s="2"/>
      <c r="CHV118" s="2"/>
      <c r="CHW118" s="2"/>
      <c r="CHX118" s="2"/>
      <c r="CHY118" s="2"/>
      <c r="CHZ118" s="2"/>
      <c r="CIA118" s="2"/>
      <c r="CIB118" s="2"/>
      <c r="CIC118" s="2"/>
      <c r="CID118" s="2"/>
      <c r="CIE118" s="2"/>
      <c r="CIF118" s="2"/>
      <c r="CIG118" s="2"/>
      <c r="CIH118" s="2"/>
      <c r="CII118" s="2"/>
      <c r="CIJ118" s="2"/>
      <c r="CIK118" s="2"/>
      <c r="CIL118" s="2"/>
      <c r="CIM118" s="2"/>
      <c r="CIN118" s="2"/>
      <c r="CIO118" s="2"/>
      <c r="CIP118" s="2"/>
      <c r="CIQ118" s="2"/>
      <c r="CIR118" s="2"/>
      <c r="CIS118" s="2"/>
      <c r="CIT118" s="2"/>
      <c r="CIU118" s="2"/>
      <c r="CIV118" s="2"/>
      <c r="CIW118" s="2"/>
      <c r="CIX118" s="2"/>
      <c r="CIY118" s="2"/>
      <c r="CIZ118" s="2"/>
      <c r="CJA118" s="2"/>
      <c r="CJB118" s="2"/>
      <c r="CJC118" s="2"/>
      <c r="CJD118" s="2"/>
      <c r="CJE118" s="2"/>
      <c r="CJF118" s="2"/>
      <c r="CJG118" s="2"/>
      <c r="CJH118" s="2"/>
      <c r="CJI118" s="2"/>
      <c r="CJJ118" s="2"/>
      <c r="CJK118" s="2"/>
      <c r="CJL118" s="2"/>
      <c r="CJM118" s="2"/>
      <c r="CJN118" s="2"/>
      <c r="CJO118" s="2"/>
      <c r="CJP118" s="2"/>
      <c r="CJQ118" s="2"/>
      <c r="CJR118" s="2"/>
      <c r="CJS118" s="2"/>
      <c r="CJT118" s="2"/>
      <c r="CJU118" s="2"/>
      <c r="CJV118" s="2"/>
      <c r="CJW118" s="2"/>
      <c r="CJX118" s="2"/>
      <c r="CJY118" s="2"/>
      <c r="CJZ118" s="2"/>
      <c r="CKA118" s="2"/>
      <c r="CKB118" s="2"/>
      <c r="CKC118" s="2"/>
      <c r="CKD118" s="2"/>
      <c r="CKE118" s="2"/>
      <c r="CKF118" s="2"/>
      <c r="CKG118" s="2"/>
      <c r="CKH118" s="2"/>
      <c r="CKI118" s="2"/>
      <c r="CKJ118" s="2"/>
      <c r="CKK118" s="2"/>
      <c r="CKL118" s="2"/>
      <c r="CKM118" s="2"/>
      <c r="CKN118" s="2"/>
      <c r="CKO118" s="2"/>
      <c r="CKP118" s="2"/>
      <c r="CKQ118" s="2"/>
      <c r="CKR118" s="2"/>
      <c r="CKS118" s="2"/>
      <c r="CKT118" s="2"/>
      <c r="CKU118" s="2"/>
      <c r="CKV118" s="2"/>
      <c r="CKW118" s="2"/>
      <c r="CKX118" s="2"/>
      <c r="CKY118" s="2"/>
      <c r="CKZ118" s="2"/>
      <c r="CLA118" s="2"/>
      <c r="CLB118" s="2"/>
      <c r="CLC118" s="2"/>
      <c r="CLD118" s="2"/>
      <c r="CLE118" s="2"/>
      <c r="CLF118" s="2"/>
      <c r="CLG118" s="2"/>
      <c r="CLH118" s="2"/>
      <c r="CLI118" s="2"/>
      <c r="CLJ118" s="2"/>
      <c r="CLK118" s="2"/>
      <c r="CLL118" s="2"/>
      <c r="CLM118" s="2"/>
      <c r="CLN118" s="2"/>
      <c r="CLO118" s="2"/>
      <c r="CLP118" s="2"/>
      <c r="CLQ118" s="2"/>
      <c r="CLR118" s="2"/>
      <c r="CLS118" s="2"/>
      <c r="CLT118" s="2"/>
      <c r="CLU118" s="2"/>
      <c r="CLV118" s="2"/>
      <c r="CLW118" s="2"/>
      <c r="CLX118" s="2"/>
      <c r="CLY118" s="2"/>
      <c r="CLZ118" s="2"/>
      <c r="CMA118" s="2"/>
      <c r="CMB118" s="2"/>
      <c r="CMC118" s="2"/>
      <c r="CMD118" s="2"/>
      <c r="CME118" s="2"/>
      <c r="CMF118" s="2"/>
      <c r="CMG118" s="2"/>
      <c r="CMH118" s="2"/>
      <c r="CMI118" s="2"/>
      <c r="CMJ118" s="2"/>
      <c r="CMK118" s="2"/>
      <c r="CML118" s="2"/>
      <c r="CMM118" s="2"/>
      <c r="CMN118" s="2"/>
      <c r="CMO118" s="2"/>
      <c r="CMP118" s="2"/>
      <c r="CMQ118" s="2"/>
      <c r="CMR118" s="2"/>
      <c r="CMS118" s="2"/>
      <c r="CMT118" s="2"/>
      <c r="CMU118" s="2"/>
      <c r="CMV118" s="2"/>
      <c r="CMW118" s="2"/>
      <c r="CMX118" s="2"/>
      <c r="CMY118" s="2"/>
      <c r="CMZ118" s="2"/>
      <c r="CNA118" s="2"/>
      <c r="CNB118" s="2"/>
      <c r="CNC118" s="2"/>
      <c r="CND118" s="2"/>
      <c r="CNE118" s="2"/>
      <c r="CNF118" s="2"/>
      <c r="CNG118" s="2"/>
      <c r="CNH118" s="2"/>
      <c r="CNI118" s="2"/>
      <c r="CNJ118" s="2"/>
      <c r="CNK118" s="2"/>
      <c r="CNL118" s="2"/>
      <c r="CNM118" s="2"/>
      <c r="CNN118" s="2"/>
      <c r="CNO118" s="2"/>
      <c r="CNP118" s="2"/>
      <c r="CNQ118" s="2"/>
      <c r="CNR118" s="2"/>
      <c r="CNS118" s="2"/>
      <c r="CNT118" s="2"/>
      <c r="CNU118" s="2"/>
      <c r="CNV118" s="2"/>
      <c r="CNW118" s="2"/>
      <c r="CNX118" s="2"/>
      <c r="CNY118" s="2"/>
      <c r="CNZ118" s="2"/>
      <c r="COA118" s="2"/>
      <c r="COB118" s="2"/>
      <c r="COC118" s="2"/>
      <c r="COD118" s="2"/>
      <c r="COE118" s="2"/>
      <c r="COF118" s="2"/>
      <c r="COG118" s="2"/>
      <c r="COH118" s="2"/>
      <c r="COI118" s="2"/>
      <c r="COJ118" s="2"/>
      <c r="COK118" s="2"/>
      <c r="COL118" s="2"/>
      <c r="COM118" s="2"/>
      <c r="CON118" s="2"/>
      <c r="COO118" s="2"/>
      <c r="COP118" s="2"/>
      <c r="COQ118" s="2"/>
      <c r="COR118" s="2"/>
      <c r="COS118" s="2"/>
      <c r="COT118" s="2"/>
      <c r="COU118" s="2"/>
      <c r="COV118" s="2"/>
      <c r="COW118" s="2"/>
      <c r="COX118" s="2"/>
      <c r="COY118" s="2"/>
      <c r="COZ118" s="2"/>
      <c r="CPA118" s="2"/>
      <c r="CPB118" s="2"/>
      <c r="CPC118" s="2"/>
      <c r="CPD118" s="2"/>
      <c r="CPE118" s="2"/>
      <c r="CPF118" s="2"/>
      <c r="CPG118" s="2"/>
      <c r="CPH118" s="2"/>
      <c r="CPI118" s="2"/>
      <c r="CPJ118" s="2"/>
      <c r="CPK118" s="2"/>
      <c r="CPL118" s="2"/>
      <c r="CPM118" s="2"/>
      <c r="CPN118" s="2"/>
      <c r="CPO118" s="2"/>
      <c r="CPP118" s="2"/>
      <c r="CPQ118" s="2"/>
      <c r="CPR118" s="2"/>
      <c r="CPS118" s="2"/>
      <c r="CPT118" s="2"/>
      <c r="CPU118" s="2"/>
      <c r="CPV118" s="2"/>
      <c r="CPW118" s="2"/>
      <c r="CPX118" s="2"/>
      <c r="CPY118" s="2"/>
      <c r="CPZ118" s="2"/>
      <c r="CQA118" s="2"/>
      <c r="CQB118" s="2"/>
      <c r="CQC118" s="2"/>
      <c r="CQD118" s="2"/>
      <c r="CQE118" s="2"/>
      <c r="CQF118" s="2"/>
      <c r="CQG118" s="2"/>
      <c r="CQH118" s="2"/>
      <c r="CQI118" s="2"/>
      <c r="CQJ118" s="2"/>
      <c r="CQK118" s="2"/>
      <c r="CQL118" s="2"/>
      <c r="CQM118" s="2"/>
      <c r="CQN118" s="2"/>
      <c r="CQO118" s="2"/>
      <c r="CQP118" s="2"/>
      <c r="CQQ118" s="2"/>
      <c r="CQR118" s="2"/>
      <c r="CQS118" s="2"/>
      <c r="CQT118" s="2"/>
      <c r="CQU118" s="2"/>
      <c r="CQV118" s="2"/>
      <c r="CQW118" s="2"/>
      <c r="CQX118" s="2"/>
      <c r="CQY118" s="2"/>
      <c r="CQZ118" s="2"/>
      <c r="CRA118" s="2"/>
      <c r="CRB118" s="2"/>
      <c r="CRC118" s="2"/>
      <c r="CRD118" s="2"/>
      <c r="CRE118" s="2"/>
      <c r="CRF118" s="2"/>
      <c r="CRG118" s="2"/>
      <c r="CRH118" s="2"/>
      <c r="CRI118" s="2"/>
      <c r="CRJ118" s="2"/>
      <c r="CRK118" s="2"/>
      <c r="CRL118" s="2"/>
      <c r="CRM118" s="2"/>
      <c r="CRN118" s="2"/>
      <c r="CRO118" s="2"/>
      <c r="CRP118" s="2"/>
      <c r="CRQ118" s="2"/>
      <c r="CRR118" s="2"/>
      <c r="CRS118" s="2"/>
      <c r="CRT118" s="2"/>
      <c r="CRU118" s="2"/>
      <c r="CRV118" s="2"/>
      <c r="CRW118" s="2"/>
      <c r="CRX118" s="2"/>
      <c r="CRY118" s="2"/>
      <c r="CRZ118" s="2"/>
      <c r="CSA118" s="2"/>
      <c r="CSB118" s="2"/>
      <c r="CSC118" s="2"/>
      <c r="CSD118" s="2"/>
      <c r="CSE118" s="2"/>
      <c r="CSF118" s="2"/>
      <c r="CSG118" s="2"/>
      <c r="CSH118" s="2"/>
      <c r="CSI118" s="2"/>
      <c r="CSJ118" s="2"/>
      <c r="CSK118" s="2"/>
      <c r="CSL118" s="2"/>
      <c r="CSM118" s="2"/>
      <c r="CSN118" s="2"/>
      <c r="CSO118" s="2"/>
      <c r="CSP118" s="2"/>
      <c r="CSQ118" s="2"/>
      <c r="CSR118" s="2"/>
      <c r="CSS118" s="2"/>
      <c r="CST118" s="2"/>
      <c r="CSU118" s="2"/>
      <c r="CSV118" s="2"/>
      <c r="CSW118" s="2"/>
      <c r="CSX118" s="2"/>
      <c r="CSY118" s="2"/>
      <c r="CSZ118" s="2"/>
      <c r="CTA118" s="2"/>
      <c r="CTB118" s="2"/>
      <c r="CTC118" s="2"/>
      <c r="CTD118" s="2"/>
      <c r="CTE118" s="2"/>
      <c r="CTF118" s="2"/>
      <c r="CTG118" s="2"/>
      <c r="CTH118" s="2"/>
      <c r="CTI118" s="2"/>
      <c r="CTJ118" s="2"/>
      <c r="CTK118" s="2"/>
      <c r="CTL118" s="2"/>
      <c r="CTM118" s="2"/>
      <c r="CTN118" s="2"/>
      <c r="CTO118" s="2"/>
      <c r="CTP118" s="2"/>
      <c r="CTQ118" s="2"/>
      <c r="CTR118" s="2"/>
      <c r="CTS118" s="2"/>
      <c r="CTT118" s="2"/>
      <c r="CTU118" s="2"/>
      <c r="CTV118" s="2"/>
      <c r="CTW118" s="2"/>
      <c r="CTX118" s="2"/>
      <c r="CTY118" s="2"/>
      <c r="CTZ118" s="2"/>
      <c r="CUA118" s="2"/>
      <c r="CUB118" s="2"/>
      <c r="CUC118" s="2"/>
      <c r="CUD118" s="2"/>
      <c r="CUE118" s="2"/>
      <c r="CUF118" s="2"/>
      <c r="CUG118" s="2"/>
      <c r="CUH118" s="2"/>
      <c r="CUI118" s="2"/>
      <c r="CUJ118" s="2"/>
      <c r="CUK118" s="2"/>
      <c r="CUL118" s="2"/>
      <c r="CUM118" s="2"/>
      <c r="CUN118" s="2"/>
      <c r="CUO118" s="2"/>
      <c r="CUP118" s="2"/>
      <c r="CUQ118" s="2"/>
      <c r="CUR118" s="2"/>
      <c r="CUS118" s="2"/>
      <c r="CUT118" s="2"/>
      <c r="CUU118" s="2"/>
      <c r="CUV118" s="2"/>
      <c r="CUW118" s="2"/>
      <c r="CUX118" s="2"/>
      <c r="CUY118" s="2"/>
      <c r="CUZ118" s="2"/>
      <c r="CVA118" s="2"/>
      <c r="CVB118" s="2"/>
      <c r="CVC118" s="2"/>
      <c r="CVD118" s="2"/>
      <c r="CVE118" s="2"/>
      <c r="CVF118" s="2"/>
      <c r="CVG118" s="2"/>
      <c r="CVH118" s="2"/>
      <c r="CVI118" s="2"/>
      <c r="CVJ118" s="2"/>
      <c r="CVK118" s="2"/>
      <c r="CVL118" s="2"/>
      <c r="CVM118" s="2"/>
      <c r="CVN118" s="2"/>
      <c r="CVO118" s="2"/>
      <c r="CVP118" s="2"/>
      <c r="CVQ118" s="2"/>
      <c r="CVR118" s="2"/>
      <c r="CVS118" s="2"/>
      <c r="CVT118" s="2"/>
      <c r="CVU118" s="2"/>
      <c r="CVV118" s="2"/>
      <c r="CVW118" s="2"/>
      <c r="CVX118" s="2"/>
      <c r="CVY118" s="2"/>
      <c r="CVZ118" s="2"/>
      <c r="CWA118" s="2"/>
      <c r="CWB118" s="2"/>
      <c r="CWC118" s="2"/>
      <c r="CWD118" s="2"/>
      <c r="CWE118" s="2"/>
      <c r="CWF118" s="2"/>
      <c r="CWG118" s="2"/>
      <c r="CWH118" s="2"/>
      <c r="CWI118" s="2"/>
      <c r="CWJ118" s="2"/>
      <c r="CWK118" s="2"/>
      <c r="CWL118" s="2"/>
      <c r="CWM118" s="2"/>
      <c r="CWN118" s="2"/>
      <c r="CWO118" s="2"/>
      <c r="CWP118" s="2"/>
      <c r="CWQ118" s="2"/>
      <c r="CWR118" s="2"/>
      <c r="CWS118" s="2"/>
      <c r="CWT118" s="2"/>
      <c r="CWU118" s="2"/>
      <c r="CWV118" s="2"/>
      <c r="CWW118" s="2"/>
      <c r="CWX118" s="2"/>
      <c r="CWY118" s="2"/>
      <c r="CWZ118" s="2"/>
      <c r="CXA118" s="2"/>
      <c r="CXB118" s="2"/>
      <c r="CXC118" s="2"/>
      <c r="CXD118" s="2"/>
      <c r="CXE118" s="2"/>
      <c r="CXF118" s="2"/>
      <c r="CXG118" s="2"/>
      <c r="CXH118" s="2"/>
      <c r="CXI118" s="2"/>
      <c r="CXJ118" s="2"/>
      <c r="CXK118" s="2"/>
      <c r="CXL118" s="2"/>
      <c r="CXM118" s="2"/>
      <c r="CXN118" s="2"/>
      <c r="CXO118" s="2"/>
      <c r="CXP118" s="2"/>
      <c r="CXQ118" s="2"/>
      <c r="CXR118" s="2"/>
      <c r="CXS118" s="2"/>
      <c r="CXT118" s="2"/>
      <c r="CXU118" s="2"/>
      <c r="CXV118" s="2"/>
      <c r="CXW118" s="2"/>
      <c r="CXX118" s="2"/>
      <c r="CXY118" s="2"/>
      <c r="CXZ118" s="2"/>
      <c r="CYA118" s="2"/>
      <c r="CYB118" s="2"/>
      <c r="CYC118" s="2"/>
      <c r="CYD118" s="2"/>
      <c r="CYE118" s="2"/>
      <c r="CYF118" s="2"/>
      <c r="CYG118" s="2"/>
      <c r="CYH118" s="2"/>
      <c r="CYI118" s="2"/>
      <c r="CYJ118" s="2"/>
      <c r="CYK118" s="2"/>
      <c r="CYL118" s="2"/>
      <c r="CYM118" s="2"/>
      <c r="CYN118" s="2"/>
      <c r="CYO118" s="2"/>
      <c r="CYP118" s="2"/>
      <c r="CYQ118" s="2"/>
      <c r="CYR118" s="2"/>
      <c r="CYS118" s="2"/>
      <c r="CYT118" s="2"/>
      <c r="CYU118" s="2"/>
      <c r="CYV118" s="2"/>
      <c r="CYW118" s="2"/>
      <c r="CYX118" s="2"/>
      <c r="CYY118" s="2"/>
      <c r="CYZ118" s="2"/>
      <c r="CZA118" s="2"/>
      <c r="CZB118" s="2"/>
      <c r="CZC118" s="2"/>
      <c r="CZD118" s="2"/>
      <c r="CZE118" s="2"/>
      <c r="CZF118" s="2"/>
      <c r="CZG118" s="2"/>
      <c r="CZH118" s="2"/>
      <c r="CZI118" s="2"/>
      <c r="CZJ118" s="2"/>
      <c r="CZK118" s="2"/>
      <c r="CZL118" s="2"/>
      <c r="CZM118" s="2"/>
      <c r="CZN118" s="2"/>
      <c r="CZO118" s="2"/>
      <c r="CZP118" s="2"/>
      <c r="CZQ118" s="2"/>
      <c r="CZR118" s="2"/>
      <c r="CZS118" s="2"/>
      <c r="CZT118" s="2"/>
      <c r="CZU118" s="2"/>
      <c r="CZV118" s="2"/>
      <c r="CZW118" s="2"/>
      <c r="CZX118" s="2"/>
      <c r="CZY118" s="2"/>
      <c r="CZZ118" s="2"/>
      <c r="DAA118" s="2"/>
      <c r="DAB118" s="2"/>
      <c r="DAC118" s="2"/>
      <c r="DAD118" s="2"/>
      <c r="DAE118" s="2"/>
      <c r="DAF118" s="2"/>
      <c r="DAG118" s="2"/>
      <c r="DAH118" s="2"/>
      <c r="DAI118" s="2"/>
      <c r="DAJ118" s="2"/>
      <c r="DAK118" s="2"/>
      <c r="DAL118" s="2"/>
      <c r="DAM118" s="2"/>
      <c r="DAN118" s="2"/>
      <c r="DAO118" s="2"/>
      <c r="DAP118" s="2"/>
      <c r="DAQ118" s="2"/>
      <c r="DAR118" s="2"/>
      <c r="DAS118" s="2"/>
      <c r="DAT118" s="2"/>
      <c r="DAU118" s="2"/>
      <c r="DAV118" s="2"/>
      <c r="DAW118" s="2"/>
      <c r="DAX118" s="2"/>
      <c r="DAY118" s="2"/>
      <c r="DAZ118" s="2"/>
      <c r="DBA118" s="2"/>
      <c r="DBB118" s="2"/>
      <c r="DBC118" s="2"/>
      <c r="DBD118" s="2"/>
      <c r="DBE118" s="2"/>
      <c r="DBF118" s="2"/>
      <c r="DBG118" s="2"/>
      <c r="DBH118" s="2"/>
      <c r="DBI118" s="2"/>
      <c r="DBJ118" s="2"/>
      <c r="DBK118" s="2"/>
      <c r="DBL118" s="2"/>
      <c r="DBM118" s="2"/>
      <c r="DBN118" s="2"/>
      <c r="DBO118" s="2"/>
      <c r="DBP118" s="2"/>
      <c r="DBQ118" s="2"/>
      <c r="DBR118" s="2"/>
      <c r="DBS118" s="2"/>
      <c r="DBT118" s="2"/>
      <c r="DBU118" s="2"/>
      <c r="DBV118" s="2"/>
      <c r="DBW118" s="2"/>
      <c r="DBX118" s="2"/>
      <c r="DBY118" s="2"/>
      <c r="DBZ118" s="2"/>
      <c r="DCA118" s="2"/>
      <c r="DCB118" s="2"/>
      <c r="DCC118" s="2"/>
      <c r="DCD118" s="2"/>
      <c r="DCE118" s="2"/>
      <c r="DCF118" s="2"/>
      <c r="DCG118" s="2"/>
      <c r="DCH118" s="2"/>
      <c r="DCI118" s="2"/>
      <c r="DCJ118" s="2"/>
      <c r="DCK118" s="2"/>
      <c r="DCL118" s="2"/>
      <c r="DCM118" s="2"/>
      <c r="DCN118" s="2"/>
      <c r="DCO118" s="2"/>
      <c r="DCP118" s="2"/>
      <c r="DCQ118" s="2"/>
      <c r="DCR118" s="2"/>
      <c r="DCS118" s="2"/>
      <c r="DCT118" s="2"/>
      <c r="DCU118" s="2"/>
      <c r="DCV118" s="2"/>
      <c r="DCW118" s="2"/>
      <c r="DCX118" s="2"/>
      <c r="DCY118" s="2"/>
      <c r="DCZ118" s="2"/>
      <c r="DDA118" s="2"/>
      <c r="DDB118" s="2"/>
      <c r="DDC118" s="2"/>
      <c r="DDD118" s="2"/>
      <c r="DDE118" s="2"/>
      <c r="DDF118" s="2"/>
      <c r="DDG118" s="2"/>
      <c r="DDH118" s="2"/>
      <c r="DDI118" s="2"/>
      <c r="DDJ118" s="2"/>
      <c r="DDK118" s="2"/>
      <c r="DDL118" s="2"/>
      <c r="DDM118" s="2"/>
      <c r="DDN118" s="2"/>
      <c r="DDO118" s="2"/>
      <c r="DDP118" s="2"/>
      <c r="DDQ118" s="2"/>
      <c r="DDR118" s="2"/>
      <c r="DDS118" s="2"/>
      <c r="DDT118" s="2"/>
      <c r="DDU118" s="2"/>
      <c r="DDV118" s="2"/>
      <c r="DDW118" s="2"/>
      <c r="DDX118" s="2"/>
      <c r="DDY118" s="2"/>
      <c r="DDZ118" s="2"/>
      <c r="DEA118" s="2"/>
      <c r="DEB118" s="2"/>
      <c r="DEC118" s="2"/>
      <c r="DED118" s="2"/>
      <c r="DEE118" s="2"/>
      <c r="DEF118" s="2"/>
      <c r="DEG118" s="2"/>
      <c r="DEH118" s="2"/>
      <c r="DEI118" s="2"/>
      <c r="DEJ118" s="2"/>
      <c r="DEK118" s="2"/>
      <c r="DEL118" s="2"/>
      <c r="DEM118" s="2"/>
      <c r="DEN118" s="2"/>
      <c r="DEO118" s="2"/>
      <c r="DEP118" s="2"/>
      <c r="DEQ118" s="2"/>
      <c r="DER118" s="2"/>
      <c r="DES118" s="2"/>
      <c r="DET118" s="2"/>
      <c r="DEU118" s="2"/>
      <c r="DEV118" s="2"/>
      <c r="DEW118" s="2"/>
      <c r="DEX118" s="2"/>
      <c r="DEY118" s="2"/>
      <c r="DEZ118" s="2"/>
      <c r="DFA118" s="2"/>
      <c r="DFB118" s="2"/>
      <c r="DFC118" s="2"/>
      <c r="DFD118" s="2"/>
      <c r="DFE118" s="2"/>
      <c r="DFF118" s="2"/>
      <c r="DFG118" s="2"/>
      <c r="DFH118" s="2"/>
      <c r="DFI118" s="2"/>
      <c r="DFJ118" s="2"/>
      <c r="DFK118" s="2"/>
      <c r="DFL118" s="2"/>
      <c r="DFM118" s="2"/>
      <c r="DFN118" s="2"/>
      <c r="DFO118" s="2"/>
      <c r="DFP118" s="2"/>
      <c r="DFQ118" s="2"/>
      <c r="DFR118" s="2"/>
      <c r="DFS118" s="2"/>
      <c r="DFT118" s="2"/>
      <c r="DFU118" s="2"/>
      <c r="DFV118" s="2"/>
      <c r="DFW118" s="2"/>
      <c r="DFX118" s="2"/>
      <c r="DFY118" s="2"/>
      <c r="DFZ118" s="2"/>
      <c r="DGA118" s="2"/>
      <c r="DGB118" s="2"/>
      <c r="DGC118" s="2"/>
      <c r="DGD118" s="2"/>
      <c r="DGE118" s="2"/>
      <c r="DGF118" s="2"/>
      <c r="DGG118" s="2"/>
      <c r="DGH118" s="2"/>
      <c r="DGI118" s="2"/>
      <c r="DGJ118" s="2"/>
      <c r="DGK118" s="2"/>
      <c r="DGL118" s="2"/>
      <c r="DGM118" s="2"/>
      <c r="DGN118" s="2"/>
      <c r="DGO118" s="2"/>
      <c r="DGP118" s="2"/>
      <c r="DGQ118" s="2"/>
      <c r="DGR118" s="2"/>
      <c r="DGS118" s="2"/>
      <c r="DGT118" s="2"/>
      <c r="DGU118" s="2"/>
      <c r="DGV118" s="2"/>
      <c r="DGW118" s="2"/>
      <c r="DGX118" s="2"/>
      <c r="DGY118" s="2"/>
      <c r="DGZ118" s="2"/>
      <c r="DHA118" s="2"/>
      <c r="DHB118" s="2"/>
      <c r="DHC118" s="2"/>
      <c r="DHD118" s="2"/>
      <c r="DHE118" s="2"/>
      <c r="DHF118" s="2"/>
      <c r="DHG118" s="2"/>
      <c r="DHH118" s="2"/>
      <c r="DHI118" s="2"/>
      <c r="DHJ118" s="2"/>
      <c r="DHK118" s="2"/>
      <c r="DHL118" s="2"/>
      <c r="DHM118" s="2"/>
      <c r="DHN118" s="2"/>
      <c r="DHO118" s="2"/>
      <c r="DHP118" s="2"/>
      <c r="DHQ118" s="2"/>
      <c r="DHR118" s="2"/>
      <c r="DHS118" s="2"/>
      <c r="DHT118" s="2"/>
      <c r="DHU118" s="2"/>
      <c r="DHV118" s="2"/>
      <c r="DHW118" s="2"/>
      <c r="DHX118" s="2"/>
      <c r="DHY118" s="2"/>
      <c r="DHZ118" s="2"/>
      <c r="DIA118" s="2"/>
      <c r="DIB118" s="2"/>
      <c r="DIC118" s="2"/>
      <c r="DID118" s="2"/>
      <c r="DIE118" s="2"/>
      <c r="DIF118" s="2"/>
      <c r="DIG118" s="2"/>
      <c r="DIH118" s="2"/>
      <c r="DII118" s="2"/>
      <c r="DIJ118" s="2"/>
      <c r="DIK118" s="2"/>
      <c r="DIL118" s="2"/>
      <c r="DIM118" s="2"/>
      <c r="DIN118" s="2"/>
      <c r="DIO118" s="2"/>
      <c r="DIP118" s="2"/>
      <c r="DIQ118" s="2"/>
      <c r="DIR118" s="2"/>
      <c r="DIS118" s="2"/>
      <c r="DIT118" s="2"/>
      <c r="DIU118" s="2"/>
      <c r="DIV118" s="2"/>
      <c r="DIW118" s="2"/>
      <c r="DIX118" s="2"/>
      <c r="DIY118" s="2"/>
      <c r="DIZ118" s="2"/>
      <c r="DJA118" s="2"/>
      <c r="DJB118" s="2"/>
      <c r="DJC118" s="2"/>
      <c r="DJD118" s="2"/>
      <c r="DJE118" s="2"/>
      <c r="DJF118" s="2"/>
      <c r="DJG118" s="2"/>
      <c r="DJH118" s="2"/>
      <c r="DJI118" s="2"/>
      <c r="DJJ118" s="2"/>
      <c r="DJK118" s="2"/>
      <c r="DJL118" s="2"/>
      <c r="DJM118" s="2"/>
      <c r="DJN118" s="2"/>
      <c r="DJO118" s="2"/>
      <c r="DJP118" s="2"/>
      <c r="DJQ118" s="2"/>
      <c r="DJR118" s="2"/>
      <c r="DJS118" s="2"/>
      <c r="DJT118" s="2"/>
      <c r="DJU118" s="2"/>
      <c r="DJV118" s="2"/>
      <c r="DJW118" s="2"/>
      <c r="DJX118" s="2"/>
      <c r="DJY118" s="2"/>
      <c r="DJZ118" s="2"/>
      <c r="DKA118" s="2"/>
      <c r="DKB118" s="2"/>
      <c r="DKC118" s="2"/>
      <c r="DKD118" s="2"/>
      <c r="DKE118" s="2"/>
      <c r="DKF118" s="2"/>
      <c r="DKG118" s="2"/>
      <c r="DKH118" s="2"/>
      <c r="DKI118" s="2"/>
      <c r="DKJ118" s="2"/>
      <c r="DKK118" s="2"/>
      <c r="DKL118" s="2"/>
      <c r="DKM118" s="2"/>
      <c r="DKN118" s="2"/>
      <c r="DKO118" s="2"/>
      <c r="DKP118" s="2"/>
      <c r="DKQ118" s="2"/>
      <c r="DKR118" s="2"/>
      <c r="DKS118" s="2"/>
      <c r="DKT118" s="2"/>
      <c r="DKU118" s="2"/>
      <c r="DKV118" s="2"/>
      <c r="DKW118" s="2"/>
      <c r="DKX118" s="2"/>
      <c r="DKY118" s="2"/>
      <c r="DKZ118" s="2"/>
      <c r="DLA118" s="2"/>
      <c r="DLB118" s="2"/>
      <c r="DLC118" s="2"/>
      <c r="DLD118" s="2"/>
      <c r="DLE118" s="2"/>
      <c r="DLF118" s="2"/>
      <c r="DLG118" s="2"/>
      <c r="DLH118" s="2"/>
      <c r="DLI118" s="2"/>
      <c r="DLJ118" s="2"/>
      <c r="DLK118" s="2"/>
      <c r="DLL118" s="2"/>
      <c r="DLM118" s="2"/>
      <c r="DLN118" s="2"/>
      <c r="DLO118" s="2"/>
      <c r="DLP118" s="2"/>
      <c r="DLQ118" s="2"/>
      <c r="DLR118" s="2"/>
      <c r="DLS118" s="2"/>
      <c r="DLT118" s="2"/>
      <c r="DLU118" s="2"/>
      <c r="DLV118" s="2"/>
      <c r="DLW118" s="2"/>
      <c r="DLX118" s="2"/>
      <c r="DLY118" s="2"/>
      <c r="DLZ118" s="2"/>
      <c r="DMA118" s="2"/>
      <c r="DMB118" s="2"/>
      <c r="DMC118" s="2"/>
      <c r="DMD118" s="2"/>
      <c r="DME118" s="2"/>
      <c r="DMF118" s="2"/>
      <c r="DMG118" s="2"/>
      <c r="DMH118" s="2"/>
      <c r="DMI118" s="2"/>
      <c r="DMJ118" s="2"/>
      <c r="DMK118" s="2"/>
      <c r="DML118" s="2"/>
      <c r="DMM118" s="2"/>
      <c r="DMN118" s="2"/>
      <c r="DMO118" s="2"/>
      <c r="DMP118" s="2"/>
      <c r="DMQ118" s="2"/>
      <c r="DMR118" s="2"/>
      <c r="DMS118" s="2"/>
      <c r="DMT118" s="2"/>
      <c r="DMU118" s="2"/>
      <c r="DMV118" s="2"/>
      <c r="DMW118" s="2"/>
      <c r="DMX118" s="2"/>
      <c r="DMY118" s="2"/>
      <c r="DMZ118" s="2"/>
      <c r="DNA118" s="2"/>
      <c r="DNB118" s="2"/>
      <c r="DNC118" s="2"/>
      <c r="DND118" s="2"/>
      <c r="DNE118" s="2"/>
      <c r="DNF118" s="2"/>
      <c r="DNG118" s="2"/>
      <c r="DNH118" s="2"/>
      <c r="DNI118" s="2"/>
      <c r="DNJ118" s="2"/>
      <c r="DNK118" s="2"/>
      <c r="DNL118" s="2"/>
      <c r="DNM118" s="2"/>
      <c r="DNN118" s="2"/>
      <c r="DNO118" s="2"/>
      <c r="DNP118" s="2"/>
      <c r="DNQ118" s="2"/>
      <c r="DNR118" s="2"/>
      <c r="DNS118" s="2"/>
      <c r="DNT118" s="2"/>
      <c r="DNU118" s="2"/>
      <c r="DNV118" s="2"/>
      <c r="DNW118" s="2"/>
      <c r="DNX118" s="2"/>
      <c r="DNY118" s="2"/>
      <c r="DNZ118" s="2"/>
      <c r="DOA118" s="2"/>
      <c r="DOB118" s="2"/>
      <c r="DOC118" s="2"/>
      <c r="DOD118" s="2"/>
      <c r="DOE118" s="2"/>
      <c r="DOF118" s="2"/>
      <c r="DOG118" s="2"/>
      <c r="DOH118" s="2"/>
      <c r="DOI118" s="2"/>
      <c r="DOJ118" s="2"/>
      <c r="DOK118" s="2"/>
      <c r="DOL118" s="2"/>
      <c r="DOM118" s="2"/>
      <c r="DON118" s="2"/>
      <c r="DOO118" s="2"/>
      <c r="DOP118" s="2"/>
      <c r="DOQ118" s="2"/>
      <c r="DOR118" s="2"/>
      <c r="DOS118" s="2"/>
      <c r="DOT118" s="2"/>
      <c r="DOU118" s="2"/>
      <c r="DOV118" s="2"/>
      <c r="DOW118" s="2"/>
      <c r="DOX118" s="2"/>
      <c r="DOY118" s="2"/>
      <c r="DOZ118" s="2"/>
      <c r="DPA118" s="2"/>
      <c r="DPB118" s="2"/>
      <c r="DPC118" s="2"/>
      <c r="DPD118" s="2"/>
      <c r="DPE118" s="2"/>
      <c r="DPF118" s="2"/>
      <c r="DPG118" s="2"/>
      <c r="DPH118" s="2"/>
      <c r="DPI118" s="2"/>
      <c r="DPJ118" s="2"/>
      <c r="DPK118" s="2"/>
      <c r="DPL118" s="2"/>
      <c r="DPM118" s="2"/>
      <c r="DPN118" s="2"/>
      <c r="DPO118" s="2"/>
      <c r="DPP118" s="2"/>
      <c r="DPQ118" s="2"/>
      <c r="DPR118" s="2"/>
      <c r="DPS118" s="2"/>
      <c r="DPT118" s="2"/>
      <c r="DPU118" s="2"/>
      <c r="DPV118" s="2"/>
      <c r="DPW118" s="2"/>
      <c r="DPX118" s="2"/>
      <c r="DPY118" s="2"/>
      <c r="DPZ118" s="2"/>
      <c r="DQA118" s="2"/>
      <c r="DQB118" s="2"/>
      <c r="DQC118" s="2"/>
      <c r="DQD118" s="2"/>
      <c r="DQE118" s="2"/>
      <c r="DQF118" s="2"/>
      <c r="DQG118" s="2"/>
      <c r="DQH118" s="2"/>
      <c r="DQI118" s="2"/>
      <c r="DQJ118" s="2"/>
      <c r="DQK118" s="2"/>
      <c r="DQL118" s="2"/>
      <c r="DQM118" s="2"/>
      <c r="DQN118" s="2"/>
      <c r="DQO118" s="2"/>
      <c r="DQP118" s="2"/>
      <c r="DQQ118" s="2"/>
      <c r="DQR118" s="2"/>
      <c r="DQS118" s="2"/>
      <c r="DQT118" s="2"/>
      <c r="DQU118" s="2"/>
      <c r="DQV118" s="2"/>
      <c r="DQW118" s="2"/>
      <c r="DQX118" s="2"/>
      <c r="DQY118" s="2"/>
      <c r="DQZ118" s="2"/>
      <c r="DRA118" s="2"/>
      <c r="DRB118" s="2"/>
      <c r="DRC118" s="2"/>
      <c r="DRD118" s="2"/>
      <c r="DRE118" s="2"/>
      <c r="DRF118" s="2"/>
      <c r="DRG118" s="2"/>
      <c r="DRH118" s="2"/>
      <c r="DRI118" s="2"/>
      <c r="DRJ118" s="2"/>
      <c r="DRK118" s="2"/>
      <c r="DRL118" s="2"/>
      <c r="DRM118" s="2"/>
      <c r="DRN118" s="2"/>
      <c r="DRO118" s="2"/>
      <c r="DRP118" s="2"/>
      <c r="DRQ118" s="2"/>
      <c r="DRR118" s="2"/>
      <c r="DRS118" s="2"/>
      <c r="DRT118" s="2"/>
      <c r="DRU118" s="2"/>
      <c r="DRV118" s="2"/>
      <c r="DRW118" s="2"/>
      <c r="DRX118" s="2"/>
      <c r="DRY118" s="2"/>
      <c r="DRZ118" s="2"/>
      <c r="DSA118" s="2"/>
      <c r="DSB118" s="2"/>
      <c r="DSC118" s="2"/>
      <c r="DSD118" s="2"/>
      <c r="DSE118" s="2"/>
      <c r="DSF118" s="2"/>
      <c r="DSG118" s="2"/>
      <c r="DSH118" s="2"/>
      <c r="DSI118" s="2"/>
      <c r="DSJ118" s="2"/>
      <c r="DSK118" s="2"/>
      <c r="DSL118" s="2"/>
      <c r="DSM118" s="2"/>
      <c r="DSN118" s="2"/>
      <c r="DSO118" s="2"/>
      <c r="DSP118" s="2"/>
      <c r="DSQ118" s="2"/>
      <c r="DSR118" s="2"/>
      <c r="DSS118" s="2"/>
      <c r="DST118" s="2"/>
      <c r="DSU118" s="2"/>
      <c r="DSV118" s="2"/>
      <c r="DSW118" s="2"/>
      <c r="DSX118" s="2"/>
      <c r="DSY118" s="2"/>
      <c r="DSZ118" s="2"/>
      <c r="DTA118" s="2"/>
      <c r="DTB118" s="2"/>
      <c r="DTC118" s="2"/>
      <c r="DTD118" s="2"/>
      <c r="DTE118" s="2"/>
      <c r="DTF118" s="2"/>
      <c r="DTG118" s="2"/>
      <c r="DTH118" s="2"/>
      <c r="DTI118" s="2"/>
      <c r="DTJ118" s="2"/>
      <c r="DTK118" s="2"/>
      <c r="DTL118" s="2"/>
      <c r="DTM118" s="2"/>
      <c r="DTN118" s="2"/>
      <c r="DTO118" s="2"/>
      <c r="DTP118" s="2"/>
      <c r="DTQ118" s="2"/>
      <c r="DTR118" s="2"/>
      <c r="DTS118" s="2"/>
      <c r="DTT118" s="2"/>
      <c r="DTU118" s="2"/>
      <c r="DTV118" s="2"/>
      <c r="DTW118" s="2"/>
      <c r="DTX118" s="2"/>
      <c r="DTY118" s="2"/>
      <c r="DTZ118" s="2"/>
      <c r="DUA118" s="2"/>
      <c r="DUB118" s="2"/>
      <c r="DUC118" s="2"/>
      <c r="DUD118" s="2"/>
      <c r="DUE118" s="2"/>
      <c r="DUF118" s="2"/>
      <c r="DUG118" s="2"/>
      <c r="DUH118" s="2"/>
      <c r="DUI118" s="2"/>
      <c r="DUJ118" s="2"/>
      <c r="DUK118" s="2"/>
      <c r="DUL118" s="2"/>
      <c r="DUM118" s="2"/>
      <c r="DUN118" s="2"/>
      <c r="DUO118" s="2"/>
      <c r="DUP118" s="2"/>
      <c r="DUQ118" s="2"/>
      <c r="DUR118" s="2"/>
      <c r="DUS118" s="2"/>
      <c r="DUT118" s="2"/>
      <c r="DUU118" s="2"/>
      <c r="DUV118" s="2"/>
      <c r="DUW118" s="2"/>
      <c r="DUX118" s="2"/>
      <c r="DUY118" s="2"/>
      <c r="DUZ118" s="2"/>
      <c r="DVA118" s="2"/>
      <c r="DVB118" s="2"/>
      <c r="DVC118" s="2"/>
      <c r="DVD118" s="2"/>
      <c r="DVE118" s="2"/>
      <c r="DVF118" s="2"/>
      <c r="DVG118" s="2"/>
      <c r="DVH118" s="2"/>
      <c r="DVI118" s="2"/>
      <c r="DVJ118" s="2"/>
      <c r="DVK118" s="2"/>
      <c r="DVL118" s="2"/>
      <c r="DVM118" s="2"/>
      <c r="DVN118" s="2"/>
      <c r="DVO118" s="2"/>
      <c r="DVP118" s="2"/>
      <c r="DVQ118" s="2"/>
      <c r="DVR118" s="2"/>
      <c r="DVS118" s="2"/>
      <c r="DVT118" s="2"/>
      <c r="DVU118" s="2"/>
      <c r="DVV118" s="2"/>
      <c r="DVW118" s="2"/>
      <c r="DVX118" s="2"/>
      <c r="DVY118" s="2"/>
      <c r="DVZ118" s="2"/>
      <c r="DWA118" s="2"/>
      <c r="DWB118" s="2"/>
      <c r="DWC118" s="2"/>
      <c r="DWD118" s="2"/>
      <c r="DWE118" s="2"/>
      <c r="DWF118" s="2"/>
      <c r="DWG118" s="2"/>
      <c r="DWH118" s="2"/>
      <c r="DWI118" s="2"/>
      <c r="DWJ118" s="2"/>
      <c r="DWK118" s="2"/>
      <c r="DWL118" s="2"/>
      <c r="DWM118" s="2"/>
      <c r="DWN118" s="2"/>
      <c r="DWO118" s="2"/>
      <c r="DWP118" s="2"/>
      <c r="DWQ118" s="2"/>
      <c r="DWR118" s="2"/>
      <c r="DWS118" s="2"/>
      <c r="DWT118" s="2"/>
      <c r="DWU118" s="2"/>
      <c r="DWV118" s="2"/>
      <c r="DWW118" s="2"/>
      <c r="DWX118" s="2"/>
      <c r="DWY118" s="2"/>
      <c r="DWZ118" s="2"/>
      <c r="DXA118" s="2"/>
      <c r="DXB118" s="2"/>
      <c r="DXC118" s="2"/>
      <c r="DXD118" s="2"/>
      <c r="DXE118" s="2"/>
      <c r="DXF118" s="2"/>
      <c r="DXG118" s="2"/>
      <c r="DXH118" s="2"/>
      <c r="DXI118" s="2"/>
      <c r="DXJ118" s="2"/>
      <c r="DXK118" s="2"/>
      <c r="DXL118" s="2"/>
      <c r="DXM118" s="2"/>
      <c r="DXN118" s="2"/>
      <c r="DXO118" s="2"/>
      <c r="DXP118" s="2"/>
      <c r="DXQ118" s="2"/>
      <c r="DXR118" s="2"/>
      <c r="DXS118" s="2"/>
      <c r="DXT118" s="2"/>
      <c r="DXU118" s="2"/>
      <c r="DXV118" s="2"/>
      <c r="DXW118" s="2"/>
      <c r="DXX118" s="2"/>
      <c r="DXY118" s="2"/>
      <c r="DXZ118" s="2"/>
      <c r="DYA118" s="2"/>
      <c r="DYB118" s="2"/>
      <c r="DYC118" s="2"/>
      <c r="DYD118" s="2"/>
      <c r="DYE118" s="2"/>
      <c r="DYF118" s="2"/>
      <c r="DYG118" s="2"/>
      <c r="DYH118" s="2"/>
      <c r="DYI118" s="2"/>
      <c r="DYJ118" s="2"/>
      <c r="DYK118" s="2"/>
      <c r="DYL118" s="2"/>
      <c r="DYM118" s="2"/>
      <c r="DYN118" s="2"/>
      <c r="DYO118" s="2"/>
      <c r="DYP118" s="2"/>
      <c r="DYQ118" s="2"/>
      <c r="DYR118" s="2"/>
      <c r="DYS118" s="2"/>
      <c r="DYT118" s="2"/>
      <c r="DYU118" s="2"/>
      <c r="DYV118" s="2"/>
      <c r="DYW118" s="2"/>
      <c r="DYX118" s="2"/>
      <c r="DYY118" s="2"/>
      <c r="DYZ118" s="2"/>
      <c r="DZA118" s="2"/>
      <c r="DZB118" s="2"/>
      <c r="DZC118" s="2"/>
      <c r="DZD118" s="2"/>
      <c r="DZE118" s="2"/>
      <c r="DZF118" s="2"/>
      <c r="DZG118" s="2"/>
      <c r="DZH118" s="2"/>
      <c r="DZI118" s="2"/>
      <c r="DZJ118" s="2"/>
      <c r="DZK118" s="2"/>
      <c r="DZL118" s="2"/>
      <c r="DZM118" s="2"/>
      <c r="DZN118" s="2"/>
      <c r="DZO118" s="2"/>
      <c r="DZP118" s="2"/>
      <c r="DZQ118" s="2"/>
      <c r="DZR118" s="2"/>
      <c r="DZS118" s="2"/>
      <c r="DZT118" s="2"/>
      <c r="DZU118" s="2"/>
      <c r="DZV118" s="2"/>
      <c r="DZW118" s="2"/>
      <c r="DZX118" s="2"/>
      <c r="DZY118" s="2"/>
      <c r="DZZ118" s="2"/>
      <c r="EAA118" s="2"/>
      <c r="EAB118" s="2"/>
      <c r="EAC118" s="2"/>
      <c r="EAD118" s="2"/>
      <c r="EAE118" s="2"/>
      <c r="EAF118" s="2"/>
      <c r="EAG118" s="2"/>
      <c r="EAH118" s="2"/>
      <c r="EAI118" s="2"/>
      <c r="EAJ118" s="2"/>
      <c r="EAK118" s="2"/>
      <c r="EAL118" s="2"/>
      <c r="EAM118" s="2"/>
      <c r="EAN118" s="2"/>
      <c r="EAO118" s="2"/>
      <c r="EAP118" s="2"/>
      <c r="EAQ118" s="2"/>
      <c r="EAR118" s="2"/>
      <c r="EAS118" s="2"/>
      <c r="EAT118" s="2"/>
      <c r="EAU118" s="2"/>
      <c r="EAV118" s="2"/>
      <c r="EAW118" s="2"/>
      <c r="EAX118" s="2"/>
      <c r="EAY118" s="2"/>
      <c r="EAZ118" s="2"/>
      <c r="EBA118" s="2"/>
      <c r="EBB118" s="2"/>
      <c r="EBC118" s="2"/>
      <c r="EBD118" s="2"/>
      <c r="EBE118" s="2"/>
      <c r="EBF118" s="2"/>
      <c r="EBG118" s="2"/>
      <c r="EBH118" s="2"/>
      <c r="EBI118" s="2"/>
      <c r="EBJ118" s="2"/>
      <c r="EBK118" s="2"/>
      <c r="EBL118" s="2"/>
      <c r="EBM118" s="2"/>
      <c r="EBN118" s="2"/>
      <c r="EBO118" s="2"/>
      <c r="EBP118" s="2"/>
      <c r="EBQ118" s="2"/>
      <c r="EBR118" s="2"/>
      <c r="EBS118" s="2"/>
      <c r="EBT118" s="2"/>
      <c r="EBU118" s="2"/>
      <c r="EBV118" s="2"/>
      <c r="EBW118" s="2"/>
      <c r="EBX118" s="2"/>
      <c r="EBY118" s="2"/>
      <c r="EBZ118" s="2"/>
      <c r="ECA118" s="2"/>
      <c r="ECB118" s="2"/>
      <c r="ECC118" s="2"/>
      <c r="ECD118" s="2"/>
      <c r="ECE118" s="2"/>
      <c r="ECF118" s="2"/>
      <c r="ECG118" s="2"/>
      <c r="ECH118" s="2"/>
      <c r="ECI118" s="2"/>
      <c r="ECJ118" s="2"/>
      <c r="ECK118" s="2"/>
      <c r="ECL118" s="2"/>
      <c r="ECM118" s="2"/>
      <c r="ECN118" s="2"/>
      <c r="ECO118" s="2"/>
      <c r="ECP118" s="2"/>
      <c r="ECQ118" s="2"/>
      <c r="ECR118" s="2"/>
      <c r="ECS118" s="2"/>
      <c r="ECT118" s="2"/>
      <c r="ECU118" s="2"/>
      <c r="ECV118" s="2"/>
      <c r="ECW118" s="2"/>
      <c r="ECX118" s="2"/>
      <c r="ECY118" s="2"/>
      <c r="ECZ118" s="2"/>
      <c r="EDA118" s="2"/>
      <c r="EDB118" s="2"/>
      <c r="EDC118" s="2"/>
      <c r="EDD118" s="2"/>
      <c r="EDE118" s="2"/>
      <c r="EDF118" s="2"/>
      <c r="EDG118" s="2"/>
      <c r="EDH118" s="2"/>
      <c r="EDI118" s="2"/>
      <c r="EDJ118" s="2"/>
      <c r="EDK118" s="2"/>
      <c r="EDL118" s="2"/>
      <c r="EDM118" s="2"/>
      <c r="EDN118" s="2"/>
      <c r="EDO118" s="2"/>
      <c r="EDP118" s="2"/>
      <c r="EDQ118" s="2"/>
      <c r="EDR118" s="2"/>
      <c r="EDS118" s="2"/>
      <c r="EDT118" s="2"/>
      <c r="EDU118" s="2"/>
      <c r="EDV118" s="2"/>
      <c r="EDW118" s="2"/>
      <c r="EDX118" s="2"/>
      <c r="EDY118" s="2"/>
      <c r="EDZ118" s="2"/>
      <c r="EEA118" s="2"/>
      <c r="EEB118" s="2"/>
      <c r="EEC118" s="2"/>
      <c r="EED118" s="2"/>
      <c r="EEE118" s="2"/>
      <c r="EEF118" s="2"/>
      <c r="EEG118" s="2"/>
      <c r="EEH118" s="2"/>
      <c r="EEI118" s="2"/>
      <c r="EEJ118" s="2"/>
      <c r="EEK118" s="2"/>
      <c r="EEL118" s="2"/>
      <c r="EEM118" s="2"/>
      <c r="EEN118" s="2"/>
      <c r="EEO118" s="2"/>
      <c r="EEP118" s="2"/>
      <c r="EEQ118" s="2"/>
      <c r="EER118" s="2"/>
      <c r="EES118" s="2"/>
      <c r="EET118" s="2"/>
      <c r="EEU118" s="2"/>
      <c r="EEV118" s="2"/>
      <c r="EEW118" s="2"/>
      <c r="EEX118" s="2"/>
      <c r="EEY118" s="2"/>
      <c r="EEZ118" s="2"/>
      <c r="EFA118" s="2"/>
      <c r="EFB118" s="2"/>
      <c r="EFC118" s="2"/>
      <c r="EFD118" s="2"/>
      <c r="EFE118" s="2"/>
      <c r="EFF118" s="2"/>
      <c r="EFG118" s="2"/>
      <c r="EFH118" s="2"/>
      <c r="EFI118" s="2"/>
      <c r="EFJ118" s="2"/>
      <c r="EFK118" s="2"/>
      <c r="EFL118" s="2"/>
      <c r="EFM118" s="2"/>
      <c r="EFN118" s="2"/>
      <c r="EFO118" s="2"/>
      <c r="EFP118" s="2"/>
      <c r="EFQ118" s="2"/>
      <c r="EFR118" s="2"/>
      <c r="EFS118" s="2"/>
      <c r="EFT118" s="2"/>
      <c r="EFU118" s="2"/>
      <c r="EFV118" s="2"/>
      <c r="EFW118" s="2"/>
      <c r="EFX118" s="2"/>
      <c r="EFY118" s="2"/>
      <c r="EFZ118" s="2"/>
      <c r="EGA118" s="2"/>
      <c r="EGB118" s="2"/>
      <c r="EGC118" s="2"/>
      <c r="EGD118" s="2"/>
      <c r="EGE118" s="2"/>
      <c r="EGF118" s="2"/>
      <c r="EGG118" s="2"/>
      <c r="EGH118" s="2"/>
      <c r="EGI118" s="2"/>
      <c r="EGJ118" s="2"/>
      <c r="EGK118" s="2"/>
      <c r="EGL118" s="2"/>
      <c r="EGM118" s="2"/>
      <c r="EGN118" s="2"/>
      <c r="EGO118" s="2"/>
      <c r="EGP118" s="2"/>
      <c r="EGQ118" s="2"/>
      <c r="EGR118" s="2"/>
      <c r="EGS118" s="2"/>
      <c r="EGT118" s="2"/>
      <c r="EGU118" s="2"/>
      <c r="EGV118" s="2"/>
      <c r="EGW118" s="2"/>
      <c r="EGX118" s="2"/>
      <c r="EGY118" s="2"/>
      <c r="EGZ118" s="2"/>
      <c r="EHA118" s="2"/>
      <c r="EHB118" s="2"/>
      <c r="EHC118" s="2"/>
      <c r="EHD118" s="2"/>
      <c r="EHE118" s="2"/>
      <c r="EHF118" s="2"/>
      <c r="EHG118" s="2"/>
      <c r="EHH118" s="2"/>
      <c r="EHI118" s="2"/>
      <c r="EHJ118" s="2"/>
      <c r="EHK118" s="2"/>
      <c r="EHL118" s="2"/>
      <c r="EHM118" s="2"/>
      <c r="EHN118" s="2"/>
      <c r="EHO118" s="2"/>
      <c r="EHP118" s="2"/>
      <c r="EHQ118" s="2"/>
      <c r="EHR118" s="2"/>
      <c r="EHS118" s="2"/>
      <c r="EHT118" s="2"/>
      <c r="EHU118" s="2"/>
      <c r="EHV118" s="2"/>
      <c r="EHW118" s="2"/>
      <c r="EHX118" s="2"/>
      <c r="EHY118" s="2"/>
      <c r="EHZ118" s="2"/>
      <c r="EIA118" s="2"/>
      <c r="EIB118" s="2"/>
      <c r="EIC118" s="2"/>
      <c r="EID118" s="2"/>
      <c r="EIE118" s="2"/>
      <c r="EIF118" s="2"/>
      <c r="EIG118" s="2"/>
      <c r="EIH118" s="2"/>
      <c r="EII118" s="2"/>
      <c r="EIJ118" s="2"/>
      <c r="EIK118" s="2"/>
      <c r="EIL118" s="2"/>
      <c r="EIM118" s="2"/>
      <c r="EIN118" s="2"/>
      <c r="EIO118" s="2"/>
      <c r="EIP118" s="2"/>
      <c r="EIQ118" s="2"/>
      <c r="EIR118" s="2"/>
      <c r="EIS118" s="2"/>
      <c r="EIT118" s="2"/>
      <c r="EIU118" s="2"/>
      <c r="EIV118" s="2"/>
      <c r="EIW118" s="2"/>
      <c r="EIX118" s="2"/>
      <c r="EIY118" s="2"/>
      <c r="EIZ118" s="2"/>
      <c r="EJA118" s="2"/>
      <c r="EJB118" s="2"/>
      <c r="EJC118" s="2"/>
      <c r="EJD118" s="2"/>
      <c r="EJE118" s="2"/>
      <c r="EJF118" s="2"/>
      <c r="EJG118" s="2"/>
      <c r="EJH118" s="2"/>
      <c r="EJI118" s="2"/>
      <c r="EJJ118" s="2"/>
      <c r="EJK118" s="2"/>
      <c r="EJL118" s="2"/>
      <c r="EJM118" s="2"/>
      <c r="EJN118" s="2"/>
      <c r="EJO118" s="2"/>
      <c r="EJP118" s="2"/>
      <c r="EJQ118" s="2"/>
      <c r="EJR118" s="2"/>
      <c r="EJS118" s="2"/>
      <c r="EJT118" s="2"/>
      <c r="EJU118" s="2"/>
      <c r="EJV118" s="2"/>
      <c r="EJW118" s="2"/>
      <c r="EJX118" s="2"/>
      <c r="EJY118" s="2"/>
      <c r="EJZ118" s="2"/>
      <c r="EKA118" s="2"/>
      <c r="EKB118" s="2"/>
      <c r="EKC118" s="2"/>
      <c r="EKD118" s="2"/>
      <c r="EKE118" s="2"/>
      <c r="EKF118" s="2"/>
      <c r="EKG118" s="2"/>
      <c r="EKH118" s="2"/>
      <c r="EKI118" s="2"/>
      <c r="EKJ118" s="2"/>
      <c r="EKK118" s="2"/>
      <c r="EKL118" s="2"/>
      <c r="EKM118" s="2"/>
      <c r="EKN118" s="2"/>
      <c r="EKO118" s="2"/>
      <c r="EKP118" s="2"/>
      <c r="EKQ118" s="2"/>
      <c r="EKR118" s="2"/>
      <c r="EKS118" s="2"/>
      <c r="EKT118" s="2"/>
      <c r="EKU118" s="2"/>
      <c r="EKV118" s="2"/>
      <c r="EKW118" s="2"/>
      <c r="EKX118" s="2"/>
      <c r="EKY118" s="2"/>
      <c r="EKZ118" s="2"/>
      <c r="ELA118" s="2"/>
      <c r="ELB118" s="2"/>
      <c r="ELC118" s="2"/>
      <c r="ELD118" s="2"/>
      <c r="ELE118" s="2"/>
      <c r="ELF118" s="2"/>
      <c r="ELG118" s="2"/>
      <c r="ELH118" s="2"/>
      <c r="ELI118" s="2"/>
      <c r="ELJ118" s="2"/>
      <c r="ELK118" s="2"/>
      <c r="ELL118" s="2"/>
      <c r="ELM118" s="2"/>
      <c r="ELN118" s="2"/>
      <c r="ELO118" s="2"/>
      <c r="ELP118" s="2"/>
      <c r="ELQ118" s="2"/>
      <c r="ELR118" s="2"/>
      <c r="ELS118" s="2"/>
      <c r="ELT118" s="2"/>
      <c r="ELU118" s="2"/>
      <c r="ELV118" s="2"/>
      <c r="ELW118" s="2"/>
      <c r="ELX118" s="2"/>
      <c r="ELY118" s="2"/>
      <c r="ELZ118" s="2"/>
      <c r="EMA118" s="2"/>
      <c r="EMB118" s="2"/>
      <c r="EMC118" s="2"/>
      <c r="EMD118" s="2"/>
      <c r="EME118" s="2"/>
      <c r="EMF118" s="2"/>
      <c r="EMG118" s="2"/>
      <c r="EMH118" s="2"/>
      <c r="EMI118" s="2"/>
      <c r="EMJ118" s="2"/>
      <c r="EMK118" s="2"/>
      <c r="EML118" s="2"/>
      <c r="EMM118" s="2"/>
      <c r="EMN118" s="2"/>
      <c r="EMO118" s="2"/>
      <c r="EMP118" s="2"/>
      <c r="EMQ118" s="2"/>
      <c r="EMR118" s="2"/>
      <c r="EMS118" s="2"/>
      <c r="EMT118" s="2"/>
      <c r="EMU118" s="2"/>
      <c r="EMV118" s="2"/>
      <c r="EMW118" s="2"/>
      <c r="EMX118" s="2"/>
      <c r="EMY118" s="2"/>
      <c r="EMZ118" s="2"/>
      <c r="ENA118" s="2"/>
      <c r="ENB118" s="2"/>
      <c r="ENC118" s="2"/>
      <c r="END118" s="2"/>
      <c r="ENE118" s="2"/>
      <c r="ENF118" s="2"/>
      <c r="ENG118" s="2"/>
      <c r="ENH118" s="2"/>
      <c r="ENI118" s="2"/>
      <c r="ENJ118" s="2"/>
      <c r="ENK118" s="2"/>
      <c r="ENL118" s="2"/>
      <c r="ENM118" s="2"/>
      <c r="ENN118" s="2"/>
      <c r="ENO118" s="2"/>
      <c r="ENP118" s="2"/>
      <c r="ENQ118" s="2"/>
      <c r="ENR118" s="2"/>
      <c r="ENS118" s="2"/>
      <c r="ENT118" s="2"/>
      <c r="ENU118" s="2"/>
      <c r="ENV118" s="2"/>
      <c r="ENW118" s="2"/>
      <c r="ENX118" s="2"/>
      <c r="ENY118" s="2"/>
      <c r="ENZ118" s="2"/>
      <c r="EOA118" s="2"/>
      <c r="EOB118" s="2"/>
      <c r="EOC118" s="2"/>
      <c r="EOD118" s="2"/>
      <c r="EOE118" s="2"/>
      <c r="EOF118" s="2"/>
      <c r="EOG118" s="2"/>
      <c r="EOH118" s="2"/>
      <c r="EOI118" s="2"/>
      <c r="EOJ118" s="2"/>
      <c r="EOK118" s="2"/>
      <c r="EOL118" s="2"/>
      <c r="EOM118" s="2"/>
      <c r="EON118" s="2"/>
      <c r="EOO118" s="2"/>
      <c r="EOP118" s="2"/>
      <c r="EOQ118" s="2"/>
      <c r="EOR118" s="2"/>
      <c r="EOS118" s="2"/>
      <c r="EOT118" s="2"/>
      <c r="EOU118" s="2"/>
      <c r="EOV118" s="2"/>
      <c r="EOW118" s="2"/>
      <c r="EOX118" s="2"/>
      <c r="EOY118" s="2"/>
      <c r="EOZ118" s="2"/>
      <c r="EPA118" s="2"/>
      <c r="EPB118" s="2"/>
      <c r="EPC118" s="2"/>
      <c r="EPD118" s="2"/>
      <c r="EPE118" s="2"/>
      <c r="EPF118" s="2"/>
      <c r="EPG118" s="2"/>
      <c r="EPH118" s="2"/>
      <c r="EPI118" s="2"/>
      <c r="EPJ118" s="2"/>
      <c r="EPK118" s="2"/>
      <c r="EPL118" s="2"/>
      <c r="EPM118" s="2"/>
      <c r="EPN118" s="2"/>
      <c r="EPO118" s="2"/>
      <c r="EPP118" s="2"/>
      <c r="EPQ118" s="2"/>
      <c r="EPR118" s="2"/>
      <c r="EPS118" s="2"/>
      <c r="EPT118" s="2"/>
      <c r="EPU118" s="2"/>
      <c r="EPV118" s="2"/>
      <c r="EPW118" s="2"/>
      <c r="EPX118" s="2"/>
      <c r="EPY118" s="2"/>
      <c r="EPZ118" s="2"/>
      <c r="EQA118" s="2"/>
      <c r="EQB118" s="2"/>
      <c r="EQC118" s="2"/>
      <c r="EQD118" s="2"/>
      <c r="EQE118" s="2"/>
      <c r="EQF118" s="2"/>
      <c r="EQG118" s="2"/>
      <c r="EQH118" s="2"/>
      <c r="EQI118" s="2"/>
      <c r="EQJ118" s="2"/>
      <c r="EQK118" s="2"/>
      <c r="EQL118" s="2"/>
      <c r="EQM118" s="2"/>
      <c r="EQN118" s="2"/>
      <c r="EQO118" s="2"/>
      <c r="EQP118" s="2"/>
      <c r="EQQ118" s="2"/>
      <c r="EQR118" s="2"/>
      <c r="EQS118" s="2"/>
      <c r="EQT118" s="2"/>
      <c r="EQU118" s="2"/>
      <c r="EQV118" s="2"/>
      <c r="EQW118" s="2"/>
      <c r="EQX118" s="2"/>
      <c r="EQY118" s="2"/>
      <c r="EQZ118" s="2"/>
      <c r="ERA118" s="2"/>
      <c r="ERB118" s="2"/>
      <c r="ERC118" s="2"/>
      <c r="ERD118" s="2"/>
      <c r="ERE118" s="2"/>
      <c r="ERF118" s="2"/>
      <c r="ERG118" s="2"/>
      <c r="ERH118" s="2"/>
      <c r="ERI118" s="2"/>
      <c r="ERJ118" s="2"/>
      <c r="ERK118" s="2"/>
      <c r="ERL118" s="2"/>
      <c r="ERM118" s="2"/>
      <c r="ERN118" s="2"/>
      <c r="ERO118" s="2"/>
      <c r="ERP118" s="2"/>
      <c r="ERQ118" s="2"/>
      <c r="ERR118" s="2"/>
      <c r="ERS118" s="2"/>
      <c r="ERT118" s="2"/>
      <c r="ERU118" s="2"/>
      <c r="ERV118" s="2"/>
      <c r="ERW118" s="2"/>
      <c r="ERX118" s="2"/>
      <c r="ERY118" s="2"/>
      <c r="ERZ118" s="2"/>
      <c r="ESA118" s="2"/>
      <c r="ESB118" s="2"/>
      <c r="ESC118" s="2"/>
      <c r="ESD118" s="2"/>
      <c r="ESE118" s="2"/>
      <c r="ESF118" s="2"/>
      <c r="ESG118" s="2"/>
      <c r="ESH118" s="2"/>
      <c r="ESI118" s="2"/>
      <c r="ESJ118" s="2"/>
      <c r="ESK118" s="2"/>
      <c r="ESL118" s="2"/>
      <c r="ESM118" s="2"/>
      <c r="ESN118" s="2"/>
      <c r="ESO118" s="2"/>
      <c r="ESP118" s="2"/>
      <c r="ESQ118" s="2"/>
      <c r="ESR118" s="2"/>
      <c r="ESS118" s="2"/>
      <c r="EST118" s="2"/>
      <c r="ESU118" s="2"/>
      <c r="ESV118" s="2"/>
      <c r="ESW118" s="2"/>
      <c r="ESX118" s="2"/>
      <c r="ESY118" s="2"/>
      <c r="ESZ118" s="2"/>
      <c r="ETA118" s="2"/>
      <c r="ETB118" s="2"/>
      <c r="ETC118" s="2"/>
      <c r="ETD118" s="2"/>
      <c r="ETE118" s="2"/>
      <c r="ETF118" s="2"/>
      <c r="ETG118" s="2"/>
      <c r="ETH118" s="2"/>
      <c r="ETI118" s="2"/>
      <c r="ETJ118" s="2"/>
      <c r="ETK118" s="2"/>
      <c r="ETL118" s="2"/>
      <c r="ETM118" s="2"/>
      <c r="ETN118" s="2"/>
      <c r="ETO118" s="2"/>
      <c r="ETP118" s="2"/>
      <c r="ETQ118" s="2"/>
      <c r="ETR118" s="2"/>
      <c r="ETS118" s="2"/>
      <c r="ETT118" s="2"/>
      <c r="ETU118" s="2"/>
      <c r="ETV118" s="2"/>
      <c r="ETW118" s="2"/>
      <c r="ETX118" s="2"/>
      <c r="ETY118" s="2"/>
      <c r="ETZ118" s="2"/>
      <c r="EUA118" s="2"/>
      <c r="EUB118" s="2"/>
      <c r="EUC118" s="2"/>
      <c r="EUD118" s="2"/>
      <c r="EUE118" s="2"/>
      <c r="EUF118" s="2"/>
      <c r="EUG118" s="2"/>
      <c r="EUH118" s="2"/>
      <c r="EUI118" s="2"/>
      <c r="EUJ118" s="2"/>
      <c r="EUK118" s="2"/>
      <c r="EUL118" s="2"/>
      <c r="EUM118" s="2"/>
      <c r="EUN118" s="2"/>
      <c r="EUO118" s="2"/>
      <c r="EUP118" s="2"/>
      <c r="EUQ118" s="2"/>
      <c r="EUR118" s="2"/>
      <c r="EUS118" s="2"/>
      <c r="EUT118" s="2"/>
      <c r="EUU118" s="2"/>
      <c r="EUV118" s="2"/>
      <c r="EUW118" s="2"/>
      <c r="EUX118" s="2"/>
      <c r="EUY118" s="2"/>
      <c r="EUZ118" s="2"/>
      <c r="EVA118" s="2"/>
      <c r="EVB118" s="2"/>
      <c r="EVC118" s="2"/>
      <c r="EVD118" s="2"/>
      <c r="EVE118" s="2"/>
      <c r="EVF118" s="2"/>
      <c r="EVG118" s="2"/>
      <c r="EVH118" s="2"/>
      <c r="EVI118" s="2"/>
      <c r="EVJ118" s="2"/>
      <c r="EVK118" s="2"/>
      <c r="EVL118" s="2"/>
      <c r="EVM118" s="2"/>
      <c r="EVN118" s="2"/>
      <c r="EVO118" s="2"/>
      <c r="EVP118" s="2"/>
      <c r="EVQ118" s="2"/>
      <c r="EVR118" s="2"/>
      <c r="EVS118" s="2"/>
      <c r="EVT118" s="2"/>
      <c r="EVU118" s="2"/>
      <c r="EVV118" s="2"/>
      <c r="EVW118" s="2"/>
      <c r="EVX118" s="2"/>
      <c r="EVY118" s="2"/>
      <c r="EVZ118" s="2"/>
      <c r="EWA118" s="2"/>
      <c r="EWB118" s="2"/>
      <c r="EWC118" s="2"/>
      <c r="EWD118" s="2"/>
      <c r="EWE118" s="2"/>
      <c r="EWF118" s="2"/>
      <c r="EWG118" s="2"/>
      <c r="EWH118" s="2"/>
      <c r="EWI118" s="2"/>
      <c r="EWJ118" s="2"/>
      <c r="EWK118" s="2"/>
      <c r="EWL118" s="2"/>
      <c r="EWM118" s="2"/>
      <c r="EWN118" s="2"/>
      <c r="EWO118" s="2"/>
      <c r="EWP118" s="2"/>
      <c r="EWQ118" s="2"/>
      <c r="EWR118" s="2"/>
      <c r="EWS118" s="2"/>
      <c r="EWT118" s="2"/>
      <c r="EWU118" s="2"/>
      <c r="EWV118" s="2"/>
      <c r="EWW118" s="2"/>
      <c r="EWX118" s="2"/>
      <c r="EWY118" s="2"/>
      <c r="EWZ118" s="2"/>
      <c r="EXA118" s="2"/>
      <c r="EXB118" s="2"/>
      <c r="EXC118" s="2"/>
      <c r="EXD118" s="2"/>
      <c r="EXE118" s="2"/>
      <c r="EXF118" s="2"/>
      <c r="EXG118" s="2"/>
      <c r="EXH118" s="2"/>
      <c r="EXI118" s="2"/>
      <c r="EXJ118" s="2"/>
      <c r="EXK118" s="2"/>
      <c r="EXL118" s="2"/>
      <c r="EXM118" s="2"/>
      <c r="EXN118" s="2"/>
      <c r="EXO118" s="2"/>
      <c r="EXP118" s="2"/>
      <c r="EXQ118" s="2"/>
      <c r="EXR118" s="2"/>
      <c r="EXS118" s="2"/>
      <c r="EXT118" s="2"/>
      <c r="EXU118" s="2"/>
      <c r="EXV118" s="2"/>
      <c r="EXW118" s="2"/>
      <c r="EXX118" s="2"/>
      <c r="EXY118" s="2"/>
      <c r="EXZ118" s="2"/>
      <c r="EYA118" s="2"/>
      <c r="EYB118" s="2"/>
      <c r="EYC118" s="2"/>
      <c r="EYD118" s="2"/>
      <c r="EYE118" s="2"/>
      <c r="EYF118" s="2"/>
      <c r="EYG118" s="2"/>
      <c r="EYH118" s="2"/>
      <c r="EYI118" s="2"/>
      <c r="EYJ118" s="2"/>
      <c r="EYK118" s="2"/>
      <c r="EYL118" s="2"/>
      <c r="EYM118" s="2"/>
      <c r="EYN118" s="2"/>
      <c r="EYO118" s="2"/>
      <c r="EYP118" s="2"/>
      <c r="EYQ118" s="2"/>
      <c r="EYR118" s="2"/>
      <c r="EYS118" s="2"/>
      <c r="EYT118" s="2"/>
      <c r="EYU118" s="2"/>
      <c r="EYV118" s="2"/>
      <c r="EYW118" s="2"/>
      <c r="EYX118" s="2"/>
      <c r="EYY118" s="2"/>
      <c r="EYZ118" s="2"/>
      <c r="EZA118" s="2"/>
      <c r="EZB118" s="2"/>
      <c r="EZC118" s="2"/>
      <c r="EZD118" s="2"/>
      <c r="EZE118" s="2"/>
      <c r="EZF118" s="2"/>
      <c r="EZG118" s="2"/>
      <c r="EZH118" s="2"/>
      <c r="EZI118" s="2"/>
      <c r="EZJ118" s="2"/>
      <c r="EZK118" s="2"/>
      <c r="EZL118" s="2"/>
      <c r="EZM118" s="2"/>
      <c r="EZN118" s="2"/>
      <c r="EZO118" s="2"/>
      <c r="EZP118" s="2"/>
      <c r="EZQ118" s="2"/>
      <c r="EZR118" s="2"/>
      <c r="EZS118" s="2"/>
      <c r="EZT118" s="2"/>
      <c r="EZU118" s="2"/>
      <c r="EZV118" s="2"/>
      <c r="EZW118" s="2"/>
      <c r="EZX118" s="2"/>
      <c r="EZY118" s="2"/>
      <c r="EZZ118" s="2"/>
      <c r="FAA118" s="2"/>
      <c r="FAB118" s="2"/>
      <c r="FAC118" s="2"/>
      <c r="FAD118" s="2"/>
      <c r="FAE118" s="2"/>
      <c r="FAF118" s="2"/>
      <c r="FAG118" s="2"/>
      <c r="FAH118" s="2"/>
      <c r="FAI118" s="2"/>
      <c r="FAJ118" s="2"/>
      <c r="FAK118" s="2"/>
      <c r="FAL118" s="2"/>
      <c r="FAM118" s="2"/>
      <c r="FAN118" s="2"/>
      <c r="FAO118" s="2"/>
      <c r="FAP118" s="2"/>
      <c r="FAQ118" s="2"/>
      <c r="FAR118" s="2"/>
      <c r="FAS118" s="2"/>
      <c r="FAT118" s="2"/>
      <c r="FAU118" s="2"/>
      <c r="FAV118" s="2"/>
      <c r="FAW118" s="2"/>
      <c r="FAX118" s="2"/>
      <c r="FAY118" s="2"/>
      <c r="FAZ118" s="2"/>
      <c r="FBA118" s="2"/>
      <c r="FBB118" s="2"/>
      <c r="FBC118" s="2"/>
      <c r="FBD118" s="2"/>
      <c r="FBE118" s="2"/>
      <c r="FBF118" s="2"/>
      <c r="FBG118" s="2"/>
      <c r="FBH118" s="2"/>
      <c r="FBI118" s="2"/>
      <c r="FBJ118" s="2"/>
      <c r="FBK118" s="2"/>
      <c r="FBL118" s="2"/>
      <c r="FBM118" s="2"/>
      <c r="FBN118" s="2"/>
      <c r="FBO118" s="2"/>
      <c r="FBP118" s="2"/>
      <c r="FBQ118" s="2"/>
      <c r="FBR118" s="2"/>
      <c r="FBS118" s="2"/>
      <c r="FBT118" s="2"/>
      <c r="FBU118" s="2"/>
      <c r="FBV118" s="2"/>
      <c r="FBW118" s="2"/>
      <c r="FBX118" s="2"/>
      <c r="FBY118" s="2"/>
      <c r="FBZ118" s="2"/>
      <c r="FCA118" s="2"/>
      <c r="FCB118" s="2"/>
      <c r="FCC118" s="2"/>
      <c r="FCD118" s="2"/>
      <c r="FCE118" s="2"/>
      <c r="FCF118" s="2"/>
      <c r="FCG118" s="2"/>
      <c r="FCH118" s="2"/>
      <c r="FCI118" s="2"/>
      <c r="FCJ118" s="2"/>
      <c r="FCK118" s="2"/>
      <c r="FCL118" s="2"/>
      <c r="FCM118" s="2"/>
      <c r="FCN118" s="2"/>
      <c r="FCO118" s="2"/>
      <c r="FCP118" s="2"/>
      <c r="FCQ118" s="2"/>
      <c r="FCR118" s="2"/>
      <c r="FCS118" s="2"/>
      <c r="FCT118" s="2"/>
      <c r="FCU118" s="2"/>
      <c r="FCV118" s="2"/>
      <c r="FCW118" s="2"/>
      <c r="FCX118" s="2"/>
      <c r="FCY118" s="2"/>
      <c r="FCZ118" s="2"/>
      <c r="FDA118" s="2"/>
      <c r="FDB118" s="2"/>
      <c r="FDC118" s="2"/>
      <c r="FDD118" s="2"/>
      <c r="FDE118" s="2"/>
      <c r="FDF118" s="2"/>
      <c r="FDG118" s="2"/>
      <c r="FDH118" s="2"/>
      <c r="FDI118" s="2"/>
      <c r="FDJ118" s="2"/>
      <c r="FDK118" s="2"/>
      <c r="FDL118" s="2"/>
      <c r="FDM118" s="2"/>
      <c r="FDN118" s="2"/>
      <c r="FDO118" s="2"/>
      <c r="FDP118" s="2"/>
      <c r="FDQ118" s="2"/>
      <c r="FDR118" s="2"/>
      <c r="FDS118" s="2"/>
      <c r="FDT118" s="2"/>
      <c r="FDU118" s="2"/>
      <c r="FDV118" s="2"/>
      <c r="FDW118" s="2"/>
      <c r="FDX118" s="2"/>
      <c r="FDY118" s="2"/>
      <c r="FDZ118" s="2"/>
      <c r="FEA118" s="2"/>
      <c r="FEB118" s="2"/>
      <c r="FEC118" s="2"/>
      <c r="FED118" s="2"/>
      <c r="FEE118" s="2"/>
      <c r="FEF118" s="2"/>
      <c r="FEG118" s="2"/>
      <c r="FEH118" s="2"/>
      <c r="FEI118" s="2"/>
      <c r="FEJ118" s="2"/>
      <c r="FEK118" s="2"/>
      <c r="FEL118" s="2"/>
      <c r="FEM118" s="2"/>
      <c r="FEN118" s="2"/>
      <c r="FEO118" s="2"/>
      <c r="FEP118" s="2"/>
      <c r="FEQ118" s="2"/>
      <c r="FER118" s="2"/>
      <c r="FES118" s="2"/>
      <c r="FET118" s="2"/>
      <c r="FEU118" s="2"/>
      <c r="FEV118" s="2"/>
      <c r="FEW118" s="2"/>
      <c r="FEX118" s="2"/>
      <c r="FEY118" s="2"/>
      <c r="FEZ118" s="2"/>
      <c r="FFA118" s="2"/>
      <c r="FFB118" s="2"/>
      <c r="FFC118" s="2"/>
      <c r="FFD118" s="2"/>
      <c r="FFE118" s="2"/>
      <c r="FFF118" s="2"/>
      <c r="FFG118" s="2"/>
      <c r="FFH118" s="2"/>
      <c r="FFI118" s="2"/>
      <c r="FFJ118" s="2"/>
      <c r="FFK118" s="2"/>
      <c r="FFL118" s="2"/>
      <c r="FFM118" s="2"/>
      <c r="FFN118" s="2"/>
      <c r="FFO118" s="2"/>
      <c r="FFP118" s="2"/>
      <c r="FFQ118" s="2"/>
      <c r="FFR118" s="2"/>
      <c r="FFS118" s="2"/>
      <c r="FFT118" s="2"/>
      <c r="FFU118" s="2"/>
      <c r="FFV118" s="2"/>
      <c r="FFW118" s="2"/>
      <c r="FFX118" s="2"/>
      <c r="FFY118" s="2"/>
      <c r="FFZ118" s="2"/>
      <c r="FGA118" s="2"/>
      <c r="FGB118" s="2"/>
      <c r="FGC118" s="2"/>
      <c r="FGD118" s="2"/>
      <c r="FGE118" s="2"/>
      <c r="FGF118" s="2"/>
      <c r="FGG118" s="2"/>
      <c r="FGH118" s="2"/>
      <c r="FGI118" s="2"/>
      <c r="FGJ118" s="2"/>
      <c r="FGK118" s="2"/>
      <c r="FGL118" s="2"/>
      <c r="FGM118" s="2"/>
      <c r="FGN118" s="2"/>
      <c r="FGO118" s="2"/>
      <c r="FGP118" s="2"/>
      <c r="FGQ118" s="2"/>
      <c r="FGR118" s="2"/>
      <c r="FGS118" s="2"/>
      <c r="FGT118" s="2"/>
      <c r="FGU118" s="2"/>
      <c r="FGV118" s="2"/>
      <c r="FGW118" s="2"/>
      <c r="FGX118" s="2"/>
      <c r="FGY118" s="2"/>
      <c r="FGZ118" s="2"/>
      <c r="FHA118" s="2"/>
      <c r="FHB118" s="2"/>
      <c r="FHC118" s="2"/>
      <c r="FHD118" s="2"/>
      <c r="FHE118" s="2"/>
      <c r="FHF118" s="2"/>
      <c r="FHG118" s="2"/>
      <c r="FHH118" s="2"/>
      <c r="FHI118" s="2"/>
      <c r="FHJ118" s="2"/>
      <c r="FHK118" s="2"/>
      <c r="FHL118" s="2"/>
      <c r="FHM118" s="2"/>
      <c r="FHN118" s="2"/>
      <c r="FHO118" s="2"/>
      <c r="FHP118" s="2"/>
      <c r="FHQ118" s="2"/>
      <c r="FHR118" s="2"/>
      <c r="FHS118" s="2"/>
      <c r="FHT118" s="2"/>
      <c r="FHU118" s="2"/>
      <c r="FHV118" s="2"/>
      <c r="FHW118" s="2"/>
      <c r="FHX118" s="2"/>
      <c r="FHY118" s="2"/>
      <c r="FHZ118" s="2"/>
      <c r="FIA118" s="2"/>
      <c r="FIB118" s="2"/>
      <c r="FIC118" s="2"/>
      <c r="FID118" s="2"/>
      <c r="FIE118" s="2"/>
      <c r="FIF118" s="2"/>
      <c r="FIG118" s="2"/>
      <c r="FIH118" s="2"/>
      <c r="FII118" s="2"/>
      <c r="FIJ118" s="2"/>
      <c r="FIK118" s="2"/>
      <c r="FIL118" s="2"/>
      <c r="FIM118" s="2"/>
      <c r="FIN118" s="2"/>
      <c r="FIO118" s="2"/>
      <c r="FIP118" s="2"/>
      <c r="FIQ118" s="2"/>
      <c r="FIR118" s="2"/>
      <c r="FIS118" s="2"/>
      <c r="FIT118" s="2"/>
      <c r="FIU118" s="2"/>
      <c r="FIV118" s="2"/>
      <c r="FIW118" s="2"/>
      <c r="FIX118" s="2"/>
      <c r="FIY118" s="2"/>
      <c r="FIZ118" s="2"/>
      <c r="FJA118" s="2"/>
      <c r="FJB118" s="2"/>
      <c r="FJC118" s="2"/>
      <c r="FJD118" s="2"/>
      <c r="FJE118" s="2"/>
      <c r="FJF118" s="2"/>
      <c r="FJG118" s="2"/>
      <c r="FJH118" s="2"/>
      <c r="FJI118" s="2"/>
      <c r="FJJ118" s="2"/>
      <c r="FJK118" s="2"/>
      <c r="FJL118" s="2"/>
      <c r="FJM118" s="2"/>
      <c r="FJN118" s="2"/>
      <c r="FJO118" s="2"/>
      <c r="FJP118" s="2"/>
      <c r="FJQ118" s="2"/>
      <c r="FJR118" s="2"/>
      <c r="FJS118" s="2"/>
      <c r="FJT118" s="2"/>
      <c r="FJU118" s="2"/>
      <c r="FJV118" s="2"/>
      <c r="FJW118" s="2"/>
      <c r="FJX118" s="2"/>
      <c r="FJY118" s="2"/>
      <c r="FJZ118" s="2"/>
      <c r="FKA118" s="2"/>
      <c r="FKB118" s="2"/>
      <c r="FKC118" s="2"/>
      <c r="FKD118" s="2"/>
      <c r="FKE118" s="2"/>
      <c r="FKF118" s="2"/>
      <c r="FKG118" s="2"/>
      <c r="FKH118" s="2"/>
      <c r="FKI118" s="2"/>
      <c r="FKJ118" s="2"/>
      <c r="FKK118" s="2"/>
      <c r="FKL118" s="2"/>
      <c r="FKM118" s="2"/>
      <c r="FKN118" s="2"/>
      <c r="FKO118" s="2"/>
      <c r="FKP118" s="2"/>
      <c r="FKQ118" s="2"/>
      <c r="FKR118" s="2"/>
      <c r="FKS118" s="2"/>
      <c r="FKT118" s="2"/>
      <c r="FKU118" s="2"/>
      <c r="FKV118" s="2"/>
      <c r="FKW118" s="2"/>
      <c r="FKX118" s="2"/>
      <c r="FKY118" s="2"/>
      <c r="FKZ118" s="2"/>
      <c r="FLA118" s="2"/>
      <c r="FLB118" s="2"/>
      <c r="FLC118" s="2"/>
      <c r="FLD118" s="2"/>
      <c r="FLE118" s="2"/>
      <c r="FLF118" s="2"/>
      <c r="FLG118" s="2"/>
      <c r="FLH118" s="2"/>
      <c r="FLI118" s="2"/>
      <c r="FLJ118" s="2"/>
      <c r="FLK118" s="2"/>
      <c r="FLL118" s="2"/>
      <c r="FLM118" s="2"/>
      <c r="FLN118" s="2"/>
      <c r="FLO118" s="2"/>
      <c r="FLP118" s="2"/>
      <c r="FLQ118" s="2"/>
      <c r="FLR118" s="2"/>
      <c r="FLS118" s="2"/>
      <c r="FLT118" s="2"/>
      <c r="FLU118" s="2"/>
      <c r="FLV118" s="2"/>
      <c r="FLW118" s="2"/>
      <c r="FLX118" s="2"/>
      <c r="FLY118" s="2"/>
      <c r="FLZ118" s="2"/>
      <c r="FMA118" s="2"/>
      <c r="FMB118" s="2"/>
      <c r="FMC118" s="2"/>
      <c r="FMD118" s="2"/>
      <c r="FME118" s="2"/>
      <c r="FMF118" s="2"/>
      <c r="FMG118" s="2"/>
      <c r="FMH118" s="2"/>
      <c r="FMI118" s="2"/>
      <c r="FMJ118" s="2"/>
      <c r="FMK118" s="2"/>
      <c r="FML118" s="2"/>
      <c r="FMM118" s="2"/>
      <c r="FMN118" s="2"/>
      <c r="FMO118" s="2"/>
      <c r="FMP118" s="2"/>
      <c r="FMQ118" s="2"/>
      <c r="FMR118" s="2"/>
      <c r="FMS118" s="2"/>
      <c r="FMT118" s="2"/>
      <c r="FMU118" s="2"/>
      <c r="FMV118" s="2"/>
      <c r="FMW118" s="2"/>
      <c r="FMX118" s="2"/>
      <c r="FMY118" s="2"/>
      <c r="FMZ118" s="2"/>
      <c r="FNA118" s="2"/>
      <c r="FNB118" s="2"/>
      <c r="FNC118" s="2"/>
      <c r="FND118" s="2"/>
      <c r="FNE118" s="2"/>
      <c r="FNF118" s="2"/>
      <c r="FNG118" s="2"/>
      <c r="FNH118" s="2"/>
      <c r="FNI118" s="2"/>
      <c r="FNJ118" s="2"/>
      <c r="FNK118" s="2"/>
      <c r="FNL118" s="2"/>
      <c r="FNM118" s="2"/>
      <c r="FNN118" s="2"/>
      <c r="FNO118" s="2"/>
      <c r="FNP118" s="2"/>
      <c r="FNQ118" s="2"/>
      <c r="FNR118" s="2"/>
      <c r="FNS118" s="2"/>
      <c r="FNT118" s="2"/>
      <c r="FNU118" s="2"/>
      <c r="FNV118" s="2"/>
      <c r="FNW118" s="2"/>
      <c r="FNX118" s="2"/>
      <c r="FNY118" s="2"/>
      <c r="FNZ118" s="2"/>
      <c r="FOA118" s="2"/>
      <c r="FOB118" s="2"/>
      <c r="FOC118" s="2"/>
      <c r="FOD118" s="2"/>
      <c r="FOE118" s="2"/>
      <c r="FOF118" s="2"/>
      <c r="FOG118" s="2"/>
      <c r="FOH118" s="2"/>
      <c r="FOI118" s="2"/>
      <c r="FOJ118" s="2"/>
      <c r="FOK118" s="2"/>
      <c r="FOL118" s="2"/>
      <c r="FOM118" s="2"/>
      <c r="FON118" s="2"/>
      <c r="FOO118" s="2"/>
      <c r="FOP118" s="2"/>
      <c r="FOQ118" s="2"/>
      <c r="FOR118" s="2"/>
      <c r="FOS118" s="2"/>
      <c r="FOT118" s="2"/>
      <c r="FOU118" s="2"/>
      <c r="FOV118" s="2"/>
      <c r="FOW118" s="2"/>
      <c r="FOX118" s="2"/>
      <c r="FOY118" s="2"/>
      <c r="FOZ118" s="2"/>
      <c r="FPA118" s="2"/>
      <c r="FPB118" s="2"/>
      <c r="FPC118" s="2"/>
      <c r="FPD118" s="2"/>
      <c r="FPE118" s="2"/>
      <c r="FPF118" s="2"/>
      <c r="FPG118" s="2"/>
      <c r="FPH118" s="2"/>
      <c r="FPI118" s="2"/>
      <c r="FPJ118" s="2"/>
      <c r="FPK118" s="2"/>
      <c r="FPL118" s="2"/>
      <c r="FPM118" s="2"/>
      <c r="FPN118" s="2"/>
      <c r="FPO118" s="2"/>
      <c r="FPP118" s="2"/>
      <c r="FPQ118" s="2"/>
      <c r="FPR118" s="2"/>
      <c r="FPS118" s="2"/>
      <c r="FPT118" s="2"/>
      <c r="FPU118" s="2"/>
      <c r="FPV118" s="2"/>
      <c r="FPW118" s="2"/>
      <c r="FPX118" s="2"/>
      <c r="FPY118" s="2"/>
      <c r="FPZ118" s="2"/>
      <c r="FQA118" s="2"/>
      <c r="FQB118" s="2"/>
      <c r="FQC118" s="2"/>
      <c r="FQD118" s="2"/>
      <c r="FQE118" s="2"/>
      <c r="FQF118" s="2"/>
      <c r="FQG118" s="2"/>
      <c r="FQH118" s="2"/>
      <c r="FQI118" s="2"/>
      <c r="FQJ118" s="2"/>
      <c r="FQK118" s="2"/>
      <c r="FQL118" s="2"/>
      <c r="FQM118" s="2"/>
      <c r="FQN118" s="2"/>
      <c r="FQO118" s="2"/>
      <c r="FQP118" s="2"/>
      <c r="FQQ118" s="2"/>
      <c r="FQR118" s="2"/>
      <c r="FQS118" s="2"/>
      <c r="FQT118" s="2"/>
      <c r="FQU118" s="2"/>
      <c r="FQV118" s="2"/>
      <c r="FQW118" s="2"/>
      <c r="FQX118" s="2"/>
      <c r="FQY118" s="2"/>
      <c r="FQZ118" s="2"/>
      <c r="FRA118" s="2"/>
      <c r="FRB118" s="2"/>
      <c r="FRC118" s="2"/>
      <c r="FRD118" s="2"/>
      <c r="FRE118" s="2"/>
      <c r="FRF118" s="2"/>
      <c r="FRG118" s="2"/>
      <c r="FRH118" s="2"/>
      <c r="FRI118" s="2"/>
      <c r="FRJ118" s="2"/>
      <c r="FRK118" s="2"/>
      <c r="FRL118" s="2"/>
      <c r="FRM118" s="2"/>
      <c r="FRN118" s="2"/>
      <c r="FRO118" s="2"/>
      <c r="FRP118" s="2"/>
      <c r="FRQ118" s="2"/>
      <c r="FRR118" s="2"/>
      <c r="FRS118" s="2"/>
      <c r="FRT118" s="2"/>
      <c r="FRU118" s="2"/>
      <c r="FRV118" s="2"/>
      <c r="FRW118" s="2"/>
      <c r="FRX118" s="2"/>
      <c r="FRY118" s="2"/>
      <c r="FRZ118" s="2"/>
      <c r="FSA118" s="2"/>
      <c r="FSB118" s="2"/>
      <c r="FSC118" s="2"/>
      <c r="FSD118" s="2"/>
      <c r="FSE118" s="2"/>
      <c r="FSF118" s="2"/>
      <c r="FSG118" s="2"/>
      <c r="FSH118" s="2"/>
      <c r="FSI118" s="2"/>
      <c r="FSJ118" s="2"/>
      <c r="FSK118" s="2"/>
      <c r="FSL118" s="2"/>
      <c r="FSM118" s="2"/>
      <c r="FSN118" s="2"/>
      <c r="FSO118" s="2"/>
      <c r="FSP118" s="2"/>
      <c r="FSQ118" s="2"/>
      <c r="FSR118" s="2"/>
      <c r="FSS118" s="2"/>
      <c r="FST118" s="2"/>
      <c r="FSU118" s="2"/>
      <c r="FSV118" s="2"/>
      <c r="FSW118" s="2"/>
      <c r="FSX118" s="2"/>
      <c r="FSY118" s="2"/>
      <c r="FSZ118" s="2"/>
      <c r="FTA118" s="2"/>
      <c r="FTB118" s="2"/>
      <c r="FTC118" s="2"/>
      <c r="FTD118" s="2"/>
      <c r="FTE118" s="2"/>
      <c r="FTF118" s="2"/>
      <c r="FTG118" s="2"/>
      <c r="FTH118" s="2"/>
      <c r="FTI118" s="2"/>
      <c r="FTJ118" s="2"/>
      <c r="FTK118" s="2"/>
      <c r="FTL118" s="2"/>
      <c r="FTM118" s="2"/>
      <c r="FTN118" s="2"/>
      <c r="FTO118" s="2"/>
      <c r="FTP118" s="2"/>
      <c r="FTQ118" s="2"/>
      <c r="FTR118" s="2"/>
      <c r="FTS118" s="2"/>
      <c r="FTT118" s="2"/>
      <c r="FTU118" s="2"/>
      <c r="FTV118" s="2"/>
      <c r="FTW118" s="2"/>
      <c r="FTX118" s="2"/>
      <c r="FTY118" s="2"/>
      <c r="FTZ118" s="2"/>
      <c r="FUA118" s="2"/>
      <c r="FUB118" s="2"/>
      <c r="FUC118" s="2"/>
      <c r="FUD118" s="2"/>
      <c r="FUE118" s="2"/>
      <c r="FUF118" s="2"/>
      <c r="FUG118" s="2"/>
      <c r="FUH118" s="2"/>
      <c r="FUI118" s="2"/>
      <c r="FUJ118" s="2"/>
      <c r="FUK118" s="2"/>
      <c r="FUL118" s="2"/>
      <c r="FUM118" s="2"/>
      <c r="FUN118" s="2"/>
      <c r="FUO118" s="2"/>
      <c r="FUP118" s="2"/>
      <c r="FUQ118" s="2"/>
      <c r="FUR118" s="2"/>
      <c r="FUS118" s="2"/>
      <c r="FUT118" s="2"/>
      <c r="FUU118" s="2"/>
      <c r="FUV118" s="2"/>
      <c r="FUW118" s="2"/>
      <c r="FUX118" s="2"/>
      <c r="FUY118" s="2"/>
      <c r="FUZ118" s="2"/>
      <c r="FVA118" s="2"/>
      <c r="FVB118" s="2"/>
      <c r="FVC118" s="2"/>
      <c r="FVD118" s="2"/>
      <c r="FVE118" s="2"/>
      <c r="FVF118" s="2"/>
      <c r="FVG118" s="2"/>
      <c r="FVH118" s="2"/>
      <c r="FVI118" s="2"/>
      <c r="FVJ118" s="2"/>
      <c r="FVK118" s="2"/>
      <c r="FVL118" s="2"/>
      <c r="FVM118" s="2"/>
      <c r="FVN118" s="2"/>
      <c r="FVO118" s="2"/>
      <c r="FVP118" s="2"/>
      <c r="FVQ118" s="2"/>
      <c r="FVR118" s="2"/>
      <c r="FVS118" s="2"/>
      <c r="FVT118" s="2"/>
      <c r="FVU118" s="2"/>
      <c r="FVV118" s="2"/>
      <c r="FVW118" s="2"/>
      <c r="FVX118" s="2"/>
      <c r="FVY118" s="2"/>
      <c r="FVZ118" s="2"/>
      <c r="FWA118" s="2"/>
      <c r="FWB118" s="2"/>
      <c r="FWC118" s="2"/>
      <c r="FWD118" s="2"/>
      <c r="FWE118" s="2"/>
      <c r="FWF118" s="2"/>
      <c r="FWG118" s="2"/>
      <c r="FWH118" s="2"/>
      <c r="FWI118" s="2"/>
      <c r="FWJ118" s="2"/>
      <c r="FWK118" s="2"/>
      <c r="FWL118" s="2"/>
      <c r="FWM118" s="2"/>
      <c r="FWN118" s="2"/>
      <c r="FWO118" s="2"/>
      <c r="FWP118" s="2"/>
      <c r="FWQ118" s="2"/>
      <c r="FWR118" s="2"/>
      <c r="FWS118" s="2"/>
      <c r="FWT118" s="2"/>
      <c r="FWU118" s="2"/>
      <c r="FWV118" s="2"/>
      <c r="FWW118" s="2"/>
      <c r="FWX118" s="2"/>
      <c r="FWY118" s="2"/>
      <c r="FWZ118" s="2"/>
      <c r="FXA118" s="2"/>
      <c r="FXB118" s="2"/>
      <c r="FXC118" s="2"/>
      <c r="FXD118" s="2"/>
      <c r="FXE118" s="2"/>
      <c r="FXF118" s="2"/>
      <c r="FXG118" s="2"/>
      <c r="FXH118" s="2"/>
      <c r="FXI118" s="2"/>
      <c r="FXJ118" s="2"/>
      <c r="FXK118" s="2"/>
      <c r="FXL118" s="2"/>
      <c r="FXM118" s="2"/>
      <c r="FXN118" s="2"/>
      <c r="FXO118" s="2"/>
      <c r="FXP118" s="2"/>
      <c r="FXQ118" s="2"/>
      <c r="FXR118" s="2"/>
      <c r="FXS118" s="2"/>
      <c r="FXT118" s="2"/>
      <c r="FXU118" s="2"/>
      <c r="FXV118" s="2"/>
      <c r="FXW118" s="2"/>
      <c r="FXX118" s="2"/>
      <c r="FXY118" s="2"/>
      <c r="FXZ118" s="2"/>
      <c r="FYA118" s="2"/>
      <c r="FYB118" s="2"/>
      <c r="FYC118" s="2"/>
      <c r="FYD118" s="2"/>
      <c r="FYE118" s="2"/>
      <c r="FYF118" s="2"/>
      <c r="FYG118" s="2"/>
      <c r="FYH118" s="2"/>
      <c r="FYI118" s="2"/>
      <c r="FYJ118" s="2"/>
      <c r="FYK118" s="2"/>
      <c r="FYL118" s="2"/>
      <c r="FYM118" s="2"/>
      <c r="FYN118" s="2"/>
      <c r="FYO118" s="2"/>
      <c r="FYP118" s="2"/>
      <c r="FYQ118" s="2"/>
      <c r="FYR118" s="2"/>
      <c r="FYS118" s="2"/>
      <c r="FYT118" s="2"/>
      <c r="FYU118" s="2"/>
      <c r="FYV118" s="2"/>
      <c r="FYW118" s="2"/>
      <c r="FYX118" s="2"/>
      <c r="FYY118" s="2"/>
      <c r="FYZ118" s="2"/>
      <c r="FZA118" s="2"/>
      <c r="FZB118" s="2"/>
      <c r="FZC118" s="2"/>
      <c r="FZD118" s="2"/>
      <c r="FZE118" s="2"/>
      <c r="FZF118" s="2"/>
      <c r="FZG118" s="2"/>
      <c r="FZH118" s="2"/>
      <c r="FZI118" s="2"/>
      <c r="FZJ118" s="2"/>
      <c r="FZK118" s="2"/>
      <c r="FZL118" s="2"/>
      <c r="FZM118" s="2"/>
      <c r="FZN118" s="2"/>
      <c r="FZO118" s="2"/>
      <c r="FZP118" s="2"/>
      <c r="FZQ118" s="2"/>
      <c r="FZR118" s="2"/>
      <c r="FZS118" s="2"/>
      <c r="FZT118" s="2"/>
      <c r="FZU118" s="2"/>
      <c r="FZV118" s="2"/>
      <c r="FZW118" s="2"/>
      <c r="FZX118" s="2"/>
      <c r="FZY118" s="2"/>
      <c r="FZZ118" s="2"/>
      <c r="GAA118" s="2"/>
      <c r="GAB118" s="2"/>
      <c r="GAC118" s="2"/>
      <c r="GAD118" s="2"/>
      <c r="GAE118" s="2"/>
      <c r="GAF118" s="2"/>
      <c r="GAG118" s="2"/>
      <c r="GAH118" s="2"/>
      <c r="GAI118" s="2"/>
      <c r="GAJ118" s="2"/>
      <c r="GAK118" s="2"/>
      <c r="GAL118" s="2"/>
      <c r="GAM118" s="2"/>
      <c r="GAN118" s="2"/>
      <c r="GAO118" s="2"/>
      <c r="GAP118" s="2"/>
      <c r="GAQ118" s="2"/>
      <c r="GAR118" s="2"/>
      <c r="GAS118" s="2"/>
      <c r="GAT118" s="2"/>
      <c r="GAU118" s="2"/>
      <c r="GAV118" s="2"/>
      <c r="GAW118" s="2"/>
      <c r="GAX118" s="2"/>
      <c r="GAY118" s="2"/>
      <c r="GAZ118" s="2"/>
      <c r="GBA118" s="2"/>
      <c r="GBB118" s="2"/>
      <c r="GBC118" s="2"/>
      <c r="GBD118" s="2"/>
      <c r="GBE118" s="2"/>
      <c r="GBF118" s="2"/>
      <c r="GBG118" s="2"/>
      <c r="GBH118" s="2"/>
      <c r="GBI118" s="2"/>
      <c r="GBJ118" s="2"/>
      <c r="GBK118" s="2"/>
      <c r="GBL118" s="2"/>
      <c r="GBM118" s="2"/>
      <c r="GBN118" s="2"/>
      <c r="GBO118" s="2"/>
      <c r="GBP118" s="2"/>
      <c r="GBQ118" s="2"/>
      <c r="GBR118" s="2"/>
      <c r="GBS118" s="2"/>
      <c r="GBT118" s="2"/>
      <c r="GBU118" s="2"/>
      <c r="GBV118" s="2"/>
      <c r="GBW118" s="2"/>
      <c r="GBX118" s="2"/>
      <c r="GBY118" s="2"/>
      <c r="GBZ118" s="2"/>
      <c r="GCA118" s="2"/>
      <c r="GCB118" s="2"/>
      <c r="GCC118" s="2"/>
      <c r="GCD118" s="2"/>
      <c r="GCE118" s="2"/>
      <c r="GCF118" s="2"/>
      <c r="GCG118" s="2"/>
      <c r="GCH118" s="2"/>
      <c r="GCI118" s="2"/>
      <c r="GCJ118" s="2"/>
      <c r="GCK118" s="2"/>
      <c r="GCL118" s="2"/>
      <c r="GCM118" s="2"/>
      <c r="GCN118" s="2"/>
      <c r="GCO118" s="2"/>
      <c r="GCP118" s="2"/>
      <c r="GCQ118" s="2"/>
      <c r="GCR118" s="2"/>
      <c r="GCS118" s="2"/>
      <c r="GCT118" s="2"/>
      <c r="GCU118" s="2"/>
      <c r="GCV118" s="2"/>
      <c r="GCW118" s="2"/>
      <c r="GCX118" s="2"/>
      <c r="GCY118" s="2"/>
      <c r="GCZ118" s="2"/>
      <c r="GDA118" s="2"/>
      <c r="GDB118" s="2"/>
      <c r="GDC118" s="2"/>
      <c r="GDD118" s="2"/>
      <c r="GDE118" s="2"/>
      <c r="GDF118" s="2"/>
      <c r="GDG118" s="2"/>
      <c r="GDH118" s="2"/>
      <c r="GDI118" s="2"/>
      <c r="GDJ118" s="2"/>
      <c r="GDK118" s="2"/>
      <c r="GDL118" s="2"/>
      <c r="GDM118" s="2"/>
      <c r="GDN118" s="2"/>
      <c r="GDO118" s="2"/>
      <c r="GDP118" s="2"/>
      <c r="GDQ118" s="2"/>
      <c r="GDR118" s="2"/>
      <c r="GDS118" s="2"/>
      <c r="GDT118" s="2"/>
      <c r="GDU118" s="2"/>
      <c r="GDV118" s="2"/>
      <c r="GDW118" s="2"/>
      <c r="GDX118" s="2"/>
      <c r="GDY118" s="2"/>
      <c r="GDZ118" s="2"/>
      <c r="GEA118" s="2"/>
      <c r="GEB118" s="2"/>
      <c r="GEC118" s="2"/>
      <c r="GED118" s="2"/>
      <c r="GEE118" s="2"/>
      <c r="GEF118" s="2"/>
      <c r="GEG118" s="2"/>
      <c r="GEH118" s="2"/>
      <c r="GEI118" s="2"/>
      <c r="GEJ118" s="2"/>
      <c r="GEK118" s="2"/>
      <c r="GEL118" s="2"/>
      <c r="GEM118" s="2"/>
      <c r="GEN118" s="2"/>
      <c r="GEO118" s="2"/>
      <c r="GEP118" s="2"/>
      <c r="GEQ118" s="2"/>
      <c r="GER118" s="2"/>
      <c r="GES118" s="2"/>
      <c r="GET118" s="2"/>
      <c r="GEU118" s="2"/>
      <c r="GEV118" s="2"/>
      <c r="GEW118" s="2"/>
      <c r="GEX118" s="2"/>
      <c r="GEY118" s="2"/>
      <c r="GEZ118" s="2"/>
      <c r="GFA118" s="2"/>
      <c r="GFB118" s="2"/>
      <c r="GFC118" s="2"/>
      <c r="GFD118" s="2"/>
      <c r="GFE118" s="2"/>
      <c r="GFF118" s="2"/>
      <c r="GFG118" s="2"/>
      <c r="GFH118" s="2"/>
      <c r="GFI118" s="2"/>
      <c r="GFJ118" s="2"/>
      <c r="GFK118" s="2"/>
      <c r="GFL118" s="2"/>
      <c r="GFM118" s="2"/>
      <c r="GFN118" s="2"/>
      <c r="GFO118" s="2"/>
      <c r="GFP118" s="2"/>
      <c r="GFQ118" s="2"/>
      <c r="GFR118" s="2"/>
      <c r="GFS118" s="2"/>
      <c r="GFT118" s="2"/>
      <c r="GFU118" s="2"/>
      <c r="GFV118" s="2"/>
      <c r="GFW118" s="2"/>
      <c r="GFX118" s="2"/>
      <c r="GFY118" s="2"/>
      <c r="GFZ118" s="2"/>
      <c r="GGA118" s="2"/>
      <c r="GGB118" s="2"/>
      <c r="GGC118" s="2"/>
      <c r="GGD118" s="2"/>
      <c r="GGE118" s="2"/>
      <c r="GGF118" s="2"/>
      <c r="GGG118" s="2"/>
      <c r="GGH118" s="2"/>
      <c r="GGI118" s="2"/>
      <c r="GGJ118" s="2"/>
      <c r="GGK118" s="2"/>
      <c r="GGL118" s="2"/>
      <c r="GGM118" s="2"/>
      <c r="GGN118" s="2"/>
      <c r="GGO118" s="2"/>
      <c r="GGP118" s="2"/>
      <c r="GGQ118" s="2"/>
      <c r="GGR118" s="2"/>
      <c r="GGS118" s="2"/>
      <c r="GGT118" s="2"/>
      <c r="GGU118" s="2"/>
      <c r="GGV118" s="2"/>
      <c r="GGW118" s="2"/>
      <c r="GGX118" s="2"/>
      <c r="GGY118" s="2"/>
      <c r="GGZ118" s="2"/>
      <c r="GHA118" s="2"/>
      <c r="GHB118" s="2"/>
      <c r="GHC118" s="2"/>
      <c r="GHD118" s="2"/>
      <c r="GHE118" s="2"/>
      <c r="GHF118" s="2"/>
      <c r="GHG118" s="2"/>
      <c r="GHH118" s="2"/>
      <c r="GHI118" s="2"/>
      <c r="GHJ118" s="2"/>
      <c r="GHK118" s="2"/>
      <c r="GHL118" s="2"/>
      <c r="GHM118" s="2"/>
      <c r="GHN118" s="2"/>
      <c r="GHO118" s="2"/>
      <c r="GHP118" s="2"/>
      <c r="GHQ118" s="2"/>
      <c r="GHR118" s="2"/>
      <c r="GHS118" s="2"/>
      <c r="GHT118" s="2"/>
      <c r="GHU118" s="2"/>
      <c r="GHV118" s="2"/>
      <c r="GHW118" s="2"/>
      <c r="GHX118" s="2"/>
      <c r="GHY118" s="2"/>
      <c r="GHZ118" s="2"/>
      <c r="GIA118" s="2"/>
      <c r="GIB118" s="2"/>
      <c r="GIC118" s="2"/>
      <c r="GID118" s="2"/>
      <c r="GIE118" s="2"/>
      <c r="GIF118" s="2"/>
      <c r="GIG118" s="2"/>
      <c r="GIH118" s="2"/>
      <c r="GII118" s="2"/>
      <c r="GIJ118" s="2"/>
      <c r="GIK118" s="2"/>
      <c r="GIL118" s="2"/>
      <c r="GIM118" s="2"/>
      <c r="GIN118" s="2"/>
      <c r="GIO118" s="2"/>
      <c r="GIP118" s="2"/>
      <c r="GIQ118" s="2"/>
      <c r="GIR118" s="2"/>
      <c r="GIS118" s="2"/>
      <c r="GIT118" s="2"/>
      <c r="GIU118" s="2"/>
      <c r="GIV118" s="2"/>
      <c r="GIW118" s="2"/>
      <c r="GIX118" s="2"/>
      <c r="GIY118" s="2"/>
      <c r="GIZ118" s="2"/>
      <c r="GJA118" s="2"/>
      <c r="GJB118" s="2"/>
      <c r="GJC118" s="2"/>
      <c r="GJD118" s="2"/>
      <c r="GJE118" s="2"/>
      <c r="GJF118" s="2"/>
      <c r="GJG118" s="2"/>
      <c r="GJH118" s="2"/>
      <c r="GJI118" s="2"/>
      <c r="GJJ118" s="2"/>
      <c r="GJK118" s="2"/>
      <c r="GJL118" s="2"/>
      <c r="GJM118" s="2"/>
      <c r="GJN118" s="2"/>
      <c r="GJO118" s="2"/>
      <c r="GJP118" s="2"/>
      <c r="GJQ118" s="2"/>
      <c r="GJR118" s="2"/>
      <c r="GJS118" s="2"/>
      <c r="GJT118" s="2"/>
      <c r="GJU118" s="2"/>
      <c r="GJV118" s="2"/>
      <c r="GJW118" s="2"/>
      <c r="GJX118" s="2"/>
      <c r="GJY118" s="2"/>
      <c r="GJZ118" s="2"/>
      <c r="GKA118" s="2"/>
      <c r="GKB118" s="2"/>
      <c r="GKC118" s="2"/>
      <c r="GKD118" s="2"/>
      <c r="GKE118" s="2"/>
      <c r="GKF118" s="2"/>
      <c r="GKG118" s="2"/>
      <c r="GKH118" s="2"/>
      <c r="GKI118" s="2"/>
      <c r="GKJ118" s="2"/>
      <c r="GKK118" s="2"/>
      <c r="GKL118" s="2"/>
      <c r="GKM118" s="2"/>
      <c r="GKN118" s="2"/>
      <c r="GKO118" s="2"/>
      <c r="GKP118" s="2"/>
      <c r="GKQ118" s="2"/>
      <c r="GKR118" s="2"/>
      <c r="GKS118" s="2"/>
      <c r="GKT118" s="2"/>
      <c r="GKU118" s="2"/>
      <c r="GKV118" s="2"/>
      <c r="GKW118" s="2"/>
      <c r="GKX118" s="2"/>
      <c r="GKY118" s="2"/>
      <c r="GKZ118" s="2"/>
      <c r="GLA118" s="2"/>
      <c r="GLB118" s="2"/>
      <c r="GLC118" s="2"/>
      <c r="GLD118" s="2"/>
      <c r="GLE118" s="2"/>
      <c r="GLF118" s="2"/>
      <c r="GLG118" s="2"/>
      <c r="GLH118" s="2"/>
      <c r="GLI118" s="2"/>
      <c r="GLJ118" s="2"/>
      <c r="GLK118" s="2"/>
      <c r="GLL118" s="2"/>
      <c r="GLM118" s="2"/>
      <c r="GLN118" s="2"/>
      <c r="GLO118" s="2"/>
      <c r="GLP118" s="2"/>
      <c r="GLQ118" s="2"/>
      <c r="GLR118" s="2"/>
      <c r="GLS118" s="2"/>
      <c r="GLT118" s="2"/>
      <c r="GLU118" s="2"/>
      <c r="GLV118" s="2"/>
      <c r="GLW118" s="2"/>
      <c r="GLX118" s="2"/>
      <c r="GLY118" s="2"/>
      <c r="GLZ118" s="2"/>
      <c r="GMA118" s="2"/>
      <c r="GMB118" s="2"/>
      <c r="GMC118" s="2"/>
      <c r="GMD118" s="2"/>
      <c r="GME118" s="2"/>
      <c r="GMF118" s="2"/>
      <c r="GMG118" s="2"/>
      <c r="GMH118" s="2"/>
      <c r="GMI118" s="2"/>
      <c r="GMJ118" s="2"/>
      <c r="GMK118" s="2"/>
      <c r="GML118" s="2"/>
      <c r="GMM118" s="2"/>
      <c r="GMN118" s="2"/>
      <c r="GMO118" s="2"/>
      <c r="GMP118" s="2"/>
      <c r="GMQ118" s="2"/>
      <c r="GMR118" s="2"/>
      <c r="GMS118" s="2"/>
      <c r="GMT118" s="2"/>
      <c r="GMU118" s="2"/>
      <c r="GMV118" s="2"/>
      <c r="GMW118" s="2"/>
      <c r="GMX118" s="2"/>
      <c r="GMY118" s="2"/>
      <c r="GMZ118" s="2"/>
      <c r="GNA118" s="2"/>
      <c r="GNB118" s="2"/>
      <c r="GNC118" s="2"/>
      <c r="GND118" s="2"/>
      <c r="GNE118" s="2"/>
      <c r="GNF118" s="2"/>
      <c r="GNG118" s="2"/>
      <c r="GNH118" s="2"/>
      <c r="GNI118" s="2"/>
      <c r="GNJ118" s="2"/>
      <c r="GNK118" s="2"/>
      <c r="GNL118" s="2"/>
      <c r="GNM118" s="2"/>
      <c r="GNN118" s="2"/>
      <c r="GNO118" s="2"/>
      <c r="GNP118" s="2"/>
      <c r="GNQ118" s="2"/>
      <c r="GNR118" s="2"/>
      <c r="GNS118" s="2"/>
      <c r="GNT118" s="2"/>
      <c r="GNU118" s="2"/>
      <c r="GNV118" s="2"/>
      <c r="GNW118" s="2"/>
      <c r="GNX118" s="2"/>
      <c r="GNY118" s="2"/>
      <c r="GNZ118" s="2"/>
      <c r="GOA118" s="2"/>
      <c r="GOB118" s="2"/>
      <c r="GOC118" s="2"/>
      <c r="GOD118" s="2"/>
      <c r="GOE118" s="2"/>
      <c r="GOF118" s="2"/>
      <c r="GOG118" s="2"/>
      <c r="GOH118" s="2"/>
      <c r="GOI118" s="2"/>
      <c r="GOJ118" s="2"/>
      <c r="GOK118" s="2"/>
      <c r="GOL118" s="2"/>
      <c r="GOM118" s="2"/>
      <c r="GON118" s="2"/>
      <c r="GOO118" s="2"/>
      <c r="GOP118" s="2"/>
      <c r="GOQ118" s="2"/>
      <c r="GOR118" s="2"/>
      <c r="GOS118" s="2"/>
      <c r="GOT118" s="2"/>
      <c r="GOU118" s="2"/>
      <c r="GOV118" s="2"/>
      <c r="GOW118" s="2"/>
      <c r="GOX118" s="2"/>
      <c r="GOY118" s="2"/>
      <c r="GOZ118" s="2"/>
      <c r="GPA118" s="2"/>
      <c r="GPB118" s="2"/>
      <c r="GPC118" s="2"/>
      <c r="GPD118" s="2"/>
      <c r="GPE118" s="2"/>
      <c r="GPF118" s="2"/>
      <c r="GPG118" s="2"/>
      <c r="GPH118" s="2"/>
      <c r="GPI118" s="2"/>
      <c r="GPJ118" s="2"/>
      <c r="GPK118" s="2"/>
      <c r="GPL118" s="2"/>
      <c r="GPM118" s="2"/>
      <c r="GPN118" s="2"/>
      <c r="GPO118" s="2"/>
      <c r="GPP118" s="2"/>
      <c r="GPQ118" s="2"/>
      <c r="GPR118" s="2"/>
      <c r="GPS118" s="2"/>
      <c r="GPT118" s="2"/>
      <c r="GPU118" s="2"/>
      <c r="GPV118" s="2"/>
      <c r="GPW118" s="2"/>
      <c r="GPX118" s="2"/>
      <c r="GPY118" s="2"/>
      <c r="GPZ118" s="2"/>
      <c r="GQA118" s="2"/>
      <c r="GQB118" s="2"/>
      <c r="GQC118" s="2"/>
      <c r="GQD118" s="2"/>
      <c r="GQE118" s="2"/>
      <c r="GQF118" s="2"/>
      <c r="GQG118" s="2"/>
      <c r="GQH118" s="2"/>
      <c r="GQI118" s="2"/>
      <c r="GQJ118" s="2"/>
      <c r="GQK118" s="2"/>
      <c r="GQL118" s="2"/>
      <c r="GQM118" s="2"/>
      <c r="GQN118" s="2"/>
      <c r="GQO118" s="2"/>
      <c r="GQP118" s="2"/>
      <c r="GQQ118" s="2"/>
      <c r="GQR118" s="2"/>
      <c r="GQS118" s="2"/>
      <c r="GQT118" s="2"/>
      <c r="GQU118" s="2"/>
      <c r="GQV118" s="2"/>
      <c r="GQW118" s="2"/>
      <c r="GQX118" s="2"/>
      <c r="GQY118" s="2"/>
      <c r="GQZ118" s="2"/>
      <c r="GRA118" s="2"/>
      <c r="GRB118" s="2"/>
      <c r="GRC118" s="2"/>
      <c r="GRD118" s="2"/>
      <c r="GRE118" s="2"/>
      <c r="GRF118" s="2"/>
      <c r="GRG118" s="2"/>
      <c r="GRH118" s="2"/>
      <c r="GRI118" s="2"/>
      <c r="GRJ118" s="2"/>
      <c r="GRK118" s="2"/>
      <c r="GRL118" s="2"/>
      <c r="GRM118" s="2"/>
      <c r="GRN118" s="2"/>
      <c r="GRO118" s="2"/>
      <c r="GRP118" s="2"/>
      <c r="GRQ118" s="2"/>
      <c r="GRR118" s="2"/>
      <c r="GRS118" s="2"/>
      <c r="GRT118" s="2"/>
      <c r="GRU118" s="2"/>
      <c r="GRV118" s="2"/>
      <c r="GRW118" s="2"/>
      <c r="GRX118" s="2"/>
      <c r="GRY118" s="2"/>
      <c r="GRZ118" s="2"/>
      <c r="GSA118" s="2"/>
      <c r="GSB118" s="2"/>
      <c r="GSC118" s="2"/>
      <c r="GSD118" s="2"/>
      <c r="GSE118" s="2"/>
      <c r="GSF118" s="2"/>
      <c r="GSG118" s="2"/>
      <c r="GSH118" s="2"/>
      <c r="GSI118" s="2"/>
      <c r="GSJ118" s="2"/>
      <c r="GSK118" s="2"/>
      <c r="GSL118" s="2"/>
      <c r="GSM118" s="2"/>
      <c r="GSN118" s="2"/>
      <c r="GSO118" s="2"/>
      <c r="GSP118" s="2"/>
      <c r="GSQ118" s="2"/>
      <c r="GSR118" s="2"/>
      <c r="GSS118" s="2"/>
      <c r="GST118" s="2"/>
      <c r="GSU118" s="2"/>
      <c r="GSV118" s="2"/>
      <c r="GSW118" s="2"/>
      <c r="GSX118" s="2"/>
      <c r="GSY118" s="2"/>
      <c r="GSZ118" s="2"/>
      <c r="GTA118" s="2"/>
      <c r="GTB118" s="2"/>
      <c r="GTC118" s="2"/>
      <c r="GTD118" s="2"/>
      <c r="GTE118" s="2"/>
      <c r="GTF118" s="2"/>
      <c r="GTG118" s="2"/>
      <c r="GTH118" s="2"/>
      <c r="GTI118" s="2"/>
      <c r="GTJ118" s="2"/>
      <c r="GTK118" s="2"/>
      <c r="GTL118" s="2"/>
      <c r="GTM118" s="2"/>
      <c r="GTN118" s="2"/>
      <c r="GTO118" s="2"/>
      <c r="GTP118" s="2"/>
      <c r="GTQ118" s="2"/>
      <c r="GTR118" s="2"/>
      <c r="GTS118" s="2"/>
      <c r="GTT118" s="2"/>
      <c r="GTU118" s="2"/>
      <c r="GTV118" s="2"/>
      <c r="GTW118" s="2"/>
      <c r="GTX118" s="2"/>
      <c r="GTY118" s="2"/>
      <c r="GTZ118" s="2"/>
      <c r="GUA118" s="2"/>
      <c r="GUB118" s="2"/>
      <c r="GUC118" s="2"/>
      <c r="GUD118" s="2"/>
      <c r="GUE118" s="2"/>
      <c r="GUF118" s="2"/>
      <c r="GUG118" s="2"/>
      <c r="GUH118" s="2"/>
      <c r="GUI118" s="2"/>
      <c r="GUJ118" s="2"/>
      <c r="GUK118" s="2"/>
      <c r="GUL118" s="2"/>
      <c r="GUM118" s="2"/>
      <c r="GUN118" s="2"/>
      <c r="GUO118" s="2"/>
      <c r="GUP118" s="2"/>
      <c r="GUQ118" s="2"/>
      <c r="GUR118" s="2"/>
      <c r="GUS118" s="2"/>
      <c r="GUT118" s="2"/>
      <c r="GUU118" s="2"/>
      <c r="GUV118" s="2"/>
      <c r="GUW118" s="2"/>
      <c r="GUX118" s="2"/>
      <c r="GUY118" s="2"/>
      <c r="GUZ118" s="2"/>
      <c r="GVA118" s="2"/>
      <c r="GVB118" s="2"/>
      <c r="GVC118" s="2"/>
      <c r="GVD118" s="2"/>
      <c r="GVE118" s="2"/>
      <c r="GVF118" s="2"/>
      <c r="GVG118" s="2"/>
      <c r="GVH118" s="2"/>
      <c r="GVI118" s="2"/>
      <c r="GVJ118" s="2"/>
      <c r="GVK118" s="2"/>
      <c r="GVL118" s="2"/>
      <c r="GVM118" s="2"/>
      <c r="GVN118" s="2"/>
      <c r="GVO118" s="2"/>
      <c r="GVP118" s="2"/>
      <c r="GVQ118" s="2"/>
      <c r="GVR118" s="2"/>
      <c r="GVS118" s="2"/>
      <c r="GVT118" s="2"/>
      <c r="GVU118" s="2"/>
      <c r="GVV118" s="2"/>
      <c r="GVW118" s="2"/>
      <c r="GVX118" s="2"/>
      <c r="GVY118" s="2"/>
      <c r="GVZ118" s="2"/>
      <c r="GWA118" s="2"/>
      <c r="GWB118" s="2"/>
      <c r="GWC118" s="2"/>
      <c r="GWD118" s="2"/>
      <c r="GWE118" s="2"/>
      <c r="GWF118" s="2"/>
      <c r="GWG118" s="2"/>
      <c r="GWH118" s="2"/>
      <c r="GWI118" s="2"/>
      <c r="GWJ118" s="2"/>
      <c r="GWK118" s="2"/>
      <c r="GWL118" s="2"/>
      <c r="GWM118" s="2"/>
      <c r="GWN118" s="2"/>
      <c r="GWO118" s="2"/>
      <c r="GWP118" s="2"/>
      <c r="GWQ118" s="2"/>
      <c r="GWR118" s="2"/>
      <c r="GWS118" s="2"/>
      <c r="GWT118" s="2"/>
      <c r="GWU118" s="2"/>
      <c r="GWV118" s="2"/>
      <c r="GWW118" s="2"/>
      <c r="GWX118" s="2"/>
      <c r="GWY118" s="2"/>
      <c r="GWZ118" s="2"/>
      <c r="GXA118" s="2"/>
      <c r="GXB118" s="2"/>
      <c r="GXC118" s="2"/>
      <c r="GXD118" s="2"/>
      <c r="GXE118" s="2"/>
      <c r="GXF118" s="2"/>
      <c r="GXG118" s="2"/>
      <c r="GXH118" s="2"/>
      <c r="GXI118" s="2"/>
      <c r="GXJ118" s="2"/>
      <c r="GXK118" s="2"/>
      <c r="GXL118" s="2"/>
      <c r="GXM118" s="2"/>
      <c r="GXN118" s="2"/>
      <c r="GXO118" s="2"/>
      <c r="GXP118" s="2"/>
      <c r="GXQ118" s="2"/>
      <c r="GXR118" s="2"/>
      <c r="GXS118" s="2"/>
      <c r="GXT118" s="2"/>
      <c r="GXU118" s="2"/>
      <c r="GXV118" s="2"/>
      <c r="GXW118" s="2"/>
      <c r="GXX118" s="2"/>
      <c r="GXY118" s="2"/>
      <c r="GXZ118" s="2"/>
      <c r="GYA118" s="2"/>
      <c r="GYB118" s="2"/>
      <c r="GYC118" s="2"/>
      <c r="GYD118" s="2"/>
      <c r="GYE118" s="2"/>
      <c r="GYF118" s="2"/>
      <c r="GYG118" s="2"/>
      <c r="GYH118" s="2"/>
      <c r="GYI118" s="2"/>
      <c r="GYJ118" s="2"/>
      <c r="GYK118" s="2"/>
      <c r="GYL118" s="2"/>
      <c r="GYM118" s="2"/>
      <c r="GYN118" s="2"/>
      <c r="GYO118" s="2"/>
      <c r="GYP118" s="2"/>
      <c r="GYQ118" s="2"/>
      <c r="GYR118" s="2"/>
      <c r="GYS118" s="2"/>
      <c r="GYT118" s="2"/>
      <c r="GYU118" s="2"/>
      <c r="GYV118" s="2"/>
      <c r="GYW118" s="2"/>
      <c r="GYX118" s="2"/>
      <c r="GYY118" s="2"/>
      <c r="GYZ118" s="2"/>
      <c r="GZA118" s="2"/>
      <c r="GZB118" s="2"/>
      <c r="GZC118" s="2"/>
      <c r="GZD118" s="2"/>
      <c r="GZE118" s="2"/>
      <c r="GZF118" s="2"/>
      <c r="GZG118" s="2"/>
      <c r="GZH118" s="2"/>
      <c r="GZI118" s="2"/>
      <c r="GZJ118" s="2"/>
      <c r="GZK118" s="2"/>
      <c r="GZL118" s="2"/>
      <c r="GZM118" s="2"/>
      <c r="GZN118" s="2"/>
      <c r="GZO118" s="2"/>
      <c r="GZP118" s="2"/>
      <c r="GZQ118" s="2"/>
      <c r="GZR118" s="2"/>
      <c r="GZS118" s="2"/>
      <c r="GZT118" s="2"/>
      <c r="GZU118" s="2"/>
      <c r="GZV118" s="2"/>
      <c r="GZW118" s="2"/>
      <c r="GZX118" s="2"/>
      <c r="GZY118" s="2"/>
      <c r="GZZ118" s="2"/>
      <c r="HAA118" s="2"/>
      <c r="HAB118" s="2"/>
      <c r="HAC118" s="2"/>
      <c r="HAD118" s="2"/>
      <c r="HAE118" s="2"/>
      <c r="HAF118" s="2"/>
      <c r="HAG118" s="2"/>
      <c r="HAH118" s="2"/>
      <c r="HAI118" s="2"/>
      <c r="HAJ118" s="2"/>
      <c r="HAK118" s="2"/>
      <c r="HAL118" s="2"/>
      <c r="HAM118" s="2"/>
      <c r="HAN118" s="2"/>
      <c r="HAO118" s="2"/>
      <c r="HAP118" s="2"/>
      <c r="HAQ118" s="2"/>
      <c r="HAR118" s="2"/>
      <c r="HAS118" s="2"/>
      <c r="HAT118" s="2"/>
      <c r="HAU118" s="2"/>
      <c r="HAV118" s="2"/>
      <c r="HAW118" s="2"/>
      <c r="HAX118" s="2"/>
      <c r="HAY118" s="2"/>
      <c r="HAZ118" s="2"/>
      <c r="HBA118" s="2"/>
      <c r="HBB118" s="2"/>
      <c r="HBC118" s="2"/>
      <c r="HBD118" s="2"/>
      <c r="HBE118" s="2"/>
      <c r="HBF118" s="2"/>
      <c r="HBG118" s="2"/>
      <c r="HBH118" s="2"/>
      <c r="HBI118" s="2"/>
      <c r="HBJ118" s="2"/>
      <c r="HBK118" s="2"/>
      <c r="HBL118" s="2"/>
      <c r="HBM118" s="2"/>
      <c r="HBN118" s="2"/>
      <c r="HBO118" s="2"/>
      <c r="HBP118" s="2"/>
      <c r="HBQ118" s="2"/>
      <c r="HBR118" s="2"/>
      <c r="HBS118" s="2"/>
      <c r="HBT118" s="2"/>
      <c r="HBU118" s="2"/>
      <c r="HBV118" s="2"/>
      <c r="HBW118" s="2"/>
      <c r="HBX118" s="2"/>
      <c r="HBY118" s="2"/>
      <c r="HBZ118" s="2"/>
      <c r="HCA118" s="2"/>
      <c r="HCB118" s="2"/>
      <c r="HCC118" s="2"/>
      <c r="HCD118" s="2"/>
      <c r="HCE118" s="2"/>
      <c r="HCF118" s="2"/>
      <c r="HCG118" s="2"/>
      <c r="HCH118" s="2"/>
      <c r="HCI118" s="2"/>
      <c r="HCJ118" s="2"/>
      <c r="HCK118" s="2"/>
      <c r="HCL118" s="2"/>
      <c r="HCM118" s="2"/>
      <c r="HCN118" s="2"/>
      <c r="HCO118" s="2"/>
      <c r="HCP118" s="2"/>
      <c r="HCQ118" s="2"/>
      <c r="HCR118" s="2"/>
      <c r="HCS118" s="2"/>
      <c r="HCT118" s="2"/>
      <c r="HCU118" s="2"/>
      <c r="HCV118" s="2"/>
      <c r="HCW118" s="2"/>
      <c r="HCX118" s="2"/>
      <c r="HCY118" s="2"/>
      <c r="HCZ118" s="2"/>
      <c r="HDA118" s="2"/>
      <c r="HDB118" s="2"/>
      <c r="HDC118" s="2"/>
      <c r="HDD118" s="2"/>
      <c r="HDE118" s="2"/>
      <c r="HDF118" s="2"/>
      <c r="HDG118" s="2"/>
      <c r="HDH118" s="2"/>
      <c r="HDI118" s="2"/>
      <c r="HDJ118" s="2"/>
      <c r="HDK118" s="2"/>
      <c r="HDL118" s="2"/>
      <c r="HDM118" s="2"/>
      <c r="HDN118" s="2"/>
      <c r="HDO118" s="2"/>
      <c r="HDP118" s="2"/>
      <c r="HDQ118" s="2"/>
      <c r="HDR118" s="2"/>
      <c r="HDS118" s="2"/>
      <c r="HDT118" s="2"/>
      <c r="HDU118" s="2"/>
      <c r="HDV118" s="2"/>
      <c r="HDW118" s="2"/>
      <c r="HDX118" s="2"/>
      <c r="HDY118" s="2"/>
      <c r="HDZ118" s="2"/>
      <c r="HEA118" s="2"/>
      <c r="HEB118" s="2"/>
      <c r="HEC118" s="2"/>
      <c r="HED118" s="2"/>
      <c r="HEE118" s="2"/>
      <c r="HEF118" s="2"/>
      <c r="HEG118" s="2"/>
      <c r="HEH118" s="2"/>
      <c r="HEI118" s="2"/>
      <c r="HEJ118" s="2"/>
      <c r="HEK118" s="2"/>
      <c r="HEL118" s="2"/>
      <c r="HEM118" s="2"/>
      <c r="HEN118" s="2"/>
      <c r="HEO118" s="2"/>
      <c r="HEP118" s="2"/>
      <c r="HEQ118" s="2"/>
      <c r="HER118" s="2"/>
      <c r="HES118" s="2"/>
      <c r="HET118" s="2"/>
      <c r="HEU118" s="2"/>
      <c r="HEV118" s="2"/>
      <c r="HEW118" s="2"/>
      <c r="HEX118" s="2"/>
      <c r="HEY118" s="2"/>
      <c r="HEZ118" s="2"/>
      <c r="HFA118" s="2"/>
      <c r="HFB118" s="2"/>
      <c r="HFC118" s="2"/>
      <c r="HFD118" s="2"/>
      <c r="HFE118" s="2"/>
      <c r="HFF118" s="2"/>
      <c r="HFG118" s="2"/>
      <c r="HFH118" s="2"/>
      <c r="HFI118" s="2"/>
      <c r="HFJ118" s="2"/>
      <c r="HFK118" s="2"/>
      <c r="HFL118" s="2"/>
      <c r="HFM118" s="2"/>
      <c r="HFN118" s="2"/>
      <c r="HFO118" s="2"/>
      <c r="HFP118" s="2"/>
      <c r="HFQ118" s="2"/>
      <c r="HFR118" s="2"/>
      <c r="HFS118" s="2"/>
      <c r="HFT118" s="2"/>
      <c r="HFU118" s="2"/>
      <c r="HFV118" s="2"/>
      <c r="HFW118" s="2"/>
      <c r="HFX118" s="2"/>
      <c r="HFY118" s="2"/>
      <c r="HFZ118" s="2"/>
      <c r="HGA118" s="2"/>
      <c r="HGB118" s="2"/>
      <c r="HGC118" s="2"/>
      <c r="HGD118" s="2"/>
      <c r="HGE118" s="2"/>
      <c r="HGF118" s="2"/>
      <c r="HGG118" s="2"/>
      <c r="HGH118" s="2"/>
      <c r="HGI118" s="2"/>
      <c r="HGJ118" s="2"/>
      <c r="HGK118" s="2"/>
      <c r="HGL118" s="2"/>
      <c r="HGM118" s="2"/>
      <c r="HGN118" s="2"/>
      <c r="HGO118" s="2"/>
      <c r="HGP118" s="2"/>
      <c r="HGQ118" s="2"/>
      <c r="HGR118" s="2"/>
      <c r="HGS118" s="2"/>
      <c r="HGT118" s="2"/>
      <c r="HGU118" s="2"/>
      <c r="HGV118" s="2"/>
      <c r="HGW118" s="2"/>
      <c r="HGX118" s="2"/>
      <c r="HGY118" s="2"/>
      <c r="HGZ118" s="2"/>
      <c r="HHA118" s="2"/>
      <c r="HHB118" s="2"/>
      <c r="HHC118" s="2"/>
      <c r="HHD118" s="2"/>
      <c r="HHE118" s="2"/>
      <c r="HHF118" s="2"/>
      <c r="HHG118" s="2"/>
      <c r="HHH118" s="2"/>
      <c r="HHI118" s="2"/>
      <c r="HHJ118" s="2"/>
      <c r="HHK118" s="2"/>
      <c r="HHL118" s="2"/>
      <c r="HHM118" s="2"/>
      <c r="HHN118" s="2"/>
      <c r="HHO118" s="2"/>
      <c r="HHP118" s="2"/>
      <c r="HHQ118" s="2"/>
      <c r="HHR118" s="2"/>
      <c r="HHS118" s="2"/>
      <c r="HHT118" s="2"/>
      <c r="HHU118" s="2"/>
      <c r="HHV118" s="2"/>
      <c r="HHW118" s="2"/>
      <c r="HHX118" s="2"/>
      <c r="HHY118" s="2"/>
      <c r="HHZ118" s="2"/>
      <c r="HIA118" s="2"/>
      <c r="HIB118" s="2"/>
      <c r="HIC118" s="2"/>
      <c r="HID118" s="2"/>
      <c r="HIE118" s="2"/>
      <c r="HIF118" s="2"/>
      <c r="HIG118" s="2"/>
      <c r="HIH118" s="2"/>
      <c r="HII118" s="2"/>
      <c r="HIJ118" s="2"/>
      <c r="HIK118" s="2"/>
      <c r="HIL118" s="2"/>
      <c r="HIM118" s="2"/>
      <c r="HIN118" s="2"/>
      <c r="HIO118" s="2"/>
      <c r="HIP118" s="2"/>
      <c r="HIQ118" s="2"/>
      <c r="HIR118" s="2"/>
      <c r="HIS118" s="2"/>
      <c r="HIT118" s="2"/>
      <c r="HIU118" s="2"/>
      <c r="HIV118" s="2"/>
      <c r="HIW118" s="2"/>
      <c r="HIX118" s="2"/>
      <c r="HIY118" s="2"/>
      <c r="HIZ118" s="2"/>
      <c r="HJA118" s="2"/>
      <c r="HJB118" s="2"/>
      <c r="HJC118" s="2"/>
      <c r="HJD118" s="2"/>
      <c r="HJE118" s="2"/>
      <c r="HJF118" s="2"/>
      <c r="HJG118" s="2"/>
      <c r="HJH118" s="2"/>
      <c r="HJI118" s="2"/>
      <c r="HJJ118" s="2"/>
      <c r="HJK118" s="2"/>
      <c r="HJL118" s="2"/>
      <c r="HJM118" s="2"/>
      <c r="HJN118" s="2"/>
      <c r="HJO118" s="2"/>
      <c r="HJP118" s="2"/>
      <c r="HJQ118" s="2"/>
      <c r="HJR118" s="2"/>
      <c r="HJS118" s="2"/>
      <c r="HJT118" s="2"/>
      <c r="HJU118" s="2"/>
      <c r="HJV118" s="2"/>
      <c r="HJW118" s="2"/>
      <c r="HJX118" s="2"/>
      <c r="HJY118" s="2"/>
      <c r="HJZ118" s="2"/>
      <c r="HKA118" s="2"/>
      <c r="HKB118" s="2"/>
      <c r="HKC118" s="2"/>
      <c r="HKD118" s="2"/>
      <c r="HKE118" s="2"/>
      <c r="HKF118" s="2"/>
      <c r="HKG118" s="2"/>
      <c r="HKH118" s="2"/>
      <c r="HKI118" s="2"/>
      <c r="HKJ118" s="2"/>
      <c r="HKK118" s="2"/>
      <c r="HKL118" s="2"/>
      <c r="HKM118" s="2"/>
      <c r="HKN118" s="2"/>
      <c r="HKO118" s="2"/>
      <c r="HKP118" s="2"/>
      <c r="HKQ118" s="2"/>
      <c r="HKR118" s="2"/>
      <c r="HKS118" s="2"/>
      <c r="HKT118" s="2"/>
      <c r="HKU118" s="2"/>
      <c r="HKV118" s="2"/>
      <c r="HKW118" s="2"/>
      <c r="HKX118" s="2"/>
      <c r="HKY118" s="2"/>
      <c r="HKZ118" s="2"/>
      <c r="HLA118" s="2"/>
      <c r="HLB118" s="2"/>
      <c r="HLC118" s="2"/>
      <c r="HLD118" s="2"/>
      <c r="HLE118" s="2"/>
      <c r="HLF118" s="2"/>
      <c r="HLG118" s="2"/>
      <c r="HLH118" s="2"/>
      <c r="HLI118" s="2"/>
      <c r="HLJ118" s="2"/>
      <c r="HLK118" s="2"/>
      <c r="HLL118" s="2"/>
      <c r="HLM118" s="2"/>
      <c r="HLN118" s="2"/>
      <c r="HLO118" s="2"/>
      <c r="HLP118" s="2"/>
      <c r="HLQ118" s="2"/>
      <c r="HLR118" s="2"/>
      <c r="HLS118" s="2"/>
      <c r="HLT118" s="2"/>
      <c r="HLU118" s="2"/>
      <c r="HLV118" s="2"/>
      <c r="HLW118" s="2"/>
      <c r="HLX118" s="2"/>
      <c r="HLY118" s="2"/>
      <c r="HLZ118" s="2"/>
      <c r="HMA118" s="2"/>
      <c r="HMB118" s="2"/>
      <c r="HMC118" s="2"/>
      <c r="HMD118" s="2"/>
      <c r="HME118" s="2"/>
      <c r="HMF118" s="2"/>
      <c r="HMG118" s="2"/>
      <c r="HMH118" s="2"/>
      <c r="HMI118" s="2"/>
      <c r="HMJ118" s="2"/>
      <c r="HMK118" s="2"/>
      <c r="HML118" s="2"/>
      <c r="HMM118" s="2"/>
      <c r="HMN118" s="2"/>
      <c r="HMO118" s="2"/>
      <c r="HMP118" s="2"/>
      <c r="HMQ118" s="2"/>
      <c r="HMR118" s="2"/>
      <c r="HMS118" s="2"/>
      <c r="HMT118" s="2"/>
      <c r="HMU118" s="2"/>
      <c r="HMV118" s="2"/>
      <c r="HMW118" s="2"/>
      <c r="HMX118" s="2"/>
      <c r="HMY118" s="2"/>
      <c r="HMZ118" s="2"/>
      <c r="HNA118" s="2"/>
      <c r="HNB118" s="2"/>
      <c r="HNC118" s="2"/>
      <c r="HND118" s="2"/>
      <c r="HNE118" s="2"/>
      <c r="HNF118" s="2"/>
      <c r="HNG118" s="2"/>
      <c r="HNH118" s="2"/>
      <c r="HNI118" s="2"/>
      <c r="HNJ118" s="2"/>
      <c r="HNK118" s="2"/>
      <c r="HNL118" s="2"/>
      <c r="HNM118" s="2"/>
      <c r="HNN118" s="2"/>
      <c r="HNO118" s="2"/>
      <c r="HNP118" s="2"/>
      <c r="HNQ118" s="2"/>
      <c r="HNR118" s="2"/>
      <c r="HNS118" s="2"/>
      <c r="HNT118" s="2"/>
      <c r="HNU118" s="2"/>
      <c r="HNV118" s="2"/>
      <c r="HNW118" s="2"/>
      <c r="HNX118" s="2"/>
      <c r="HNY118" s="2"/>
      <c r="HNZ118" s="2"/>
      <c r="HOA118" s="2"/>
      <c r="HOB118" s="2"/>
      <c r="HOC118" s="2"/>
      <c r="HOD118" s="2"/>
      <c r="HOE118" s="2"/>
      <c r="HOF118" s="2"/>
      <c r="HOG118" s="2"/>
      <c r="HOH118" s="2"/>
      <c r="HOI118" s="2"/>
      <c r="HOJ118" s="2"/>
      <c r="HOK118" s="2"/>
      <c r="HOL118" s="2"/>
      <c r="HOM118" s="2"/>
      <c r="HON118" s="2"/>
      <c r="HOO118" s="2"/>
      <c r="HOP118" s="2"/>
      <c r="HOQ118" s="2"/>
      <c r="HOR118" s="2"/>
      <c r="HOS118" s="2"/>
      <c r="HOT118" s="2"/>
      <c r="HOU118" s="2"/>
      <c r="HOV118" s="2"/>
      <c r="HOW118" s="2"/>
      <c r="HOX118" s="2"/>
      <c r="HOY118" s="2"/>
      <c r="HOZ118" s="2"/>
      <c r="HPA118" s="2"/>
      <c r="HPB118" s="2"/>
      <c r="HPC118" s="2"/>
      <c r="HPD118" s="2"/>
      <c r="HPE118" s="2"/>
      <c r="HPF118" s="2"/>
      <c r="HPG118" s="2"/>
      <c r="HPH118" s="2"/>
      <c r="HPI118" s="2"/>
      <c r="HPJ118" s="2"/>
      <c r="HPK118" s="2"/>
      <c r="HPL118" s="2"/>
      <c r="HPM118" s="2"/>
      <c r="HPN118" s="2"/>
      <c r="HPO118" s="2"/>
      <c r="HPP118" s="2"/>
      <c r="HPQ118" s="2"/>
      <c r="HPR118" s="2"/>
      <c r="HPS118" s="2"/>
      <c r="HPT118" s="2"/>
      <c r="HPU118" s="2"/>
      <c r="HPV118" s="2"/>
      <c r="HPW118" s="2"/>
      <c r="HPX118" s="2"/>
      <c r="HPY118" s="2"/>
      <c r="HPZ118" s="2"/>
      <c r="HQA118" s="2"/>
      <c r="HQB118" s="2"/>
      <c r="HQC118" s="2"/>
      <c r="HQD118" s="2"/>
      <c r="HQE118" s="2"/>
      <c r="HQF118" s="2"/>
      <c r="HQG118" s="2"/>
      <c r="HQH118" s="2"/>
      <c r="HQI118" s="2"/>
      <c r="HQJ118" s="2"/>
      <c r="HQK118" s="2"/>
      <c r="HQL118" s="2"/>
      <c r="HQM118" s="2"/>
      <c r="HQN118" s="2"/>
      <c r="HQO118" s="2"/>
      <c r="HQP118" s="2"/>
      <c r="HQQ118" s="2"/>
      <c r="HQR118" s="2"/>
      <c r="HQS118" s="2"/>
      <c r="HQT118" s="2"/>
      <c r="HQU118" s="2"/>
      <c r="HQV118" s="2"/>
      <c r="HQW118" s="2"/>
      <c r="HQX118" s="2"/>
      <c r="HQY118" s="2"/>
      <c r="HQZ118" s="2"/>
      <c r="HRA118" s="2"/>
      <c r="HRB118" s="2"/>
      <c r="HRC118" s="2"/>
      <c r="HRD118" s="2"/>
      <c r="HRE118" s="2"/>
      <c r="HRF118" s="2"/>
      <c r="HRG118" s="2"/>
      <c r="HRH118" s="2"/>
      <c r="HRI118" s="2"/>
      <c r="HRJ118" s="2"/>
      <c r="HRK118" s="2"/>
      <c r="HRL118" s="2"/>
      <c r="HRM118" s="2"/>
      <c r="HRN118" s="2"/>
      <c r="HRO118" s="2"/>
      <c r="HRP118" s="2"/>
      <c r="HRQ118" s="2"/>
      <c r="HRR118" s="2"/>
      <c r="HRS118" s="2"/>
      <c r="HRT118" s="2"/>
      <c r="HRU118" s="2"/>
      <c r="HRV118" s="2"/>
      <c r="HRW118" s="2"/>
      <c r="HRX118" s="2"/>
      <c r="HRY118" s="2"/>
      <c r="HRZ118" s="2"/>
      <c r="HSA118" s="2"/>
      <c r="HSB118" s="2"/>
      <c r="HSC118" s="2"/>
      <c r="HSD118" s="2"/>
      <c r="HSE118" s="2"/>
      <c r="HSF118" s="2"/>
      <c r="HSG118" s="2"/>
      <c r="HSH118" s="2"/>
      <c r="HSI118" s="2"/>
      <c r="HSJ118" s="2"/>
      <c r="HSK118" s="2"/>
      <c r="HSL118" s="2"/>
      <c r="HSM118" s="2"/>
      <c r="HSN118" s="2"/>
      <c r="HSO118" s="2"/>
      <c r="HSP118" s="2"/>
      <c r="HSQ118" s="2"/>
      <c r="HSR118" s="2"/>
      <c r="HSS118" s="2"/>
      <c r="HST118" s="2"/>
      <c r="HSU118" s="2"/>
      <c r="HSV118" s="2"/>
      <c r="HSW118" s="2"/>
      <c r="HSX118" s="2"/>
      <c r="HSY118" s="2"/>
      <c r="HSZ118" s="2"/>
      <c r="HTA118" s="2"/>
      <c r="HTB118" s="2"/>
      <c r="HTC118" s="2"/>
      <c r="HTD118" s="2"/>
      <c r="HTE118" s="2"/>
      <c r="HTF118" s="2"/>
      <c r="HTG118" s="2"/>
      <c r="HTH118" s="2"/>
      <c r="HTI118" s="2"/>
      <c r="HTJ118" s="2"/>
      <c r="HTK118" s="2"/>
      <c r="HTL118" s="2"/>
      <c r="HTM118" s="2"/>
      <c r="HTN118" s="2"/>
      <c r="HTO118" s="2"/>
      <c r="HTP118" s="2"/>
      <c r="HTQ118" s="2"/>
      <c r="HTR118" s="2"/>
      <c r="HTS118" s="2"/>
      <c r="HTT118" s="2"/>
      <c r="HTU118" s="2"/>
      <c r="HTV118" s="2"/>
      <c r="HTW118" s="2"/>
      <c r="HTX118" s="2"/>
      <c r="HTY118" s="2"/>
      <c r="HTZ118" s="2"/>
      <c r="HUA118" s="2"/>
      <c r="HUB118" s="2"/>
      <c r="HUC118" s="2"/>
      <c r="HUD118" s="2"/>
      <c r="HUE118" s="2"/>
      <c r="HUF118" s="2"/>
      <c r="HUG118" s="2"/>
      <c r="HUH118" s="2"/>
      <c r="HUI118" s="2"/>
      <c r="HUJ118" s="2"/>
      <c r="HUK118" s="2"/>
      <c r="HUL118" s="2"/>
      <c r="HUM118" s="2"/>
      <c r="HUN118" s="2"/>
      <c r="HUO118" s="2"/>
      <c r="HUP118" s="2"/>
      <c r="HUQ118" s="2"/>
      <c r="HUR118" s="2"/>
      <c r="HUS118" s="2"/>
      <c r="HUT118" s="2"/>
      <c r="HUU118" s="2"/>
      <c r="HUV118" s="2"/>
      <c r="HUW118" s="2"/>
      <c r="HUX118" s="2"/>
      <c r="HUY118" s="2"/>
      <c r="HUZ118" s="2"/>
      <c r="HVA118" s="2"/>
      <c r="HVB118" s="2"/>
      <c r="HVC118" s="2"/>
      <c r="HVD118" s="2"/>
      <c r="HVE118" s="2"/>
      <c r="HVF118" s="2"/>
      <c r="HVG118" s="2"/>
      <c r="HVH118" s="2"/>
      <c r="HVI118" s="2"/>
      <c r="HVJ118" s="2"/>
      <c r="HVK118" s="2"/>
      <c r="HVL118" s="2"/>
      <c r="HVM118" s="2"/>
      <c r="HVN118" s="2"/>
      <c r="HVO118" s="2"/>
      <c r="HVP118" s="2"/>
      <c r="HVQ118" s="2"/>
      <c r="HVR118" s="2"/>
      <c r="HVS118" s="2"/>
      <c r="HVT118" s="2"/>
      <c r="HVU118" s="2"/>
      <c r="HVV118" s="2"/>
      <c r="HVW118" s="2"/>
      <c r="HVX118" s="2"/>
      <c r="HVY118" s="2"/>
      <c r="HVZ118" s="2"/>
      <c r="HWA118" s="2"/>
      <c r="HWB118" s="2"/>
      <c r="HWC118" s="2"/>
      <c r="HWD118" s="2"/>
      <c r="HWE118" s="2"/>
      <c r="HWF118" s="2"/>
      <c r="HWG118" s="2"/>
      <c r="HWH118" s="2"/>
      <c r="HWI118" s="2"/>
      <c r="HWJ118" s="2"/>
      <c r="HWK118" s="2"/>
      <c r="HWL118" s="2"/>
      <c r="HWM118" s="2"/>
      <c r="HWN118" s="2"/>
      <c r="HWO118" s="2"/>
      <c r="HWP118" s="2"/>
      <c r="HWQ118" s="2"/>
      <c r="HWR118" s="2"/>
      <c r="HWS118" s="2"/>
      <c r="HWT118" s="2"/>
      <c r="HWU118" s="2"/>
      <c r="HWV118" s="2"/>
      <c r="HWW118" s="2"/>
      <c r="HWX118" s="2"/>
      <c r="HWY118" s="2"/>
      <c r="HWZ118" s="2"/>
      <c r="HXA118" s="2"/>
      <c r="HXB118" s="2"/>
      <c r="HXC118" s="2"/>
      <c r="HXD118" s="2"/>
      <c r="HXE118" s="2"/>
      <c r="HXF118" s="2"/>
      <c r="HXG118" s="2"/>
      <c r="HXH118" s="2"/>
      <c r="HXI118" s="2"/>
      <c r="HXJ118" s="2"/>
      <c r="HXK118" s="2"/>
      <c r="HXL118" s="2"/>
      <c r="HXM118" s="2"/>
      <c r="HXN118" s="2"/>
      <c r="HXO118" s="2"/>
      <c r="HXP118" s="2"/>
      <c r="HXQ118" s="2"/>
      <c r="HXR118" s="2"/>
      <c r="HXS118" s="2"/>
      <c r="HXT118" s="2"/>
      <c r="HXU118" s="2"/>
      <c r="HXV118" s="2"/>
      <c r="HXW118" s="2"/>
      <c r="HXX118" s="2"/>
      <c r="HXY118" s="2"/>
      <c r="HXZ118" s="2"/>
      <c r="HYA118" s="2"/>
      <c r="HYB118" s="2"/>
      <c r="HYC118" s="2"/>
      <c r="HYD118" s="2"/>
      <c r="HYE118" s="2"/>
      <c r="HYF118" s="2"/>
      <c r="HYG118" s="2"/>
      <c r="HYH118" s="2"/>
      <c r="HYI118" s="2"/>
      <c r="HYJ118" s="2"/>
      <c r="HYK118" s="2"/>
      <c r="HYL118" s="2"/>
      <c r="HYM118" s="2"/>
      <c r="HYN118" s="2"/>
      <c r="HYO118" s="2"/>
      <c r="HYP118" s="2"/>
      <c r="HYQ118" s="2"/>
      <c r="HYR118" s="2"/>
      <c r="HYS118" s="2"/>
      <c r="HYT118" s="2"/>
      <c r="HYU118" s="2"/>
      <c r="HYV118" s="2"/>
      <c r="HYW118" s="2"/>
      <c r="HYX118" s="2"/>
      <c r="HYY118" s="2"/>
      <c r="HYZ118" s="2"/>
      <c r="HZA118" s="2"/>
      <c r="HZB118" s="2"/>
      <c r="HZC118" s="2"/>
      <c r="HZD118" s="2"/>
      <c r="HZE118" s="2"/>
      <c r="HZF118" s="2"/>
      <c r="HZG118" s="2"/>
      <c r="HZH118" s="2"/>
      <c r="HZI118" s="2"/>
      <c r="HZJ118" s="2"/>
      <c r="HZK118" s="2"/>
      <c r="HZL118" s="2"/>
      <c r="HZM118" s="2"/>
      <c r="HZN118" s="2"/>
      <c r="HZO118" s="2"/>
      <c r="HZP118" s="2"/>
      <c r="HZQ118" s="2"/>
      <c r="HZR118" s="2"/>
      <c r="HZS118" s="2"/>
      <c r="HZT118" s="2"/>
      <c r="HZU118" s="2"/>
      <c r="HZV118" s="2"/>
      <c r="HZW118" s="2"/>
      <c r="HZX118" s="2"/>
      <c r="HZY118" s="2"/>
      <c r="HZZ118" s="2"/>
      <c r="IAA118" s="2"/>
      <c r="IAB118" s="2"/>
      <c r="IAC118" s="2"/>
      <c r="IAD118" s="2"/>
      <c r="IAE118" s="2"/>
      <c r="IAF118" s="2"/>
      <c r="IAG118" s="2"/>
      <c r="IAH118" s="2"/>
      <c r="IAI118" s="2"/>
      <c r="IAJ118" s="2"/>
      <c r="IAK118" s="2"/>
      <c r="IAL118" s="2"/>
      <c r="IAM118" s="2"/>
      <c r="IAN118" s="2"/>
      <c r="IAO118" s="2"/>
      <c r="IAP118" s="2"/>
      <c r="IAQ118" s="2"/>
      <c r="IAR118" s="2"/>
      <c r="IAS118" s="2"/>
      <c r="IAT118" s="2"/>
      <c r="IAU118" s="2"/>
      <c r="IAV118" s="2"/>
      <c r="IAW118" s="2"/>
      <c r="IAX118" s="2"/>
      <c r="IAY118" s="2"/>
      <c r="IAZ118" s="2"/>
      <c r="IBA118" s="2"/>
      <c r="IBB118" s="2"/>
      <c r="IBC118" s="2"/>
      <c r="IBD118" s="2"/>
      <c r="IBE118" s="2"/>
      <c r="IBF118" s="2"/>
      <c r="IBG118" s="2"/>
      <c r="IBH118" s="2"/>
      <c r="IBI118" s="2"/>
      <c r="IBJ118" s="2"/>
      <c r="IBK118" s="2"/>
      <c r="IBL118" s="2"/>
      <c r="IBM118" s="2"/>
      <c r="IBN118" s="2"/>
      <c r="IBO118" s="2"/>
      <c r="IBP118" s="2"/>
      <c r="IBQ118" s="2"/>
      <c r="IBR118" s="2"/>
      <c r="IBS118" s="2"/>
      <c r="IBT118" s="2"/>
      <c r="IBU118" s="2"/>
      <c r="IBV118" s="2"/>
      <c r="IBW118" s="2"/>
      <c r="IBX118" s="2"/>
      <c r="IBY118" s="2"/>
      <c r="IBZ118" s="2"/>
      <c r="ICA118" s="2"/>
      <c r="ICB118" s="2"/>
      <c r="ICC118" s="2"/>
      <c r="ICD118" s="2"/>
      <c r="ICE118" s="2"/>
      <c r="ICF118" s="2"/>
      <c r="ICG118" s="2"/>
      <c r="ICH118" s="2"/>
      <c r="ICI118" s="2"/>
      <c r="ICJ118" s="2"/>
      <c r="ICK118" s="2"/>
      <c r="ICL118" s="2"/>
      <c r="ICM118" s="2"/>
      <c r="ICN118" s="2"/>
      <c r="ICO118" s="2"/>
      <c r="ICP118" s="2"/>
      <c r="ICQ118" s="2"/>
      <c r="ICR118" s="2"/>
      <c r="ICS118" s="2"/>
      <c r="ICT118" s="2"/>
      <c r="ICU118" s="2"/>
      <c r="ICV118" s="2"/>
      <c r="ICW118" s="2"/>
      <c r="ICX118" s="2"/>
      <c r="ICY118" s="2"/>
      <c r="ICZ118" s="2"/>
      <c r="IDA118" s="2"/>
      <c r="IDB118" s="2"/>
      <c r="IDC118" s="2"/>
      <c r="IDD118" s="2"/>
      <c r="IDE118" s="2"/>
      <c r="IDF118" s="2"/>
      <c r="IDG118" s="2"/>
      <c r="IDH118" s="2"/>
      <c r="IDI118" s="2"/>
      <c r="IDJ118" s="2"/>
      <c r="IDK118" s="2"/>
      <c r="IDL118" s="2"/>
      <c r="IDM118" s="2"/>
      <c r="IDN118" s="2"/>
      <c r="IDO118" s="2"/>
      <c r="IDP118" s="2"/>
      <c r="IDQ118" s="2"/>
      <c r="IDR118" s="2"/>
      <c r="IDS118" s="2"/>
      <c r="IDT118" s="2"/>
      <c r="IDU118" s="2"/>
      <c r="IDV118" s="2"/>
      <c r="IDW118" s="2"/>
      <c r="IDX118" s="2"/>
      <c r="IDY118" s="2"/>
      <c r="IDZ118" s="2"/>
      <c r="IEA118" s="2"/>
      <c r="IEB118" s="2"/>
      <c r="IEC118" s="2"/>
      <c r="IED118" s="2"/>
      <c r="IEE118" s="2"/>
      <c r="IEF118" s="2"/>
      <c r="IEG118" s="2"/>
      <c r="IEH118" s="2"/>
      <c r="IEI118" s="2"/>
      <c r="IEJ118" s="2"/>
      <c r="IEK118" s="2"/>
      <c r="IEL118" s="2"/>
      <c r="IEM118" s="2"/>
      <c r="IEN118" s="2"/>
      <c r="IEO118" s="2"/>
      <c r="IEP118" s="2"/>
      <c r="IEQ118" s="2"/>
      <c r="IER118" s="2"/>
      <c r="IES118" s="2"/>
      <c r="IET118" s="2"/>
      <c r="IEU118" s="2"/>
      <c r="IEV118" s="2"/>
      <c r="IEW118" s="2"/>
      <c r="IEX118" s="2"/>
      <c r="IEY118" s="2"/>
      <c r="IEZ118" s="2"/>
      <c r="IFA118" s="2"/>
      <c r="IFB118" s="2"/>
      <c r="IFC118" s="2"/>
      <c r="IFD118" s="2"/>
      <c r="IFE118" s="2"/>
      <c r="IFF118" s="2"/>
      <c r="IFG118" s="2"/>
      <c r="IFH118" s="2"/>
      <c r="IFI118" s="2"/>
      <c r="IFJ118" s="2"/>
      <c r="IFK118" s="2"/>
      <c r="IFL118" s="2"/>
      <c r="IFM118" s="2"/>
      <c r="IFN118" s="2"/>
      <c r="IFO118" s="2"/>
      <c r="IFP118" s="2"/>
      <c r="IFQ118" s="2"/>
      <c r="IFR118" s="2"/>
      <c r="IFS118" s="2"/>
      <c r="IFT118" s="2"/>
      <c r="IFU118" s="2"/>
      <c r="IFV118" s="2"/>
      <c r="IFW118" s="2"/>
      <c r="IFX118" s="2"/>
      <c r="IFY118" s="2"/>
      <c r="IFZ118" s="2"/>
      <c r="IGA118" s="2"/>
      <c r="IGB118" s="2"/>
      <c r="IGC118" s="2"/>
      <c r="IGD118" s="2"/>
      <c r="IGE118" s="2"/>
      <c r="IGF118" s="2"/>
      <c r="IGG118" s="2"/>
      <c r="IGH118" s="2"/>
      <c r="IGI118" s="2"/>
      <c r="IGJ118" s="2"/>
      <c r="IGK118" s="2"/>
      <c r="IGL118" s="2"/>
      <c r="IGM118" s="2"/>
      <c r="IGN118" s="2"/>
      <c r="IGO118" s="2"/>
      <c r="IGP118" s="2"/>
      <c r="IGQ118" s="2"/>
      <c r="IGR118" s="2"/>
      <c r="IGS118" s="2"/>
      <c r="IGT118" s="2"/>
      <c r="IGU118" s="2"/>
      <c r="IGV118" s="2"/>
      <c r="IGW118" s="2"/>
      <c r="IGX118" s="2"/>
      <c r="IGY118" s="2"/>
      <c r="IGZ118" s="2"/>
      <c r="IHA118" s="2"/>
      <c r="IHB118" s="2"/>
      <c r="IHC118" s="2"/>
      <c r="IHD118" s="2"/>
      <c r="IHE118" s="2"/>
      <c r="IHF118" s="2"/>
      <c r="IHG118" s="2"/>
      <c r="IHH118" s="2"/>
      <c r="IHI118" s="2"/>
      <c r="IHJ118" s="2"/>
      <c r="IHK118" s="2"/>
      <c r="IHL118" s="2"/>
      <c r="IHM118" s="2"/>
      <c r="IHN118" s="2"/>
      <c r="IHO118" s="2"/>
      <c r="IHP118" s="2"/>
      <c r="IHQ118" s="2"/>
      <c r="IHR118" s="2"/>
      <c r="IHS118" s="2"/>
      <c r="IHT118" s="2"/>
      <c r="IHU118" s="2"/>
      <c r="IHV118" s="2"/>
      <c r="IHW118" s="2"/>
      <c r="IHX118" s="2"/>
      <c r="IHY118" s="2"/>
      <c r="IHZ118" s="2"/>
      <c r="IIA118" s="2"/>
      <c r="IIB118" s="2"/>
      <c r="IIC118" s="2"/>
      <c r="IID118" s="2"/>
      <c r="IIE118" s="2"/>
      <c r="IIF118" s="2"/>
      <c r="IIG118" s="2"/>
      <c r="IIH118" s="2"/>
      <c r="III118" s="2"/>
      <c r="IIJ118" s="2"/>
      <c r="IIK118" s="2"/>
      <c r="IIL118" s="2"/>
      <c r="IIM118" s="2"/>
      <c r="IIN118" s="2"/>
      <c r="IIO118" s="2"/>
      <c r="IIP118" s="2"/>
      <c r="IIQ118" s="2"/>
      <c r="IIR118" s="2"/>
      <c r="IIS118" s="2"/>
      <c r="IIT118" s="2"/>
      <c r="IIU118" s="2"/>
      <c r="IIV118" s="2"/>
      <c r="IIW118" s="2"/>
      <c r="IIX118" s="2"/>
      <c r="IIY118" s="2"/>
      <c r="IIZ118" s="2"/>
      <c r="IJA118" s="2"/>
      <c r="IJB118" s="2"/>
      <c r="IJC118" s="2"/>
      <c r="IJD118" s="2"/>
      <c r="IJE118" s="2"/>
      <c r="IJF118" s="2"/>
      <c r="IJG118" s="2"/>
      <c r="IJH118" s="2"/>
      <c r="IJI118" s="2"/>
      <c r="IJJ118" s="2"/>
      <c r="IJK118" s="2"/>
      <c r="IJL118" s="2"/>
      <c r="IJM118" s="2"/>
      <c r="IJN118" s="2"/>
      <c r="IJO118" s="2"/>
      <c r="IJP118" s="2"/>
      <c r="IJQ118" s="2"/>
      <c r="IJR118" s="2"/>
      <c r="IJS118" s="2"/>
      <c r="IJT118" s="2"/>
      <c r="IJU118" s="2"/>
      <c r="IJV118" s="2"/>
      <c r="IJW118" s="2"/>
      <c r="IJX118" s="2"/>
      <c r="IJY118" s="2"/>
      <c r="IJZ118" s="2"/>
      <c r="IKA118" s="2"/>
      <c r="IKB118" s="2"/>
      <c r="IKC118" s="2"/>
      <c r="IKD118" s="2"/>
      <c r="IKE118" s="2"/>
      <c r="IKF118" s="2"/>
      <c r="IKG118" s="2"/>
      <c r="IKH118" s="2"/>
      <c r="IKI118" s="2"/>
      <c r="IKJ118" s="2"/>
      <c r="IKK118" s="2"/>
      <c r="IKL118" s="2"/>
      <c r="IKM118" s="2"/>
      <c r="IKN118" s="2"/>
      <c r="IKO118" s="2"/>
      <c r="IKP118" s="2"/>
      <c r="IKQ118" s="2"/>
      <c r="IKR118" s="2"/>
      <c r="IKS118" s="2"/>
      <c r="IKT118" s="2"/>
      <c r="IKU118" s="2"/>
      <c r="IKV118" s="2"/>
      <c r="IKW118" s="2"/>
      <c r="IKX118" s="2"/>
      <c r="IKY118" s="2"/>
      <c r="IKZ118" s="2"/>
      <c r="ILA118" s="2"/>
      <c r="ILB118" s="2"/>
      <c r="ILC118" s="2"/>
      <c r="ILD118" s="2"/>
      <c r="ILE118" s="2"/>
      <c r="ILF118" s="2"/>
      <c r="ILG118" s="2"/>
      <c r="ILH118" s="2"/>
      <c r="ILI118" s="2"/>
      <c r="ILJ118" s="2"/>
      <c r="ILK118" s="2"/>
      <c r="ILL118" s="2"/>
      <c r="ILM118" s="2"/>
      <c r="ILN118" s="2"/>
      <c r="ILO118" s="2"/>
      <c r="ILP118" s="2"/>
      <c r="ILQ118" s="2"/>
      <c r="ILR118" s="2"/>
      <c r="ILS118" s="2"/>
      <c r="ILT118" s="2"/>
      <c r="ILU118" s="2"/>
      <c r="ILV118" s="2"/>
      <c r="ILW118" s="2"/>
      <c r="ILX118" s="2"/>
      <c r="ILY118" s="2"/>
      <c r="ILZ118" s="2"/>
      <c r="IMA118" s="2"/>
      <c r="IMB118" s="2"/>
      <c r="IMC118" s="2"/>
      <c r="IMD118" s="2"/>
      <c r="IME118" s="2"/>
      <c r="IMF118" s="2"/>
      <c r="IMG118" s="2"/>
      <c r="IMH118" s="2"/>
      <c r="IMI118" s="2"/>
      <c r="IMJ118" s="2"/>
      <c r="IMK118" s="2"/>
      <c r="IML118" s="2"/>
      <c r="IMM118" s="2"/>
      <c r="IMN118" s="2"/>
      <c r="IMO118" s="2"/>
      <c r="IMP118" s="2"/>
      <c r="IMQ118" s="2"/>
      <c r="IMR118" s="2"/>
      <c r="IMS118" s="2"/>
      <c r="IMT118" s="2"/>
      <c r="IMU118" s="2"/>
      <c r="IMV118" s="2"/>
      <c r="IMW118" s="2"/>
      <c r="IMX118" s="2"/>
      <c r="IMY118" s="2"/>
      <c r="IMZ118" s="2"/>
      <c r="INA118" s="2"/>
      <c r="INB118" s="2"/>
      <c r="INC118" s="2"/>
      <c r="IND118" s="2"/>
      <c r="INE118" s="2"/>
      <c r="INF118" s="2"/>
      <c r="ING118" s="2"/>
      <c r="INH118" s="2"/>
      <c r="INI118" s="2"/>
      <c r="INJ118" s="2"/>
      <c r="INK118" s="2"/>
      <c r="INL118" s="2"/>
      <c r="INM118" s="2"/>
      <c r="INN118" s="2"/>
      <c r="INO118" s="2"/>
      <c r="INP118" s="2"/>
      <c r="INQ118" s="2"/>
      <c r="INR118" s="2"/>
      <c r="INS118" s="2"/>
      <c r="INT118" s="2"/>
      <c r="INU118" s="2"/>
      <c r="INV118" s="2"/>
      <c r="INW118" s="2"/>
      <c r="INX118" s="2"/>
      <c r="INY118" s="2"/>
      <c r="INZ118" s="2"/>
      <c r="IOA118" s="2"/>
      <c r="IOB118" s="2"/>
      <c r="IOC118" s="2"/>
      <c r="IOD118" s="2"/>
      <c r="IOE118" s="2"/>
      <c r="IOF118" s="2"/>
      <c r="IOG118" s="2"/>
      <c r="IOH118" s="2"/>
      <c r="IOI118" s="2"/>
      <c r="IOJ118" s="2"/>
      <c r="IOK118" s="2"/>
      <c r="IOL118" s="2"/>
      <c r="IOM118" s="2"/>
      <c r="ION118" s="2"/>
      <c r="IOO118" s="2"/>
      <c r="IOP118" s="2"/>
      <c r="IOQ118" s="2"/>
      <c r="IOR118" s="2"/>
      <c r="IOS118" s="2"/>
      <c r="IOT118" s="2"/>
      <c r="IOU118" s="2"/>
      <c r="IOV118" s="2"/>
      <c r="IOW118" s="2"/>
      <c r="IOX118" s="2"/>
      <c r="IOY118" s="2"/>
      <c r="IOZ118" s="2"/>
      <c r="IPA118" s="2"/>
      <c r="IPB118" s="2"/>
      <c r="IPC118" s="2"/>
      <c r="IPD118" s="2"/>
      <c r="IPE118" s="2"/>
      <c r="IPF118" s="2"/>
      <c r="IPG118" s="2"/>
      <c r="IPH118" s="2"/>
      <c r="IPI118" s="2"/>
      <c r="IPJ118" s="2"/>
      <c r="IPK118" s="2"/>
      <c r="IPL118" s="2"/>
      <c r="IPM118" s="2"/>
      <c r="IPN118" s="2"/>
      <c r="IPO118" s="2"/>
      <c r="IPP118" s="2"/>
      <c r="IPQ118" s="2"/>
      <c r="IPR118" s="2"/>
      <c r="IPS118" s="2"/>
      <c r="IPT118" s="2"/>
      <c r="IPU118" s="2"/>
      <c r="IPV118" s="2"/>
      <c r="IPW118" s="2"/>
      <c r="IPX118" s="2"/>
      <c r="IPY118" s="2"/>
      <c r="IPZ118" s="2"/>
      <c r="IQA118" s="2"/>
      <c r="IQB118" s="2"/>
      <c r="IQC118" s="2"/>
      <c r="IQD118" s="2"/>
      <c r="IQE118" s="2"/>
      <c r="IQF118" s="2"/>
      <c r="IQG118" s="2"/>
      <c r="IQH118" s="2"/>
      <c r="IQI118" s="2"/>
      <c r="IQJ118" s="2"/>
      <c r="IQK118" s="2"/>
      <c r="IQL118" s="2"/>
      <c r="IQM118" s="2"/>
      <c r="IQN118" s="2"/>
      <c r="IQO118" s="2"/>
      <c r="IQP118" s="2"/>
      <c r="IQQ118" s="2"/>
      <c r="IQR118" s="2"/>
      <c r="IQS118" s="2"/>
      <c r="IQT118" s="2"/>
      <c r="IQU118" s="2"/>
      <c r="IQV118" s="2"/>
      <c r="IQW118" s="2"/>
      <c r="IQX118" s="2"/>
      <c r="IQY118" s="2"/>
      <c r="IQZ118" s="2"/>
      <c r="IRA118" s="2"/>
      <c r="IRB118" s="2"/>
      <c r="IRC118" s="2"/>
      <c r="IRD118" s="2"/>
      <c r="IRE118" s="2"/>
      <c r="IRF118" s="2"/>
      <c r="IRG118" s="2"/>
      <c r="IRH118" s="2"/>
      <c r="IRI118" s="2"/>
      <c r="IRJ118" s="2"/>
      <c r="IRK118" s="2"/>
      <c r="IRL118" s="2"/>
      <c r="IRM118" s="2"/>
      <c r="IRN118" s="2"/>
      <c r="IRO118" s="2"/>
      <c r="IRP118" s="2"/>
      <c r="IRQ118" s="2"/>
      <c r="IRR118" s="2"/>
      <c r="IRS118" s="2"/>
      <c r="IRT118" s="2"/>
      <c r="IRU118" s="2"/>
      <c r="IRV118" s="2"/>
      <c r="IRW118" s="2"/>
      <c r="IRX118" s="2"/>
      <c r="IRY118" s="2"/>
      <c r="IRZ118" s="2"/>
      <c r="ISA118" s="2"/>
      <c r="ISB118" s="2"/>
      <c r="ISC118" s="2"/>
      <c r="ISD118" s="2"/>
      <c r="ISE118" s="2"/>
      <c r="ISF118" s="2"/>
      <c r="ISG118" s="2"/>
      <c r="ISH118" s="2"/>
      <c r="ISI118" s="2"/>
      <c r="ISJ118" s="2"/>
      <c r="ISK118" s="2"/>
      <c r="ISL118" s="2"/>
      <c r="ISM118" s="2"/>
      <c r="ISN118" s="2"/>
      <c r="ISO118" s="2"/>
      <c r="ISP118" s="2"/>
      <c r="ISQ118" s="2"/>
      <c r="ISR118" s="2"/>
      <c r="ISS118" s="2"/>
      <c r="IST118" s="2"/>
      <c r="ISU118" s="2"/>
      <c r="ISV118" s="2"/>
      <c r="ISW118" s="2"/>
      <c r="ISX118" s="2"/>
      <c r="ISY118" s="2"/>
      <c r="ISZ118" s="2"/>
      <c r="ITA118" s="2"/>
      <c r="ITB118" s="2"/>
      <c r="ITC118" s="2"/>
      <c r="ITD118" s="2"/>
      <c r="ITE118" s="2"/>
      <c r="ITF118" s="2"/>
      <c r="ITG118" s="2"/>
      <c r="ITH118" s="2"/>
      <c r="ITI118" s="2"/>
      <c r="ITJ118" s="2"/>
      <c r="ITK118" s="2"/>
      <c r="ITL118" s="2"/>
      <c r="ITM118" s="2"/>
      <c r="ITN118" s="2"/>
      <c r="ITO118" s="2"/>
      <c r="ITP118" s="2"/>
      <c r="ITQ118" s="2"/>
      <c r="ITR118" s="2"/>
      <c r="ITS118" s="2"/>
      <c r="ITT118" s="2"/>
      <c r="ITU118" s="2"/>
      <c r="ITV118" s="2"/>
      <c r="ITW118" s="2"/>
      <c r="ITX118" s="2"/>
      <c r="ITY118" s="2"/>
      <c r="ITZ118" s="2"/>
      <c r="IUA118" s="2"/>
      <c r="IUB118" s="2"/>
      <c r="IUC118" s="2"/>
      <c r="IUD118" s="2"/>
      <c r="IUE118" s="2"/>
      <c r="IUF118" s="2"/>
      <c r="IUG118" s="2"/>
      <c r="IUH118" s="2"/>
      <c r="IUI118" s="2"/>
      <c r="IUJ118" s="2"/>
      <c r="IUK118" s="2"/>
      <c r="IUL118" s="2"/>
      <c r="IUM118" s="2"/>
      <c r="IUN118" s="2"/>
      <c r="IUO118" s="2"/>
      <c r="IUP118" s="2"/>
      <c r="IUQ118" s="2"/>
      <c r="IUR118" s="2"/>
      <c r="IUS118" s="2"/>
      <c r="IUT118" s="2"/>
      <c r="IUU118" s="2"/>
      <c r="IUV118" s="2"/>
      <c r="IUW118" s="2"/>
      <c r="IUX118" s="2"/>
      <c r="IUY118" s="2"/>
      <c r="IUZ118" s="2"/>
      <c r="IVA118" s="2"/>
      <c r="IVB118" s="2"/>
      <c r="IVC118" s="2"/>
      <c r="IVD118" s="2"/>
      <c r="IVE118" s="2"/>
      <c r="IVF118" s="2"/>
      <c r="IVG118" s="2"/>
      <c r="IVH118" s="2"/>
      <c r="IVI118" s="2"/>
      <c r="IVJ118" s="2"/>
      <c r="IVK118" s="2"/>
      <c r="IVL118" s="2"/>
      <c r="IVM118" s="2"/>
      <c r="IVN118" s="2"/>
      <c r="IVO118" s="2"/>
      <c r="IVP118" s="2"/>
      <c r="IVQ118" s="2"/>
      <c r="IVR118" s="2"/>
      <c r="IVS118" s="2"/>
      <c r="IVT118" s="2"/>
      <c r="IVU118" s="2"/>
      <c r="IVV118" s="2"/>
      <c r="IVW118" s="2"/>
      <c r="IVX118" s="2"/>
      <c r="IVY118" s="2"/>
      <c r="IVZ118" s="2"/>
      <c r="IWA118" s="2"/>
      <c r="IWB118" s="2"/>
      <c r="IWC118" s="2"/>
      <c r="IWD118" s="2"/>
      <c r="IWE118" s="2"/>
      <c r="IWF118" s="2"/>
      <c r="IWG118" s="2"/>
      <c r="IWH118" s="2"/>
      <c r="IWI118" s="2"/>
      <c r="IWJ118" s="2"/>
      <c r="IWK118" s="2"/>
      <c r="IWL118" s="2"/>
      <c r="IWM118" s="2"/>
      <c r="IWN118" s="2"/>
      <c r="IWO118" s="2"/>
      <c r="IWP118" s="2"/>
      <c r="IWQ118" s="2"/>
      <c r="IWR118" s="2"/>
      <c r="IWS118" s="2"/>
      <c r="IWT118" s="2"/>
      <c r="IWU118" s="2"/>
      <c r="IWV118" s="2"/>
      <c r="IWW118" s="2"/>
      <c r="IWX118" s="2"/>
      <c r="IWY118" s="2"/>
      <c r="IWZ118" s="2"/>
      <c r="IXA118" s="2"/>
      <c r="IXB118" s="2"/>
      <c r="IXC118" s="2"/>
      <c r="IXD118" s="2"/>
      <c r="IXE118" s="2"/>
      <c r="IXF118" s="2"/>
      <c r="IXG118" s="2"/>
      <c r="IXH118" s="2"/>
      <c r="IXI118" s="2"/>
      <c r="IXJ118" s="2"/>
      <c r="IXK118" s="2"/>
      <c r="IXL118" s="2"/>
      <c r="IXM118" s="2"/>
      <c r="IXN118" s="2"/>
      <c r="IXO118" s="2"/>
      <c r="IXP118" s="2"/>
      <c r="IXQ118" s="2"/>
      <c r="IXR118" s="2"/>
      <c r="IXS118" s="2"/>
      <c r="IXT118" s="2"/>
      <c r="IXU118" s="2"/>
      <c r="IXV118" s="2"/>
      <c r="IXW118" s="2"/>
      <c r="IXX118" s="2"/>
      <c r="IXY118" s="2"/>
      <c r="IXZ118" s="2"/>
      <c r="IYA118" s="2"/>
      <c r="IYB118" s="2"/>
      <c r="IYC118" s="2"/>
      <c r="IYD118" s="2"/>
      <c r="IYE118" s="2"/>
      <c r="IYF118" s="2"/>
      <c r="IYG118" s="2"/>
      <c r="IYH118" s="2"/>
      <c r="IYI118" s="2"/>
      <c r="IYJ118" s="2"/>
      <c r="IYK118" s="2"/>
      <c r="IYL118" s="2"/>
      <c r="IYM118" s="2"/>
      <c r="IYN118" s="2"/>
      <c r="IYO118" s="2"/>
      <c r="IYP118" s="2"/>
      <c r="IYQ118" s="2"/>
      <c r="IYR118" s="2"/>
      <c r="IYS118" s="2"/>
      <c r="IYT118" s="2"/>
      <c r="IYU118" s="2"/>
      <c r="IYV118" s="2"/>
      <c r="IYW118" s="2"/>
      <c r="IYX118" s="2"/>
      <c r="IYY118" s="2"/>
      <c r="IYZ118" s="2"/>
      <c r="IZA118" s="2"/>
      <c r="IZB118" s="2"/>
      <c r="IZC118" s="2"/>
      <c r="IZD118" s="2"/>
      <c r="IZE118" s="2"/>
      <c r="IZF118" s="2"/>
      <c r="IZG118" s="2"/>
      <c r="IZH118" s="2"/>
      <c r="IZI118" s="2"/>
      <c r="IZJ118" s="2"/>
      <c r="IZK118" s="2"/>
      <c r="IZL118" s="2"/>
      <c r="IZM118" s="2"/>
      <c r="IZN118" s="2"/>
      <c r="IZO118" s="2"/>
      <c r="IZP118" s="2"/>
      <c r="IZQ118" s="2"/>
      <c r="IZR118" s="2"/>
      <c r="IZS118" s="2"/>
      <c r="IZT118" s="2"/>
      <c r="IZU118" s="2"/>
      <c r="IZV118" s="2"/>
      <c r="IZW118" s="2"/>
      <c r="IZX118" s="2"/>
      <c r="IZY118" s="2"/>
      <c r="IZZ118" s="2"/>
      <c r="JAA118" s="2"/>
      <c r="JAB118" s="2"/>
      <c r="JAC118" s="2"/>
      <c r="JAD118" s="2"/>
      <c r="JAE118" s="2"/>
      <c r="JAF118" s="2"/>
      <c r="JAG118" s="2"/>
      <c r="JAH118" s="2"/>
      <c r="JAI118" s="2"/>
      <c r="JAJ118" s="2"/>
      <c r="JAK118" s="2"/>
      <c r="JAL118" s="2"/>
      <c r="JAM118" s="2"/>
      <c r="JAN118" s="2"/>
      <c r="JAO118" s="2"/>
      <c r="JAP118" s="2"/>
      <c r="JAQ118" s="2"/>
      <c r="JAR118" s="2"/>
      <c r="JAS118" s="2"/>
      <c r="JAT118" s="2"/>
      <c r="JAU118" s="2"/>
      <c r="JAV118" s="2"/>
      <c r="JAW118" s="2"/>
      <c r="JAX118" s="2"/>
      <c r="JAY118" s="2"/>
      <c r="JAZ118" s="2"/>
      <c r="JBA118" s="2"/>
      <c r="JBB118" s="2"/>
      <c r="JBC118" s="2"/>
      <c r="JBD118" s="2"/>
      <c r="JBE118" s="2"/>
      <c r="JBF118" s="2"/>
      <c r="JBG118" s="2"/>
      <c r="JBH118" s="2"/>
      <c r="JBI118" s="2"/>
      <c r="JBJ118" s="2"/>
      <c r="JBK118" s="2"/>
      <c r="JBL118" s="2"/>
      <c r="JBM118" s="2"/>
      <c r="JBN118" s="2"/>
      <c r="JBO118" s="2"/>
      <c r="JBP118" s="2"/>
      <c r="JBQ118" s="2"/>
      <c r="JBR118" s="2"/>
      <c r="JBS118" s="2"/>
      <c r="JBT118" s="2"/>
      <c r="JBU118" s="2"/>
      <c r="JBV118" s="2"/>
      <c r="JBW118" s="2"/>
      <c r="JBX118" s="2"/>
      <c r="JBY118" s="2"/>
      <c r="JBZ118" s="2"/>
      <c r="JCA118" s="2"/>
      <c r="JCB118" s="2"/>
      <c r="JCC118" s="2"/>
      <c r="JCD118" s="2"/>
      <c r="JCE118" s="2"/>
      <c r="JCF118" s="2"/>
      <c r="JCG118" s="2"/>
      <c r="JCH118" s="2"/>
      <c r="JCI118" s="2"/>
      <c r="JCJ118" s="2"/>
      <c r="JCK118" s="2"/>
      <c r="JCL118" s="2"/>
      <c r="JCM118" s="2"/>
      <c r="JCN118" s="2"/>
      <c r="JCO118" s="2"/>
      <c r="JCP118" s="2"/>
      <c r="JCQ118" s="2"/>
      <c r="JCR118" s="2"/>
      <c r="JCS118" s="2"/>
      <c r="JCT118" s="2"/>
      <c r="JCU118" s="2"/>
      <c r="JCV118" s="2"/>
      <c r="JCW118" s="2"/>
      <c r="JCX118" s="2"/>
      <c r="JCY118" s="2"/>
      <c r="JCZ118" s="2"/>
      <c r="JDA118" s="2"/>
      <c r="JDB118" s="2"/>
      <c r="JDC118" s="2"/>
      <c r="JDD118" s="2"/>
      <c r="JDE118" s="2"/>
      <c r="JDF118" s="2"/>
      <c r="JDG118" s="2"/>
      <c r="JDH118" s="2"/>
      <c r="JDI118" s="2"/>
      <c r="JDJ118" s="2"/>
      <c r="JDK118" s="2"/>
      <c r="JDL118" s="2"/>
      <c r="JDM118" s="2"/>
      <c r="JDN118" s="2"/>
      <c r="JDO118" s="2"/>
      <c r="JDP118" s="2"/>
      <c r="JDQ118" s="2"/>
      <c r="JDR118" s="2"/>
      <c r="JDS118" s="2"/>
      <c r="JDT118" s="2"/>
      <c r="JDU118" s="2"/>
      <c r="JDV118" s="2"/>
      <c r="JDW118" s="2"/>
      <c r="JDX118" s="2"/>
      <c r="JDY118" s="2"/>
      <c r="JDZ118" s="2"/>
      <c r="JEA118" s="2"/>
      <c r="JEB118" s="2"/>
      <c r="JEC118" s="2"/>
      <c r="JED118" s="2"/>
      <c r="JEE118" s="2"/>
      <c r="JEF118" s="2"/>
      <c r="JEG118" s="2"/>
      <c r="JEH118" s="2"/>
      <c r="JEI118" s="2"/>
      <c r="JEJ118" s="2"/>
      <c r="JEK118" s="2"/>
      <c r="JEL118" s="2"/>
      <c r="JEM118" s="2"/>
      <c r="JEN118" s="2"/>
      <c r="JEO118" s="2"/>
      <c r="JEP118" s="2"/>
      <c r="JEQ118" s="2"/>
      <c r="JER118" s="2"/>
      <c r="JES118" s="2"/>
      <c r="JET118" s="2"/>
      <c r="JEU118" s="2"/>
      <c r="JEV118" s="2"/>
      <c r="JEW118" s="2"/>
      <c r="JEX118" s="2"/>
      <c r="JEY118" s="2"/>
      <c r="JEZ118" s="2"/>
      <c r="JFA118" s="2"/>
      <c r="JFB118" s="2"/>
      <c r="JFC118" s="2"/>
      <c r="JFD118" s="2"/>
      <c r="JFE118" s="2"/>
      <c r="JFF118" s="2"/>
      <c r="JFG118" s="2"/>
      <c r="JFH118" s="2"/>
      <c r="JFI118" s="2"/>
      <c r="JFJ118" s="2"/>
      <c r="JFK118" s="2"/>
      <c r="JFL118" s="2"/>
      <c r="JFM118" s="2"/>
      <c r="JFN118" s="2"/>
      <c r="JFO118" s="2"/>
      <c r="JFP118" s="2"/>
      <c r="JFQ118" s="2"/>
      <c r="JFR118" s="2"/>
      <c r="JFS118" s="2"/>
      <c r="JFT118" s="2"/>
      <c r="JFU118" s="2"/>
      <c r="JFV118" s="2"/>
      <c r="JFW118" s="2"/>
      <c r="JFX118" s="2"/>
      <c r="JFY118" s="2"/>
      <c r="JFZ118" s="2"/>
      <c r="JGA118" s="2"/>
      <c r="JGB118" s="2"/>
      <c r="JGC118" s="2"/>
      <c r="JGD118" s="2"/>
      <c r="JGE118" s="2"/>
      <c r="JGF118" s="2"/>
      <c r="JGG118" s="2"/>
      <c r="JGH118" s="2"/>
      <c r="JGI118" s="2"/>
      <c r="JGJ118" s="2"/>
      <c r="JGK118" s="2"/>
      <c r="JGL118" s="2"/>
      <c r="JGM118" s="2"/>
      <c r="JGN118" s="2"/>
      <c r="JGO118" s="2"/>
      <c r="JGP118" s="2"/>
      <c r="JGQ118" s="2"/>
      <c r="JGR118" s="2"/>
      <c r="JGS118" s="2"/>
      <c r="JGT118" s="2"/>
      <c r="JGU118" s="2"/>
      <c r="JGV118" s="2"/>
      <c r="JGW118" s="2"/>
      <c r="JGX118" s="2"/>
      <c r="JGY118" s="2"/>
      <c r="JGZ118" s="2"/>
      <c r="JHA118" s="2"/>
      <c r="JHB118" s="2"/>
      <c r="JHC118" s="2"/>
      <c r="JHD118" s="2"/>
      <c r="JHE118" s="2"/>
      <c r="JHF118" s="2"/>
      <c r="JHG118" s="2"/>
      <c r="JHH118" s="2"/>
      <c r="JHI118" s="2"/>
      <c r="JHJ118" s="2"/>
      <c r="JHK118" s="2"/>
      <c r="JHL118" s="2"/>
      <c r="JHM118" s="2"/>
      <c r="JHN118" s="2"/>
      <c r="JHO118" s="2"/>
      <c r="JHP118" s="2"/>
      <c r="JHQ118" s="2"/>
      <c r="JHR118" s="2"/>
      <c r="JHS118" s="2"/>
      <c r="JHT118" s="2"/>
      <c r="JHU118" s="2"/>
      <c r="JHV118" s="2"/>
      <c r="JHW118" s="2"/>
      <c r="JHX118" s="2"/>
      <c r="JHY118" s="2"/>
      <c r="JHZ118" s="2"/>
      <c r="JIA118" s="2"/>
      <c r="JIB118" s="2"/>
      <c r="JIC118" s="2"/>
      <c r="JID118" s="2"/>
      <c r="JIE118" s="2"/>
      <c r="JIF118" s="2"/>
      <c r="JIG118" s="2"/>
      <c r="JIH118" s="2"/>
      <c r="JII118" s="2"/>
      <c r="JIJ118" s="2"/>
      <c r="JIK118" s="2"/>
      <c r="JIL118" s="2"/>
      <c r="JIM118" s="2"/>
      <c r="JIN118" s="2"/>
      <c r="JIO118" s="2"/>
      <c r="JIP118" s="2"/>
      <c r="JIQ118" s="2"/>
      <c r="JIR118" s="2"/>
      <c r="JIS118" s="2"/>
      <c r="JIT118" s="2"/>
      <c r="JIU118" s="2"/>
      <c r="JIV118" s="2"/>
      <c r="JIW118" s="2"/>
      <c r="JIX118" s="2"/>
      <c r="JIY118" s="2"/>
      <c r="JIZ118" s="2"/>
      <c r="JJA118" s="2"/>
      <c r="JJB118" s="2"/>
      <c r="JJC118" s="2"/>
      <c r="JJD118" s="2"/>
      <c r="JJE118" s="2"/>
      <c r="JJF118" s="2"/>
      <c r="JJG118" s="2"/>
      <c r="JJH118" s="2"/>
      <c r="JJI118" s="2"/>
      <c r="JJJ118" s="2"/>
      <c r="JJK118" s="2"/>
      <c r="JJL118" s="2"/>
      <c r="JJM118" s="2"/>
      <c r="JJN118" s="2"/>
      <c r="JJO118" s="2"/>
      <c r="JJP118" s="2"/>
      <c r="JJQ118" s="2"/>
      <c r="JJR118" s="2"/>
      <c r="JJS118" s="2"/>
      <c r="JJT118" s="2"/>
      <c r="JJU118" s="2"/>
      <c r="JJV118" s="2"/>
      <c r="JJW118" s="2"/>
      <c r="JJX118" s="2"/>
      <c r="JJY118" s="2"/>
      <c r="JJZ118" s="2"/>
      <c r="JKA118" s="2"/>
      <c r="JKB118" s="2"/>
      <c r="JKC118" s="2"/>
      <c r="JKD118" s="2"/>
      <c r="JKE118" s="2"/>
      <c r="JKF118" s="2"/>
      <c r="JKG118" s="2"/>
      <c r="JKH118" s="2"/>
      <c r="JKI118" s="2"/>
      <c r="JKJ118" s="2"/>
      <c r="JKK118" s="2"/>
      <c r="JKL118" s="2"/>
      <c r="JKM118" s="2"/>
      <c r="JKN118" s="2"/>
      <c r="JKO118" s="2"/>
      <c r="JKP118" s="2"/>
      <c r="JKQ118" s="2"/>
      <c r="JKR118" s="2"/>
      <c r="JKS118" s="2"/>
      <c r="JKT118" s="2"/>
      <c r="JKU118" s="2"/>
      <c r="JKV118" s="2"/>
      <c r="JKW118" s="2"/>
      <c r="JKX118" s="2"/>
      <c r="JKY118" s="2"/>
      <c r="JKZ118" s="2"/>
      <c r="JLA118" s="2"/>
      <c r="JLB118" s="2"/>
      <c r="JLC118" s="2"/>
      <c r="JLD118" s="2"/>
      <c r="JLE118" s="2"/>
      <c r="JLF118" s="2"/>
      <c r="JLG118" s="2"/>
      <c r="JLH118" s="2"/>
      <c r="JLI118" s="2"/>
      <c r="JLJ118" s="2"/>
      <c r="JLK118" s="2"/>
      <c r="JLL118" s="2"/>
      <c r="JLM118" s="2"/>
      <c r="JLN118" s="2"/>
      <c r="JLO118" s="2"/>
      <c r="JLP118" s="2"/>
      <c r="JLQ118" s="2"/>
      <c r="JLR118" s="2"/>
      <c r="JLS118" s="2"/>
      <c r="JLT118" s="2"/>
      <c r="JLU118" s="2"/>
      <c r="JLV118" s="2"/>
      <c r="JLW118" s="2"/>
      <c r="JLX118" s="2"/>
      <c r="JLY118" s="2"/>
      <c r="JLZ118" s="2"/>
      <c r="JMA118" s="2"/>
      <c r="JMB118" s="2"/>
      <c r="JMC118" s="2"/>
      <c r="JMD118" s="2"/>
      <c r="JME118" s="2"/>
      <c r="JMF118" s="2"/>
      <c r="JMG118" s="2"/>
      <c r="JMH118" s="2"/>
      <c r="JMI118" s="2"/>
      <c r="JMJ118" s="2"/>
      <c r="JMK118" s="2"/>
      <c r="JML118" s="2"/>
      <c r="JMM118" s="2"/>
      <c r="JMN118" s="2"/>
      <c r="JMO118" s="2"/>
      <c r="JMP118" s="2"/>
      <c r="JMQ118" s="2"/>
      <c r="JMR118" s="2"/>
      <c r="JMS118" s="2"/>
      <c r="JMT118" s="2"/>
      <c r="JMU118" s="2"/>
      <c r="JMV118" s="2"/>
      <c r="JMW118" s="2"/>
      <c r="JMX118" s="2"/>
      <c r="JMY118" s="2"/>
      <c r="JMZ118" s="2"/>
      <c r="JNA118" s="2"/>
      <c r="JNB118" s="2"/>
      <c r="JNC118" s="2"/>
      <c r="JND118" s="2"/>
      <c r="JNE118" s="2"/>
      <c r="JNF118" s="2"/>
      <c r="JNG118" s="2"/>
      <c r="JNH118" s="2"/>
      <c r="JNI118" s="2"/>
      <c r="JNJ118" s="2"/>
      <c r="JNK118" s="2"/>
      <c r="JNL118" s="2"/>
      <c r="JNM118" s="2"/>
      <c r="JNN118" s="2"/>
      <c r="JNO118" s="2"/>
      <c r="JNP118" s="2"/>
      <c r="JNQ118" s="2"/>
      <c r="JNR118" s="2"/>
      <c r="JNS118" s="2"/>
      <c r="JNT118" s="2"/>
      <c r="JNU118" s="2"/>
      <c r="JNV118" s="2"/>
      <c r="JNW118" s="2"/>
      <c r="JNX118" s="2"/>
      <c r="JNY118" s="2"/>
      <c r="JNZ118" s="2"/>
      <c r="JOA118" s="2"/>
      <c r="JOB118" s="2"/>
      <c r="JOC118" s="2"/>
      <c r="JOD118" s="2"/>
      <c r="JOE118" s="2"/>
      <c r="JOF118" s="2"/>
      <c r="JOG118" s="2"/>
      <c r="JOH118" s="2"/>
      <c r="JOI118" s="2"/>
      <c r="JOJ118" s="2"/>
      <c r="JOK118" s="2"/>
      <c r="JOL118" s="2"/>
      <c r="JOM118" s="2"/>
      <c r="JON118" s="2"/>
      <c r="JOO118" s="2"/>
      <c r="JOP118" s="2"/>
      <c r="JOQ118" s="2"/>
      <c r="JOR118" s="2"/>
      <c r="JOS118" s="2"/>
      <c r="JOT118" s="2"/>
      <c r="JOU118" s="2"/>
      <c r="JOV118" s="2"/>
      <c r="JOW118" s="2"/>
      <c r="JOX118" s="2"/>
      <c r="JOY118" s="2"/>
      <c r="JOZ118" s="2"/>
      <c r="JPA118" s="2"/>
      <c r="JPB118" s="2"/>
      <c r="JPC118" s="2"/>
      <c r="JPD118" s="2"/>
      <c r="JPE118" s="2"/>
      <c r="JPF118" s="2"/>
      <c r="JPG118" s="2"/>
      <c r="JPH118" s="2"/>
      <c r="JPI118" s="2"/>
      <c r="JPJ118" s="2"/>
      <c r="JPK118" s="2"/>
      <c r="JPL118" s="2"/>
      <c r="JPM118" s="2"/>
      <c r="JPN118" s="2"/>
      <c r="JPO118" s="2"/>
      <c r="JPP118" s="2"/>
      <c r="JPQ118" s="2"/>
      <c r="JPR118" s="2"/>
      <c r="JPS118" s="2"/>
      <c r="JPT118" s="2"/>
      <c r="JPU118" s="2"/>
      <c r="JPV118" s="2"/>
      <c r="JPW118" s="2"/>
      <c r="JPX118" s="2"/>
      <c r="JPY118" s="2"/>
      <c r="JPZ118" s="2"/>
      <c r="JQA118" s="2"/>
      <c r="JQB118" s="2"/>
      <c r="JQC118" s="2"/>
      <c r="JQD118" s="2"/>
      <c r="JQE118" s="2"/>
      <c r="JQF118" s="2"/>
      <c r="JQG118" s="2"/>
      <c r="JQH118" s="2"/>
      <c r="JQI118" s="2"/>
      <c r="JQJ118" s="2"/>
      <c r="JQK118" s="2"/>
      <c r="JQL118" s="2"/>
      <c r="JQM118" s="2"/>
      <c r="JQN118" s="2"/>
      <c r="JQO118" s="2"/>
      <c r="JQP118" s="2"/>
      <c r="JQQ118" s="2"/>
      <c r="JQR118" s="2"/>
      <c r="JQS118" s="2"/>
      <c r="JQT118" s="2"/>
      <c r="JQU118" s="2"/>
      <c r="JQV118" s="2"/>
      <c r="JQW118" s="2"/>
      <c r="JQX118" s="2"/>
      <c r="JQY118" s="2"/>
      <c r="JQZ118" s="2"/>
      <c r="JRA118" s="2"/>
      <c r="JRB118" s="2"/>
      <c r="JRC118" s="2"/>
      <c r="JRD118" s="2"/>
      <c r="JRE118" s="2"/>
      <c r="JRF118" s="2"/>
      <c r="JRG118" s="2"/>
      <c r="JRH118" s="2"/>
      <c r="JRI118" s="2"/>
      <c r="JRJ118" s="2"/>
      <c r="JRK118" s="2"/>
      <c r="JRL118" s="2"/>
      <c r="JRM118" s="2"/>
      <c r="JRN118" s="2"/>
      <c r="JRO118" s="2"/>
      <c r="JRP118" s="2"/>
      <c r="JRQ118" s="2"/>
      <c r="JRR118" s="2"/>
      <c r="JRS118" s="2"/>
      <c r="JRT118" s="2"/>
      <c r="JRU118" s="2"/>
      <c r="JRV118" s="2"/>
      <c r="JRW118" s="2"/>
      <c r="JRX118" s="2"/>
      <c r="JRY118" s="2"/>
      <c r="JRZ118" s="2"/>
      <c r="JSA118" s="2"/>
      <c r="JSB118" s="2"/>
      <c r="JSC118" s="2"/>
      <c r="JSD118" s="2"/>
      <c r="JSE118" s="2"/>
      <c r="JSF118" s="2"/>
      <c r="JSG118" s="2"/>
      <c r="JSH118" s="2"/>
      <c r="JSI118" s="2"/>
      <c r="JSJ118" s="2"/>
      <c r="JSK118" s="2"/>
      <c r="JSL118" s="2"/>
      <c r="JSM118" s="2"/>
      <c r="JSN118" s="2"/>
      <c r="JSO118" s="2"/>
      <c r="JSP118" s="2"/>
      <c r="JSQ118" s="2"/>
      <c r="JSR118" s="2"/>
      <c r="JSS118" s="2"/>
      <c r="JST118" s="2"/>
      <c r="JSU118" s="2"/>
      <c r="JSV118" s="2"/>
      <c r="JSW118" s="2"/>
      <c r="JSX118" s="2"/>
      <c r="JSY118" s="2"/>
      <c r="JSZ118" s="2"/>
      <c r="JTA118" s="2"/>
      <c r="JTB118" s="2"/>
      <c r="JTC118" s="2"/>
      <c r="JTD118" s="2"/>
      <c r="JTE118" s="2"/>
      <c r="JTF118" s="2"/>
      <c r="JTG118" s="2"/>
      <c r="JTH118" s="2"/>
      <c r="JTI118" s="2"/>
      <c r="JTJ118" s="2"/>
      <c r="JTK118" s="2"/>
      <c r="JTL118" s="2"/>
      <c r="JTM118" s="2"/>
      <c r="JTN118" s="2"/>
      <c r="JTO118" s="2"/>
      <c r="JTP118" s="2"/>
      <c r="JTQ118" s="2"/>
      <c r="JTR118" s="2"/>
      <c r="JTS118" s="2"/>
      <c r="JTT118" s="2"/>
      <c r="JTU118" s="2"/>
      <c r="JTV118" s="2"/>
      <c r="JTW118" s="2"/>
      <c r="JTX118" s="2"/>
      <c r="JTY118" s="2"/>
      <c r="JTZ118" s="2"/>
      <c r="JUA118" s="2"/>
      <c r="JUB118" s="2"/>
      <c r="JUC118" s="2"/>
      <c r="JUD118" s="2"/>
      <c r="JUE118" s="2"/>
      <c r="JUF118" s="2"/>
      <c r="JUG118" s="2"/>
      <c r="JUH118" s="2"/>
      <c r="JUI118" s="2"/>
      <c r="JUJ118" s="2"/>
      <c r="JUK118" s="2"/>
      <c r="JUL118" s="2"/>
      <c r="JUM118" s="2"/>
      <c r="JUN118" s="2"/>
      <c r="JUO118" s="2"/>
      <c r="JUP118" s="2"/>
      <c r="JUQ118" s="2"/>
      <c r="JUR118" s="2"/>
      <c r="JUS118" s="2"/>
      <c r="JUT118" s="2"/>
      <c r="JUU118" s="2"/>
      <c r="JUV118" s="2"/>
      <c r="JUW118" s="2"/>
      <c r="JUX118" s="2"/>
      <c r="JUY118" s="2"/>
      <c r="JUZ118" s="2"/>
      <c r="JVA118" s="2"/>
      <c r="JVB118" s="2"/>
      <c r="JVC118" s="2"/>
      <c r="JVD118" s="2"/>
      <c r="JVE118" s="2"/>
      <c r="JVF118" s="2"/>
      <c r="JVG118" s="2"/>
      <c r="JVH118" s="2"/>
      <c r="JVI118" s="2"/>
      <c r="JVJ118" s="2"/>
      <c r="JVK118" s="2"/>
      <c r="JVL118" s="2"/>
      <c r="JVM118" s="2"/>
      <c r="JVN118" s="2"/>
      <c r="JVO118" s="2"/>
      <c r="JVP118" s="2"/>
      <c r="JVQ118" s="2"/>
      <c r="JVR118" s="2"/>
      <c r="JVS118" s="2"/>
      <c r="JVT118" s="2"/>
      <c r="JVU118" s="2"/>
      <c r="JVV118" s="2"/>
      <c r="JVW118" s="2"/>
      <c r="JVX118" s="2"/>
      <c r="JVY118" s="2"/>
      <c r="JVZ118" s="2"/>
      <c r="JWA118" s="2"/>
      <c r="JWB118" s="2"/>
      <c r="JWC118" s="2"/>
      <c r="JWD118" s="2"/>
      <c r="JWE118" s="2"/>
      <c r="JWF118" s="2"/>
      <c r="JWG118" s="2"/>
      <c r="JWH118" s="2"/>
      <c r="JWI118" s="2"/>
      <c r="JWJ118" s="2"/>
      <c r="JWK118" s="2"/>
      <c r="JWL118" s="2"/>
      <c r="JWM118" s="2"/>
      <c r="JWN118" s="2"/>
      <c r="JWO118" s="2"/>
      <c r="JWP118" s="2"/>
      <c r="JWQ118" s="2"/>
      <c r="JWR118" s="2"/>
      <c r="JWS118" s="2"/>
      <c r="JWT118" s="2"/>
      <c r="JWU118" s="2"/>
      <c r="JWV118" s="2"/>
      <c r="JWW118" s="2"/>
      <c r="JWX118" s="2"/>
      <c r="JWY118" s="2"/>
      <c r="JWZ118" s="2"/>
      <c r="JXA118" s="2"/>
      <c r="JXB118" s="2"/>
      <c r="JXC118" s="2"/>
      <c r="JXD118" s="2"/>
      <c r="JXE118" s="2"/>
      <c r="JXF118" s="2"/>
      <c r="JXG118" s="2"/>
      <c r="JXH118" s="2"/>
      <c r="JXI118" s="2"/>
      <c r="JXJ118" s="2"/>
      <c r="JXK118" s="2"/>
      <c r="JXL118" s="2"/>
      <c r="JXM118" s="2"/>
      <c r="JXN118" s="2"/>
      <c r="JXO118" s="2"/>
      <c r="JXP118" s="2"/>
      <c r="JXQ118" s="2"/>
      <c r="JXR118" s="2"/>
      <c r="JXS118" s="2"/>
      <c r="JXT118" s="2"/>
      <c r="JXU118" s="2"/>
      <c r="JXV118" s="2"/>
      <c r="JXW118" s="2"/>
      <c r="JXX118" s="2"/>
      <c r="JXY118" s="2"/>
      <c r="JXZ118" s="2"/>
      <c r="JYA118" s="2"/>
      <c r="JYB118" s="2"/>
      <c r="JYC118" s="2"/>
      <c r="JYD118" s="2"/>
      <c r="JYE118" s="2"/>
      <c r="JYF118" s="2"/>
      <c r="JYG118" s="2"/>
      <c r="JYH118" s="2"/>
      <c r="JYI118" s="2"/>
      <c r="JYJ118" s="2"/>
      <c r="JYK118" s="2"/>
      <c r="JYL118" s="2"/>
      <c r="JYM118" s="2"/>
      <c r="JYN118" s="2"/>
      <c r="JYO118" s="2"/>
      <c r="JYP118" s="2"/>
      <c r="JYQ118" s="2"/>
      <c r="JYR118" s="2"/>
      <c r="JYS118" s="2"/>
      <c r="JYT118" s="2"/>
      <c r="JYU118" s="2"/>
      <c r="JYV118" s="2"/>
      <c r="JYW118" s="2"/>
      <c r="JYX118" s="2"/>
      <c r="JYY118" s="2"/>
      <c r="JYZ118" s="2"/>
      <c r="JZA118" s="2"/>
      <c r="JZB118" s="2"/>
      <c r="JZC118" s="2"/>
      <c r="JZD118" s="2"/>
      <c r="JZE118" s="2"/>
      <c r="JZF118" s="2"/>
      <c r="JZG118" s="2"/>
      <c r="JZH118" s="2"/>
      <c r="JZI118" s="2"/>
      <c r="JZJ118" s="2"/>
      <c r="JZK118" s="2"/>
      <c r="JZL118" s="2"/>
      <c r="JZM118" s="2"/>
      <c r="JZN118" s="2"/>
      <c r="JZO118" s="2"/>
      <c r="JZP118" s="2"/>
      <c r="JZQ118" s="2"/>
      <c r="JZR118" s="2"/>
      <c r="JZS118" s="2"/>
      <c r="JZT118" s="2"/>
      <c r="JZU118" s="2"/>
      <c r="JZV118" s="2"/>
      <c r="JZW118" s="2"/>
      <c r="JZX118" s="2"/>
      <c r="JZY118" s="2"/>
      <c r="JZZ118" s="2"/>
      <c r="KAA118" s="2"/>
      <c r="KAB118" s="2"/>
      <c r="KAC118" s="2"/>
      <c r="KAD118" s="2"/>
      <c r="KAE118" s="2"/>
      <c r="KAF118" s="2"/>
      <c r="KAG118" s="2"/>
      <c r="KAH118" s="2"/>
      <c r="KAI118" s="2"/>
      <c r="KAJ118" s="2"/>
      <c r="KAK118" s="2"/>
      <c r="KAL118" s="2"/>
      <c r="KAM118" s="2"/>
      <c r="KAN118" s="2"/>
      <c r="KAO118" s="2"/>
      <c r="KAP118" s="2"/>
      <c r="KAQ118" s="2"/>
      <c r="KAR118" s="2"/>
      <c r="KAS118" s="2"/>
      <c r="KAT118" s="2"/>
      <c r="KAU118" s="2"/>
      <c r="KAV118" s="2"/>
      <c r="KAW118" s="2"/>
      <c r="KAX118" s="2"/>
      <c r="KAY118" s="2"/>
      <c r="KAZ118" s="2"/>
      <c r="KBA118" s="2"/>
      <c r="KBB118" s="2"/>
      <c r="KBC118" s="2"/>
      <c r="KBD118" s="2"/>
      <c r="KBE118" s="2"/>
      <c r="KBF118" s="2"/>
      <c r="KBG118" s="2"/>
      <c r="KBH118" s="2"/>
      <c r="KBI118" s="2"/>
      <c r="KBJ118" s="2"/>
      <c r="KBK118" s="2"/>
      <c r="KBL118" s="2"/>
      <c r="KBM118" s="2"/>
      <c r="KBN118" s="2"/>
      <c r="KBO118" s="2"/>
      <c r="KBP118" s="2"/>
      <c r="KBQ118" s="2"/>
      <c r="KBR118" s="2"/>
      <c r="KBS118" s="2"/>
      <c r="KBT118" s="2"/>
      <c r="KBU118" s="2"/>
      <c r="KBV118" s="2"/>
      <c r="KBW118" s="2"/>
      <c r="KBX118" s="2"/>
      <c r="KBY118" s="2"/>
      <c r="KBZ118" s="2"/>
      <c r="KCA118" s="2"/>
      <c r="KCB118" s="2"/>
      <c r="KCC118" s="2"/>
      <c r="KCD118" s="2"/>
      <c r="KCE118" s="2"/>
      <c r="KCF118" s="2"/>
      <c r="KCG118" s="2"/>
      <c r="KCH118" s="2"/>
      <c r="KCI118" s="2"/>
      <c r="KCJ118" s="2"/>
      <c r="KCK118" s="2"/>
      <c r="KCL118" s="2"/>
      <c r="KCM118" s="2"/>
      <c r="KCN118" s="2"/>
      <c r="KCO118" s="2"/>
      <c r="KCP118" s="2"/>
      <c r="KCQ118" s="2"/>
      <c r="KCR118" s="2"/>
      <c r="KCS118" s="2"/>
      <c r="KCT118" s="2"/>
      <c r="KCU118" s="2"/>
      <c r="KCV118" s="2"/>
      <c r="KCW118" s="2"/>
      <c r="KCX118" s="2"/>
      <c r="KCY118" s="2"/>
      <c r="KCZ118" s="2"/>
      <c r="KDA118" s="2"/>
      <c r="KDB118" s="2"/>
      <c r="KDC118" s="2"/>
      <c r="KDD118" s="2"/>
      <c r="KDE118" s="2"/>
      <c r="KDF118" s="2"/>
      <c r="KDG118" s="2"/>
      <c r="KDH118" s="2"/>
      <c r="KDI118" s="2"/>
      <c r="KDJ118" s="2"/>
      <c r="KDK118" s="2"/>
      <c r="KDL118" s="2"/>
      <c r="KDM118" s="2"/>
      <c r="KDN118" s="2"/>
      <c r="KDO118" s="2"/>
      <c r="KDP118" s="2"/>
      <c r="KDQ118" s="2"/>
      <c r="KDR118" s="2"/>
      <c r="KDS118" s="2"/>
      <c r="KDT118" s="2"/>
      <c r="KDU118" s="2"/>
      <c r="KDV118" s="2"/>
      <c r="KDW118" s="2"/>
      <c r="KDX118" s="2"/>
      <c r="KDY118" s="2"/>
      <c r="KDZ118" s="2"/>
      <c r="KEA118" s="2"/>
      <c r="KEB118" s="2"/>
      <c r="KEC118" s="2"/>
      <c r="KED118" s="2"/>
      <c r="KEE118" s="2"/>
      <c r="KEF118" s="2"/>
      <c r="KEG118" s="2"/>
      <c r="KEH118" s="2"/>
      <c r="KEI118" s="2"/>
      <c r="KEJ118" s="2"/>
      <c r="KEK118" s="2"/>
      <c r="KEL118" s="2"/>
      <c r="KEM118" s="2"/>
      <c r="KEN118" s="2"/>
      <c r="KEO118" s="2"/>
      <c r="KEP118" s="2"/>
      <c r="KEQ118" s="2"/>
      <c r="KER118" s="2"/>
      <c r="KES118" s="2"/>
      <c r="KET118" s="2"/>
      <c r="KEU118" s="2"/>
      <c r="KEV118" s="2"/>
      <c r="KEW118" s="2"/>
      <c r="KEX118" s="2"/>
      <c r="KEY118" s="2"/>
      <c r="KEZ118" s="2"/>
      <c r="KFA118" s="2"/>
      <c r="KFB118" s="2"/>
      <c r="KFC118" s="2"/>
      <c r="KFD118" s="2"/>
      <c r="KFE118" s="2"/>
      <c r="KFF118" s="2"/>
      <c r="KFG118" s="2"/>
      <c r="KFH118" s="2"/>
      <c r="KFI118" s="2"/>
      <c r="KFJ118" s="2"/>
      <c r="KFK118" s="2"/>
      <c r="KFL118" s="2"/>
      <c r="KFM118" s="2"/>
      <c r="KFN118" s="2"/>
      <c r="KFO118" s="2"/>
      <c r="KFP118" s="2"/>
      <c r="KFQ118" s="2"/>
      <c r="KFR118" s="2"/>
      <c r="KFS118" s="2"/>
      <c r="KFT118" s="2"/>
      <c r="KFU118" s="2"/>
      <c r="KFV118" s="2"/>
      <c r="KFW118" s="2"/>
      <c r="KFX118" s="2"/>
      <c r="KFY118" s="2"/>
      <c r="KFZ118" s="2"/>
      <c r="KGA118" s="2"/>
      <c r="KGB118" s="2"/>
      <c r="KGC118" s="2"/>
      <c r="KGD118" s="2"/>
      <c r="KGE118" s="2"/>
      <c r="KGF118" s="2"/>
      <c r="KGG118" s="2"/>
      <c r="KGH118" s="2"/>
      <c r="KGI118" s="2"/>
      <c r="KGJ118" s="2"/>
      <c r="KGK118" s="2"/>
      <c r="KGL118" s="2"/>
      <c r="KGM118" s="2"/>
      <c r="KGN118" s="2"/>
      <c r="KGO118" s="2"/>
      <c r="KGP118" s="2"/>
      <c r="KGQ118" s="2"/>
      <c r="KGR118" s="2"/>
      <c r="KGS118" s="2"/>
      <c r="KGT118" s="2"/>
      <c r="KGU118" s="2"/>
      <c r="KGV118" s="2"/>
      <c r="KGW118" s="2"/>
      <c r="KGX118" s="2"/>
      <c r="KGY118" s="2"/>
      <c r="KGZ118" s="2"/>
      <c r="KHA118" s="2"/>
      <c r="KHB118" s="2"/>
      <c r="KHC118" s="2"/>
      <c r="KHD118" s="2"/>
      <c r="KHE118" s="2"/>
      <c r="KHF118" s="2"/>
      <c r="KHG118" s="2"/>
      <c r="KHH118" s="2"/>
      <c r="KHI118" s="2"/>
      <c r="KHJ118" s="2"/>
      <c r="KHK118" s="2"/>
      <c r="KHL118" s="2"/>
      <c r="KHM118" s="2"/>
      <c r="KHN118" s="2"/>
      <c r="KHO118" s="2"/>
      <c r="KHP118" s="2"/>
      <c r="KHQ118" s="2"/>
      <c r="KHR118" s="2"/>
      <c r="KHS118" s="2"/>
      <c r="KHT118" s="2"/>
      <c r="KHU118" s="2"/>
      <c r="KHV118" s="2"/>
      <c r="KHW118" s="2"/>
      <c r="KHX118" s="2"/>
      <c r="KHY118" s="2"/>
      <c r="KHZ118" s="2"/>
      <c r="KIA118" s="2"/>
      <c r="KIB118" s="2"/>
      <c r="KIC118" s="2"/>
      <c r="KID118" s="2"/>
      <c r="KIE118" s="2"/>
      <c r="KIF118" s="2"/>
      <c r="KIG118" s="2"/>
      <c r="KIH118" s="2"/>
      <c r="KII118" s="2"/>
      <c r="KIJ118" s="2"/>
      <c r="KIK118" s="2"/>
      <c r="KIL118" s="2"/>
      <c r="KIM118" s="2"/>
      <c r="KIN118" s="2"/>
      <c r="KIO118" s="2"/>
      <c r="KIP118" s="2"/>
      <c r="KIQ118" s="2"/>
      <c r="KIR118" s="2"/>
      <c r="KIS118" s="2"/>
      <c r="KIT118" s="2"/>
      <c r="KIU118" s="2"/>
      <c r="KIV118" s="2"/>
      <c r="KIW118" s="2"/>
      <c r="KIX118" s="2"/>
      <c r="KIY118" s="2"/>
      <c r="KIZ118" s="2"/>
      <c r="KJA118" s="2"/>
      <c r="KJB118" s="2"/>
      <c r="KJC118" s="2"/>
      <c r="KJD118" s="2"/>
      <c r="KJE118" s="2"/>
      <c r="KJF118" s="2"/>
      <c r="KJG118" s="2"/>
      <c r="KJH118" s="2"/>
      <c r="KJI118" s="2"/>
      <c r="KJJ118" s="2"/>
      <c r="KJK118" s="2"/>
      <c r="KJL118" s="2"/>
      <c r="KJM118" s="2"/>
      <c r="KJN118" s="2"/>
      <c r="KJO118" s="2"/>
      <c r="KJP118" s="2"/>
      <c r="KJQ118" s="2"/>
      <c r="KJR118" s="2"/>
      <c r="KJS118" s="2"/>
      <c r="KJT118" s="2"/>
      <c r="KJU118" s="2"/>
      <c r="KJV118" s="2"/>
      <c r="KJW118" s="2"/>
      <c r="KJX118" s="2"/>
      <c r="KJY118" s="2"/>
      <c r="KJZ118" s="2"/>
      <c r="KKA118" s="2"/>
      <c r="KKB118" s="2"/>
      <c r="KKC118" s="2"/>
      <c r="KKD118" s="2"/>
      <c r="KKE118" s="2"/>
      <c r="KKF118" s="2"/>
      <c r="KKG118" s="2"/>
      <c r="KKH118" s="2"/>
      <c r="KKI118" s="2"/>
      <c r="KKJ118" s="2"/>
      <c r="KKK118" s="2"/>
      <c r="KKL118" s="2"/>
      <c r="KKM118" s="2"/>
      <c r="KKN118" s="2"/>
      <c r="KKO118" s="2"/>
      <c r="KKP118" s="2"/>
      <c r="KKQ118" s="2"/>
      <c r="KKR118" s="2"/>
      <c r="KKS118" s="2"/>
      <c r="KKT118" s="2"/>
      <c r="KKU118" s="2"/>
      <c r="KKV118" s="2"/>
      <c r="KKW118" s="2"/>
      <c r="KKX118" s="2"/>
      <c r="KKY118" s="2"/>
      <c r="KKZ118" s="2"/>
      <c r="KLA118" s="2"/>
      <c r="KLB118" s="2"/>
      <c r="KLC118" s="2"/>
      <c r="KLD118" s="2"/>
      <c r="KLE118" s="2"/>
      <c r="KLF118" s="2"/>
      <c r="KLG118" s="2"/>
      <c r="KLH118" s="2"/>
      <c r="KLI118" s="2"/>
      <c r="KLJ118" s="2"/>
      <c r="KLK118" s="2"/>
      <c r="KLL118" s="2"/>
      <c r="KLM118" s="2"/>
      <c r="KLN118" s="2"/>
      <c r="KLO118" s="2"/>
      <c r="KLP118" s="2"/>
      <c r="KLQ118" s="2"/>
      <c r="KLR118" s="2"/>
      <c r="KLS118" s="2"/>
      <c r="KLT118" s="2"/>
      <c r="KLU118" s="2"/>
      <c r="KLV118" s="2"/>
      <c r="KLW118" s="2"/>
      <c r="KLX118" s="2"/>
      <c r="KLY118" s="2"/>
      <c r="KLZ118" s="2"/>
      <c r="KMA118" s="2"/>
      <c r="KMB118" s="2"/>
      <c r="KMC118" s="2"/>
      <c r="KMD118" s="2"/>
      <c r="KME118" s="2"/>
      <c r="KMF118" s="2"/>
      <c r="KMG118" s="2"/>
      <c r="KMH118" s="2"/>
      <c r="KMI118" s="2"/>
      <c r="KMJ118" s="2"/>
      <c r="KMK118" s="2"/>
      <c r="KML118" s="2"/>
      <c r="KMM118" s="2"/>
      <c r="KMN118" s="2"/>
      <c r="KMO118" s="2"/>
      <c r="KMP118" s="2"/>
      <c r="KMQ118" s="2"/>
      <c r="KMR118" s="2"/>
      <c r="KMS118" s="2"/>
      <c r="KMT118" s="2"/>
      <c r="KMU118" s="2"/>
      <c r="KMV118" s="2"/>
      <c r="KMW118" s="2"/>
      <c r="KMX118" s="2"/>
      <c r="KMY118" s="2"/>
      <c r="KMZ118" s="2"/>
      <c r="KNA118" s="2"/>
      <c r="KNB118" s="2"/>
      <c r="KNC118" s="2"/>
      <c r="KND118" s="2"/>
      <c r="KNE118" s="2"/>
      <c r="KNF118" s="2"/>
      <c r="KNG118" s="2"/>
      <c r="KNH118" s="2"/>
      <c r="KNI118" s="2"/>
      <c r="KNJ118" s="2"/>
      <c r="KNK118" s="2"/>
      <c r="KNL118" s="2"/>
      <c r="KNM118" s="2"/>
      <c r="KNN118" s="2"/>
      <c r="KNO118" s="2"/>
      <c r="KNP118" s="2"/>
      <c r="KNQ118" s="2"/>
      <c r="KNR118" s="2"/>
      <c r="KNS118" s="2"/>
      <c r="KNT118" s="2"/>
      <c r="KNU118" s="2"/>
      <c r="KNV118" s="2"/>
      <c r="KNW118" s="2"/>
      <c r="KNX118" s="2"/>
      <c r="KNY118" s="2"/>
      <c r="KNZ118" s="2"/>
      <c r="KOA118" s="2"/>
      <c r="KOB118" s="2"/>
      <c r="KOC118" s="2"/>
      <c r="KOD118" s="2"/>
      <c r="KOE118" s="2"/>
      <c r="KOF118" s="2"/>
      <c r="KOG118" s="2"/>
      <c r="KOH118" s="2"/>
      <c r="KOI118" s="2"/>
      <c r="KOJ118" s="2"/>
      <c r="KOK118" s="2"/>
      <c r="KOL118" s="2"/>
      <c r="KOM118" s="2"/>
      <c r="KON118" s="2"/>
      <c r="KOO118" s="2"/>
      <c r="KOP118" s="2"/>
      <c r="KOQ118" s="2"/>
      <c r="KOR118" s="2"/>
      <c r="KOS118" s="2"/>
      <c r="KOT118" s="2"/>
      <c r="KOU118" s="2"/>
      <c r="KOV118" s="2"/>
      <c r="KOW118" s="2"/>
      <c r="KOX118" s="2"/>
      <c r="KOY118" s="2"/>
      <c r="KOZ118" s="2"/>
      <c r="KPA118" s="2"/>
      <c r="KPB118" s="2"/>
      <c r="KPC118" s="2"/>
      <c r="KPD118" s="2"/>
      <c r="KPE118" s="2"/>
      <c r="KPF118" s="2"/>
      <c r="KPG118" s="2"/>
      <c r="KPH118" s="2"/>
      <c r="KPI118" s="2"/>
      <c r="KPJ118" s="2"/>
      <c r="KPK118" s="2"/>
      <c r="KPL118" s="2"/>
      <c r="KPM118" s="2"/>
      <c r="KPN118" s="2"/>
      <c r="KPO118" s="2"/>
      <c r="KPP118" s="2"/>
      <c r="KPQ118" s="2"/>
      <c r="KPR118" s="2"/>
      <c r="KPS118" s="2"/>
      <c r="KPT118" s="2"/>
      <c r="KPU118" s="2"/>
      <c r="KPV118" s="2"/>
      <c r="KPW118" s="2"/>
      <c r="KPX118" s="2"/>
      <c r="KPY118" s="2"/>
      <c r="KPZ118" s="2"/>
      <c r="KQA118" s="2"/>
      <c r="KQB118" s="2"/>
      <c r="KQC118" s="2"/>
      <c r="KQD118" s="2"/>
      <c r="KQE118" s="2"/>
      <c r="KQF118" s="2"/>
      <c r="KQG118" s="2"/>
      <c r="KQH118" s="2"/>
      <c r="KQI118" s="2"/>
      <c r="KQJ118" s="2"/>
      <c r="KQK118" s="2"/>
      <c r="KQL118" s="2"/>
      <c r="KQM118" s="2"/>
      <c r="KQN118" s="2"/>
      <c r="KQO118" s="2"/>
      <c r="KQP118" s="2"/>
      <c r="KQQ118" s="2"/>
      <c r="KQR118" s="2"/>
      <c r="KQS118" s="2"/>
      <c r="KQT118" s="2"/>
      <c r="KQU118" s="2"/>
      <c r="KQV118" s="2"/>
      <c r="KQW118" s="2"/>
      <c r="KQX118" s="2"/>
      <c r="KQY118" s="2"/>
      <c r="KQZ118" s="2"/>
      <c r="KRA118" s="2"/>
      <c r="KRB118" s="2"/>
      <c r="KRC118" s="2"/>
      <c r="KRD118" s="2"/>
      <c r="KRE118" s="2"/>
      <c r="KRF118" s="2"/>
      <c r="KRG118" s="2"/>
      <c r="KRH118" s="2"/>
      <c r="KRI118" s="2"/>
      <c r="KRJ118" s="2"/>
      <c r="KRK118" s="2"/>
      <c r="KRL118" s="2"/>
      <c r="KRM118" s="2"/>
      <c r="KRN118" s="2"/>
      <c r="KRO118" s="2"/>
      <c r="KRP118" s="2"/>
      <c r="KRQ118" s="2"/>
      <c r="KRR118" s="2"/>
      <c r="KRS118" s="2"/>
      <c r="KRT118" s="2"/>
      <c r="KRU118" s="2"/>
      <c r="KRV118" s="2"/>
      <c r="KRW118" s="2"/>
      <c r="KRX118" s="2"/>
      <c r="KRY118" s="2"/>
      <c r="KRZ118" s="2"/>
      <c r="KSA118" s="2"/>
      <c r="KSB118" s="2"/>
      <c r="KSC118" s="2"/>
      <c r="KSD118" s="2"/>
      <c r="KSE118" s="2"/>
      <c r="KSF118" s="2"/>
      <c r="KSG118" s="2"/>
      <c r="KSH118" s="2"/>
      <c r="KSI118" s="2"/>
      <c r="KSJ118" s="2"/>
      <c r="KSK118" s="2"/>
      <c r="KSL118" s="2"/>
      <c r="KSM118" s="2"/>
      <c r="KSN118" s="2"/>
      <c r="KSO118" s="2"/>
      <c r="KSP118" s="2"/>
      <c r="KSQ118" s="2"/>
      <c r="KSR118" s="2"/>
      <c r="KSS118" s="2"/>
      <c r="KST118" s="2"/>
      <c r="KSU118" s="2"/>
      <c r="KSV118" s="2"/>
      <c r="KSW118" s="2"/>
      <c r="KSX118" s="2"/>
      <c r="KSY118" s="2"/>
      <c r="KSZ118" s="2"/>
      <c r="KTA118" s="2"/>
      <c r="KTB118" s="2"/>
      <c r="KTC118" s="2"/>
      <c r="KTD118" s="2"/>
      <c r="KTE118" s="2"/>
      <c r="KTF118" s="2"/>
      <c r="KTG118" s="2"/>
      <c r="KTH118" s="2"/>
      <c r="KTI118" s="2"/>
      <c r="KTJ118" s="2"/>
      <c r="KTK118" s="2"/>
      <c r="KTL118" s="2"/>
      <c r="KTM118" s="2"/>
      <c r="KTN118" s="2"/>
      <c r="KTO118" s="2"/>
      <c r="KTP118" s="2"/>
      <c r="KTQ118" s="2"/>
      <c r="KTR118" s="2"/>
      <c r="KTS118" s="2"/>
      <c r="KTT118" s="2"/>
      <c r="KTU118" s="2"/>
      <c r="KTV118" s="2"/>
      <c r="KTW118" s="2"/>
      <c r="KTX118" s="2"/>
      <c r="KTY118" s="2"/>
      <c r="KTZ118" s="2"/>
      <c r="KUA118" s="2"/>
      <c r="KUB118" s="2"/>
      <c r="KUC118" s="2"/>
      <c r="KUD118" s="2"/>
      <c r="KUE118" s="2"/>
      <c r="KUF118" s="2"/>
      <c r="KUG118" s="2"/>
      <c r="KUH118" s="2"/>
      <c r="KUI118" s="2"/>
      <c r="KUJ118" s="2"/>
      <c r="KUK118" s="2"/>
      <c r="KUL118" s="2"/>
      <c r="KUM118" s="2"/>
      <c r="KUN118" s="2"/>
      <c r="KUO118" s="2"/>
      <c r="KUP118" s="2"/>
      <c r="KUQ118" s="2"/>
      <c r="KUR118" s="2"/>
      <c r="KUS118" s="2"/>
      <c r="KUT118" s="2"/>
      <c r="KUU118" s="2"/>
      <c r="KUV118" s="2"/>
      <c r="KUW118" s="2"/>
      <c r="KUX118" s="2"/>
      <c r="KUY118" s="2"/>
      <c r="KUZ118" s="2"/>
      <c r="KVA118" s="2"/>
      <c r="KVB118" s="2"/>
      <c r="KVC118" s="2"/>
      <c r="KVD118" s="2"/>
      <c r="KVE118" s="2"/>
      <c r="KVF118" s="2"/>
      <c r="KVG118" s="2"/>
      <c r="KVH118" s="2"/>
      <c r="KVI118" s="2"/>
      <c r="KVJ118" s="2"/>
      <c r="KVK118" s="2"/>
      <c r="KVL118" s="2"/>
      <c r="KVM118" s="2"/>
      <c r="KVN118" s="2"/>
      <c r="KVO118" s="2"/>
      <c r="KVP118" s="2"/>
      <c r="KVQ118" s="2"/>
      <c r="KVR118" s="2"/>
      <c r="KVS118" s="2"/>
      <c r="KVT118" s="2"/>
      <c r="KVU118" s="2"/>
      <c r="KVV118" s="2"/>
      <c r="KVW118" s="2"/>
      <c r="KVX118" s="2"/>
      <c r="KVY118" s="2"/>
      <c r="KVZ118" s="2"/>
      <c r="KWA118" s="2"/>
      <c r="KWB118" s="2"/>
      <c r="KWC118" s="2"/>
      <c r="KWD118" s="2"/>
      <c r="KWE118" s="2"/>
      <c r="KWF118" s="2"/>
      <c r="KWG118" s="2"/>
      <c r="KWH118" s="2"/>
      <c r="KWI118" s="2"/>
      <c r="KWJ118" s="2"/>
      <c r="KWK118" s="2"/>
      <c r="KWL118" s="2"/>
      <c r="KWM118" s="2"/>
      <c r="KWN118" s="2"/>
      <c r="KWO118" s="2"/>
      <c r="KWP118" s="2"/>
      <c r="KWQ118" s="2"/>
      <c r="KWR118" s="2"/>
      <c r="KWS118" s="2"/>
      <c r="KWT118" s="2"/>
      <c r="KWU118" s="2"/>
      <c r="KWV118" s="2"/>
      <c r="KWW118" s="2"/>
      <c r="KWX118" s="2"/>
      <c r="KWY118" s="2"/>
      <c r="KWZ118" s="2"/>
      <c r="KXA118" s="2"/>
      <c r="KXB118" s="2"/>
      <c r="KXC118" s="2"/>
      <c r="KXD118" s="2"/>
      <c r="KXE118" s="2"/>
      <c r="KXF118" s="2"/>
      <c r="KXG118" s="2"/>
      <c r="KXH118" s="2"/>
      <c r="KXI118" s="2"/>
      <c r="KXJ118" s="2"/>
      <c r="KXK118" s="2"/>
      <c r="KXL118" s="2"/>
      <c r="KXM118" s="2"/>
      <c r="KXN118" s="2"/>
      <c r="KXO118" s="2"/>
      <c r="KXP118" s="2"/>
      <c r="KXQ118" s="2"/>
      <c r="KXR118" s="2"/>
      <c r="KXS118" s="2"/>
      <c r="KXT118" s="2"/>
      <c r="KXU118" s="2"/>
      <c r="KXV118" s="2"/>
      <c r="KXW118" s="2"/>
      <c r="KXX118" s="2"/>
      <c r="KXY118" s="2"/>
      <c r="KXZ118" s="2"/>
      <c r="KYA118" s="2"/>
      <c r="KYB118" s="2"/>
      <c r="KYC118" s="2"/>
      <c r="KYD118" s="2"/>
      <c r="KYE118" s="2"/>
      <c r="KYF118" s="2"/>
      <c r="KYG118" s="2"/>
      <c r="KYH118" s="2"/>
      <c r="KYI118" s="2"/>
      <c r="KYJ118" s="2"/>
      <c r="KYK118" s="2"/>
      <c r="KYL118" s="2"/>
      <c r="KYM118" s="2"/>
      <c r="KYN118" s="2"/>
      <c r="KYO118" s="2"/>
      <c r="KYP118" s="2"/>
      <c r="KYQ118" s="2"/>
      <c r="KYR118" s="2"/>
      <c r="KYS118" s="2"/>
      <c r="KYT118" s="2"/>
      <c r="KYU118" s="2"/>
      <c r="KYV118" s="2"/>
      <c r="KYW118" s="2"/>
      <c r="KYX118" s="2"/>
      <c r="KYY118" s="2"/>
      <c r="KYZ118" s="2"/>
      <c r="KZA118" s="2"/>
      <c r="KZB118" s="2"/>
      <c r="KZC118" s="2"/>
      <c r="KZD118" s="2"/>
      <c r="KZE118" s="2"/>
      <c r="KZF118" s="2"/>
      <c r="KZG118" s="2"/>
      <c r="KZH118" s="2"/>
      <c r="KZI118" s="2"/>
      <c r="KZJ118" s="2"/>
      <c r="KZK118" s="2"/>
      <c r="KZL118" s="2"/>
      <c r="KZM118" s="2"/>
      <c r="KZN118" s="2"/>
      <c r="KZO118" s="2"/>
      <c r="KZP118" s="2"/>
      <c r="KZQ118" s="2"/>
      <c r="KZR118" s="2"/>
      <c r="KZS118" s="2"/>
      <c r="KZT118" s="2"/>
      <c r="KZU118" s="2"/>
      <c r="KZV118" s="2"/>
      <c r="KZW118" s="2"/>
      <c r="KZX118" s="2"/>
      <c r="KZY118" s="2"/>
      <c r="KZZ118" s="2"/>
      <c r="LAA118" s="2"/>
      <c r="LAB118" s="2"/>
      <c r="LAC118" s="2"/>
      <c r="LAD118" s="2"/>
      <c r="LAE118" s="2"/>
      <c r="LAF118" s="2"/>
      <c r="LAG118" s="2"/>
      <c r="LAH118" s="2"/>
      <c r="LAI118" s="2"/>
      <c r="LAJ118" s="2"/>
      <c r="LAK118" s="2"/>
      <c r="LAL118" s="2"/>
      <c r="LAM118" s="2"/>
      <c r="LAN118" s="2"/>
      <c r="LAO118" s="2"/>
      <c r="LAP118" s="2"/>
      <c r="LAQ118" s="2"/>
      <c r="LAR118" s="2"/>
      <c r="LAS118" s="2"/>
      <c r="LAT118" s="2"/>
      <c r="LAU118" s="2"/>
      <c r="LAV118" s="2"/>
      <c r="LAW118" s="2"/>
      <c r="LAX118" s="2"/>
      <c r="LAY118" s="2"/>
      <c r="LAZ118" s="2"/>
      <c r="LBA118" s="2"/>
      <c r="LBB118" s="2"/>
      <c r="LBC118" s="2"/>
      <c r="LBD118" s="2"/>
      <c r="LBE118" s="2"/>
      <c r="LBF118" s="2"/>
      <c r="LBG118" s="2"/>
      <c r="LBH118" s="2"/>
      <c r="LBI118" s="2"/>
      <c r="LBJ118" s="2"/>
      <c r="LBK118" s="2"/>
      <c r="LBL118" s="2"/>
      <c r="LBM118" s="2"/>
      <c r="LBN118" s="2"/>
      <c r="LBO118" s="2"/>
      <c r="LBP118" s="2"/>
      <c r="LBQ118" s="2"/>
      <c r="LBR118" s="2"/>
      <c r="LBS118" s="2"/>
      <c r="LBT118" s="2"/>
      <c r="LBU118" s="2"/>
      <c r="LBV118" s="2"/>
      <c r="LBW118" s="2"/>
      <c r="LBX118" s="2"/>
      <c r="LBY118" s="2"/>
      <c r="LBZ118" s="2"/>
      <c r="LCA118" s="2"/>
      <c r="LCB118" s="2"/>
      <c r="LCC118" s="2"/>
      <c r="LCD118" s="2"/>
      <c r="LCE118" s="2"/>
      <c r="LCF118" s="2"/>
      <c r="LCG118" s="2"/>
      <c r="LCH118" s="2"/>
      <c r="LCI118" s="2"/>
      <c r="LCJ118" s="2"/>
      <c r="LCK118" s="2"/>
      <c r="LCL118" s="2"/>
      <c r="LCM118" s="2"/>
      <c r="LCN118" s="2"/>
      <c r="LCO118" s="2"/>
      <c r="LCP118" s="2"/>
      <c r="LCQ118" s="2"/>
      <c r="LCR118" s="2"/>
      <c r="LCS118" s="2"/>
      <c r="LCT118" s="2"/>
      <c r="LCU118" s="2"/>
      <c r="LCV118" s="2"/>
      <c r="LCW118" s="2"/>
      <c r="LCX118" s="2"/>
      <c r="LCY118" s="2"/>
      <c r="LCZ118" s="2"/>
      <c r="LDA118" s="2"/>
      <c r="LDB118" s="2"/>
      <c r="LDC118" s="2"/>
      <c r="LDD118" s="2"/>
      <c r="LDE118" s="2"/>
      <c r="LDF118" s="2"/>
      <c r="LDG118" s="2"/>
      <c r="LDH118" s="2"/>
      <c r="LDI118" s="2"/>
      <c r="LDJ118" s="2"/>
      <c r="LDK118" s="2"/>
      <c r="LDL118" s="2"/>
      <c r="LDM118" s="2"/>
      <c r="LDN118" s="2"/>
      <c r="LDO118" s="2"/>
      <c r="LDP118" s="2"/>
      <c r="LDQ118" s="2"/>
      <c r="LDR118" s="2"/>
      <c r="LDS118" s="2"/>
      <c r="LDT118" s="2"/>
      <c r="LDU118" s="2"/>
      <c r="LDV118" s="2"/>
      <c r="LDW118" s="2"/>
      <c r="LDX118" s="2"/>
      <c r="LDY118" s="2"/>
      <c r="LDZ118" s="2"/>
      <c r="LEA118" s="2"/>
      <c r="LEB118" s="2"/>
      <c r="LEC118" s="2"/>
      <c r="LED118" s="2"/>
      <c r="LEE118" s="2"/>
      <c r="LEF118" s="2"/>
      <c r="LEG118" s="2"/>
      <c r="LEH118" s="2"/>
      <c r="LEI118" s="2"/>
      <c r="LEJ118" s="2"/>
      <c r="LEK118" s="2"/>
      <c r="LEL118" s="2"/>
      <c r="LEM118" s="2"/>
      <c r="LEN118" s="2"/>
      <c r="LEO118" s="2"/>
      <c r="LEP118" s="2"/>
      <c r="LEQ118" s="2"/>
      <c r="LER118" s="2"/>
      <c r="LES118" s="2"/>
      <c r="LET118" s="2"/>
      <c r="LEU118" s="2"/>
      <c r="LEV118" s="2"/>
      <c r="LEW118" s="2"/>
      <c r="LEX118" s="2"/>
      <c r="LEY118" s="2"/>
      <c r="LEZ118" s="2"/>
      <c r="LFA118" s="2"/>
      <c r="LFB118" s="2"/>
      <c r="LFC118" s="2"/>
      <c r="LFD118" s="2"/>
      <c r="LFE118" s="2"/>
      <c r="LFF118" s="2"/>
      <c r="LFG118" s="2"/>
      <c r="LFH118" s="2"/>
      <c r="LFI118" s="2"/>
      <c r="LFJ118" s="2"/>
      <c r="LFK118" s="2"/>
      <c r="LFL118" s="2"/>
      <c r="LFM118" s="2"/>
      <c r="LFN118" s="2"/>
      <c r="LFO118" s="2"/>
      <c r="LFP118" s="2"/>
      <c r="LFQ118" s="2"/>
      <c r="LFR118" s="2"/>
      <c r="LFS118" s="2"/>
      <c r="LFT118" s="2"/>
      <c r="LFU118" s="2"/>
      <c r="LFV118" s="2"/>
      <c r="LFW118" s="2"/>
      <c r="LFX118" s="2"/>
      <c r="LFY118" s="2"/>
      <c r="LFZ118" s="2"/>
      <c r="LGA118" s="2"/>
      <c r="LGB118" s="2"/>
      <c r="LGC118" s="2"/>
      <c r="LGD118" s="2"/>
      <c r="LGE118" s="2"/>
      <c r="LGF118" s="2"/>
      <c r="LGG118" s="2"/>
      <c r="LGH118" s="2"/>
      <c r="LGI118" s="2"/>
      <c r="LGJ118" s="2"/>
      <c r="LGK118" s="2"/>
      <c r="LGL118" s="2"/>
      <c r="LGM118" s="2"/>
      <c r="LGN118" s="2"/>
      <c r="LGO118" s="2"/>
      <c r="LGP118" s="2"/>
      <c r="LGQ118" s="2"/>
      <c r="LGR118" s="2"/>
      <c r="LGS118" s="2"/>
      <c r="LGT118" s="2"/>
      <c r="LGU118" s="2"/>
      <c r="LGV118" s="2"/>
      <c r="LGW118" s="2"/>
      <c r="LGX118" s="2"/>
      <c r="LGY118" s="2"/>
      <c r="LGZ118" s="2"/>
      <c r="LHA118" s="2"/>
      <c r="LHB118" s="2"/>
      <c r="LHC118" s="2"/>
      <c r="LHD118" s="2"/>
      <c r="LHE118" s="2"/>
      <c r="LHF118" s="2"/>
      <c r="LHG118" s="2"/>
      <c r="LHH118" s="2"/>
      <c r="LHI118" s="2"/>
      <c r="LHJ118" s="2"/>
      <c r="LHK118" s="2"/>
      <c r="LHL118" s="2"/>
      <c r="LHM118" s="2"/>
      <c r="LHN118" s="2"/>
      <c r="LHO118" s="2"/>
      <c r="LHP118" s="2"/>
      <c r="LHQ118" s="2"/>
      <c r="LHR118" s="2"/>
      <c r="LHS118" s="2"/>
      <c r="LHT118" s="2"/>
      <c r="LHU118" s="2"/>
      <c r="LHV118" s="2"/>
      <c r="LHW118" s="2"/>
      <c r="LHX118" s="2"/>
      <c r="LHY118" s="2"/>
      <c r="LHZ118" s="2"/>
      <c r="LIA118" s="2"/>
      <c r="LIB118" s="2"/>
      <c r="LIC118" s="2"/>
      <c r="LID118" s="2"/>
      <c r="LIE118" s="2"/>
      <c r="LIF118" s="2"/>
      <c r="LIG118" s="2"/>
      <c r="LIH118" s="2"/>
      <c r="LII118" s="2"/>
      <c r="LIJ118" s="2"/>
      <c r="LIK118" s="2"/>
      <c r="LIL118" s="2"/>
      <c r="LIM118" s="2"/>
      <c r="LIN118" s="2"/>
      <c r="LIO118" s="2"/>
      <c r="LIP118" s="2"/>
      <c r="LIQ118" s="2"/>
      <c r="LIR118" s="2"/>
      <c r="LIS118" s="2"/>
      <c r="LIT118" s="2"/>
      <c r="LIU118" s="2"/>
      <c r="LIV118" s="2"/>
      <c r="LIW118" s="2"/>
      <c r="LIX118" s="2"/>
      <c r="LIY118" s="2"/>
      <c r="LIZ118" s="2"/>
      <c r="LJA118" s="2"/>
      <c r="LJB118" s="2"/>
      <c r="LJC118" s="2"/>
      <c r="LJD118" s="2"/>
      <c r="LJE118" s="2"/>
      <c r="LJF118" s="2"/>
      <c r="LJG118" s="2"/>
      <c r="LJH118" s="2"/>
      <c r="LJI118" s="2"/>
      <c r="LJJ118" s="2"/>
      <c r="LJK118" s="2"/>
      <c r="LJL118" s="2"/>
      <c r="LJM118" s="2"/>
      <c r="LJN118" s="2"/>
      <c r="LJO118" s="2"/>
      <c r="LJP118" s="2"/>
      <c r="LJQ118" s="2"/>
      <c r="LJR118" s="2"/>
      <c r="LJS118" s="2"/>
      <c r="LJT118" s="2"/>
      <c r="LJU118" s="2"/>
      <c r="LJV118" s="2"/>
      <c r="LJW118" s="2"/>
      <c r="LJX118" s="2"/>
      <c r="LJY118" s="2"/>
      <c r="LJZ118" s="2"/>
      <c r="LKA118" s="2"/>
      <c r="LKB118" s="2"/>
      <c r="LKC118" s="2"/>
      <c r="LKD118" s="2"/>
      <c r="LKE118" s="2"/>
      <c r="LKF118" s="2"/>
      <c r="LKG118" s="2"/>
      <c r="LKH118" s="2"/>
      <c r="LKI118" s="2"/>
      <c r="LKJ118" s="2"/>
      <c r="LKK118" s="2"/>
      <c r="LKL118" s="2"/>
      <c r="LKM118" s="2"/>
      <c r="LKN118" s="2"/>
      <c r="LKO118" s="2"/>
      <c r="LKP118" s="2"/>
      <c r="LKQ118" s="2"/>
      <c r="LKR118" s="2"/>
      <c r="LKS118" s="2"/>
      <c r="LKT118" s="2"/>
      <c r="LKU118" s="2"/>
      <c r="LKV118" s="2"/>
      <c r="LKW118" s="2"/>
      <c r="LKX118" s="2"/>
      <c r="LKY118" s="2"/>
      <c r="LKZ118" s="2"/>
      <c r="LLA118" s="2"/>
      <c r="LLB118" s="2"/>
      <c r="LLC118" s="2"/>
      <c r="LLD118" s="2"/>
      <c r="LLE118" s="2"/>
      <c r="LLF118" s="2"/>
      <c r="LLG118" s="2"/>
      <c r="LLH118" s="2"/>
      <c r="LLI118" s="2"/>
      <c r="LLJ118" s="2"/>
      <c r="LLK118" s="2"/>
      <c r="LLL118" s="2"/>
      <c r="LLM118" s="2"/>
      <c r="LLN118" s="2"/>
      <c r="LLO118" s="2"/>
      <c r="LLP118" s="2"/>
      <c r="LLQ118" s="2"/>
      <c r="LLR118" s="2"/>
      <c r="LLS118" s="2"/>
      <c r="LLT118" s="2"/>
      <c r="LLU118" s="2"/>
      <c r="LLV118" s="2"/>
      <c r="LLW118" s="2"/>
      <c r="LLX118" s="2"/>
      <c r="LLY118" s="2"/>
      <c r="LLZ118" s="2"/>
      <c r="LMA118" s="2"/>
      <c r="LMB118" s="2"/>
      <c r="LMC118" s="2"/>
      <c r="LMD118" s="2"/>
      <c r="LME118" s="2"/>
      <c r="LMF118" s="2"/>
      <c r="LMG118" s="2"/>
      <c r="LMH118" s="2"/>
      <c r="LMI118" s="2"/>
      <c r="LMJ118" s="2"/>
      <c r="LMK118" s="2"/>
      <c r="LML118" s="2"/>
      <c r="LMM118" s="2"/>
      <c r="LMN118" s="2"/>
      <c r="LMO118" s="2"/>
      <c r="LMP118" s="2"/>
      <c r="LMQ118" s="2"/>
      <c r="LMR118" s="2"/>
      <c r="LMS118" s="2"/>
      <c r="LMT118" s="2"/>
      <c r="LMU118" s="2"/>
      <c r="LMV118" s="2"/>
      <c r="LMW118" s="2"/>
      <c r="LMX118" s="2"/>
      <c r="LMY118" s="2"/>
      <c r="LMZ118" s="2"/>
      <c r="LNA118" s="2"/>
      <c r="LNB118" s="2"/>
      <c r="LNC118" s="2"/>
      <c r="LND118" s="2"/>
      <c r="LNE118" s="2"/>
      <c r="LNF118" s="2"/>
      <c r="LNG118" s="2"/>
      <c r="LNH118" s="2"/>
      <c r="LNI118" s="2"/>
      <c r="LNJ118" s="2"/>
      <c r="LNK118" s="2"/>
      <c r="LNL118" s="2"/>
      <c r="LNM118" s="2"/>
      <c r="LNN118" s="2"/>
      <c r="LNO118" s="2"/>
      <c r="LNP118" s="2"/>
      <c r="LNQ118" s="2"/>
      <c r="LNR118" s="2"/>
      <c r="LNS118" s="2"/>
      <c r="LNT118" s="2"/>
      <c r="LNU118" s="2"/>
      <c r="LNV118" s="2"/>
      <c r="LNW118" s="2"/>
      <c r="LNX118" s="2"/>
      <c r="LNY118" s="2"/>
      <c r="LNZ118" s="2"/>
      <c r="LOA118" s="2"/>
      <c r="LOB118" s="2"/>
      <c r="LOC118" s="2"/>
      <c r="LOD118" s="2"/>
      <c r="LOE118" s="2"/>
      <c r="LOF118" s="2"/>
      <c r="LOG118" s="2"/>
      <c r="LOH118" s="2"/>
      <c r="LOI118" s="2"/>
      <c r="LOJ118" s="2"/>
      <c r="LOK118" s="2"/>
      <c r="LOL118" s="2"/>
      <c r="LOM118" s="2"/>
      <c r="LON118" s="2"/>
      <c r="LOO118" s="2"/>
      <c r="LOP118" s="2"/>
      <c r="LOQ118" s="2"/>
      <c r="LOR118" s="2"/>
      <c r="LOS118" s="2"/>
      <c r="LOT118" s="2"/>
      <c r="LOU118" s="2"/>
      <c r="LOV118" s="2"/>
      <c r="LOW118" s="2"/>
      <c r="LOX118" s="2"/>
      <c r="LOY118" s="2"/>
      <c r="LOZ118" s="2"/>
      <c r="LPA118" s="2"/>
      <c r="LPB118" s="2"/>
      <c r="LPC118" s="2"/>
      <c r="LPD118" s="2"/>
      <c r="LPE118" s="2"/>
      <c r="LPF118" s="2"/>
      <c r="LPG118" s="2"/>
      <c r="LPH118" s="2"/>
      <c r="LPI118" s="2"/>
      <c r="LPJ118" s="2"/>
      <c r="LPK118" s="2"/>
      <c r="LPL118" s="2"/>
      <c r="LPM118" s="2"/>
      <c r="LPN118" s="2"/>
      <c r="LPO118" s="2"/>
      <c r="LPP118" s="2"/>
      <c r="LPQ118" s="2"/>
      <c r="LPR118" s="2"/>
      <c r="LPS118" s="2"/>
      <c r="LPT118" s="2"/>
      <c r="LPU118" s="2"/>
      <c r="LPV118" s="2"/>
      <c r="LPW118" s="2"/>
      <c r="LPX118" s="2"/>
      <c r="LPY118" s="2"/>
      <c r="LPZ118" s="2"/>
      <c r="LQA118" s="2"/>
      <c r="LQB118" s="2"/>
      <c r="LQC118" s="2"/>
      <c r="LQD118" s="2"/>
      <c r="LQE118" s="2"/>
      <c r="LQF118" s="2"/>
      <c r="LQG118" s="2"/>
      <c r="LQH118" s="2"/>
      <c r="LQI118" s="2"/>
      <c r="LQJ118" s="2"/>
      <c r="LQK118" s="2"/>
      <c r="LQL118" s="2"/>
      <c r="LQM118" s="2"/>
      <c r="LQN118" s="2"/>
      <c r="LQO118" s="2"/>
      <c r="LQP118" s="2"/>
      <c r="LQQ118" s="2"/>
      <c r="LQR118" s="2"/>
      <c r="LQS118" s="2"/>
      <c r="LQT118" s="2"/>
      <c r="LQU118" s="2"/>
      <c r="LQV118" s="2"/>
      <c r="LQW118" s="2"/>
      <c r="LQX118" s="2"/>
      <c r="LQY118" s="2"/>
      <c r="LQZ118" s="2"/>
      <c r="LRA118" s="2"/>
      <c r="LRB118" s="2"/>
      <c r="LRC118" s="2"/>
      <c r="LRD118" s="2"/>
      <c r="LRE118" s="2"/>
      <c r="LRF118" s="2"/>
      <c r="LRG118" s="2"/>
      <c r="LRH118" s="2"/>
      <c r="LRI118" s="2"/>
      <c r="LRJ118" s="2"/>
      <c r="LRK118" s="2"/>
      <c r="LRL118" s="2"/>
      <c r="LRM118" s="2"/>
      <c r="LRN118" s="2"/>
      <c r="LRO118" s="2"/>
      <c r="LRP118" s="2"/>
      <c r="LRQ118" s="2"/>
      <c r="LRR118" s="2"/>
      <c r="LRS118" s="2"/>
      <c r="LRT118" s="2"/>
      <c r="LRU118" s="2"/>
      <c r="LRV118" s="2"/>
      <c r="LRW118" s="2"/>
      <c r="LRX118" s="2"/>
      <c r="LRY118" s="2"/>
      <c r="LRZ118" s="2"/>
      <c r="LSA118" s="2"/>
      <c r="LSB118" s="2"/>
      <c r="LSC118" s="2"/>
      <c r="LSD118" s="2"/>
      <c r="LSE118" s="2"/>
      <c r="LSF118" s="2"/>
      <c r="LSG118" s="2"/>
      <c r="LSH118" s="2"/>
      <c r="LSI118" s="2"/>
      <c r="LSJ118" s="2"/>
      <c r="LSK118" s="2"/>
      <c r="LSL118" s="2"/>
      <c r="LSM118" s="2"/>
      <c r="LSN118" s="2"/>
      <c r="LSO118" s="2"/>
      <c r="LSP118" s="2"/>
      <c r="LSQ118" s="2"/>
      <c r="LSR118" s="2"/>
      <c r="LSS118" s="2"/>
      <c r="LST118" s="2"/>
      <c r="LSU118" s="2"/>
      <c r="LSV118" s="2"/>
      <c r="LSW118" s="2"/>
      <c r="LSX118" s="2"/>
      <c r="LSY118" s="2"/>
      <c r="LSZ118" s="2"/>
      <c r="LTA118" s="2"/>
      <c r="LTB118" s="2"/>
      <c r="LTC118" s="2"/>
      <c r="LTD118" s="2"/>
      <c r="LTE118" s="2"/>
      <c r="LTF118" s="2"/>
      <c r="LTG118" s="2"/>
      <c r="LTH118" s="2"/>
      <c r="LTI118" s="2"/>
      <c r="LTJ118" s="2"/>
      <c r="LTK118" s="2"/>
      <c r="LTL118" s="2"/>
      <c r="LTM118" s="2"/>
      <c r="LTN118" s="2"/>
      <c r="LTO118" s="2"/>
      <c r="LTP118" s="2"/>
      <c r="LTQ118" s="2"/>
      <c r="LTR118" s="2"/>
      <c r="LTS118" s="2"/>
      <c r="LTT118" s="2"/>
      <c r="LTU118" s="2"/>
      <c r="LTV118" s="2"/>
      <c r="LTW118" s="2"/>
      <c r="LTX118" s="2"/>
      <c r="LTY118" s="2"/>
      <c r="LTZ118" s="2"/>
      <c r="LUA118" s="2"/>
      <c r="LUB118" s="2"/>
      <c r="LUC118" s="2"/>
      <c r="LUD118" s="2"/>
      <c r="LUE118" s="2"/>
      <c r="LUF118" s="2"/>
      <c r="LUG118" s="2"/>
      <c r="LUH118" s="2"/>
      <c r="LUI118" s="2"/>
      <c r="LUJ118" s="2"/>
      <c r="LUK118" s="2"/>
      <c r="LUL118" s="2"/>
      <c r="LUM118" s="2"/>
      <c r="LUN118" s="2"/>
      <c r="LUO118" s="2"/>
      <c r="LUP118" s="2"/>
      <c r="LUQ118" s="2"/>
      <c r="LUR118" s="2"/>
      <c r="LUS118" s="2"/>
      <c r="LUT118" s="2"/>
      <c r="LUU118" s="2"/>
      <c r="LUV118" s="2"/>
      <c r="LUW118" s="2"/>
      <c r="LUX118" s="2"/>
      <c r="LUY118" s="2"/>
      <c r="LUZ118" s="2"/>
      <c r="LVA118" s="2"/>
      <c r="LVB118" s="2"/>
      <c r="LVC118" s="2"/>
      <c r="LVD118" s="2"/>
      <c r="LVE118" s="2"/>
      <c r="LVF118" s="2"/>
      <c r="LVG118" s="2"/>
      <c r="LVH118" s="2"/>
      <c r="LVI118" s="2"/>
      <c r="LVJ118" s="2"/>
      <c r="LVK118" s="2"/>
      <c r="LVL118" s="2"/>
      <c r="LVM118" s="2"/>
      <c r="LVN118" s="2"/>
      <c r="LVO118" s="2"/>
      <c r="LVP118" s="2"/>
      <c r="LVQ118" s="2"/>
      <c r="LVR118" s="2"/>
      <c r="LVS118" s="2"/>
      <c r="LVT118" s="2"/>
      <c r="LVU118" s="2"/>
      <c r="LVV118" s="2"/>
      <c r="LVW118" s="2"/>
      <c r="LVX118" s="2"/>
      <c r="LVY118" s="2"/>
      <c r="LVZ118" s="2"/>
      <c r="LWA118" s="2"/>
      <c r="LWB118" s="2"/>
      <c r="LWC118" s="2"/>
      <c r="LWD118" s="2"/>
      <c r="LWE118" s="2"/>
      <c r="LWF118" s="2"/>
      <c r="LWG118" s="2"/>
      <c r="LWH118" s="2"/>
      <c r="LWI118" s="2"/>
      <c r="LWJ118" s="2"/>
      <c r="LWK118" s="2"/>
      <c r="LWL118" s="2"/>
      <c r="LWM118" s="2"/>
      <c r="LWN118" s="2"/>
      <c r="LWO118" s="2"/>
      <c r="LWP118" s="2"/>
      <c r="LWQ118" s="2"/>
      <c r="LWR118" s="2"/>
      <c r="LWS118" s="2"/>
      <c r="LWT118" s="2"/>
      <c r="LWU118" s="2"/>
      <c r="LWV118" s="2"/>
      <c r="LWW118" s="2"/>
      <c r="LWX118" s="2"/>
      <c r="LWY118" s="2"/>
      <c r="LWZ118" s="2"/>
      <c r="LXA118" s="2"/>
      <c r="LXB118" s="2"/>
      <c r="LXC118" s="2"/>
      <c r="LXD118" s="2"/>
      <c r="LXE118" s="2"/>
      <c r="LXF118" s="2"/>
      <c r="LXG118" s="2"/>
      <c r="LXH118" s="2"/>
      <c r="LXI118" s="2"/>
      <c r="LXJ118" s="2"/>
      <c r="LXK118" s="2"/>
      <c r="LXL118" s="2"/>
      <c r="LXM118" s="2"/>
      <c r="LXN118" s="2"/>
      <c r="LXO118" s="2"/>
      <c r="LXP118" s="2"/>
      <c r="LXQ118" s="2"/>
      <c r="LXR118" s="2"/>
      <c r="LXS118" s="2"/>
      <c r="LXT118" s="2"/>
      <c r="LXU118" s="2"/>
      <c r="LXV118" s="2"/>
      <c r="LXW118" s="2"/>
      <c r="LXX118" s="2"/>
      <c r="LXY118" s="2"/>
      <c r="LXZ118" s="2"/>
      <c r="LYA118" s="2"/>
      <c r="LYB118" s="2"/>
      <c r="LYC118" s="2"/>
      <c r="LYD118" s="2"/>
      <c r="LYE118" s="2"/>
      <c r="LYF118" s="2"/>
      <c r="LYG118" s="2"/>
      <c r="LYH118" s="2"/>
      <c r="LYI118" s="2"/>
      <c r="LYJ118" s="2"/>
      <c r="LYK118" s="2"/>
      <c r="LYL118" s="2"/>
      <c r="LYM118" s="2"/>
      <c r="LYN118" s="2"/>
      <c r="LYO118" s="2"/>
      <c r="LYP118" s="2"/>
      <c r="LYQ118" s="2"/>
      <c r="LYR118" s="2"/>
      <c r="LYS118" s="2"/>
      <c r="LYT118" s="2"/>
      <c r="LYU118" s="2"/>
      <c r="LYV118" s="2"/>
      <c r="LYW118" s="2"/>
      <c r="LYX118" s="2"/>
      <c r="LYY118" s="2"/>
      <c r="LYZ118" s="2"/>
      <c r="LZA118" s="2"/>
      <c r="LZB118" s="2"/>
      <c r="LZC118" s="2"/>
      <c r="LZD118" s="2"/>
      <c r="LZE118" s="2"/>
      <c r="LZF118" s="2"/>
      <c r="LZG118" s="2"/>
      <c r="LZH118" s="2"/>
      <c r="LZI118" s="2"/>
      <c r="LZJ118" s="2"/>
      <c r="LZK118" s="2"/>
      <c r="LZL118" s="2"/>
      <c r="LZM118" s="2"/>
      <c r="LZN118" s="2"/>
      <c r="LZO118" s="2"/>
      <c r="LZP118" s="2"/>
      <c r="LZQ118" s="2"/>
      <c r="LZR118" s="2"/>
      <c r="LZS118" s="2"/>
      <c r="LZT118" s="2"/>
      <c r="LZU118" s="2"/>
      <c r="LZV118" s="2"/>
      <c r="LZW118" s="2"/>
      <c r="LZX118" s="2"/>
      <c r="LZY118" s="2"/>
      <c r="LZZ118" s="2"/>
      <c r="MAA118" s="2"/>
      <c r="MAB118" s="2"/>
      <c r="MAC118" s="2"/>
      <c r="MAD118" s="2"/>
      <c r="MAE118" s="2"/>
      <c r="MAF118" s="2"/>
      <c r="MAG118" s="2"/>
      <c r="MAH118" s="2"/>
      <c r="MAI118" s="2"/>
      <c r="MAJ118" s="2"/>
      <c r="MAK118" s="2"/>
      <c r="MAL118" s="2"/>
      <c r="MAM118" s="2"/>
      <c r="MAN118" s="2"/>
      <c r="MAO118" s="2"/>
      <c r="MAP118" s="2"/>
      <c r="MAQ118" s="2"/>
      <c r="MAR118" s="2"/>
      <c r="MAS118" s="2"/>
      <c r="MAT118" s="2"/>
      <c r="MAU118" s="2"/>
      <c r="MAV118" s="2"/>
      <c r="MAW118" s="2"/>
      <c r="MAX118" s="2"/>
      <c r="MAY118" s="2"/>
      <c r="MAZ118" s="2"/>
      <c r="MBA118" s="2"/>
      <c r="MBB118" s="2"/>
      <c r="MBC118" s="2"/>
      <c r="MBD118" s="2"/>
      <c r="MBE118" s="2"/>
      <c r="MBF118" s="2"/>
      <c r="MBG118" s="2"/>
      <c r="MBH118" s="2"/>
      <c r="MBI118" s="2"/>
      <c r="MBJ118" s="2"/>
      <c r="MBK118" s="2"/>
      <c r="MBL118" s="2"/>
      <c r="MBM118" s="2"/>
      <c r="MBN118" s="2"/>
      <c r="MBO118" s="2"/>
      <c r="MBP118" s="2"/>
      <c r="MBQ118" s="2"/>
      <c r="MBR118" s="2"/>
      <c r="MBS118" s="2"/>
      <c r="MBT118" s="2"/>
      <c r="MBU118" s="2"/>
      <c r="MBV118" s="2"/>
      <c r="MBW118" s="2"/>
      <c r="MBX118" s="2"/>
      <c r="MBY118" s="2"/>
      <c r="MBZ118" s="2"/>
      <c r="MCA118" s="2"/>
      <c r="MCB118" s="2"/>
      <c r="MCC118" s="2"/>
      <c r="MCD118" s="2"/>
      <c r="MCE118" s="2"/>
      <c r="MCF118" s="2"/>
      <c r="MCG118" s="2"/>
      <c r="MCH118" s="2"/>
      <c r="MCI118" s="2"/>
      <c r="MCJ118" s="2"/>
      <c r="MCK118" s="2"/>
      <c r="MCL118" s="2"/>
      <c r="MCM118" s="2"/>
      <c r="MCN118" s="2"/>
      <c r="MCO118" s="2"/>
      <c r="MCP118" s="2"/>
      <c r="MCQ118" s="2"/>
      <c r="MCR118" s="2"/>
      <c r="MCS118" s="2"/>
      <c r="MCT118" s="2"/>
      <c r="MCU118" s="2"/>
      <c r="MCV118" s="2"/>
      <c r="MCW118" s="2"/>
      <c r="MCX118" s="2"/>
      <c r="MCY118" s="2"/>
      <c r="MCZ118" s="2"/>
      <c r="MDA118" s="2"/>
      <c r="MDB118" s="2"/>
      <c r="MDC118" s="2"/>
      <c r="MDD118" s="2"/>
      <c r="MDE118" s="2"/>
      <c r="MDF118" s="2"/>
      <c r="MDG118" s="2"/>
      <c r="MDH118" s="2"/>
      <c r="MDI118" s="2"/>
      <c r="MDJ118" s="2"/>
      <c r="MDK118" s="2"/>
      <c r="MDL118" s="2"/>
      <c r="MDM118" s="2"/>
      <c r="MDN118" s="2"/>
      <c r="MDO118" s="2"/>
      <c r="MDP118" s="2"/>
      <c r="MDQ118" s="2"/>
      <c r="MDR118" s="2"/>
      <c r="MDS118" s="2"/>
      <c r="MDT118" s="2"/>
      <c r="MDU118" s="2"/>
      <c r="MDV118" s="2"/>
      <c r="MDW118" s="2"/>
      <c r="MDX118" s="2"/>
      <c r="MDY118" s="2"/>
      <c r="MDZ118" s="2"/>
      <c r="MEA118" s="2"/>
      <c r="MEB118" s="2"/>
      <c r="MEC118" s="2"/>
      <c r="MED118" s="2"/>
      <c r="MEE118" s="2"/>
      <c r="MEF118" s="2"/>
      <c r="MEG118" s="2"/>
      <c r="MEH118" s="2"/>
      <c r="MEI118" s="2"/>
      <c r="MEJ118" s="2"/>
      <c r="MEK118" s="2"/>
      <c r="MEL118" s="2"/>
      <c r="MEM118" s="2"/>
      <c r="MEN118" s="2"/>
      <c r="MEO118" s="2"/>
      <c r="MEP118" s="2"/>
      <c r="MEQ118" s="2"/>
      <c r="MER118" s="2"/>
      <c r="MES118" s="2"/>
      <c r="MET118" s="2"/>
      <c r="MEU118" s="2"/>
      <c r="MEV118" s="2"/>
      <c r="MEW118" s="2"/>
      <c r="MEX118" s="2"/>
      <c r="MEY118" s="2"/>
      <c r="MEZ118" s="2"/>
      <c r="MFA118" s="2"/>
      <c r="MFB118" s="2"/>
      <c r="MFC118" s="2"/>
      <c r="MFD118" s="2"/>
      <c r="MFE118" s="2"/>
      <c r="MFF118" s="2"/>
      <c r="MFG118" s="2"/>
      <c r="MFH118" s="2"/>
      <c r="MFI118" s="2"/>
      <c r="MFJ118" s="2"/>
      <c r="MFK118" s="2"/>
      <c r="MFL118" s="2"/>
      <c r="MFM118" s="2"/>
      <c r="MFN118" s="2"/>
      <c r="MFO118" s="2"/>
      <c r="MFP118" s="2"/>
      <c r="MFQ118" s="2"/>
      <c r="MFR118" s="2"/>
      <c r="MFS118" s="2"/>
      <c r="MFT118" s="2"/>
      <c r="MFU118" s="2"/>
      <c r="MFV118" s="2"/>
      <c r="MFW118" s="2"/>
      <c r="MFX118" s="2"/>
      <c r="MFY118" s="2"/>
      <c r="MFZ118" s="2"/>
      <c r="MGA118" s="2"/>
      <c r="MGB118" s="2"/>
      <c r="MGC118" s="2"/>
      <c r="MGD118" s="2"/>
      <c r="MGE118" s="2"/>
      <c r="MGF118" s="2"/>
      <c r="MGG118" s="2"/>
      <c r="MGH118" s="2"/>
      <c r="MGI118" s="2"/>
      <c r="MGJ118" s="2"/>
      <c r="MGK118" s="2"/>
      <c r="MGL118" s="2"/>
      <c r="MGM118" s="2"/>
      <c r="MGN118" s="2"/>
      <c r="MGO118" s="2"/>
      <c r="MGP118" s="2"/>
      <c r="MGQ118" s="2"/>
      <c r="MGR118" s="2"/>
      <c r="MGS118" s="2"/>
      <c r="MGT118" s="2"/>
      <c r="MGU118" s="2"/>
      <c r="MGV118" s="2"/>
      <c r="MGW118" s="2"/>
      <c r="MGX118" s="2"/>
      <c r="MGY118" s="2"/>
      <c r="MGZ118" s="2"/>
      <c r="MHA118" s="2"/>
      <c r="MHB118" s="2"/>
      <c r="MHC118" s="2"/>
      <c r="MHD118" s="2"/>
      <c r="MHE118" s="2"/>
      <c r="MHF118" s="2"/>
      <c r="MHG118" s="2"/>
      <c r="MHH118" s="2"/>
      <c r="MHI118" s="2"/>
      <c r="MHJ118" s="2"/>
      <c r="MHK118" s="2"/>
      <c r="MHL118" s="2"/>
      <c r="MHM118" s="2"/>
      <c r="MHN118" s="2"/>
      <c r="MHO118" s="2"/>
      <c r="MHP118" s="2"/>
      <c r="MHQ118" s="2"/>
      <c r="MHR118" s="2"/>
      <c r="MHS118" s="2"/>
      <c r="MHT118" s="2"/>
      <c r="MHU118" s="2"/>
      <c r="MHV118" s="2"/>
      <c r="MHW118" s="2"/>
      <c r="MHX118" s="2"/>
      <c r="MHY118" s="2"/>
      <c r="MHZ118" s="2"/>
      <c r="MIA118" s="2"/>
      <c r="MIB118" s="2"/>
      <c r="MIC118" s="2"/>
      <c r="MID118" s="2"/>
      <c r="MIE118" s="2"/>
      <c r="MIF118" s="2"/>
      <c r="MIG118" s="2"/>
      <c r="MIH118" s="2"/>
      <c r="MII118" s="2"/>
      <c r="MIJ118" s="2"/>
      <c r="MIK118" s="2"/>
      <c r="MIL118" s="2"/>
      <c r="MIM118" s="2"/>
      <c r="MIN118" s="2"/>
      <c r="MIO118" s="2"/>
      <c r="MIP118" s="2"/>
      <c r="MIQ118" s="2"/>
      <c r="MIR118" s="2"/>
      <c r="MIS118" s="2"/>
      <c r="MIT118" s="2"/>
      <c r="MIU118" s="2"/>
      <c r="MIV118" s="2"/>
      <c r="MIW118" s="2"/>
      <c r="MIX118" s="2"/>
      <c r="MIY118" s="2"/>
      <c r="MIZ118" s="2"/>
      <c r="MJA118" s="2"/>
      <c r="MJB118" s="2"/>
      <c r="MJC118" s="2"/>
      <c r="MJD118" s="2"/>
      <c r="MJE118" s="2"/>
      <c r="MJF118" s="2"/>
      <c r="MJG118" s="2"/>
      <c r="MJH118" s="2"/>
      <c r="MJI118" s="2"/>
      <c r="MJJ118" s="2"/>
      <c r="MJK118" s="2"/>
      <c r="MJL118" s="2"/>
      <c r="MJM118" s="2"/>
      <c r="MJN118" s="2"/>
      <c r="MJO118" s="2"/>
      <c r="MJP118" s="2"/>
      <c r="MJQ118" s="2"/>
      <c r="MJR118" s="2"/>
      <c r="MJS118" s="2"/>
      <c r="MJT118" s="2"/>
      <c r="MJU118" s="2"/>
      <c r="MJV118" s="2"/>
      <c r="MJW118" s="2"/>
      <c r="MJX118" s="2"/>
      <c r="MJY118" s="2"/>
      <c r="MJZ118" s="2"/>
      <c r="MKA118" s="2"/>
      <c r="MKB118" s="2"/>
      <c r="MKC118" s="2"/>
      <c r="MKD118" s="2"/>
      <c r="MKE118" s="2"/>
      <c r="MKF118" s="2"/>
      <c r="MKG118" s="2"/>
      <c r="MKH118" s="2"/>
      <c r="MKI118" s="2"/>
      <c r="MKJ118" s="2"/>
      <c r="MKK118" s="2"/>
      <c r="MKL118" s="2"/>
      <c r="MKM118" s="2"/>
      <c r="MKN118" s="2"/>
      <c r="MKO118" s="2"/>
      <c r="MKP118" s="2"/>
      <c r="MKQ118" s="2"/>
      <c r="MKR118" s="2"/>
      <c r="MKS118" s="2"/>
      <c r="MKT118" s="2"/>
      <c r="MKU118" s="2"/>
      <c r="MKV118" s="2"/>
      <c r="MKW118" s="2"/>
      <c r="MKX118" s="2"/>
      <c r="MKY118" s="2"/>
      <c r="MKZ118" s="2"/>
      <c r="MLA118" s="2"/>
      <c r="MLB118" s="2"/>
      <c r="MLC118" s="2"/>
      <c r="MLD118" s="2"/>
      <c r="MLE118" s="2"/>
      <c r="MLF118" s="2"/>
      <c r="MLG118" s="2"/>
      <c r="MLH118" s="2"/>
      <c r="MLI118" s="2"/>
      <c r="MLJ118" s="2"/>
      <c r="MLK118" s="2"/>
      <c r="MLL118" s="2"/>
      <c r="MLM118" s="2"/>
      <c r="MLN118" s="2"/>
      <c r="MLO118" s="2"/>
      <c r="MLP118" s="2"/>
      <c r="MLQ118" s="2"/>
      <c r="MLR118" s="2"/>
      <c r="MLS118" s="2"/>
      <c r="MLT118" s="2"/>
      <c r="MLU118" s="2"/>
      <c r="MLV118" s="2"/>
      <c r="MLW118" s="2"/>
      <c r="MLX118" s="2"/>
      <c r="MLY118" s="2"/>
      <c r="MLZ118" s="2"/>
      <c r="MMA118" s="2"/>
      <c r="MMB118" s="2"/>
      <c r="MMC118" s="2"/>
      <c r="MMD118" s="2"/>
      <c r="MME118" s="2"/>
      <c r="MMF118" s="2"/>
      <c r="MMG118" s="2"/>
      <c r="MMH118" s="2"/>
      <c r="MMI118" s="2"/>
      <c r="MMJ118" s="2"/>
      <c r="MMK118" s="2"/>
      <c r="MML118" s="2"/>
      <c r="MMM118" s="2"/>
      <c r="MMN118" s="2"/>
      <c r="MMO118" s="2"/>
      <c r="MMP118" s="2"/>
      <c r="MMQ118" s="2"/>
      <c r="MMR118" s="2"/>
      <c r="MMS118" s="2"/>
      <c r="MMT118" s="2"/>
      <c r="MMU118" s="2"/>
      <c r="MMV118" s="2"/>
      <c r="MMW118" s="2"/>
      <c r="MMX118" s="2"/>
      <c r="MMY118" s="2"/>
      <c r="MMZ118" s="2"/>
      <c r="MNA118" s="2"/>
      <c r="MNB118" s="2"/>
      <c r="MNC118" s="2"/>
      <c r="MND118" s="2"/>
      <c r="MNE118" s="2"/>
      <c r="MNF118" s="2"/>
      <c r="MNG118" s="2"/>
      <c r="MNH118" s="2"/>
      <c r="MNI118" s="2"/>
      <c r="MNJ118" s="2"/>
      <c r="MNK118" s="2"/>
      <c r="MNL118" s="2"/>
      <c r="MNM118" s="2"/>
      <c r="MNN118" s="2"/>
      <c r="MNO118" s="2"/>
      <c r="MNP118" s="2"/>
      <c r="MNQ118" s="2"/>
      <c r="MNR118" s="2"/>
      <c r="MNS118" s="2"/>
      <c r="MNT118" s="2"/>
      <c r="MNU118" s="2"/>
      <c r="MNV118" s="2"/>
      <c r="MNW118" s="2"/>
      <c r="MNX118" s="2"/>
      <c r="MNY118" s="2"/>
      <c r="MNZ118" s="2"/>
      <c r="MOA118" s="2"/>
      <c r="MOB118" s="2"/>
      <c r="MOC118" s="2"/>
      <c r="MOD118" s="2"/>
      <c r="MOE118" s="2"/>
      <c r="MOF118" s="2"/>
      <c r="MOG118" s="2"/>
      <c r="MOH118" s="2"/>
      <c r="MOI118" s="2"/>
      <c r="MOJ118" s="2"/>
      <c r="MOK118" s="2"/>
      <c r="MOL118" s="2"/>
      <c r="MOM118" s="2"/>
      <c r="MON118" s="2"/>
      <c r="MOO118" s="2"/>
      <c r="MOP118" s="2"/>
      <c r="MOQ118" s="2"/>
      <c r="MOR118" s="2"/>
      <c r="MOS118" s="2"/>
      <c r="MOT118" s="2"/>
      <c r="MOU118" s="2"/>
      <c r="MOV118" s="2"/>
      <c r="MOW118" s="2"/>
      <c r="MOX118" s="2"/>
      <c r="MOY118" s="2"/>
      <c r="MOZ118" s="2"/>
      <c r="MPA118" s="2"/>
      <c r="MPB118" s="2"/>
      <c r="MPC118" s="2"/>
      <c r="MPD118" s="2"/>
      <c r="MPE118" s="2"/>
      <c r="MPF118" s="2"/>
      <c r="MPG118" s="2"/>
      <c r="MPH118" s="2"/>
      <c r="MPI118" s="2"/>
      <c r="MPJ118" s="2"/>
      <c r="MPK118" s="2"/>
      <c r="MPL118" s="2"/>
      <c r="MPM118" s="2"/>
      <c r="MPN118" s="2"/>
      <c r="MPO118" s="2"/>
      <c r="MPP118" s="2"/>
      <c r="MPQ118" s="2"/>
      <c r="MPR118" s="2"/>
      <c r="MPS118" s="2"/>
      <c r="MPT118" s="2"/>
      <c r="MPU118" s="2"/>
      <c r="MPV118" s="2"/>
      <c r="MPW118" s="2"/>
      <c r="MPX118" s="2"/>
      <c r="MPY118" s="2"/>
      <c r="MPZ118" s="2"/>
      <c r="MQA118" s="2"/>
      <c r="MQB118" s="2"/>
      <c r="MQC118" s="2"/>
      <c r="MQD118" s="2"/>
      <c r="MQE118" s="2"/>
      <c r="MQF118" s="2"/>
      <c r="MQG118" s="2"/>
      <c r="MQH118" s="2"/>
      <c r="MQI118" s="2"/>
      <c r="MQJ118" s="2"/>
      <c r="MQK118" s="2"/>
      <c r="MQL118" s="2"/>
      <c r="MQM118" s="2"/>
      <c r="MQN118" s="2"/>
      <c r="MQO118" s="2"/>
      <c r="MQP118" s="2"/>
      <c r="MQQ118" s="2"/>
      <c r="MQR118" s="2"/>
      <c r="MQS118" s="2"/>
      <c r="MQT118" s="2"/>
      <c r="MQU118" s="2"/>
      <c r="MQV118" s="2"/>
      <c r="MQW118" s="2"/>
      <c r="MQX118" s="2"/>
      <c r="MQY118" s="2"/>
      <c r="MQZ118" s="2"/>
      <c r="MRA118" s="2"/>
      <c r="MRB118" s="2"/>
      <c r="MRC118" s="2"/>
      <c r="MRD118" s="2"/>
      <c r="MRE118" s="2"/>
      <c r="MRF118" s="2"/>
      <c r="MRG118" s="2"/>
      <c r="MRH118" s="2"/>
      <c r="MRI118" s="2"/>
      <c r="MRJ118" s="2"/>
      <c r="MRK118" s="2"/>
      <c r="MRL118" s="2"/>
      <c r="MRM118" s="2"/>
      <c r="MRN118" s="2"/>
      <c r="MRO118" s="2"/>
      <c r="MRP118" s="2"/>
      <c r="MRQ118" s="2"/>
      <c r="MRR118" s="2"/>
      <c r="MRS118" s="2"/>
      <c r="MRT118" s="2"/>
      <c r="MRU118" s="2"/>
      <c r="MRV118" s="2"/>
      <c r="MRW118" s="2"/>
      <c r="MRX118" s="2"/>
      <c r="MRY118" s="2"/>
      <c r="MRZ118" s="2"/>
      <c r="MSA118" s="2"/>
      <c r="MSB118" s="2"/>
      <c r="MSC118" s="2"/>
      <c r="MSD118" s="2"/>
      <c r="MSE118" s="2"/>
      <c r="MSF118" s="2"/>
      <c r="MSG118" s="2"/>
      <c r="MSH118" s="2"/>
      <c r="MSI118" s="2"/>
      <c r="MSJ118" s="2"/>
      <c r="MSK118" s="2"/>
      <c r="MSL118" s="2"/>
      <c r="MSM118" s="2"/>
      <c r="MSN118" s="2"/>
      <c r="MSO118" s="2"/>
      <c r="MSP118" s="2"/>
      <c r="MSQ118" s="2"/>
      <c r="MSR118" s="2"/>
      <c r="MSS118" s="2"/>
      <c r="MST118" s="2"/>
      <c r="MSU118" s="2"/>
      <c r="MSV118" s="2"/>
      <c r="MSW118" s="2"/>
      <c r="MSX118" s="2"/>
      <c r="MSY118" s="2"/>
      <c r="MSZ118" s="2"/>
      <c r="MTA118" s="2"/>
      <c r="MTB118" s="2"/>
      <c r="MTC118" s="2"/>
      <c r="MTD118" s="2"/>
      <c r="MTE118" s="2"/>
      <c r="MTF118" s="2"/>
      <c r="MTG118" s="2"/>
      <c r="MTH118" s="2"/>
      <c r="MTI118" s="2"/>
      <c r="MTJ118" s="2"/>
      <c r="MTK118" s="2"/>
      <c r="MTL118" s="2"/>
      <c r="MTM118" s="2"/>
      <c r="MTN118" s="2"/>
      <c r="MTO118" s="2"/>
      <c r="MTP118" s="2"/>
      <c r="MTQ118" s="2"/>
      <c r="MTR118" s="2"/>
      <c r="MTS118" s="2"/>
      <c r="MTT118" s="2"/>
      <c r="MTU118" s="2"/>
      <c r="MTV118" s="2"/>
      <c r="MTW118" s="2"/>
      <c r="MTX118" s="2"/>
      <c r="MTY118" s="2"/>
      <c r="MTZ118" s="2"/>
      <c r="MUA118" s="2"/>
      <c r="MUB118" s="2"/>
      <c r="MUC118" s="2"/>
      <c r="MUD118" s="2"/>
      <c r="MUE118" s="2"/>
      <c r="MUF118" s="2"/>
      <c r="MUG118" s="2"/>
      <c r="MUH118" s="2"/>
      <c r="MUI118" s="2"/>
      <c r="MUJ118" s="2"/>
      <c r="MUK118" s="2"/>
      <c r="MUL118" s="2"/>
      <c r="MUM118" s="2"/>
      <c r="MUN118" s="2"/>
      <c r="MUO118" s="2"/>
      <c r="MUP118" s="2"/>
      <c r="MUQ118" s="2"/>
      <c r="MUR118" s="2"/>
      <c r="MUS118" s="2"/>
      <c r="MUT118" s="2"/>
      <c r="MUU118" s="2"/>
      <c r="MUV118" s="2"/>
      <c r="MUW118" s="2"/>
      <c r="MUX118" s="2"/>
      <c r="MUY118" s="2"/>
      <c r="MUZ118" s="2"/>
      <c r="MVA118" s="2"/>
      <c r="MVB118" s="2"/>
      <c r="MVC118" s="2"/>
      <c r="MVD118" s="2"/>
      <c r="MVE118" s="2"/>
      <c r="MVF118" s="2"/>
      <c r="MVG118" s="2"/>
      <c r="MVH118" s="2"/>
      <c r="MVI118" s="2"/>
      <c r="MVJ118" s="2"/>
      <c r="MVK118" s="2"/>
      <c r="MVL118" s="2"/>
      <c r="MVM118" s="2"/>
      <c r="MVN118" s="2"/>
      <c r="MVO118" s="2"/>
      <c r="MVP118" s="2"/>
      <c r="MVQ118" s="2"/>
      <c r="MVR118" s="2"/>
      <c r="MVS118" s="2"/>
      <c r="MVT118" s="2"/>
      <c r="MVU118" s="2"/>
      <c r="MVV118" s="2"/>
      <c r="MVW118" s="2"/>
      <c r="MVX118" s="2"/>
      <c r="MVY118" s="2"/>
      <c r="MVZ118" s="2"/>
      <c r="MWA118" s="2"/>
      <c r="MWB118" s="2"/>
      <c r="MWC118" s="2"/>
      <c r="MWD118" s="2"/>
      <c r="MWE118" s="2"/>
      <c r="MWF118" s="2"/>
      <c r="MWG118" s="2"/>
      <c r="MWH118" s="2"/>
      <c r="MWI118" s="2"/>
      <c r="MWJ118" s="2"/>
      <c r="MWK118" s="2"/>
      <c r="MWL118" s="2"/>
      <c r="MWM118" s="2"/>
      <c r="MWN118" s="2"/>
      <c r="MWO118" s="2"/>
      <c r="MWP118" s="2"/>
      <c r="MWQ118" s="2"/>
      <c r="MWR118" s="2"/>
      <c r="MWS118" s="2"/>
      <c r="MWT118" s="2"/>
      <c r="MWU118" s="2"/>
      <c r="MWV118" s="2"/>
      <c r="MWW118" s="2"/>
      <c r="MWX118" s="2"/>
      <c r="MWY118" s="2"/>
      <c r="MWZ118" s="2"/>
      <c r="MXA118" s="2"/>
      <c r="MXB118" s="2"/>
      <c r="MXC118" s="2"/>
      <c r="MXD118" s="2"/>
      <c r="MXE118" s="2"/>
      <c r="MXF118" s="2"/>
      <c r="MXG118" s="2"/>
      <c r="MXH118" s="2"/>
      <c r="MXI118" s="2"/>
      <c r="MXJ118" s="2"/>
      <c r="MXK118" s="2"/>
      <c r="MXL118" s="2"/>
      <c r="MXM118" s="2"/>
      <c r="MXN118" s="2"/>
      <c r="MXO118" s="2"/>
      <c r="MXP118" s="2"/>
      <c r="MXQ118" s="2"/>
      <c r="MXR118" s="2"/>
      <c r="MXS118" s="2"/>
      <c r="MXT118" s="2"/>
      <c r="MXU118" s="2"/>
      <c r="MXV118" s="2"/>
      <c r="MXW118" s="2"/>
      <c r="MXX118" s="2"/>
      <c r="MXY118" s="2"/>
      <c r="MXZ118" s="2"/>
      <c r="MYA118" s="2"/>
      <c r="MYB118" s="2"/>
      <c r="MYC118" s="2"/>
      <c r="MYD118" s="2"/>
      <c r="MYE118" s="2"/>
      <c r="MYF118" s="2"/>
      <c r="MYG118" s="2"/>
      <c r="MYH118" s="2"/>
      <c r="MYI118" s="2"/>
      <c r="MYJ118" s="2"/>
      <c r="MYK118" s="2"/>
      <c r="MYL118" s="2"/>
      <c r="MYM118" s="2"/>
      <c r="MYN118" s="2"/>
      <c r="MYO118" s="2"/>
      <c r="MYP118" s="2"/>
      <c r="MYQ118" s="2"/>
      <c r="MYR118" s="2"/>
      <c r="MYS118" s="2"/>
      <c r="MYT118" s="2"/>
      <c r="MYU118" s="2"/>
      <c r="MYV118" s="2"/>
      <c r="MYW118" s="2"/>
      <c r="MYX118" s="2"/>
      <c r="MYY118" s="2"/>
      <c r="MYZ118" s="2"/>
      <c r="MZA118" s="2"/>
      <c r="MZB118" s="2"/>
      <c r="MZC118" s="2"/>
      <c r="MZD118" s="2"/>
      <c r="MZE118" s="2"/>
      <c r="MZF118" s="2"/>
      <c r="MZG118" s="2"/>
      <c r="MZH118" s="2"/>
      <c r="MZI118" s="2"/>
      <c r="MZJ118" s="2"/>
      <c r="MZK118" s="2"/>
      <c r="MZL118" s="2"/>
      <c r="MZM118" s="2"/>
      <c r="MZN118" s="2"/>
      <c r="MZO118" s="2"/>
      <c r="MZP118" s="2"/>
      <c r="MZQ118" s="2"/>
      <c r="MZR118" s="2"/>
      <c r="MZS118" s="2"/>
      <c r="MZT118" s="2"/>
      <c r="MZU118" s="2"/>
      <c r="MZV118" s="2"/>
      <c r="MZW118" s="2"/>
      <c r="MZX118" s="2"/>
      <c r="MZY118" s="2"/>
      <c r="MZZ118" s="2"/>
      <c r="NAA118" s="2"/>
      <c r="NAB118" s="2"/>
      <c r="NAC118" s="2"/>
      <c r="NAD118" s="2"/>
      <c r="NAE118" s="2"/>
      <c r="NAF118" s="2"/>
      <c r="NAG118" s="2"/>
      <c r="NAH118" s="2"/>
      <c r="NAI118" s="2"/>
      <c r="NAJ118" s="2"/>
      <c r="NAK118" s="2"/>
      <c r="NAL118" s="2"/>
      <c r="NAM118" s="2"/>
      <c r="NAN118" s="2"/>
      <c r="NAO118" s="2"/>
      <c r="NAP118" s="2"/>
      <c r="NAQ118" s="2"/>
      <c r="NAR118" s="2"/>
      <c r="NAS118" s="2"/>
      <c r="NAT118" s="2"/>
      <c r="NAU118" s="2"/>
      <c r="NAV118" s="2"/>
      <c r="NAW118" s="2"/>
      <c r="NAX118" s="2"/>
      <c r="NAY118" s="2"/>
      <c r="NAZ118" s="2"/>
      <c r="NBA118" s="2"/>
      <c r="NBB118" s="2"/>
      <c r="NBC118" s="2"/>
      <c r="NBD118" s="2"/>
      <c r="NBE118" s="2"/>
      <c r="NBF118" s="2"/>
      <c r="NBG118" s="2"/>
      <c r="NBH118" s="2"/>
      <c r="NBI118" s="2"/>
      <c r="NBJ118" s="2"/>
      <c r="NBK118" s="2"/>
      <c r="NBL118" s="2"/>
      <c r="NBM118" s="2"/>
      <c r="NBN118" s="2"/>
      <c r="NBO118" s="2"/>
      <c r="NBP118" s="2"/>
      <c r="NBQ118" s="2"/>
      <c r="NBR118" s="2"/>
      <c r="NBS118" s="2"/>
      <c r="NBT118" s="2"/>
      <c r="NBU118" s="2"/>
      <c r="NBV118" s="2"/>
      <c r="NBW118" s="2"/>
      <c r="NBX118" s="2"/>
      <c r="NBY118" s="2"/>
      <c r="NBZ118" s="2"/>
      <c r="NCA118" s="2"/>
      <c r="NCB118" s="2"/>
      <c r="NCC118" s="2"/>
      <c r="NCD118" s="2"/>
      <c r="NCE118" s="2"/>
      <c r="NCF118" s="2"/>
      <c r="NCG118" s="2"/>
      <c r="NCH118" s="2"/>
      <c r="NCI118" s="2"/>
      <c r="NCJ118" s="2"/>
      <c r="NCK118" s="2"/>
      <c r="NCL118" s="2"/>
      <c r="NCM118" s="2"/>
      <c r="NCN118" s="2"/>
      <c r="NCO118" s="2"/>
      <c r="NCP118" s="2"/>
      <c r="NCQ118" s="2"/>
      <c r="NCR118" s="2"/>
      <c r="NCS118" s="2"/>
      <c r="NCT118" s="2"/>
      <c r="NCU118" s="2"/>
      <c r="NCV118" s="2"/>
      <c r="NCW118" s="2"/>
      <c r="NCX118" s="2"/>
      <c r="NCY118" s="2"/>
      <c r="NCZ118" s="2"/>
      <c r="NDA118" s="2"/>
      <c r="NDB118" s="2"/>
      <c r="NDC118" s="2"/>
      <c r="NDD118" s="2"/>
      <c r="NDE118" s="2"/>
      <c r="NDF118" s="2"/>
      <c r="NDG118" s="2"/>
      <c r="NDH118" s="2"/>
      <c r="NDI118" s="2"/>
      <c r="NDJ118" s="2"/>
      <c r="NDK118" s="2"/>
      <c r="NDL118" s="2"/>
      <c r="NDM118" s="2"/>
      <c r="NDN118" s="2"/>
      <c r="NDO118" s="2"/>
      <c r="NDP118" s="2"/>
      <c r="NDQ118" s="2"/>
      <c r="NDR118" s="2"/>
      <c r="NDS118" s="2"/>
      <c r="NDT118" s="2"/>
      <c r="NDU118" s="2"/>
      <c r="NDV118" s="2"/>
      <c r="NDW118" s="2"/>
      <c r="NDX118" s="2"/>
      <c r="NDY118" s="2"/>
      <c r="NDZ118" s="2"/>
      <c r="NEA118" s="2"/>
      <c r="NEB118" s="2"/>
      <c r="NEC118" s="2"/>
      <c r="NED118" s="2"/>
      <c r="NEE118" s="2"/>
      <c r="NEF118" s="2"/>
      <c r="NEG118" s="2"/>
      <c r="NEH118" s="2"/>
      <c r="NEI118" s="2"/>
      <c r="NEJ118" s="2"/>
      <c r="NEK118" s="2"/>
      <c r="NEL118" s="2"/>
      <c r="NEM118" s="2"/>
      <c r="NEN118" s="2"/>
      <c r="NEO118" s="2"/>
      <c r="NEP118" s="2"/>
      <c r="NEQ118" s="2"/>
      <c r="NER118" s="2"/>
      <c r="NES118" s="2"/>
      <c r="NET118" s="2"/>
      <c r="NEU118" s="2"/>
      <c r="NEV118" s="2"/>
      <c r="NEW118" s="2"/>
      <c r="NEX118" s="2"/>
      <c r="NEY118" s="2"/>
      <c r="NEZ118" s="2"/>
      <c r="NFA118" s="2"/>
      <c r="NFB118" s="2"/>
      <c r="NFC118" s="2"/>
      <c r="NFD118" s="2"/>
      <c r="NFE118" s="2"/>
      <c r="NFF118" s="2"/>
      <c r="NFG118" s="2"/>
      <c r="NFH118" s="2"/>
      <c r="NFI118" s="2"/>
      <c r="NFJ118" s="2"/>
      <c r="NFK118" s="2"/>
      <c r="NFL118" s="2"/>
      <c r="NFM118" s="2"/>
      <c r="NFN118" s="2"/>
      <c r="NFO118" s="2"/>
      <c r="NFP118" s="2"/>
      <c r="NFQ118" s="2"/>
      <c r="NFR118" s="2"/>
      <c r="NFS118" s="2"/>
      <c r="NFT118" s="2"/>
      <c r="NFU118" s="2"/>
      <c r="NFV118" s="2"/>
      <c r="NFW118" s="2"/>
      <c r="NFX118" s="2"/>
      <c r="NFY118" s="2"/>
      <c r="NFZ118" s="2"/>
      <c r="NGA118" s="2"/>
      <c r="NGB118" s="2"/>
      <c r="NGC118" s="2"/>
      <c r="NGD118" s="2"/>
      <c r="NGE118" s="2"/>
      <c r="NGF118" s="2"/>
      <c r="NGG118" s="2"/>
      <c r="NGH118" s="2"/>
      <c r="NGI118" s="2"/>
      <c r="NGJ118" s="2"/>
      <c r="NGK118" s="2"/>
      <c r="NGL118" s="2"/>
      <c r="NGM118" s="2"/>
      <c r="NGN118" s="2"/>
      <c r="NGO118" s="2"/>
      <c r="NGP118" s="2"/>
      <c r="NGQ118" s="2"/>
      <c r="NGR118" s="2"/>
      <c r="NGS118" s="2"/>
      <c r="NGT118" s="2"/>
      <c r="NGU118" s="2"/>
      <c r="NGV118" s="2"/>
      <c r="NGW118" s="2"/>
      <c r="NGX118" s="2"/>
      <c r="NGY118" s="2"/>
      <c r="NGZ118" s="2"/>
      <c r="NHA118" s="2"/>
      <c r="NHB118" s="2"/>
      <c r="NHC118" s="2"/>
      <c r="NHD118" s="2"/>
      <c r="NHE118" s="2"/>
      <c r="NHF118" s="2"/>
      <c r="NHG118" s="2"/>
      <c r="NHH118" s="2"/>
      <c r="NHI118" s="2"/>
      <c r="NHJ118" s="2"/>
      <c r="NHK118" s="2"/>
      <c r="NHL118" s="2"/>
      <c r="NHM118" s="2"/>
      <c r="NHN118" s="2"/>
      <c r="NHO118" s="2"/>
      <c r="NHP118" s="2"/>
      <c r="NHQ118" s="2"/>
      <c r="NHR118" s="2"/>
      <c r="NHS118" s="2"/>
      <c r="NHT118" s="2"/>
      <c r="NHU118" s="2"/>
      <c r="NHV118" s="2"/>
      <c r="NHW118" s="2"/>
      <c r="NHX118" s="2"/>
      <c r="NHY118" s="2"/>
      <c r="NHZ118" s="2"/>
      <c r="NIA118" s="2"/>
      <c r="NIB118" s="2"/>
      <c r="NIC118" s="2"/>
      <c r="NID118" s="2"/>
      <c r="NIE118" s="2"/>
      <c r="NIF118" s="2"/>
      <c r="NIG118" s="2"/>
      <c r="NIH118" s="2"/>
      <c r="NII118" s="2"/>
      <c r="NIJ118" s="2"/>
      <c r="NIK118" s="2"/>
      <c r="NIL118" s="2"/>
      <c r="NIM118" s="2"/>
      <c r="NIN118" s="2"/>
      <c r="NIO118" s="2"/>
      <c r="NIP118" s="2"/>
      <c r="NIQ118" s="2"/>
      <c r="NIR118" s="2"/>
      <c r="NIS118" s="2"/>
      <c r="NIT118" s="2"/>
      <c r="NIU118" s="2"/>
      <c r="NIV118" s="2"/>
      <c r="NIW118" s="2"/>
      <c r="NIX118" s="2"/>
      <c r="NIY118" s="2"/>
      <c r="NIZ118" s="2"/>
      <c r="NJA118" s="2"/>
      <c r="NJB118" s="2"/>
      <c r="NJC118" s="2"/>
      <c r="NJD118" s="2"/>
      <c r="NJE118" s="2"/>
      <c r="NJF118" s="2"/>
      <c r="NJG118" s="2"/>
      <c r="NJH118" s="2"/>
      <c r="NJI118" s="2"/>
      <c r="NJJ118" s="2"/>
      <c r="NJK118" s="2"/>
      <c r="NJL118" s="2"/>
      <c r="NJM118" s="2"/>
      <c r="NJN118" s="2"/>
      <c r="NJO118" s="2"/>
      <c r="NJP118" s="2"/>
      <c r="NJQ118" s="2"/>
      <c r="NJR118" s="2"/>
      <c r="NJS118" s="2"/>
      <c r="NJT118" s="2"/>
      <c r="NJU118" s="2"/>
      <c r="NJV118" s="2"/>
      <c r="NJW118" s="2"/>
      <c r="NJX118" s="2"/>
      <c r="NJY118" s="2"/>
      <c r="NJZ118" s="2"/>
      <c r="NKA118" s="2"/>
      <c r="NKB118" s="2"/>
      <c r="NKC118" s="2"/>
      <c r="NKD118" s="2"/>
      <c r="NKE118" s="2"/>
      <c r="NKF118" s="2"/>
      <c r="NKG118" s="2"/>
      <c r="NKH118" s="2"/>
      <c r="NKI118" s="2"/>
      <c r="NKJ118" s="2"/>
      <c r="NKK118" s="2"/>
      <c r="NKL118" s="2"/>
      <c r="NKM118" s="2"/>
      <c r="NKN118" s="2"/>
      <c r="NKO118" s="2"/>
      <c r="NKP118" s="2"/>
      <c r="NKQ118" s="2"/>
      <c r="NKR118" s="2"/>
      <c r="NKS118" s="2"/>
      <c r="NKT118" s="2"/>
      <c r="NKU118" s="2"/>
      <c r="NKV118" s="2"/>
      <c r="NKW118" s="2"/>
      <c r="NKX118" s="2"/>
      <c r="NKY118" s="2"/>
      <c r="NKZ118" s="2"/>
      <c r="NLA118" s="2"/>
      <c r="NLB118" s="2"/>
      <c r="NLC118" s="2"/>
      <c r="NLD118" s="2"/>
      <c r="NLE118" s="2"/>
      <c r="NLF118" s="2"/>
      <c r="NLG118" s="2"/>
      <c r="NLH118" s="2"/>
      <c r="NLI118" s="2"/>
      <c r="NLJ118" s="2"/>
      <c r="NLK118" s="2"/>
      <c r="NLL118" s="2"/>
      <c r="NLM118" s="2"/>
      <c r="NLN118" s="2"/>
      <c r="NLO118" s="2"/>
      <c r="NLP118" s="2"/>
      <c r="NLQ118" s="2"/>
      <c r="NLR118" s="2"/>
      <c r="NLS118" s="2"/>
      <c r="NLT118" s="2"/>
      <c r="NLU118" s="2"/>
      <c r="NLV118" s="2"/>
      <c r="NLW118" s="2"/>
      <c r="NLX118" s="2"/>
      <c r="NLY118" s="2"/>
      <c r="NLZ118" s="2"/>
      <c r="NMA118" s="2"/>
      <c r="NMB118" s="2"/>
      <c r="NMC118" s="2"/>
      <c r="NMD118" s="2"/>
      <c r="NME118" s="2"/>
      <c r="NMF118" s="2"/>
      <c r="NMG118" s="2"/>
      <c r="NMH118" s="2"/>
      <c r="NMI118" s="2"/>
      <c r="NMJ118" s="2"/>
      <c r="NMK118" s="2"/>
      <c r="NML118" s="2"/>
      <c r="NMM118" s="2"/>
      <c r="NMN118" s="2"/>
      <c r="NMO118" s="2"/>
      <c r="NMP118" s="2"/>
      <c r="NMQ118" s="2"/>
      <c r="NMR118" s="2"/>
      <c r="NMS118" s="2"/>
      <c r="NMT118" s="2"/>
      <c r="NMU118" s="2"/>
      <c r="NMV118" s="2"/>
      <c r="NMW118" s="2"/>
      <c r="NMX118" s="2"/>
      <c r="NMY118" s="2"/>
      <c r="NMZ118" s="2"/>
      <c r="NNA118" s="2"/>
      <c r="NNB118" s="2"/>
      <c r="NNC118" s="2"/>
      <c r="NND118" s="2"/>
      <c r="NNE118" s="2"/>
      <c r="NNF118" s="2"/>
      <c r="NNG118" s="2"/>
      <c r="NNH118" s="2"/>
      <c r="NNI118" s="2"/>
      <c r="NNJ118" s="2"/>
      <c r="NNK118" s="2"/>
      <c r="NNL118" s="2"/>
      <c r="NNM118" s="2"/>
      <c r="NNN118" s="2"/>
      <c r="NNO118" s="2"/>
      <c r="NNP118" s="2"/>
      <c r="NNQ118" s="2"/>
      <c r="NNR118" s="2"/>
      <c r="NNS118" s="2"/>
      <c r="NNT118" s="2"/>
      <c r="NNU118" s="2"/>
      <c r="NNV118" s="2"/>
      <c r="NNW118" s="2"/>
      <c r="NNX118" s="2"/>
      <c r="NNY118" s="2"/>
      <c r="NNZ118" s="2"/>
      <c r="NOA118" s="2"/>
      <c r="NOB118" s="2"/>
      <c r="NOC118" s="2"/>
      <c r="NOD118" s="2"/>
      <c r="NOE118" s="2"/>
      <c r="NOF118" s="2"/>
      <c r="NOG118" s="2"/>
      <c r="NOH118" s="2"/>
      <c r="NOI118" s="2"/>
      <c r="NOJ118" s="2"/>
      <c r="NOK118" s="2"/>
      <c r="NOL118" s="2"/>
      <c r="NOM118" s="2"/>
      <c r="NON118" s="2"/>
      <c r="NOO118" s="2"/>
      <c r="NOP118" s="2"/>
      <c r="NOQ118" s="2"/>
      <c r="NOR118" s="2"/>
      <c r="NOS118" s="2"/>
      <c r="NOT118" s="2"/>
      <c r="NOU118" s="2"/>
      <c r="NOV118" s="2"/>
      <c r="NOW118" s="2"/>
      <c r="NOX118" s="2"/>
      <c r="NOY118" s="2"/>
      <c r="NOZ118" s="2"/>
      <c r="NPA118" s="2"/>
      <c r="NPB118" s="2"/>
      <c r="NPC118" s="2"/>
      <c r="NPD118" s="2"/>
      <c r="NPE118" s="2"/>
      <c r="NPF118" s="2"/>
      <c r="NPG118" s="2"/>
      <c r="NPH118" s="2"/>
      <c r="NPI118" s="2"/>
      <c r="NPJ118" s="2"/>
      <c r="NPK118" s="2"/>
      <c r="NPL118" s="2"/>
      <c r="NPM118" s="2"/>
      <c r="NPN118" s="2"/>
      <c r="NPO118" s="2"/>
      <c r="NPP118" s="2"/>
      <c r="NPQ118" s="2"/>
      <c r="NPR118" s="2"/>
      <c r="NPS118" s="2"/>
      <c r="NPT118" s="2"/>
      <c r="NPU118" s="2"/>
      <c r="NPV118" s="2"/>
      <c r="NPW118" s="2"/>
      <c r="NPX118" s="2"/>
      <c r="NPY118" s="2"/>
      <c r="NPZ118" s="2"/>
      <c r="NQA118" s="2"/>
      <c r="NQB118" s="2"/>
      <c r="NQC118" s="2"/>
      <c r="NQD118" s="2"/>
      <c r="NQE118" s="2"/>
      <c r="NQF118" s="2"/>
      <c r="NQG118" s="2"/>
      <c r="NQH118" s="2"/>
      <c r="NQI118" s="2"/>
      <c r="NQJ118" s="2"/>
      <c r="NQK118" s="2"/>
      <c r="NQL118" s="2"/>
      <c r="NQM118" s="2"/>
      <c r="NQN118" s="2"/>
      <c r="NQO118" s="2"/>
      <c r="NQP118" s="2"/>
      <c r="NQQ118" s="2"/>
      <c r="NQR118" s="2"/>
      <c r="NQS118" s="2"/>
      <c r="NQT118" s="2"/>
      <c r="NQU118" s="2"/>
      <c r="NQV118" s="2"/>
      <c r="NQW118" s="2"/>
      <c r="NQX118" s="2"/>
      <c r="NQY118" s="2"/>
      <c r="NQZ118" s="2"/>
      <c r="NRA118" s="2"/>
      <c r="NRB118" s="2"/>
      <c r="NRC118" s="2"/>
      <c r="NRD118" s="2"/>
      <c r="NRE118" s="2"/>
      <c r="NRF118" s="2"/>
      <c r="NRG118" s="2"/>
      <c r="NRH118" s="2"/>
      <c r="NRI118" s="2"/>
      <c r="NRJ118" s="2"/>
      <c r="NRK118" s="2"/>
      <c r="NRL118" s="2"/>
      <c r="NRM118" s="2"/>
      <c r="NRN118" s="2"/>
      <c r="NRO118" s="2"/>
      <c r="NRP118" s="2"/>
      <c r="NRQ118" s="2"/>
      <c r="NRR118" s="2"/>
      <c r="NRS118" s="2"/>
      <c r="NRT118" s="2"/>
      <c r="NRU118" s="2"/>
      <c r="NRV118" s="2"/>
      <c r="NRW118" s="2"/>
      <c r="NRX118" s="2"/>
      <c r="NRY118" s="2"/>
      <c r="NRZ118" s="2"/>
      <c r="NSA118" s="2"/>
      <c r="NSB118" s="2"/>
      <c r="NSC118" s="2"/>
      <c r="NSD118" s="2"/>
      <c r="NSE118" s="2"/>
      <c r="NSF118" s="2"/>
      <c r="NSG118" s="2"/>
      <c r="NSH118" s="2"/>
      <c r="NSI118" s="2"/>
      <c r="NSJ118" s="2"/>
      <c r="NSK118" s="2"/>
      <c r="NSL118" s="2"/>
      <c r="NSM118" s="2"/>
      <c r="NSN118" s="2"/>
      <c r="NSO118" s="2"/>
      <c r="NSP118" s="2"/>
      <c r="NSQ118" s="2"/>
      <c r="NSR118" s="2"/>
      <c r="NSS118" s="2"/>
      <c r="NST118" s="2"/>
      <c r="NSU118" s="2"/>
      <c r="NSV118" s="2"/>
      <c r="NSW118" s="2"/>
      <c r="NSX118" s="2"/>
      <c r="NSY118" s="2"/>
      <c r="NSZ118" s="2"/>
      <c r="NTA118" s="2"/>
      <c r="NTB118" s="2"/>
      <c r="NTC118" s="2"/>
      <c r="NTD118" s="2"/>
      <c r="NTE118" s="2"/>
      <c r="NTF118" s="2"/>
      <c r="NTG118" s="2"/>
      <c r="NTH118" s="2"/>
      <c r="NTI118" s="2"/>
      <c r="NTJ118" s="2"/>
      <c r="NTK118" s="2"/>
      <c r="NTL118" s="2"/>
      <c r="NTM118" s="2"/>
      <c r="NTN118" s="2"/>
      <c r="NTO118" s="2"/>
      <c r="NTP118" s="2"/>
      <c r="NTQ118" s="2"/>
      <c r="NTR118" s="2"/>
      <c r="NTS118" s="2"/>
      <c r="NTT118" s="2"/>
      <c r="NTU118" s="2"/>
      <c r="NTV118" s="2"/>
      <c r="NTW118" s="2"/>
      <c r="NTX118" s="2"/>
      <c r="NTY118" s="2"/>
      <c r="NTZ118" s="2"/>
      <c r="NUA118" s="2"/>
      <c r="NUB118" s="2"/>
      <c r="NUC118" s="2"/>
      <c r="NUD118" s="2"/>
      <c r="NUE118" s="2"/>
      <c r="NUF118" s="2"/>
      <c r="NUG118" s="2"/>
      <c r="NUH118" s="2"/>
      <c r="NUI118" s="2"/>
      <c r="NUJ118" s="2"/>
      <c r="NUK118" s="2"/>
      <c r="NUL118" s="2"/>
      <c r="NUM118" s="2"/>
      <c r="NUN118" s="2"/>
      <c r="NUO118" s="2"/>
      <c r="NUP118" s="2"/>
      <c r="NUQ118" s="2"/>
      <c r="NUR118" s="2"/>
      <c r="NUS118" s="2"/>
      <c r="NUT118" s="2"/>
      <c r="NUU118" s="2"/>
      <c r="NUV118" s="2"/>
      <c r="NUW118" s="2"/>
      <c r="NUX118" s="2"/>
      <c r="NUY118" s="2"/>
      <c r="NUZ118" s="2"/>
      <c r="NVA118" s="2"/>
      <c r="NVB118" s="2"/>
      <c r="NVC118" s="2"/>
      <c r="NVD118" s="2"/>
      <c r="NVE118" s="2"/>
      <c r="NVF118" s="2"/>
      <c r="NVG118" s="2"/>
      <c r="NVH118" s="2"/>
      <c r="NVI118" s="2"/>
      <c r="NVJ118" s="2"/>
      <c r="NVK118" s="2"/>
      <c r="NVL118" s="2"/>
      <c r="NVM118" s="2"/>
      <c r="NVN118" s="2"/>
      <c r="NVO118" s="2"/>
      <c r="NVP118" s="2"/>
      <c r="NVQ118" s="2"/>
      <c r="NVR118" s="2"/>
      <c r="NVS118" s="2"/>
      <c r="NVT118" s="2"/>
      <c r="NVU118" s="2"/>
      <c r="NVV118" s="2"/>
      <c r="NVW118" s="2"/>
      <c r="NVX118" s="2"/>
      <c r="NVY118" s="2"/>
      <c r="NVZ118" s="2"/>
      <c r="NWA118" s="2"/>
      <c r="NWB118" s="2"/>
      <c r="NWC118" s="2"/>
      <c r="NWD118" s="2"/>
      <c r="NWE118" s="2"/>
      <c r="NWF118" s="2"/>
      <c r="NWG118" s="2"/>
      <c r="NWH118" s="2"/>
      <c r="NWI118" s="2"/>
      <c r="NWJ118" s="2"/>
      <c r="NWK118" s="2"/>
      <c r="NWL118" s="2"/>
      <c r="NWM118" s="2"/>
      <c r="NWN118" s="2"/>
      <c r="NWO118" s="2"/>
      <c r="NWP118" s="2"/>
      <c r="NWQ118" s="2"/>
      <c r="NWR118" s="2"/>
      <c r="NWS118" s="2"/>
      <c r="NWT118" s="2"/>
      <c r="NWU118" s="2"/>
      <c r="NWV118" s="2"/>
      <c r="NWW118" s="2"/>
      <c r="NWX118" s="2"/>
      <c r="NWY118" s="2"/>
      <c r="NWZ118" s="2"/>
      <c r="NXA118" s="2"/>
      <c r="NXB118" s="2"/>
      <c r="NXC118" s="2"/>
      <c r="NXD118" s="2"/>
      <c r="NXE118" s="2"/>
      <c r="NXF118" s="2"/>
      <c r="NXG118" s="2"/>
      <c r="NXH118" s="2"/>
      <c r="NXI118" s="2"/>
      <c r="NXJ118" s="2"/>
      <c r="NXK118" s="2"/>
      <c r="NXL118" s="2"/>
      <c r="NXM118" s="2"/>
      <c r="NXN118" s="2"/>
      <c r="NXO118" s="2"/>
      <c r="NXP118" s="2"/>
      <c r="NXQ118" s="2"/>
      <c r="NXR118" s="2"/>
      <c r="NXS118" s="2"/>
      <c r="NXT118" s="2"/>
      <c r="NXU118" s="2"/>
      <c r="NXV118" s="2"/>
      <c r="NXW118" s="2"/>
      <c r="NXX118" s="2"/>
      <c r="NXY118" s="2"/>
      <c r="NXZ118" s="2"/>
      <c r="NYA118" s="2"/>
      <c r="NYB118" s="2"/>
      <c r="NYC118" s="2"/>
      <c r="NYD118" s="2"/>
      <c r="NYE118" s="2"/>
      <c r="NYF118" s="2"/>
      <c r="NYG118" s="2"/>
      <c r="NYH118" s="2"/>
      <c r="NYI118" s="2"/>
      <c r="NYJ118" s="2"/>
      <c r="NYK118" s="2"/>
      <c r="NYL118" s="2"/>
      <c r="NYM118" s="2"/>
      <c r="NYN118" s="2"/>
      <c r="NYO118" s="2"/>
      <c r="NYP118" s="2"/>
      <c r="NYQ118" s="2"/>
      <c r="NYR118" s="2"/>
      <c r="NYS118" s="2"/>
      <c r="NYT118" s="2"/>
      <c r="NYU118" s="2"/>
      <c r="NYV118" s="2"/>
      <c r="NYW118" s="2"/>
      <c r="NYX118" s="2"/>
      <c r="NYY118" s="2"/>
      <c r="NYZ118" s="2"/>
      <c r="NZA118" s="2"/>
      <c r="NZB118" s="2"/>
      <c r="NZC118" s="2"/>
      <c r="NZD118" s="2"/>
      <c r="NZE118" s="2"/>
      <c r="NZF118" s="2"/>
      <c r="NZG118" s="2"/>
      <c r="NZH118" s="2"/>
      <c r="NZI118" s="2"/>
      <c r="NZJ118" s="2"/>
      <c r="NZK118" s="2"/>
      <c r="NZL118" s="2"/>
      <c r="NZM118" s="2"/>
      <c r="NZN118" s="2"/>
      <c r="NZO118" s="2"/>
      <c r="NZP118" s="2"/>
      <c r="NZQ118" s="2"/>
      <c r="NZR118" s="2"/>
      <c r="NZS118" s="2"/>
      <c r="NZT118" s="2"/>
      <c r="NZU118" s="2"/>
      <c r="NZV118" s="2"/>
      <c r="NZW118" s="2"/>
      <c r="NZX118" s="2"/>
      <c r="NZY118" s="2"/>
      <c r="NZZ118" s="2"/>
      <c r="OAA118" s="2"/>
      <c r="OAB118" s="2"/>
      <c r="OAC118" s="2"/>
      <c r="OAD118" s="2"/>
      <c r="OAE118" s="2"/>
      <c r="OAF118" s="2"/>
      <c r="OAG118" s="2"/>
      <c r="OAH118" s="2"/>
      <c r="OAI118" s="2"/>
      <c r="OAJ118" s="2"/>
      <c r="OAK118" s="2"/>
      <c r="OAL118" s="2"/>
      <c r="OAM118" s="2"/>
      <c r="OAN118" s="2"/>
      <c r="OAO118" s="2"/>
      <c r="OAP118" s="2"/>
      <c r="OAQ118" s="2"/>
      <c r="OAR118" s="2"/>
      <c r="OAS118" s="2"/>
      <c r="OAT118" s="2"/>
      <c r="OAU118" s="2"/>
      <c r="OAV118" s="2"/>
      <c r="OAW118" s="2"/>
      <c r="OAX118" s="2"/>
      <c r="OAY118" s="2"/>
      <c r="OAZ118" s="2"/>
      <c r="OBA118" s="2"/>
      <c r="OBB118" s="2"/>
      <c r="OBC118" s="2"/>
      <c r="OBD118" s="2"/>
      <c r="OBE118" s="2"/>
      <c r="OBF118" s="2"/>
      <c r="OBG118" s="2"/>
      <c r="OBH118" s="2"/>
      <c r="OBI118" s="2"/>
      <c r="OBJ118" s="2"/>
      <c r="OBK118" s="2"/>
      <c r="OBL118" s="2"/>
      <c r="OBM118" s="2"/>
      <c r="OBN118" s="2"/>
      <c r="OBO118" s="2"/>
      <c r="OBP118" s="2"/>
      <c r="OBQ118" s="2"/>
      <c r="OBR118" s="2"/>
      <c r="OBS118" s="2"/>
      <c r="OBT118" s="2"/>
      <c r="OBU118" s="2"/>
      <c r="OBV118" s="2"/>
      <c r="OBW118" s="2"/>
      <c r="OBX118" s="2"/>
      <c r="OBY118" s="2"/>
      <c r="OBZ118" s="2"/>
      <c r="OCA118" s="2"/>
      <c r="OCB118" s="2"/>
      <c r="OCC118" s="2"/>
      <c r="OCD118" s="2"/>
      <c r="OCE118" s="2"/>
      <c r="OCF118" s="2"/>
      <c r="OCG118" s="2"/>
      <c r="OCH118" s="2"/>
      <c r="OCI118" s="2"/>
      <c r="OCJ118" s="2"/>
      <c r="OCK118" s="2"/>
      <c r="OCL118" s="2"/>
      <c r="OCM118" s="2"/>
      <c r="OCN118" s="2"/>
      <c r="OCO118" s="2"/>
      <c r="OCP118" s="2"/>
      <c r="OCQ118" s="2"/>
      <c r="OCR118" s="2"/>
      <c r="OCS118" s="2"/>
      <c r="OCT118" s="2"/>
      <c r="OCU118" s="2"/>
      <c r="OCV118" s="2"/>
      <c r="OCW118" s="2"/>
      <c r="OCX118" s="2"/>
      <c r="OCY118" s="2"/>
      <c r="OCZ118" s="2"/>
      <c r="ODA118" s="2"/>
      <c r="ODB118" s="2"/>
      <c r="ODC118" s="2"/>
      <c r="ODD118" s="2"/>
      <c r="ODE118" s="2"/>
      <c r="ODF118" s="2"/>
      <c r="ODG118" s="2"/>
      <c r="ODH118" s="2"/>
      <c r="ODI118" s="2"/>
      <c r="ODJ118" s="2"/>
      <c r="ODK118" s="2"/>
      <c r="ODL118" s="2"/>
      <c r="ODM118" s="2"/>
      <c r="ODN118" s="2"/>
      <c r="ODO118" s="2"/>
      <c r="ODP118" s="2"/>
      <c r="ODQ118" s="2"/>
      <c r="ODR118" s="2"/>
      <c r="ODS118" s="2"/>
      <c r="ODT118" s="2"/>
      <c r="ODU118" s="2"/>
      <c r="ODV118" s="2"/>
      <c r="ODW118" s="2"/>
      <c r="ODX118" s="2"/>
      <c r="ODY118" s="2"/>
      <c r="ODZ118" s="2"/>
      <c r="OEA118" s="2"/>
      <c r="OEB118" s="2"/>
      <c r="OEC118" s="2"/>
      <c r="OED118" s="2"/>
      <c r="OEE118" s="2"/>
      <c r="OEF118" s="2"/>
      <c r="OEG118" s="2"/>
      <c r="OEH118" s="2"/>
      <c r="OEI118" s="2"/>
      <c r="OEJ118" s="2"/>
      <c r="OEK118" s="2"/>
      <c r="OEL118" s="2"/>
      <c r="OEM118" s="2"/>
      <c r="OEN118" s="2"/>
      <c r="OEO118" s="2"/>
      <c r="OEP118" s="2"/>
      <c r="OEQ118" s="2"/>
      <c r="OER118" s="2"/>
      <c r="OES118" s="2"/>
      <c r="OET118" s="2"/>
      <c r="OEU118" s="2"/>
      <c r="OEV118" s="2"/>
      <c r="OEW118" s="2"/>
      <c r="OEX118" s="2"/>
      <c r="OEY118" s="2"/>
      <c r="OEZ118" s="2"/>
      <c r="OFA118" s="2"/>
      <c r="OFB118" s="2"/>
      <c r="OFC118" s="2"/>
      <c r="OFD118" s="2"/>
      <c r="OFE118" s="2"/>
      <c r="OFF118" s="2"/>
      <c r="OFG118" s="2"/>
      <c r="OFH118" s="2"/>
      <c r="OFI118" s="2"/>
      <c r="OFJ118" s="2"/>
      <c r="OFK118" s="2"/>
      <c r="OFL118" s="2"/>
      <c r="OFM118" s="2"/>
      <c r="OFN118" s="2"/>
      <c r="OFO118" s="2"/>
      <c r="OFP118" s="2"/>
      <c r="OFQ118" s="2"/>
      <c r="OFR118" s="2"/>
      <c r="OFS118" s="2"/>
      <c r="OFT118" s="2"/>
      <c r="OFU118" s="2"/>
      <c r="OFV118" s="2"/>
      <c r="OFW118" s="2"/>
      <c r="OFX118" s="2"/>
      <c r="OFY118" s="2"/>
      <c r="OFZ118" s="2"/>
      <c r="OGA118" s="2"/>
      <c r="OGB118" s="2"/>
      <c r="OGC118" s="2"/>
      <c r="OGD118" s="2"/>
      <c r="OGE118" s="2"/>
      <c r="OGF118" s="2"/>
      <c r="OGG118" s="2"/>
      <c r="OGH118" s="2"/>
      <c r="OGI118" s="2"/>
      <c r="OGJ118" s="2"/>
      <c r="OGK118" s="2"/>
      <c r="OGL118" s="2"/>
      <c r="OGM118" s="2"/>
      <c r="OGN118" s="2"/>
      <c r="OGO118" s="2"/>
      <c r="OGP118" s="2"/>
      <c r="OGQ118" s="2"/>
      <c r="OGR118" s="2"/>
      <c r="OGS118" s="2"/>
      <c r="OGT118" s="2"/>
      <c r="OGU118" s="2"/>
      <c r="OGV118" s="2"/>
      <c r="OGW118" s="2"/>
      <c r="OGX118" s="2"/>
      <c r="OGY118" s="2"/>
      <c r="OGZ118" s="2"/>
      <c r="OHA118" s="2"/>
      <c r="OHB118" s="2"/>
      <c r="OHC118" s="2"/>
      <c r="OHD118" s="2"/>
      <c r="OHE118" s="2"/>
      <c r="OHF118" s="2"/>
      <c r="OHG118" s="2"/>
      <c r="OHH118" s="2"/>
      <c r="OHI118" s="2"/>
      <c r="OHJ118" s="2"/>
      <c r="OHK118" s="2"/>
      <c r="OHL118" s="2"/>
      <c r="OHM118" s="2"/>
      <c r="OHN118" s="2"/>
      <c r="OHO118" s="2"/>
      <c r="OHP118" s="2"/>
      <c r="OHQ118" s="2"/>
      <c r="OHR118" s="2"/>
      <c r="OHS118" s="2"/>
      <c r="OHT118" s="2"/>
      <c r="OHU118" s="2"/>
      <c r="OHV118" s="2"/>
      <c r="OHW118" s="2"/>
      <c r="OHX118" s="2"/>
      <c r="OHY118" s="2"/>
      <c r="OHZ118" s="2"/>
      <c r="OIA118" s="2"/>
      <c r="OIB118" s="2"/>
      <c r="OIC118" s="2"/>
      <c r="OID118" s="2"/>
      <c r="OIE118" s="2"/>
      <c r="OIF118" s="2"/>
      <c r="OIG118" s="2"/>
      <c r="OIH118" s="2"/>
      <c r="OII118" s="2"/>
      <c r="OIJ118" s="2"/>
      <c r="OIK118" s="2"/>
      <c r="OIL118" s="2"/>
      <c r="OIM118" s="2"/>
      <c r="OIN118" s="2"/>
      <c r="OIO118" s="2"/>
      <c r="OIP118" s="2"/>
      <c r="OIQ118" s="2"/>
      <c r="OIR118" s="2"/>
      <c r="OIS118" s="2"/>
      <c r="OIT118" s="2"/>
      <c r="OIU118" s="2"/>
      <c r="OIV118" s="2"/>
      <c r="OIW118" s="2"/>
      <c r="OIX118" s="2"/>
      <c r="OIY118" s="2"/>
      <c r="OIZ118" s="2"/>
      <c r="OJA118" s="2"/>
      <c r="OJB118" s="2"/>
      <c r="OJC118" s="2"/>
      <c r="OJD118" s="2"/>
      <c r="OJE118" s="2"/>
      <c r="OJF118" s="2"/>
      <c r="OJG118" s="2"/>
      <c r="OJH118" s="2"/>
      <c r="OJI118" s="2"/>
      <c r="OJJ118" s="2"/>
      <c r="OJK118" s="2"/>
      <c r="OJL118" s="2"/>
      <c r="OJM118" s="2"/>
      <c r="OJN118" s="2"/>
      <c r="OJO118" s="2"/>
      <c r="OJP118" s="2"/>
      <c r="OJQ118" s="2"/>
      <c r="OJR118" s="2"/>
      <c r="OJS118" s="2"/>
      <c r="OJT118" s="2"/>
      <c r="OJU118" s="2"/>
      <c r="OJV118" s="2"/>
      <c r="OJW118" s="2"/>
      <c r="OJX118" s="2"/>
      <c r="OJY118" s="2"/>
      <c r="OJZ118" s="2"/>
      <c r="OKA118" s="2"/>
      <c r="OKB118" s="2"/>
      <c r="OKC118" s="2"/>
      <c r="OKD118" s="2"/>
      <c r="OKE118" s="2"/>
      <c r="OKF118" s="2"/>
      <c r="OKG118" s="2"/>
      <c r="OKH118" s="2"/>
      <c r="OKI118" s="2"/>
      <c r="OKJ118" s="2"/>
      <c r="OKK118" s="2"/>
      <c r="OKL118" s="2"/>
      <c r="OKM118" s="2"/>
      <c r="OKN118" s="2"/>
      <c r="OKO118" s="2"/>
      <c r="OKP118" s="2"/>
      <c r="OKQ118" s="2"/>
      <c r="OKR118" s="2"/>
      <c r="OKS118" s="2"/>
      <c r="OKT118" s="2"/>
      <c r="OKU118" s="2"/>
      <c r="OKV118" s="2"/>
      <c r="OKW118" s="2"/>
      <c r="OKX118" s="2"/>
      <c r="OKY118" s="2"/>
      <c r="OKZ118" s="2"/>
      <c r="OLA118" s="2"/>
      <c r="OLB118" s="2"/>
      <c r="OLC118" s="2"/>
      <c r="OLD118" s="2"/>
      <c r="OLE118" s="2"/>
      <c r="OLF118" s="2"/>
      <c r="OLG118" s="2"/>
      <c r="OLH118" s="2"/>
      <c r="OLI118" s="2"/>
      <c r="OLJ118" s="2"/>
      <c r="OLK118" s="2"/>
      <c r="OLL118" s="2"/>
      <c r="OLM118" s="2"/>
      <c r="OLN118" s="2"/>
      <c r="OLO118" s="2"/>
      <c r="OLP118" s="2"/>
      <c r="OLQ118" s="2"/>
      <c r="OLR118" s="2"/>
      <c r="OLS118" s="2"/>
      <c r="OLT118" s="2"/>
      <c r="OLU118" s="2"/>
      <c r="OLV118" s="2"/>
      <c r="OLW118" s="2"/>
      <c r="OLX118" s="2"/>
      <c r="OLY118" s="2"/>
      <c r="OLZ118" s="2"/>
      <c r="OMA118" s="2"/>
      <c r="OMB118" s="2"/>
      <c r="OMC118" s="2"/>
      <c r="OMD118" s="2"/>
      <c r="OME118" s="2"/>
      <c r="OMF118" s="2"/>
      <c r="OMG118" s="2"/>
      <c r="OMH118" s="2"/>
      <c r="OMI118" s="2"/>
      <c r="OMJ118" s="2"/>
      <c r="OMK118" s="2"/>
      <c r="OML118" s="2"/>
      <c r="OMM118" s="2"/>
      <c r="OMN118" s="2"/>
      <c r="OMO118" s="2"/>
      <c r="OMP118" s="2"/>
      <c r="OMQ118" s="2"/>
      <c r="OMR118" s="2"/>
      <c r="OMS118" s="2"/>
      <c r="OMT118" s="2"/>
      <c r="OMU118" s="2"/>
      <c r="OMV118" s="2"/>
      <c r="OMW118" s="2"/>
      <c r="OMX118" s="2"/>
      <c r="OMY118" s="2"/>
      <c r="OMZ118" s="2"/>
      <c r="ONA118" s="2"/>
      <c r="ONB118" s="2"/>
      <c r="ONC118" s="2"/>
      <c r="OND118" s="2"/>
      <c r="ONE118" s="2"/>
      <c r="ONF118" s="2"/>
      <c r="ONG118" s="2"/>
      <c r="ONH118" s="2"/>
      <c r="ONI118" s="2"/>
      <c r="ONJ118" s="2"/>
      <c r="ONK118" s="2"/>
      <c r="ONL118" s="2"/>
      <c r="ONM118" s="2"/>
      <c r="ONN118" s="2"/>
      <c r="ONO118" s="2"/>
      <c r="ONP118" s="2"/>
      <c r="ONQ118" s="2"/>
      <c r="ONR118" s="2"/>
      <c r="ONS118" s="2"/>
      <c r="ONT118" s="2"/>
      <c r="ONU118" s="2"/>
      <c r="ONV118" s="2"/>
      <c r="ONW118" s="2"/>
      <c r="ONX118" s="2"/>
      <c r="ONY118" s="2"/>
      <c r="ONZ118" s="2"/>
      <c r="OOA118" s="2"/>
      <c r="OOB118" s="2"/>
      <c r="OOC118" s="2"/>
      <c r="OOD118" s="2"/>
      <c r="OOE118" s="2"/>
      <c r="OOF118" s="2"/>
      <c r="OOG118" s="2"/>
      <c r="OOH118" s="2"/>
      <c r="OOI118" s="2"/>
      <c r="OOJ118" s="2"/>
      <c r="OOK118" s="2"/>
      <c r="OOL118" s="2"/>
      <c r="OOM118" s="2"/>
      <c r="OON118" s="2"/>
      <c r="OOO118" s="2"/>
      <c r="OOP118" s="2"/>
      <c r="OOQ118" s="2"/>
      <c r="OOR118" s="2"/>
      <c r="OOS118" s="2"/>
      <c r="OOT118" s="2"/>
      <c r="OOU118" s="2"/>
      <c r="OOV118" s="2"/>
      <c r="OOW118" s="2"/>
      <c r="OOX118" s="2"/>
      <c r="OOY118" s="2"/>
      <c r="OOZ118" s="2"/>
      <c r="OPA118" s="2"/>
      <c r="OPB118" s="2"/>
      <c r="OPC118" s="2"/>
      <c r="OPD118" s="2"/>
      <c r="OPE118" s="2"/>
      <c r="OPF118" s="2"/>
      <c r="OPG118" s="2"/>
      <c r="OPH118" s="2"/>
      <c r="OPI118" s="2"/>
      <c r="OPJ118" s="2"/>
      <c r="OPK118" s="2"/>
      <c r="OPL118" s="2"/>
      <c r="OPM118" s="2"/>
      <c r="OPN118" s="2"/>
      <c r="OPO118" s="2"/>
      <c r="OPP118" s="2"/>
      <c r="OPQ118" s="2"/>
      <c r="OPR118" s="2"/>
      <c r="OPS118" s="2"/>
      <c r="OPT118" s="2"/>
      <c r="OPU118" s="2"/>
      <c r="OPV118" s="2"/>
      <c r="OPW118" s="2"/>
      <c r="OPX118" s="2"/>
      <c r="OPY118" s="2"/>
      <c r="OPZ118" s="2"/>
      <c r="OQA118" s="2"/>
      <c r="OQB118" s="2"/>
      <c r="OQC118" s="2"/>
      <c r="OQD118" s="2"/>
      <c r="OQE118" s="2"/>
      <c r="OQF118" s="2"/>
      <c r="OQG118" s="2"/>
      <c r="OQH118" s="2"/>
      <c r="OQI118" s="2"/>
      <c r="OQJ118" s="2"/>
      <c r="OQK118" s="2"/>
      <c r="OQL118" s="2"/>
      <c r="OQM118" s="2"/>
      <c r="OQN118" s="2"/>
      <c r="OQO118" s="2"/>
      <c r="OQP118" s="2"/>
      <c r="OQQ118" s="2"/>
      <c r="OQR118" s="2"/>
      <c r="OQS118" s="2"/>
      <c r="OQT118" s="2"/>
      <c r="OQU118" s="2"/>
      <c r="OQV118" s="2"/>
      <c r="OQW118" s="2"/>
      <c r="OQX118" s="2"/>
      <c r="OQY118" s="2"/>
      <c r="OQZ118" s="2"/>
      <c r="ORA118" s="2"/>
      <c r="ORB118" s="2"/>
      <c r="ORC118" s="2"/>
      <c r="ORD118" s="2"/>
      <c r="ORE118" s="2"/>
      <c r="ORF118" s="2"/>
      <c r="ORG118" s="2"/>
      <c r="ORH118" s="2"/>
      <c r="ORI118" s="2"/>
      <c r="ORJ118" s="2"/>
      <c r="ORK118" s="2"/>
      <c r="ORL118" s="2"/>
      <c r="ORM118" s="2"/>
      <c r="ORN118" s="2"/>
      <c r="ORO118" s="2"/>
      <c r="ORP118" s="2"/>
      <c r="ORQ118" s="2"/>
      <c r="ORR118" s="2"/>
      <c r="ORS118" s="2"/>
      <c r="ORT118" s="2"/>
      <c r="ORU118" s="2"/>
      <c r="ORV118" s="2"/>
      <c r="ORW118" s="2"/>
      <c r="ORX118" s="2"/>
      <c r="ORY118" s="2"/>
      <c r="ORZ118" s="2"/>
      <c r="OSA118" s="2"/>
      <c r="OSB118" s="2"/>
      <c r="OSC118" s="2"/>
      <c r="OSD118" s="2"/>
      <c r="OSE118" s="2"/>
      <c r="OSF118" s="2"/>
      <c r="OSG118" s="2"/>
      <c r="OSH118" s="2"/>
      <c r="OSI118" s="2"/>
      <c r="OSJ118" s="2"/>
      <c r="OSK118" s="2"/>
      <c r="OSL118" s="2"/>
      <c r="OSM118" s="2"/>
      <c r="OSN118" s="2"/>
      <c r="OSO118" s="2"/>
      <c r="OSP118" s="2"/>
      <c r="OSQ118" s="2"/>
      <c r="OSR118" s="2"/>
      <c r="OSS118" s="2"/>
      <c r="OST118" s="2"/>
      <c r="OSU118" s="2"/>
      <c r="OSV118" s="2"/>
      <c r="OSW118" s="2"/>
      <c r="OSX118" s="2"/>
      <c r="OSY118" s="2"/>
      <c r="OSZ118" s="2"/>
      <c r="OTA118" s="2"/>
      <c r="OTB118" s="2"/>
      <c r="OTC118" s="2"/>
      <c r="OTD118" s="2"/>
      <c r="OTE118" s="2"/>
      <c r="OTF118" s="2"/>
      <c r="OTG118" s="2"/>
      <c r="OTH118" s="2"/>
      <c r="OTI118" s="2"/>
      <c r="OTJ118" s="2"/>
      <c r="OTK118" s="2"/>
      <c r="OTL118" s="2"/>
      <c r="OTM118" s="2"/>
      <c r="OTN118" s="2"/>
      <c r="OTO118" s="2"/>
      <c r="OTP118" s="2"/>
      <c r="OTQ118" s="2"/>
      <c r="OTR118" s="2"/>
      <c r="OTS118" s="2"/>
      <c r="OTT118" s="2"/>
      <c r="OTU118" s="2"/>
      <c r="OTV118" s="2"/>
      <c r="OTW118" s="2"/>
      <c r="OTX118" s="2"/>
      <c r="OTY118" s="2"/>
      <c r="OTZ118" s="2"/>
      <c r="OUA118" s="2"/>
      <c r="OUB118" s="2"/>
      <c r="OUC118" s="2"/>
      <c r="OUD118" s="2"/>
      <c r="OUE118" s="2"/>
      <c r="OUF118" s="2"/>
      <c r="OUG118" s="2"/>
      <c r="OUH118" s="2"/>
      <c r="OUI118" s="2"/>
      <c r="OUJ118" s="2"/>
      <c r="OUK118" s="2"/>
      <c r="OUL118" s="2"/>
      <c r="OUM118" s="2"/>
      <c r="OUN118" s="2"/>
      <c r="OUO118" s="2"/>
      <c r="OUP118" s="2"/>
      <c r="OUQ118" s="2"/>
      <c r="OUR118" s="2"/>
      <c r="OUS118" s="2"/>
      <c r="OUT118" s="2"/>
      <c r="OUU118" s="2"/>
      <c r="OUV118" s="2"/>
      <c r="OUW118" s="2"/>
      <c r="OUX118" s="2"/>
      <c r="OUY118" s="2"/>
      <c r="OUZ118" s="2"/>
      <c r="OVA118" s="2"/>
      <c r="OVB118" s="2"/>
      <c r="OVC118" s="2"/>
      <c r="OVD118" s="2"/>
      <c r="OVE118" s="2"/>
      <c r="OVF118" s="2"/>
      <c r="OVG118" s="2"/>
      <c r="OVH118" s="2"/>
      <c r="OVI118" s="2"/>
      <c r="OVJ118" s="2"/>
      <c r="OVK118" s="2"/>
      <c r="OVL118" s="2"/>
      <c r="OVM118" s="2"/>
      <c r="OVN118" s="2"/>
      <c r="OVO118" s="2"/>
      <c r="OVP118" s="2"/>
      <c r="OVQ118" s="2"/>
      <c r="OVR118" s="2"/>
      <c r="OVS118" s="2"/>
      <c r="OVT118" s="2"/>
      <c r="OVU118" s="2"/>
      <c r="OVV118" s="2"/>
      <c r="OVW118" s="2"/>
      <c r="OVX118" s="2"/>
      <c r="OVY118" s="2"/>
      <c r="OVZ118" s="2"/>
      <c r="OWA118" s="2"/>
      <c r="OWB118" s="2"/>
      <c r="OWC118" s="2"/>
      <c r="OWD118" s="2"/>
      <c r="OWE118" s="2"/>
      <c r="OWF118" s="2"/>
      <c r="OWG118" s="2"/>
      <c r="OWH118" s="2"/>
      <c r="OWI118" s="2"/>
      <c r="OWJ118" s="2"/>
      <c r="OWK118" s="2"/>
      <c r="OWL118" s="2"/>
      <c r="OWM118" s="2"/>
      <c r="OWN118" s="2"/>
      <c r="OWO118" s="2"/>
      <c r="OWP118" s="2"/>
      <c r="OWQ118" s="2"/>
      <c r="OWR118" s="2"/>
      <c r="OWS118" s="2"/>
      <c r="OWT118" s="2"/>
      <c r="OWU118" s="2"/>
      <c r="OWV118" s="2"/>
      <c r="OWW118" s="2"/>
      <c r="OWX118" s="2"/>
      <c r="OWY118" s="2"/>
      <c r="OWZ118" s="2"/>
      <c r="OXA118" s="2"/>
      <c r="OXB118" s="2"/>
      <c r="OXC118" s="2"/>
      <c r="OXD118" s="2"/>
      <c r="OXE118" s="2"/>
      <c r="OXF118" s="2"/>
      <c r="OXG118" s="2"/>
      <c r="OXH118" s="2"/>
      <c r="OXI118" s="2"/>
      <c r="OXJ118" s="2"/>
      <c r="OXK118" s="2"/>
      <c r="OXL118" s="2"/>
      <c r="OXM118" s="2"/>
      <c r="OXN118" s="2"/>
      <c r="OXO118" s="2"/>
      <c r="OXP118" s="2"/>
      <c r="OXQ118" s="2"/>
      <c r="OXR118" s="2"/>
      <c r="OXS118" s="2"/>
      <c r="OXT118" s="2"/>
      <c r="OXU118" s="2"/>
      <c r="OXV118" s="2"/>
      <c r="OXW118" s="2"/>
      <c r="OXX118" s="2"/>
      <c r="OXY118" s="2"/>
      <c r="OXZ118" s="2"/>
      <c r="OYA118" s="2"/>
      <c r="OYB118" s="2"/>
      <c r="OYC118" s="2"/>
      <c r="OYD118" s="2"/>
      <c r="OYE118" s="2"/>
      <c r="OYF118" s="2"/>
      <c r="OYG118" s="2"/>
      <c r="OYH118" s="2"/>
      <c r="OYI118" s="2"/>
      <c r="OYJ118" s="2"/>
      <c r="OYK118" s="2"/>
      <c r="OYL118" s="2"/>
      <c r="OYM118" s="2"/>
      <c r="OYN118" s="2"/>
      <c r="OYO118" s="2"/>
      <c r="OYP118" s="2"/>
      <c r="OYQ118" s="2"/>
      <c r="OYR118" s="2"/>
      <c r="OYS118" s="2"/>
      <c r="OYT118" s="2"/>
      <c r="OYU118" s="2"/>
      <c r="OYV118" s="2"/>
      <c r="OYW118" s="2"/>
      <c r="OYX118" s="2"/>
      <c r="OYY118" s="2"/>
      <c r="OYZ118" s="2"/>
      <c r="OZA118" s="2"/>
      <c r="OZB118" s="2"/>
      <c r="OZC118" s="2"/>
      <c r="OZD118" s="2"/>
      <c r="OZE118" s="2"/>
      <c r="OZF118" s="2"/>
      <c r="OZG118" s="2"/>
      <c r="OZH118" s="2"/>
      <c r="OZI118" s="2"/>
      <c r="OZJ118" s="2"/>
      <c r="OZK118" s="2"/>
      <c r="OZL118" s="2"/>
      <c r="OZM118" s="2"/>
      <c r="OZN118" s="2"/>
      <c r="OZO118" s="2"/>
      <c r="OZP118" s="2"/>
      <c r="OZQ118" s="2"/>
      <c r="OZR118" s="2"/>
      <c r="OZS118" s="2"/>
      <c r="OZT118" s="2"/>
      <c r="OZU118" s="2"/>
      <c r="OZV118" s="2"/>
      <c r="OZW118" s="2"/>
      <c r="OZX118" s="2"/>
      <c r="OZY118" s="2"/>
      <c r="OZZ118" s="2"/>
      <c r="PAA118" s="2"/>
      <c r="PAB118" s="2"/>
      <c r="PAC118" s="2"/>
      <c r="PAD118" s="2"/>
      <c r="PAE118" s="2"/>
      <c r="PAF118" s="2"/>
      <c r="PAG118" s="2"/>
      <c r="PAH118" s="2"/>
      <c r="PAI118" s="2"/>
      <c r="PAJ118" s="2"/>
      <c r="PAK118" s="2"/>
      <c r="PAL118" s="2"/>
      <c r="PAM118" s="2"/>
      <c r="PAN118" s="2"/>
      <c r="PAO118" s="2"/>
      <c r="PAP118" s="2"/>
      <c r="PAQ118" s="2"/>
      <c r="PAR118" s="2"/>
      <c r="PAS118" s="2"/>
      <c r="PAT118" s="2"/>
      <c r="PAU118" s="2"/>
      <c r="PAV118" s="2"/>
      <c r="PAW118" s="2"/>
      <c r="PAX118" s="2"/>
      <c r="PAY118" s="2"/>
      <c r="PAZ118" s="2"/>
      <c r="PBA118" s="2"/>
      <c r="PBB118" s="2"/>
      <c r="PBC118" s="2"/>
      <c r="PBD118" s="2"/>
      <c r="PBE118" s="2"/>
      <c r="PBF118" s="2"/>
      <c r="PBG118" s="2"/>
      <c r="PBH118" s="2"/>
      <c r="PBI118" s="2"/>
      <c r="PBJ118" s="2"/>
      <c r="PBK118" s="2"/>
      <c r="PBL118" s="2"/>
      <c r="PBM118" s="2"/>
      <c r="PBN118" s="2"/>
      <c r="PBO118" s="2"/>
      <c r="PBP118" s="2"/>
      <c r="PBQ118" s="2"/>
      <c r="PBR118" s="2"/>
      <c r="PBS118" s="2"/>
      <c r="PBT118" s="2"/>
      <c r="PBU118" s="2"/>
      <c r="PBV118" s="2"/>
      <c r="PBW118" s="2"/>
      <c r="PBX118" s="2"/>
      <c r="PBY118" s="2"/>
      <c r="PBZ118" s="2"/>
      <c r="PCA118" s="2"/>
      <c r="PCB118" s="2"/>
      <c r="PCC118" s="2"/>
      <c r="PCD118" s="2"/>
      <c r="PCE118" s="2"/>
      <c r="PCF118" s="2"/>
      <c r="PCG118" s="2"/>
      <c r="PCH118" s="2"/>
      <c r="PCI118" s="2"/>
      <c r="PCJ118" s="2"/>
      <c r="PCK118" s="2"/>
      <c r="PCL118" s="2"/>
      <c r="PCM118" s="2"/>
      <c r="PCN118" s="2"/>
      <c r="PCO118" s="2"/>
      <c r="PCP118" s="2"/>
      <c r="PCQ118" s="2"/>
      <c r="PCR118" s="2"/>
      <c r="PCS118" s="2"/>
      <c r="PCT118" s="2"/>
      <c r="PCU118" s="2"/>
      <c r="PCV118" s="2"/>
      <c r="PCW118" s="2"/>
      <c r="PCX118" s="2"/>
      <c r="PCY118" s="2"/>
      <c r="PCZ118" s="2"/>
      <c r="PDA118" s="2"/>
      <c r="PDB118" s="2"/>
      <c r="PDC118" s="2"/>
      <c r="PDD118" s="2"/>
      <c r="PDE118" s="2"/>
      <c r="PDF118" s="2"/>
      <c r="PDG118" s="2"/>
      <c r="PDH118" s="2"/>
      <c r="PDI118" s="2"/>
      <c r="PDJ118" s="2"/>
      <c r="PDK118" s="2"/>
      <c r="PDL118" s="2"/>
      <c r="PDM118" s="2"/>
      <c r="PDN118" s="2"/>
      <c r="PDO118" s="2"/>
      <c r="PDP118" s="2"/>
      <c r="PDQ118" s="2"/>
      <c r="PDR118" s="2"/>
      <c r="PDS118" s="2"/>
      <c r="PDT118" s="2"/>
      <c r="PDU118" s="2"/>
      <c r="PDV118" s="2"/>
      <c r="PDW118" s="2"/>
      <c r="PDX118" s="2"/>
      <c r="PDY118" s="2"/>
      <c r="PDZ118" s="2"/>
      <c r="PEA118" s="2"/>
      <c r="PEB118" s="2"/>
      <c r="PEC118" s="2"/>
      <c r="PED118" s="2"/>
      <c r="PEE118" s="2"/>
      <c r="PEF118" s="2"/>
      <c r="PEG118" s="2"/>
      <c r="PEH118" s="2"/>
      <c r="PEI118" s="2"/>
      <c r="PEJ118" s="2"/>
      <c r="PEK118" s="2"/>
      <c r="PEL118" s="2"/>
      <c r="PEM118" s="2"/>
      <c r="PEN118" s="2"/>
      <c r="PEO118" s="2"/>
      <c r="PEP118" s="2"/>
      <c r="PEQ118" s="2"/>
      <c r="PER118" s="2"/>
      <c r="PES118" s="2"/>
      <c r="PET118" s="2"/>
      <c r="PEU118" s="2"/>
      <c r="PEV118" s="2"/>
      <c r="PEW118" s="2"/>
      <c r="PEX118" s="2"/>
      <c r="PEY118" s="2"/>
      <c r="PEZ118" s="2"/>
      <c r="PFA118" s="2"/>
      <c r="PFB118" s="2"/>
      <c r="PFC118" s="2"/>
      <c r="PFD118" s="2"/>
      <c r="PFE118" s="2"/>
      <c r="PFF118" s="2"/>
      <c r="PFG118" s="2"/>
      <c r="PFH118" s="2"/>
      <c r="PFI118" s="2"/>
      <c r="PFJ118" s="2"/>
      <c r="PFK118" s="2"/>
      <c r="PFL118" s="2"/>
      <c r="PFM118" s="2"/>
      <c r="PFN118" s="2"/>
      <c r="PFO118" s="2"/>
      <c r="PFP118" s="2"/>
      <c r="PFQ118" s="2"/>
      <c r="PFR118" s="2"/>
      <c r="PFS118" s="2"/>
      <c r="PFT118" s="2"/>
      <c r="PFU118" s="2"/>
      <c r="PFV118" s="2"/>
      <c r="PFW118" s="2"/>
      <c r="PFX118" s="2"/>
      <c r="PFY118" s="2"/>
      <c r="PFZ118" s="2"/>
      <c r="PGA118" s="2"/>
      <c r="PGB118" s="2"/>
      <c r="PGC118" s="2"/>
      <c r="PGD118" s="2"/>
      <c r="PGE118" s="2"/>
      <c r="PGF118" s="2"/>
      <c r="PGG118" s="2"/>
      <c r="PGH118" s="2"/>
      <c r="PGI118" s="2"/>
      <c r="PGJ118" s="2"/>
      <c r="PGK118" s="2"/>
      <c r="PGL118" s="2"/>
      <c r="PGM118" s="2"/>
      <c r="PGN118" s="2"/>
      <c r="PGO118" s="2"/>
      <c r="PGP118" s="2"/>
      <c r="PGQ118" s="2"/>
      <c r="PGR118" s="2"/>
      <c r="PGS118" s="2"/>
      <c r="PGT118" s="2"/>
      <c r="PGU118" s="2"/>
      <c r="PGV118" s="2"/>
      <c r="PGW118" s="2"/>
      <c r="PGX118" s="2"/>
      <c r="PGY118" s="2"/>
      <c r="PGZ118" s="2"/>
      <c r="PHA118" s="2"/>
      <c r="PHB118" s="2"/>
      <c r="PHC118" s="2"/>
      <c r="PHD118" s="2"/>
      <c r="PHE118" s="2"/>
      <c r="PHF118" s="2"/>
      <c r="PHG118" s="2"/>
      <c r="PHH118" s="2"/>
      <c r="PHI118" s="2"/>
      <c r="PHJ118" s="2"/>
      <c r="PHK118" s="2"/>
      <c r="PHL118" s="2"/>
      <c r="PHM118" s="2"/>
      <c r="PHN118" s="2"/>
      <c r="PHO118" s="2"/>
      <c r="PHP118" s="2"/>
      <c r="PHQ118" s="2"/>
      <c r="PHR118" s="2"/>
      <c r="PHS118" s="2"/>
      <c r="PHT118" s="2"/>
      <c r="PHU118" s="2"/>
      <c r="PHV118" s="2"/>
      <c r="PHW118" s="2"/>
      <c r="PHX118" s="2"/>
      <c r="PHY118" s="2"/>
      <c r="PHZ118" s="2"/>
      <c r="PIA118" s="2"/>
      <c r="PIB118" s="2"/>
      <c r="PIC118" s="2"/>
      <c r="PID118" s="2"/>
      <c r="PIE118" s="2"/>
      <c r="PIF118" s="2"/>
      <c r="PIG118" s="2"/>
      <c r="PIH118" s="2"/>
      <c r="PII118" s="2"/>
      <c r="PIJ118" s="2"/>
      <c r="PIK118" s="2"/>
      <c r="PIL118" s="2"/>
      <c r="PIM118" s="2"/>
      <c r="PIN118" s="2"/>
      <c r="PIO118" s="2"/>
      <c r="PIP118" s="2"/>
      <c r="PIQ118" s="2"/>
      <c r="PIR118" s="2"/>
      <c r="PIS118" s="2"/>
      <c r="PIT118" s="2"/>
      <c r="PIU118" s="2"/>
      <c r="PIV118" s="2"/>
      <c r="PIW118" s="2"/>
      <c r="PIX118" s="2"/>
      <c r="PIY118" s="2"/>
      <c r="PIZ118" s="2"/>
      <c r="PJA118" s="2"/>
      <c r="PJB118" s="2"/>
      <c r="PJC118" s="2"/>
      <c r="PJD118" s="2"/>
      <c r="PJE118" s="2"/>
      <c r="PJF118" s="2"/>
      <c r="PJG118" s="2"/>
      <c r="PJH118" s="2"/>
      <c r="PJI118" s="2"/>
      <c r="PJJ118" s="2"/>
      <c r="PJK118" s="2"/>
      <c r="PJL118" s="2"/>
      <c r="PJM118" s="2"/>
      <c r="PJN118" s="2"/>
      <c r="PJO118" s="2"/>
      <c r="PJP118" s="2"/>
      <c r="PJQ118" s="2"/>
      <c r="PJR118" s="2"/>
      <c r="PJS118" s="2"/>
      <c r="PJT118" s="2"/>
      <c r="PJU118" s="2"/>
      <c r="PJV118" s="2"/>
      <c r="PJW118" s="2"/>
      <c r="PJX118" s="2"/>
      <c r="PJY118" s="2"/>
      <c r="PJZ118" s="2"/>
      <c r="PKA118" s="2"/>
      <c r="PKB118" s="2"/>
      <c r="PKC118" s="2"/>
      <c r="PKD118" s="2"/>
      <c r="PKE118" s="2"/>
      <c r="PKF118" s="2"/>
      <c r="PKG118" s="2"/>
      <c r="PKH118" s="2"/>
      <c r="PKI118" s="2"/>
      <c r="PKJ118" s="2"/>
      <c r="PKK118" s="2"/>
      <c r="PKL118" s="2"/>
      <c r="PKM118" s="2"/>
      <c r="PKN118" s="2"/>
      <c r="PKO118" s="2"/>
      <c r="PKP118" s="2"/>
      <c r="PKQ118" s="2"/>
      <c r="PKR118" s="2"/>
      <c r="PKS118" s="2"/>
      <c r="PKT118" s="2"/>
      <c r="PKU118" s="2"/>
      <c r="PKV118" s="2"/>
      <c r="PKW118" s="2"/>
      <c r="PKX118" s="2"/>
      <c r="PKY118" s="2"/>
      <c r="PKZ118" s="2"/>
      <c r="PLA118" s="2"/>
      <c r="PLB118" s="2"/>
      <c r="PLC118" s="2"/>
      <c r="PLD118" s="2"/>
      <c r="PLE118" s="2"/>
      <c r="PLF118" s="2"/>
      <c r="PLG118" s="2"/>
      <c r="PLH118" s="2"/>
      <c r="PLI118" s="2"/>
      <c r="PLJ118" s="2"/>
      <c r="PLK118" s="2"/>
      <c r="PLL118" s="2"/>
      <c r="PLM118" s="2"/>
      <c r="PLN118" s="2"/>
      <c r="PLO118" s="2"/>
      <c r="PLP118" s="2"/>
      <c r="PLQ118" s="2"/>
      <c r="PLR118" s="2"/>
      <c r="PLS118" s="2"/>
      <c r="PLT118" s="2"/>
      <c r="PLU118" s="2"/>
      <c r="PLV118" s="2"/>
      <c r="PLW118" s="2"/>
      <c r="PLX118" s="2"/>
      <c r="PLY118" s="2"/>
      <c r="PLZ118" s="2"/>
      <c r="PMA118" s="2"/>
      <c r="PMB118" s="2"/>
      <c r="PMC118" s="2"/>
      <c r="PMD118" s="2"/>
      <c r="PME118" s="2"/>
      <c r="PMF118" s="2"/>
      <c r="PMG118" s="2"/>
      <c r="PMH118" s="2"/>
      <c r="PMI118" s="2"/>
      <c r="PMJ118" s="2"/>
      <c r="PMK118" s="2"/>
      <c r="PML118" s="2"/>
      <c r="PMM118" s="2"/>
      <c r="PMN118" s="2"/>
      <c r="PMO118" s="2"/>
      <c r="PMP118" s="2"/>
      <c r="PMQ118" s="2"/>
      <c r="PMR118" s="2"/>
      <c r="PMS118" s="2"/>
      <c r="PMT118" s="2"/>
      <c r="PMU118" s="2"/>
      <c r="PMV118" s="2"/>
      <c r="PMW118" s="2"/>
      <c r="PMX118" s="2"/>
      <c r="PMY118" s="2"/>
      <c r="PMZ118" s="2"/>
      <c r="PNA118" s="2"/>
      <c r="PNB118" s="2"/>
      <c r="PNC118" s="2"/>
      <c r="PND118" s="2"/>
      <c r="PNE118" s="2"/>
      <c r="PNF118" s="2"/>
      <c r="PNG118" s="2"/>
      <c r="PNH118" s="2"/>
      <c r="PNI118" s="2"/>
      <c r="PNJ118" s="2"/>
      <c r="PNK118" s="2"/>
      <c r="PNL118" s="2"/>
      <c r="PNM118" s="2"/>
      <c r="PNN118" s="2"/>
      <c r="PNO118" s="2"/>
      <c r="PNP118" s="2"/>
      <c r="PNQ118" s="2"/>
      <c r="PNR118" s="2"/>
      <c r="PNS118" s="2"/>
      <c r="PNT118" s="2"/>
      <c r="PNU118" s="2"/>
      <c r="PNV118" s="2"/>
      <c r="PNW118" s="2"/>
      <c r="PNX118" s="2"/>
      <c r="PNY118" s="2"/>
      <c r="PNZ118" s="2"/>
      <c r="POA118" s="2"/>
      <c r="POB118" s="2"/>
      <c r="POC118" s="2"/>
      <c r="POD118" s="2"/>
      <c r="POE118" s="2"/>
      <c r="POF118" s="2"/>
      <c r="POG118" s="2"/>
      <c r="POH118" s="2"/>
      <c r="POI118" s="2"/>
      <c r="POJ118" s="2"/>
      <c r="POK118" s="2"/>
      <c r="POL118" s="2"/>
      <c r="POM118" s="2"/>
      <c r="PON118" s="2"/>
      <c r="POO118" s="2"/>
      <c r="POP118" s="2"/>
      <c r="POQ118" s="2"/>
      <c r="POR118" s="2"/>
      <c r="POS118" s="2"/>
      <c r="POT118" s="2"/>
      <c r="POU118" s="2"/>
      <c r="POV118" s="2"/>
      <c r="POW118" s="2"/>
      <c r="POX118" s="2"/>
      <c r="POY118" s="2"/>
      <c r="POZ118" s="2"/>
      <c r="PPA118" s="2"/>
      <c r="PPB118" s="2"/>
      <c r="PPC118" s="2"/>
      <c r="PPD118" s="2"/>
      <c r="PPE118" s="2"/>
      <c r="PPF118" s="2"/>
      <c r="PPG118" s="2"/>
      <c r="PPH118" s="2"/>
      <c r="PPI118" s="2"/>
      <c r="PPJ118" s="2"/>
      <c r="PPK118" s="2"/>
      <c r="PPL118" s="2"/>
      <c r="PPM118" s="2"/>
      <c r="PPN118" s="2"/>
      <c r="PPO118" s="2"/>
      <c r="PPP118" s="2"/>
      <c r="PPQ118" s="2"/>
      <c r="PPR118" s="2"/>
      <c r="PPS118" s="2"/>
      <c r="PPT118" s="2"/>
      <c r="PPU118" s="2"/>
      <c r="PPV118" s="2"/>
      <c r="PPW118" s="2"/>
      <c r="PPX118" s="2"/>
      <c r="PPY118" s="2"/>
      <c r="PPZ118" s="2"/>
      <c r="PQA118" s="2"/>
      <c r="PQB118" s="2"/>
      <c r="PQC118" s="2"/>
      <c r="PQD118" s="2"/>
      <c r="PQE118" s="2"/>
      <c r="PQF118" s="2"/>
      <c r="PQG118" s="2"/>
      <c r="PQH118" s="2"/>
      <c r="PQI118" s="2"/>
      <c r="PQJ118" s="2"/>
      <c r="PQK118" s="2"/>
      <c r="PQL118" s="2"/>
      <c r="PQM118" s="2"/>
      <c r="PQN118" s="2"/>
      <c r="PQO118" s="2"/>
      <c r="PQP118" s="2"/>
      <c r="PQQ118" s="2"/>
      <c r="PQR118" s="2"/>
      <c r="PQS118" s="2"/>
      <c r="PQT118" s="2"/>
      <c r="PQU118" s="2"/>
      <c r="PQV118" s="2"/>
      <c r="PQW118" s="2"/>
      <c r="PQX118" s="2"/>
      <c r="PQY118" s="2"/>
      <c r="PQZ118" s="2"/>
      <c r="PRA118" s="2"/>
      <c r="PRB118" s="2"/>
      <c r="PRC118" s="2"/>
      <c r="PRD118" s="2"/>
      <c r="PRE118" s="2"/>
      <c r="PRF118" s="2"/>
      <c r="PRG118" s="2"/>
      <c r="PRH118" s="2"/>
      <c r="PRI118" s="2"/>
      <c r="PRJ118" s="2"/>
      <c r="PRK118" s="2"/>
      <c r="PRL118" s="2"/>
      <c r="PRM118" s="2"/>
      <c r="PRN118" s="2"/>
      <c r="PRO118" s="2"/>
      <c r="PRP118" s="2"/>
      <c r="PRQ118" s="2"/>
      <c r="PRR118" s="2"/>
      <c r="PRS118" s="2"/>
      <c r="PRT118" s="2"/>
      <c r="PRU118" s="2"/>
      <c r="PRV118" s="2"/>
      <c r="PRW118" s="2"/>
      <c r="PRX118" s="2"/>
      <c r="PRY118" s="2"/>
      <c r="PRZ118" s="2"/>
      <c r="PSA118" s="2"/>
      <c r="PSB118" s="2"/>
      <c r="PSC118" s="2"/>
      <c r="PSD118" s="2"/>
      <c r="PSE118" s="2"/>
      <c r="PSF118" s="2"/>
      <c r="PSG118" s="2"/>
      <c r="PSH118" s="2"/>
      <c r="PSI118" s="2"/>
      <c r="PSJ118" s="2"/>
      <c r="PSK118" s="2"/>
      <c r="PSL118" s="2"/>
      <c r="PSM118" s="2"/>
      <c r="PSN118" s="2"/>
      <c r="PSO118" s="2"/>
      <c r="PSP118" s="2"/>
      <c r="PSQ118" s="2"/>
      <c r="PSR118" s="2"/>
      <c r="PSS118" s="2"/>
      <c r="PST118" s="2"/>
      <c r="PSU118" s="2"/>
      <c r="PSV118" s="2"/>
      <c r="PSW118" s="2"/>
      <c r="PSX118" s="2"/>
      <c r="PSY118" s="2"/>
      <c r="PSZ118" s="2"/>
      <c r="PTA118" s="2"/>
      <c r="PTB118" s="2"/>
      <c r="PTC118" s="2"/>
      <c r="PTD118" s="2"/>
      <c r="PTE118" s="2"/>
      <c r="PTF118" s="2"/>
      <c r="PTG118" s="2"/>
      <c r="PTH118" s="2"/>
      <c r="PTI118" s="2"/>
      <c r="PTJ118" s="2"/>
      <c r="PTK118" s="2"/>
      <c r="PTL118" s="2"/>
      <c r="PTM118" s="2"/>
      <c r="PTN118" s="2"/>
      <c r="PTO118" s="2"/>
      <c r="PTP118" s="2"/>
      <c r="PTQ118" s="2"/>
      <c r="PTR118" s="2"/>
      <c r="PTS118" s="2"/>
      <c r="PTT118" s="2"/>
      <c r="PTU118" s="2"/>
      <c r="PTV118" s="2"/>
      <c r="PTW118" s="2"/>
      <c r="PTX118" s="2"/>
      <c r="PTY118" s="2"/>
      <c r="PTZ118" s="2"/>
      <c r="PUA118" s="2"/>
      <c r="PUB118" s="2"/>
      <c r="PUC118" s="2"/>
      <c r="PUD118" s="2"/>
      <c r="PUE118" s="2"/>
      <c r="PUF118" s="2"/>
      <c r="PUG118" s="2"/>
      <c r="PUH118" s="2"/>
      <c r="PUI118" s="2"/>
      <c r="PUJ118" s="2"/>
      <c r="PUK118" s="2"/>
      <c r="PUL118" s="2"/>
      <c r="PUM118" s="2"/>
      <c r="PUN118" s="2"/>
      <c r="PUO118" s="2"/>
      <c r="PUP118" s="2"/>
      <c r="PUQ118" s="2"/>
      <c r="PUR118" s="2"/>
      <c r="PUS118" s="2"/>
      <c r="PUT118" s="2"/>
      <c r="PUU118" s="2"/>
      <c r="PUV118" s="2"/>
      <c r="PUW118" s="2"/>
      <c r="PUX118" s="2"/>
      <c r="PUY118" s="2"/>
      <c r="PUZ118" s="2"/>
      <c r="PVA118" s="2"/>
      <c r="PVB118" s="2"/>
      <c r="PVC118" s="2"/>
      <c r="PVD118" s="2"/>
      <c r="PVE118" s="2"/>
      <c r="PVF118" s="2"/>
      <c r="PVG118" s="2"/>
      <c r="PVH118" s="2"/>
      <c r="PVI118" s="2"/>
      <c r="PVJ118" s="2"/>
      <c r="PVK118" s="2"/>
      <c r="PVL118" s="2"/>
      <c r="PVM118" s="2"/>
      <c r="PVN118" s="2"/>
      <c r="PVO118" s="2"/>
      <c r="PVP118" s="2"/>
      <c r="PVQ118" s="2"/>
      <c r="PVR118" s="2"/>
      <c r="PVS118" s="2"/>
      <c r="PVT118" s="2"/>
      <c r="PVU118" s="2"/>
      <c r="PVV118" s="2"/>
      <c r="PVW118" s="2"/>
      <c r="PVX118" s="2"/>
      <c r="PVY118" s="2"/>
      <c r="PVZ118" s="2"/>
      <c r="PWA118" s="2"/>
      <c r="PWB118" s="2"/>
      <c r="PWC118" s="2"/>
      <c r="PWD118" s="2"/>
      <c r="PWE118" s="2"/>
      <c r="PWF118" s="2"/>
      <c r="PWG118" s="2"/>
      <c r="PWH118" s="2"/>
      <c r="PWI118" s="2"/>
      <c r="PWJ118" s="2"/>
      <c r="PWK118" s="2"/>
      <c r="PWL118" s="2"/>
      <c r="PWM118" s="2"/>
      <c r="PWN118" s="2"/>
      <c r="PWO118" s="2"/>
      <c r="PWP118" s="2"/>
      <c r="PWQ118" s="2"/>
      <c r="PWR118" s="2"/>
      <c r="PWS118" s="2"/>
      <c r="PWT118" s="2"/>
      <c r="PWU118" s="2"/>
      <c r="PWV118" s="2"/>
      <c r="PWW118" s="2"/>
      <c r="PWX118" s="2"/>
      <c r="PWY118" s="2"/>
      <c r="PWZ118" s="2"/>
      <c r="PXA118" s="2"/>
      <c r="PXB118" s="2"/>
      <c r="PXC118" s="2"/>
      <c r="PXD118" s="2"/>
      <c r="PXE118" s="2"/>
      <c r="PXF118" s="2"/>
      <c r="PXG118" s="2"/>
      <c r="PXH118" s="2"/>
      <c r="PXI118" s="2"/>
      <c r="PXJ118" s="2"/>
      <c r="PXK118" s="2"/>
      <c r="PXL118" s="2"/>
      <c r="PXM118" s="2"/>
      <c r="PXN118" s="2"/>
      <c r="PXO118" s="2"/>
      <c r="PXP118" s="2"/>
      <c r="PXQ118" s="2"/>
      <c r="PXR118" s="2"/>
      <c r="PXS118" s="2"/>
      <c r="PXT118" s="2"/>
      <c r="PXU118" s="2"/>
      <c r="PXV118" s="2"/>
      <c r="PXW118" s="2"/>
      <c r="PXX118" s="2"/>
      <c r="PXY118" s="2"/>
      <c r="PXZ118" s="2"/>
      <c r="PYA118" s="2"/>
      <c r="PYB118" s="2"/>
      <c r="PYC118" s="2"/>
      <c r="PYD118" s="2"/>
      <c r="PYE118" s="2"/>
      <c r="PYF118" s="2"/>
      <c r="PYG118" s="2"/>
      <c r="PYH118" s="2"/>
      <c r="PYI118" s="2"/>
      <c r="PYJ118" s="2"/>
      <c r="PYK118" s="2"/>
      <c r="PYL118" s="2"/>
      <c r="PYM118" s="2"/>
      <c r="PYN118" s="2"/>
      <c r="PYO118" s="2"/>
      <c r="PYP118" s="2"/>
      <c r="PYQ118" s="2"/>
      <c r="PYR118" s="2"/>
      <c r="PYS118" s="2"/>
      <c r="PYT118" s="2"/>
      <c r="PYU118" s="2"/>
      <c r="PYV118" s="2"/>
      <c r="PYW118" s="2"/>
      <c r="PYX118" s="2"/>
      <c r="PYY118" s="2"/>
      <c r="PYZ118" s="2"/>
      <c r="PZA118" s="2"/>
      <c r="PZB118" s="2"/>
      <c r="PZC118" s="2"/>
      <c r="PZD118" s="2"/>
      <c r="PZE118" s="2"/>
      <c r="PZF118" s="2"/>
      <c r="PZG118" s="2"/>
      <c r="PZH118" s="2"/>
      <c r="PZI118" s="2"/>
      <c r="PZJ118" s="2"/>
      <c r="PZK118" s="2"/>
      <c r="PZL118" s="2"/>
      <c r="PZM118" s="2"/>
      <c r="PZN118" s="2"/>
      <c r="PZO118" s="2"/>
      <c r="PZP118" s="2"/>
      <c r="PZQ118" s="2"/>
      <c r="PZR118" s="2"/>
      <c r="PZS118" s="2"/>
      <c r="PZT118" s="2"/>
      <c r="PZU118" s="2"/>
      <c r="PZV118" s="2"/>
      <c r="PZW118" s="2"/>
      <c r="PZX118" s="2"/>
      <c r="PZY118" s="2"/>
      <c r="PZZ118" s="2"/>
      <c r="QAA118" s="2"/>
      <c r="QAB118" s="2"/>
      <c r="QAC118" s="2"/>
      <c r="QAD118" s="2"/>
      <c r="QAE118" s="2"/>
      <c r="QAF118" s="2"/>
      <c r="QAG118" s="2"/>
      <c r="QAH118" s="2"/>
      <c r="QAI118" s="2"/>
      <c r="QAJ118" s="2"/>
      <c r="QAK118" s="2"/>
      <c r="QAL118" s="2"/>
      <c r="QAM118" s="2"/>
      <c r="QAN118" s="2"/>
      <c r="QAO118" s="2"/>
      <c r="QAP118" s="2"/>
      <c r="QAQ118" s="2"/>
      <c r="QAR118" s="2"/>
      <c r="QAS118" s="2"/>
      <c r="QAT118" s="2"/>
      <c r="QAU118" s="2"/>
      <c r="QAV118" s="2"/>
      <c r="QAW118" s="2"/>
      <c r="QAX118" s="2"/>
      <c r="QAY118" s="2"/>
      <c r="QAZ118" s="2"/>
      <c r="QBA118" s="2"/>
      <c r="QBB118" s="2"/>
      <c r="QBC118" s="2"/>
      <c r="QBD118" s="2"/>
      <c r="QBE118" s="2"/>
      <c r="QBF118" s="2"/>
      <c r="QBG118" s="2"/>
      <c r="QBH118" s="2"/>
      <c r="QBI118" s="2"/>
      <c r="QBJ118" s="2"/>
      <c r="QBK118" s="2"/>
      <c r="QBL118" s="2"/>
      <c r="QBM118" s="2"/>
      <c r="QBN118" s="2"/>
      <c r="QBO118" s="2"/>
      <c r="QBP118" s="2"/>
      <c r="QBQ118" s="2"/>
      <c r="QBR118" s="2"/>
      <c r="QBS118" s="2"/>
      <c r="QBT118" s="2"/>
      <c r="QBU118" s="2"/>
      <c r="QBV118" s="2"/>
      <c r="QBW118" s="2"/>
      <c r="QBX118" s="2"/>
      <c r="QBY118" s="2"/>
      <c r="QBZ118" s="2"/>
      <c r="QCA118" s="2"/>
      <c r="QCB118" s="2"/>
      <c r="QCC118" s="2"/>
      <c r="QCD118" s="2"/>
      <c r="QCE118" s="2"/>
      <c r="QCF118" s="2"/>
      <c r="QCG118" s="2"/>
      <c r="QCH118" s="2"/>
      <c r="QCI118" s="2"/>
      <c r="QCJ118" s="2"/>
      <c r="QCK118" s="2"/>
      <c r="QCL118" s="2"/>
      <c r="QCM118" s="2"/>
      <c r="QCN118" s="2"/>
      <c r="QCO118" s="2"/>
      <c r="QCP118" s="2"/>
      <c r="QCQ118" s="2"/>
      <c r="QCR118" s="2"/>
      <c r="QCS118" s="2"/>
      <c r="QCT118" s="2"/>
      <c r="QCU118" s="2"/>
      <c r="QCV118" s="2"/>
      <c r="QCW118" s="2"/>
      <c r="QCX118" s="2"/>
      <c r="QCY118" s="2"/>
      <c r="QCZ118" s="2"/>
      <c r="QDA118" s="2"/>
      <c r="QDB118" s="2"/>
      <c r="QDC118" s="2"/>
      <c r="QDD118" s="2"/>
      <c r="QDE118" s="2"/>
      <c r="QDF118" s="2"/>
      <c r="QDG118" s="2"/>
      <c r="QDH118" s="2"/>
      <c r="QDI118" s="2"/>
      <c r="QDJ118" s="2"/>
      <c r="QDK118" s="2"/>
      <c r="QDL118" s="2"/>
      <c r="QDM118" s="2"/>
      <c r="QDN118" s="2"/>
      <c r="QDO118" s="2"/>
      <c r="QDP118" s="2"/>
      <c r="QDQ118" s="2"/>
      <c r="QDR118" s="2"/>
      <c r="QDS118" s="2"/>
      <c r="QDT118" s="2"/>
      <c r="QDU118" s="2"/>
      <c r="QDV118" s="2"/>
      <c r="QDW118" s="2"/>
      <c r="QDX118" s="2"/>
      <c r="QDY118" s="2"/>
      <c r="QDZ118" s="2"/>
      <c r="QEA118" s="2"/>
      <c r="QEB118" s="2"/>
      <c r="QEC118" s="2"/>
      <c r="QED118" s="2"/>
      <c r="QEE118" s="2"/>
      <c r="QEF118" s="2"/>
      <c r="QEG118" s="2"/>
      <c r="QEH118" s="2"/>
      <c r="QEI118" s="2"/>
      <c r="QEJ118" s="2"/>
      <c r="QEK118" s="2"/>
      <c r="QEL118" s="2"/>
      <c r="QEM118" s="2"/>
      <c r="QEN118" s="2"/>
      <c r="QEO118" s="2"/>
      <c r="QEP118" s="2"/>
      <c r="QEQ118" s="2"/>
      <c r="QER118" s="2"/>
      <c r="QES118" s="2"/>
      <c r="QET118" s="2"/>
      <c r="QEU118" s="2"/>
      <c r="QEV118" s="2"/>
      <c r="QEW118" s="2"/>
      <c r="QEX118" s="2"/>
      <c r="QEY118" s="2"/>
      <c r="QEZ118" s="2"/>
      <c r="QFA118" s="2"/>
      <c r="QFB118" s="2"/>
      <c r="QFC118" s="2"/>
      <c r="QFD118" s="2"/>
      <c r="QFE118" s="2"/>
      <c r="QFF118" s="2"/>
      <c r="QFG118" s="2"/>
      <c r="QFH118" s="2"/>
      <c r="QFI118" s="2"/>
      <c r="QFJ118" s="2"/>
      <c r="QFK118" s="2"/>
      <c r="QFL118" s="2"/>
      <c r="QFM118" s="2"/>
      <c r="QFN118" s="2"/>
      <c r="QFO118" s="2"/>
      <c r="QFP118" s="2"/>
      <c r="QFQ118" s="2"/>
      <c r="QFR118" s="2"/>
      <c r="QFS118" s="2"/>
      <c r="QFT118" s="2"/>
      <c r="QFU118" s="2"/>
      <c r="QFV118" s="2"/>
      <c r="QFW118" s="2"/>
      <c r="QFX118" s="2"/>
      <c r="QFY118" s="2"/>
      <c r="QFZ118" s="2"/>
      <c r="QGA118" s="2"/>
      <c r="QGB118" s="2"/>
      <c r="QGC118" s="2"/>
      <c r="QGD118" s="2"/>
      <c r="QGE118" s="2"/>
      <c r="QGF118" s="2"/>
      <c r="QGG118" s="2"/>
      <c r="QGH118" s="2"/>
      <c r="QGI118" s="2"/>
      <c r="QGJ118" s="2"/>
      <c r="QGK118" s="2"/>
      <c r="QGL118" s="2"/>
      <c r="QGM118" s="2"/>
      <c r="QGN118" s="2"/>
      <c r="QGO118" s="2"/>
      <c r="QGP118" s="2"/>
      <c r="QGQ118" s="2"/>
      <c r="QGR118" s="2"/>
      <c r="QGS118" s="2"/>
      <c r="QGT118" s="2"/>
      <c r="QGU118" s="2"/>
      <c r="QGV118" s="2"/>
      <c r="QGW118" s="2"/>
      <c r="QGX118" s="2"/>
      <c r="QGY118" s="2"/>
      <c r="QGZ118" s="2"/>
      <c r="QHA118" s="2"/>
      <c r="QHB118" s="2"/>
      <c r="QHC118" s="2"/>
      <c r="QHD118" s="2"/>
      <c r="QHE118" s="2"/>
      <c r="QHF118" s="2"/>
      <c r="QHG118" s="2"/>
      <c r="QHH118" s="2"/>
      <c r="QHI118" s="2"/>
      <c r="QHJ118" s="2"/>
      <c r="QHK118" s="2"/>
      <c r="QHL118" s="2"/>
      <c r="QHM118" s="2"/>
      <c r="QHN118" s="2"/>
      <c r="QHO118" s="2"/>
      <c r="QHP118" s="2"/>
      <c r="QHQ118" s="2"/>
      <c r="QHR118" s="2"/>
      <c r="QHS118" s="2"/>
      <c r="QHT118" s="2"/>
      <c r="QHU118" s="2"/>
      <c r="QHV118" s="2"/>
      <c r="QHW118" s="2"/>
      <c r="QHX118" s="2"/>
      <c r="QHY118" s="2"/>
      <c r="QHZ118" s="2"/>
      <c r="QIA118" s="2"/>
      <c r="QIB118" s="2"/>
      <c r="QIC118" s="2"/>
      <c r="QID118" s="2"/>
      <c r="QIE118" s="2"/>
      <c r="QIF118" s="2"/>
      <c r="QIG118" s="2"/>
      <c r="QIH118" s="2"/>
      <c r="QII118" s="2"/>
      <c r="QIJ118" s="2"/>
      <c r="QIK118" s="2"/>
      <c r="QIL118" s="2"/>
      <c r="QIM118" s="2"/>
      <c r="QIN118" s="2"/>
      <c r="QIO118" s="2"/>
      <c r="QIP118" s="2"/>
      <c r="QIQ118" s="2"/>
      <c r="QIR118" s="2"/>
      <c r="QIS118" s="2"/>
      <c r="QIT118" s="2"/>
      <c r="QIU118" s="2"/>
      <c r="QIV118" s="2"/>
      <c r="QIW118" s="2"/>
      <c r="QIX118" s="2"/>
      <c r="QIY118" s="2"/>
      <c r="QIZ118" s="2"/>
      <c r="QJA118" s="2"/>
      <c r="QJB118" s="2"/>
      <c r="QJC118" s="2"/>
      <c r="QJD118" s="2"/>
      <c r="QJE118" s="2"/>
      <c r="QJF118" s="2"/>
      <c r="QJG118" s="2"/>
      <c r="QJH118" s="2"/>
      <c r="QJI118" s="2"/>
      <c r="QJJ118" s="2"/>
      <c r="QJK118" s="2"/>
      <c r="QJL118" s="2"/>
      <c r="QJM118" s="2"/>
      <c r="QJN118" s="2"/>
      <c r="QJO118" s="2"/>
      <c r="QJP118" s="2"/>
      <c r="QJQ118" s="2"/>
      <c r="QJR118" s="2"/>
      <c r="QJS118" s="2"/>
      <c r="QJT118" s="2"/>
      <c r="QJU118" s="2"/>
      <c r="QJV118" s="2"/>
      <c r="QJW118" s="2"/>
      <c r="QJX118" s="2"/>
      <c r="QJY118" s="2"/>
      <c r="QJZ118" s="2"/>
      <c r="QKA118" s="2"/>
      <c r="QKB118" s="2"/>
      <c r="QKC118" s="2"/>
      <c r="QKD118" s="2"/>
      <c r="QKE118" s="2"/>
      <c r="QKF118" s="2"/>
      <c r="QKG118" s="2"/>
      <c r="QKH118" s="2"/>
      <c r="QKI118" s="2"/>
      <c r="QKJ118" s="2"/>
      <c r="QKK118" s="2"/>
      <c r="QKL118" s="2"/>
      <c r="QKM118" s="2"/>
      <c r="QKN118" s="2"/>
      <c r="QKO118" s="2"/>
      <c r="QKP118" s="2"/>
      <c r="QKQ118" s="2"/>
      <c r="QKR118" s="2"/>
      <c r="QKS118" s="2"/>
      <c r="QKT118" s="2"/>
      <c r="QKU118" s="2"/>
      <c r="QKV118" s="2"/>
      <c r="QKW118" s="2"/>
      <c r="QKX118" s="2"/>
      <c r="QKY118" s="2"/>
      <c r="QKZ118" s="2"/>
      <c r="QLA118" s="2"/>
      <c r="QLB118" s="2"/>
      <c r="QLC118" s="2"/>
      <c r="QLD118" s="2"/>
      <c r="QLE118" s="2"/>
      <c r="QLF118" s="2"/>
      <c r="QLG118" s="2"/>
      <c r="QLH118" s="2"/>
      <c r="QLI118" s="2"/>
      <c r="QLJ118" s="2"/>
      <c r="QLK118" s="2"/>
      <c r="QLL118" s="2"/>
      <c r="QLM118" s="2"/>
      <c r="QLN118" s="2"/>
      <c r="QLO118" s="2"/>
      <c r="QLP118" s="2"/>
      <c r="QLQ118" s="2"/>
      <c r="QLR118" s="2"/>
      <c r="QLS118" s="2"/>
      <c r="QLT118" s="2"/>
      <c r="QLU118" s="2"/>
      <c r="QLV118" s="2"/>
      <c r="QLW118" s="2"/>
      <c r="QLX118" s="2"/>
      <c r="QLY118" s="2"/>
      <c r="QLZ118" s="2"/>
      <c r="QMA118" s="2"/>
      <c r="QMB118" s="2"/>
      <c r="QMC118" s="2"/>
      <c r="QMD118" s="2"/>
      <c r="QME118" s="2"/>
      <c r="QMF118" s="2"/>
      <c r="QMG118" s="2"/>
      <c r="QMH118" s="2"/>
      <c r="QMI118" s="2"/>
      <c r="QMJ118" s="2"/>
      <c r="QMK118" s="2"/>
      <c r="QML118" s="2"/>
      <c r="QMM118" s="2"/>
      <c r="QMN118" s="2"/>
      <c r="QMO118" s="2"/>
      <c r="QMP118" s="2"/>
      <c r="QMQ118" s="2"/>
      <c r="QMR118" s="2"/>
      <c r="QMS118" s="2"/>
      <c r="QMT118" s="2"/>
      <c r="QMU118" s="2"/>
      <c r="QMV118" s="2"/>
      <c r="QMW118" s="2"/>
      <c r="QMX118" s="2"/>
      <c r="QMY118" s="2"/>
      <c r="QMZ118" s="2"/>
      <c r="QNA118" s="2"/>
      <c r="QNB118" s="2"/>
      <c r="QNC118" s="2"/>
      <c r="QND118" s="2"/>
      <c r="QNE118" s="2"/>
      <c r="QNF118" s="2"/>
      <c r="QNG118" s="2"/>
      <c r="QNH118" s="2"/>
      <c r="QNI118" s="2"/>
      <c r="QNJ118" s="2"/>
      <c r="QNK118" s="2"/>
      <c r="QNL118" s="2"/>
      <c r="QNM118" s="2"/>
      <c r="QNN118" s="2"/>
      <c r="QNO118" s="2"/>
      <c r="QNP118" s="2"/>
      <c r="QNQ118" s="2"/>
      <c r="QNR118" s="2"/>
      <c r="QNS118" s="2"/>
      <c r="QNT118" s="2"/>
      <c r="QNU118" s="2"/>
      <c r="QNV118" s="2"/>
      <c r="QNW118" s="2"/>
      <c r="QNX118" s="2"/>
      <c r="QNY118" s="2"/>
      <c r="QNZ118" s="2"/>
      <c r="QOA118" s="2"/>
      <c r="QOB118" s="2"/>
      <c r="QOC118" s="2"/>
      <c r="QOD118" s="2"/>
      <c r="QOE118" s="2"/>
      <c r="QOF118" s="2"/>
      <c r="QOG118" s="2"/>
      <c r="QOH118" s="2"/>
      <c r="QOI118" s="2"/>
      <c r="QOJ118" s="2"/>
      <c r="QOK118" s="2"/>
      <c r="QOL118" s="2"/>
      <c r="QOM118" s="2"/>
      <c r="QON118" s="2"/>
      <c r="QOO118" s="2"/>
      <c r="QOP118" s="2"/>
      <c r="QOQ118" s="2"/>
      <c r="QOR118" s="2"/>
      <c r="QOS118" s="2"/>
      <c r="QOT118" s="2"/>
      <c r="QOU118" s="2"/>
      <c r="QOV118" s="2"/>
      <c r="QOW118" s="2"/>
      <c r="QOX118" s="2"/>
      <c r="QOY118" s="2"/>
      <c r="QOZ118" s="2"/>
      <c r="QPA118" s="2"/>
      <c r="QPB118" s="2"/>
      <c r="QPC118" s="2"/>
      <c r="QPD118" s="2"/>
      <c r="QPE118" s="2"/>
      <c r="QPF118" s="2"/>
      <c r="QPG118" s="2"/>
      <c r="QPH118" s="2"/>
      <c r="QPI118" s="2"/>
      <c r="QPJ118" s="2"/>
      <c r="QPK118" s="2"/>
      <c r="QPL118" s="2"/>
      <c r="QPM118" s="2"/>
      <c r="QPN118" s="2"/>
      <c r="QPO118" s="2"/>
      <c r="QPP118" s="2"/>
      <c r="QPQ118" s="2"/>
      <c r="QPR118" s="2"/>
      <c r="QPS118" s="2"/>
      <c r="QPT118" s="2"/>
      <c r="QPU118" s="2"/>
      <c r="QPV118" s="2"/>
      <c r="QPW118" s="2"/>
      <c r="QPX118" s="2"/>
      <c r="QPY118" s="2"/>
      <c r="QPZ118" s="2"/>
      <c r="QQA118" s="2"/>
      <c r="QQB118" s="2"/>
      <c r="QQC118" s="2"/>
      <c r="QQD118" s="2"/>
      <c r="QQE118" s="2"/>
      <c r="QQF118" s="2"/>
      <c r="QQG118" s="2"/>
      <c r="QQH118" s="2"/>
      <c r="QQI118" s="2"/>
      <c r="QQJ118" s="2"/>
      <c r="QQK118" s="2"/>
      <c r="QQL118" s="2"/>
      <c r="QQM118" s="2"/>
      <c r="QQN118" s="2"/>
      <c r="QQO118" s="2"/>
      <c r="QQP118" s="2"/>
      <c r="QQQ118" s="2"/>
      <c r="QQR118" s="2"/>
      <c r="QQS118" s="2"/>
      <c r="QQT118" s="2"/>
      <c r="QQU118" s="2"/>
      <c r="QQV118" s="2"/>
      <c r="QQW118" s="2"/>
      <c r="QQX118" s="2"/>
      <c r="QQY118" s="2"/>
      <c r="QQZ118" s="2"/>
      <c r="QRA118" s="2"/>
      <c r="QRB118" s="2"/>
      <c r="QRC118" s="2"/>
      <c r="QRD118" s="2"/>
      <c r="QRE118" s="2"/>
      <c r="QRF118" s="2"/>
      <c r="QRG118" s="2"/>
      <c r="QRH118" s="2"/>
      <c r="QRI118" s="2"/>
      <c r="QRJ118" s="2"/>
      <c r="QRK118" s="2"/>
      <c r="QRL118" s="2"/>
      <c r="QRM118" s="2"/>
      <c r="QRN118" s="2"/>
      <c r="QRO118" s="2"/>
      <c r="QRP118" s="2"/>
      <c r="QRQ118" s="2"/>
      <c r="QRR118" s="2"/>
      <c r="QRS118" s="2"/>
      <c r="QRT118" s="2"/>
      <c r="QRU118" s="2"/>
      <c r="QRV118" s="2"/>
      <c r="QRW118" s="2"/>
      <c r="QRX118" s="2"/>
      <c r="QRY118" s="2"/>
      <c r="QRZ118" s="2"/>
      <c r="QSA118" s="2"/>
      <c r="QSB118" s="2"/>
      <c r="QSC118" s="2"/>
      <c r="QSD118" s="2"/>
      <c r="QSE118" s="2"/>
      <c r="QSF118" s="2"/>
      <c r="QSG118" s="2"/>
      <c r="QSH118" s="2"/>
      <c r="QSI118" s="2"/>
      <c r="QSJ118" s="2"/>
      <c r="QSK118" s="2"/>
      <c r="QSL118" s="2"/>
      <c r="QSM118" s="2"/>
      <c r="QSN118" s="2"/>
      <c r="QSO118" s="2"/>
      <c r="QSP118" s="2"/>
      <c r="QSQ118" s="2"/>
      <c r="QSR118" s="2"/>
      <c r="QSS118" s="2"/>
      <c r="QST118" s="2"/>
      <c r="QSU118" s="2"/>
      <c r="QSV118" s="2"/>
      <c r="QSW118" s="2"/>
      <c r="QSX118" s="2"/>
      <c r="QSY118" s="2"/>
      <c r="QSZ118" s="2"/>
      <c r="QTA118" s="2"/>
      <c r="QTB118" s="2"/>
      <c r="QTC118" s="2"/>
      <c r="QTD118" s="2"/>
      <c r="QTE118" s="2"/>
      <c r="QTF118" s="2"/>
      <c r="QTG118" s="2"/>
      <c r="QTH118" s="2"/>
      <c r="QTI118" s="2"/>
      <c r="QTJ118" s="2"/>
      <c r="QTK118" s="2"/>
      <c r="QTL118" s="2"/>
      <c r="QTM118" s="2"/>
      <c r="QTN118" s="2"/>
      <c r="QTO118" s="2"/>
      <c r="QTP118" s="2"/>
      <c r="QTQ118" s="2"/>
      <c r="QTR118" s="2"/>
      <c r="QTS118" s="2"/>
      <c r="QTT118" s="2"/>
      <c r="QTU118" s="2"/>
      <c r="QTV118" s="2"/>
      <c r="QTW118" s="2"/>
      <c r="QTX118" s="2"/>
      <c r="QTY118" s="2"/>
      <c r="QTZ118" s="2"/>
      <c r="QUA118" s="2"/>
      <c r="QUB118" s="2"/>
      <c r="QUC118" s="2"/>
      <c r="QUD118" s="2"/>
      <c r="QUE118" s="2"/>
      <c r="QUF118" s="2"/>
      <c r="QUG118" s="2"/>
      <c r="QUH118" s="2"/>
      <c r="QUI118" s="2"/>
      <c r="QUJ118" s="2"/>
      <c r="QUK118" s="2"/>
      <c r="QUL118" s="2"/>
      <c r="QUM118" s="2"/>
      <c r="QUN118" s="2"/>
      <c r="QUO118" s="2"/>
      <c r="QUP118" s="2"/>
      <c r="QUQ118" s="2"/>
      <c r="QUR118" s="2"/>
      <c r="QUS118" s="2"/>
      <c r="QUT118" s="2"/>
      <c r="QUU118" s="2"/>
      <c r="QUV118" s="2"/>
      <c r="QUW118" s="2"/>
      <c r="QUX118" s="2"/>
      <c r="QUY118" s="2"/>
      <c r="QUZ118" s="2"/>
      <c r="QVA118" s="2"/>
      <c r="QVB118" s="2"/>
      <c r="QVC118" s="2"/>
      <c r="QVD118" s="2"/>
      <c r="QVE118" s="2"/>
      <c r="QVF118" s="2"/>
      <c r="QVG118" s="2"/>
      <c r="QVH118" s="2"/>
      <c r="QVI118" s="2"/>
      <c r="QVJ118" s="2"/>
      <c r="QVK118" s="2"/>
      <c r="QVL118" s="2"/>
      <c r="QVM118" s="2"/>
      <c r="QVN118" s="2"/>
      <c r="QVO118" s="2"/>
      <c r="QVP118" s="2"/>
      <c r="QVQ118" s="2"/>
      <c r="QVR118" s="2"/>
      <c r="QVS118" s="2"/>
      <c r="QVT118" s="2"/>
      <c r="QVU118" s="2"/>
      <c r="QVV118" s="2"/>
      <c r="QVW118" s="2"/>
      <c r="QVX118" s="2"/>
      <c r="QVY118" s="2"/>
      <c r="QVZ118" s="2"/>
      <c r="QWA118" s="2"/>
      <c r="QWB118" s="2"/>
      <c r="QWC118" s="2"/>
      <c r="QWD118" s="2"/>
      <c r="QWE118" s="2"/>
      <c r="QWF118" s="2"/>
      <c r="QWG118" s="2"/>
      <c r="QWH118" s="2"/>
      <c r="QWI118" s="2"/>
      <c r="QWJ118" s="2"/>
      <c r="QWK118" s="2"/>
      <c r="QWL118" s="2"/>
      <c r="QWM118" s="2"/>
      <c r="QWN118" s="2"/>
      <c r="QWO118" s="2"/>
      <c r="QWP118" s="2"/>
      <c r="QWQ118" s="2"/>
      <c r="QWR118" s="2"/>
      <c r="QWS118" s="2"/>
      <c r="QWT118" s="2"/>
      <c r="QWU118" s="2"/>
      <c r="QWV118" s="2"/>
      <c r="QWW118" s="2"/>
      <c r="QWX118" s="2"/>
      <c r="QWY118" s="2"/>
      <c r="QWZ118" s="2"/>
      <c r="QXA118" s="2"/>
      <c r="QXB118" s="2"/>
      <c r="QXC118" s="2"/>
      <c r="QXD118" s="2"/>
      <c r="QXE118" s="2"/>
      <c r="QXF118" s="2"/>
      <c r="QXG118" s="2"/>
      <c r="QXH118" s="2"/>
      <c r="QXI118" s="2"/>
      <c r="QXJ118" s="2"/>
      <c r="QXK118" s="2"/>
      <c r="QXL118" s="2"/>
      <c r="QXM118" s="2"/>
      <c r="QXN118" s="2"/>
      <c r="QXO118" s="2"/>
      <c r="QXP118" s="2"/>
      <c r="QXQ118" s="2"/>
      <c r="QXR118" s="2"/>
      <c r="QXS118" s="2"/>
      <c r="QXT118" s="2"/>
      <c r="QXU118" s="2"/>
      <c r="QXV118" s="2"/>
      <c r="QXW118" s="2"/>
      <c r="QXX118" s="2"/>
      <c r="QXY118" s="2"/>
      <c r="QXZ118" s="2"/>
      <c r="QYA118" s="2"/>
      <c r="QYB118" s="2"/>
      <c r="QYC118" s="2"/>
      <c r="QYD118" s="2"/>
      <c r="QYE118" s="2"/>
      <c r="QYF118" s="2"/>
      <c r="QYG118" s="2"/>
      <c r="QYH118" s="2"/>
      <c r="QYI118" s="2"/>
      <c r="QYJ118" s="2"/>
      <c r="QYK118" s="2"/>
      <c r="QYL118" s="2"/>
      <c r="QYM118" s="2"/>
      <c r="QYN118" s="2"/>
      <c r="QYO118" s="2"/>
      <c r="QYP118" s="2"/>
      <c r="QYQ118" s="2"/>
      <c r="QYR118" s="2"/>
      <c r="QYS118" s="2"/>
      <c r="QYT118" s="2"/>
      <c r="QYU118" s="2"/>
      <c r="QYV118" s="2"/>
      <c r="QYW118" s="2"/>
      <c r="QYX118" s="2"/>
      <c r="QYY118" s="2"/>
      <c r="QYZ118" s="2"/>
      <c r="QZA118" s="2"/>
      <c r="QZB118" s="2"/>
      <c r="QZC118" s="2"/>
      <c r="QZD118" s="2"/>
      <c r="QZE118" s="2"/>
      <c r="QZF118" s="2"/>
      <c r="QZG118" s="2"/>
      <c r="QZH118" s="2"/>
      <c r="QZI118" s="2"/>
      <c r="QZJ118" s="2"/>
      <c r="QZK118" s="2"/>
      <c r="QZL118" s="2"/>
      <c r="QZM118" s="2"/>
      <c r="QZN118" s="2"/>
      <c r="QZO118" s="2"/>
      <c r="QZP118" s="2"/>
      <c r="QZQ118" s="2"/>
      <c r="QZR118" s="2"/>
      <c r="QZS118" s="2"/>
      <c r="QZT118" s="2"/>
      <c r="QZU118" s="2"/>
      <c r="QZV118" s="2"/>
      <c r="QZW118" s="2"/>
      <c r="QZX118" s="2"/>
      <c r="QZY118" s="2"/>
      <c r="QZZ118" s="2"/>
      <c r="RAA118" s="2"/>
      <c r="RAB118" s="2"/>
      <c r="RAC118" s="2"/>
      <c r="RAD118" s="2"/>
      <c r="RAE118" s="2"/>
      <c r="RAF118" s="2"/>
      <c r="RAG118" s="2"/>
      <c r="RAH118" s="2"/>
      <c r="RAI118" s="2"/>
      <c r="RAJ118" s="2"/>
      <c r="RAK118" s="2"/>
      <c r="RAL118" s="2"/>
      <c r="RAM118" s="2"/>
      <c r="RAN118" s="2"/>
      <c r="RAO118" s="2"/>
      <c r="RAP118" s="2"/>
      <c r="RAQ118" s="2"/>
      <c r="RAR118" s="2"/>
      <c r="RAS118" s="2"/>
      <c r="RAT118" s="2"/>
      <c r="RAU118" s="2"/>
      <c r="RAV118" s="2"/>
      <c r="RAW118" s="2"/>
      <c r="RAX118" s="2"/>
      <c r="RAY118" s="2"/>
      <c r="RAZ118" s="2"/>
      <c r="RBA118" s="2"/>
      <c r="RBB118" s="2"/>
      <c r="RBC118" s="2"/>
      <c r="RBD118" s="2"/>
      <c r="RBE118" s="2"/>
      <c r="RBF118" s="2"/>
      <c r="RBG118" s="2"/>
      <c r="RBH118" s="2"/>
      <c r="RBI118" s="2"/>
      <c r="RBJ118" s="2"/>
      <c r="RBK118" s="2"/>
      <c r="RBL118" s="2"/>
      <c r="RBM118" s="2"/>
      <c r="RBN118" s="2"/>
      <c r="RBO118" s="2"/>
      <c r="RBP118" s="2"/>
      <c r="RBQ118" s="2"/>
      <c r="RBR118" s="2"/>
      <c r="RBS118" s="2"/>
      <c r="RBT118" s="2"/>
      <c r="RBU118" s="2"/>
      <c r="RBV118" s="2"/>
      <c r="RBW118" s="2"/>
      <c r="RBX118" s="2"/>
      <c r="RBY118" s="2"/>
      <c r="RBZ118" s="2"/>
      <c r="RCA118" s="2"/>
      <c r="RCB118" s="2"/>
      <c r="RCC118" s="2"/>
      <c r="RCD118" s="2"/>
      <c r="RCE118" s="2"/>
      <c r="RCF118" s="2"/>
      <c r="RCG118" s="2"/>
      <c r="RCH118" s="2"/>
      <c r="RCI118" s="2"/>
      <c r="RCJ118" s="2"/>
      <c r="RCK118" s="2"/>
      <c r="RCL118" s="2"/>
      <c r="RCM118" s="2"/>
      <c r="RCN118" s="2"/>
      <c r="RCO118" s="2"/>
      <c r="RCP118" s="2"/>
      <c r="RCQ118" s="2"/>
      <c r="RCR118" s="2"/>
      <c r="RCS118" s="2"/>
      <c r="RCT118" s="2"/>
      <c r="RCU118" s="2"/>
      <c r="RCV118" s="2"/>
      <c r="RCW118" s="2"/>
      <c r="RCX118" s="2"/>
      <c r="RCY118" s="2"/>
      <c r="RCZ118" s="2"/>
      <c r="RDA118" s="2"/>
      <c r="RDB118" s="2"/>
      <c r="RDC118" s="2"/>
      <c r="RDD118" s="2"/>
      <c r="RDE118" s="2"/>
      <c r="RDF118" s="2"/>
      <c r="RDG118" s="2"/>
      <c r="RDH118" s="2"/>
      <c r="RDI118" s="2"/>
      <c r="RDJ118" s="2"/>
      <c r="RDK118" s="2"/>
      <c r="RDL118" s="2"/>
      <c r="RDM118" s="2"/>
      <c r="RDN118" s="2"/>
      <c r="RDO118" s="2"/>
      <c r="RDP118" s="2"/>
      <c r="RDQ118" s="2"/>
      <c r="RDR118" s="2"/>
      <c r="RDS118" s="2"/>
      <c r="RDT118" s="2"/>
      <c r="RDU118" s="2"/>
      <c r="RDV118" s="2"/>
      <c r="RDW118" s="2"/>
      <c r="RDX118" s="2"/>
      <c r="RDY118" s="2"/>
      <c r="RDZ118" s="2"/>
      <c r="REA118" s="2"/>
      <c r="REB118" s="2"/>
      <c r="REC118" s="2"/>
      <c r="RED118" s="2"/>
      <c r="REE118" s="2"/>
      <c r="REF118" s="2"/>
      <c r="REG118" s="2"/>
      <c r="REH118" s="2"/>
      <c r="REI118" s="2"/>
      <c r="REJ118" s="2"/>
      <c r="REK118" s="2"/>
      <c r="REL118" s="2"/>
      <c r="REM118" s="2"/>
      <c r="REN118" s="2"/>
      <c r="REO118" s="2"/>
      <c r="REP118" s="2"/>
      <c r="REQ118" s="2"/>
      <c r="RER118" s="2"/>
      <c r="RES118" s="2"/>
      <c r="RET118" s="2"/>
      <c r="REU118" s="2"/>
      <c r="REV118" s="2"/>
      <c r="REW118" s="2"/>
      <c r="REX118" s="2"/>
      <c r="REY118" s="2"/>
      <c r="REZ118" s="2"/>
      <c r="RFA118" s="2"/>
      <c r="RFB118" s="2"/>
      <c r="RFC118" s="2"/>
      <c r="RFD118" s="2"/>
      <c r="RFE118" s="2"/>
      <c r="RFF118" s="2"/>
      <c r="RFG118" s="2"/>
      <c r="RFH118" s="2"/>
      <c r="RFI118" s="2"/>
      <c r="RFJ118" s="2"/>
      <c r="RFK118" s="2"/>
      <c r="RFL118" s="2"/>
      <c r="RFM118" s="2"/>
      <c r="RFN118" s="2"/>
      <c r="RFO118" s="2"/>
      <c r="RFP118" s="2"/>
      <c r="RFQ118" s="2"/>
      <c r="RFR118" s="2"/>
      <c r="RFS118" s="2"/>
      <c r="RFT118" s="2"/>
      <c r="RFU118" s="2"/>
      <c r="RFV118" s="2"/>
      <c r="RFW118" s="2"/>
      <c r="RFX118" s="2"/>
      <c r="RFY118" s="2"/>
      <c r="RFZ118" s="2"/>
      <c r="RGA118" s="2"/>
      <c r="RGB118" s="2"/>
      <c r="RGC118" s="2"/>
      <c r="RGD118" s="2"/>
      <c r="RGE118" s="2"/>
      <c r="RGF118" s="2"/>
      <c r="RGG118" s="2"/>
      <c r="RGH118" s="2"/>
      <c r="RGI118" s="2"/>
      <c r="RGJ118" s="2"/>
      <c r="RGK118" s="2"/>
      <c r="RGL118" s="2"/>
      <c r="RGM118" s="2"/>
      <c r="RGN118" s="2"/>
      <c r="RGO118" s="2"/>
      <c r="RGP118" s="2"/>
      <c r="RGQ118" s="2"/>
      <c r="RGR118" s="2"/>
      <c r="RGS118" s="2"/>
      <c r="RGT118" s="2"/>
      <c r="RGU118" s="2"/>
      <c r="RGV118" s="2"/>
      <c r="RGW118" s="2"/>
      <c r="RGX118" s="2"/>
      <c r="RGY118" s="2"/>
      <c r="RGZ118" s="2"/>
      <c r="RHA118" s="2"/>
      <c r="RHB118" s="2"/>
      <c r="RHC118" s="2"/>
      <c r="RHD118" s="2"/>
      <c r="RHE118" s="2"/>
      <c r="RHF118" s="2"/>
      <c r="RHG118" s="2"/>
      <c r="RHH118" s="2"/>
      <c r="RHI118" s="2"/>
      <c r="RHJ118" s="2"/>
      <c r="RHK118" s="2"/>
      <c r="RHL118" s="2"/>
      <c r="RHM118" s="2"/>
      <c r="RHN118" s="2"/>
      <c r="RHO118" s="2"/>
      <c r="RHP118" s="2"/>
      <c r="RHQ118" s="2"/>
      <c r="RHR118" s="2"/>
      <c r="RHS118" s="2"/>
      <c r="RHT118" s="2"/>
      <c r="RHU118" s="2"/>
      <c r="RHV118" s="2"/>
      <c r="RHW118" s="2"/>
      <c r="RHX118" s="2"/>
      <c r="RHY118" s="2"/>
      <c r="RHZ118" s="2"/>
      <c r="RIA118" s="2"/>
      <c r="RIB118" s="2"/>
      <c r="RIC118" s="2"/>
      <c r="RID118" s="2"/>
      <c r="RIE118" s="2"/>
      <c r="RIF118" s="2"/>
      <c r="RIG118" s="2"/>
      <c r="RIH118" s="2"/>
      <c r="RII118" s="2"/>
      <c r="RIJ118" s="2"/>
      <c r="RIK118" s="2"/>
      <c r="RIL118" s="2"/>
      <c r="RIM118" s="2"/>
      <c r="RIN118" s="2"/>
      <c r="RIO118" s="2"/>
      <c r="RIP118" s="2"/>
      <c r="RIQ118" s="2"/>
      <c r="RIR118" s="2"/>
      <c r="RIS118" s="2"/>
      <c r="RIT118" s="2"/>
      <c r="RIU118" s="2"/>
      <c r="RIV118" s="2"/>
      <c r="RIW118" s="2"/>
      <c r="RIX118" s="2"/>
      <c r="RIY118" s="2"/>
      <c r="RIZ118" s="2"/>
      <c r="RJA118" s="2"/>
      <c r="RJB118" s="2"/>
      <c r="RJC118" s="2"/>
      <c r="RJD118" s="2"/>
      <c r="RJE118" s="2"/>
      <c r="RJF118" s="2"/>
      <c r="RJG118" s="2"/>
      <c r="RJH118" s="2"/>
      <c r="RJI118" s="2"/>
      <c r="RJJ118" s="2"/>
      <c r="RJK118" s="2"/>
      <c r="RJL118" s="2"/>
      <c r="RJM118" s="2"/>
      <c r="RJN118" s="2"/>
      <c r="RJO118" s="2"/>
      <c r="RJP118" s="2"/>
      <c r="RJQ118" s="2"/>
      <c r="RJR118" s="2"/>
      <c r="RJS118" s="2"/>
      <c r="RJT118" s="2"/>
      <c r="RJU118" s="2"/>
      <c r="RJV118" s="2"/>
      <c r="RJW118" s="2"/>
      <c r="RJX118" s="2"/>
      <c r="RJY118" s="2"/>
      <c r="RJZ118" s="2"/>
      <c r="RKA118" s="2"/>
      <c r="RKB118" s="2"/>
      <c r="RKC118" s="2"/>
      <c r="RKD118" s="2"/>
      <c r="RKE118" s="2"/>
      <c r="RKF118" s="2"/>
      <c r="RKG118" s="2"/>
      <c r="RKH118" s="2"/>
      <c r="RKI118" s="2"/>
      <c r="RKJ118" s="2"/>
      <c r="RKK118" s="2"/>
      <c r="RKL118" s="2"/>
      <c r="RKM118" s="2"/>
      <c r="RKN118" s="2"/>
      <c r="RKO118" s="2"/>
      <c r="RKP118" s="2"/>
      <c r="RKQ118" s="2"/>
      <c r="RKR118" s="2"/>
      <c r="RKS118" s="2"/>
      <c r="RKT118" s="2"/>
      <c r="RKU118" s="2"/>
      <c r="RKV118" s="2"/>
      <c r="RKW118" s="2"/>
      <c r="RKX118" s="2"/>
      <c r="RKY118" s="2"/>
      <c r="RKZ118" s="2"/>
      <c r="RLA118" s="2"/>
      <c r="RLB118" s="2"/>
      <c r="RLC118" s="2"/>
      <c r="RLD118" s="2"/>
      <c r="RLE118" s="2"/>
      <c r="RLF118" s="2"/>
      <c r="RLG118" s="2"/>
      <c r="RLH118" s="2"/>
      <c r="RLI118" s="2"/>
      <c r="RLJ118" s="2"/>
      <c r="RLK118" s="2"/>
      <c r="RLL118" s="2"/>
      <c r="RLM118" s="2"/>
      <c r="RLN118" s="2"/>
      <c r="RLO118" s="2"/>
      <c r="RLP118" s="2"/>
      <c r="RLQ118" s="2"/>
      <c r="RLR118" s="2"/>
      <c r="RLS118" s="2"/>
      <c r="RLT118" s="2"/>
      <c r="RLU118" s="2"/>
      <c r="RLV118" s="2"/>
      <c r="RLW118" s="2"/>
      <c r="RLX118" s="2"/>
      <c r="RLY118" s="2"/>
      <c r="RLZ118" s="2"/>
      <c r="RMA118" s="2"/>
      <c r="RMB118" s="2"/>
      <c r="RMC118" s="2"/>
      <c r="RMD118" s="2"/>
      <c r="RME118" s="2"/>
      <c r="RMF118" s="2"/>
      <c r="RMG118" s="2"/>
      <c r="RMH118" s="2"/>
      <c r="RMI118" s="2"/>
      <c r="RMJ118" s="2"/>
      <c r="RMK118" s="2"/>
      <c r="RML118" s="2"/>
      <c r="RMM118" s="2"/>
      <c r="RMN118" s="2"/>
      <c r="RMO118" s="2"/>
      <c r="RMP118" s="2"/>
      <c r="RMQ118" s="2"/>
      <c r="RMR118" s="2"/>
      <c r="RMS118" s="2"/>
      <c r="RMT118" s="2"/>
      <c r="RMU118" s="2"/>
      <c r="RMV118" s="2"/>
      <c r="RMW118" s="2"/>
      <c r="RMX118" s="2"/>
      <c r="RMY118" s="2"/>
      <c r="RMZ118" s="2"/>
      <c r="RNA118" s="2"/>
      <c r="RNB118" s="2"/>
      <c r="RNC118" s="2"/>
      <c r="RND118" s="2"/>
      <c r="RNE118" s="2"/>
      <c r="RNF118" s="2"/>
      <c r="RNG118" s="2"/>
      <c r="RNH118" s="2"/>
      <c r="RNI118" s="2"/>
      <c r="RNJ118" s="2"/>
      <c r="RNK118" s="2"/>
      <c r="RNL118" s="2"/>
      <c r="RNM118" s="2"/>
      <c r="RNN118" s="2"/>
      <c r="RNO118" s="2"/>
      <c r="RNP118" s="2"/>
      <c r="RNQ118" s="2"/>
      <c r="RNR118" s="2"/>
      <c r="RNS118" s="2"/>
      <c r="RNT118" s="2"/>
      <c r="RNU118" s="2"/>
      <c r="RNV118" s="2"/>
      <c r="RNW118" s="2"/>
      <c r="RNX118" s="2"/>
      <c r="RNY118" s="2"/>
      <c r="RNZ118" s="2"/>
      <c r="ROA118" s="2"/>
      <c r="ROB118" s="2"/>
      <c r="ROC118" s="2"/>
      <c r="ROD118" s="2"/>
      <c r="ROE118" s="2"/>
      <c r="ROF118" s="2"/>
      <c r="ROG118" s="2"/>
      <c r="ROH118" s="2"/>
      <c r="ROI118" s="2"/>
      <c r="ROJ118" s="2"/>
      <c r="ROK118" s="2"/>
      <c r="ROL118" s="2"/>
      <c r="ROM118" s="2"/>
      <c r="RON118" s="2"/>
      <c r="ROO118" s="2"/>
      <c r="ROP118" s="2"/>
      <c r="ROQ118" s="2"/>
      <c r="ROR118" s="2"/>
      <c r="ROS118" s="2"/>
      <c r="ROT118" s="2"/>
      <c r="ROU118" s="2"/>
      <c r="ROV118" s="2"/>
      <c r="ROW118" s="2"/>
      <c r="ROX118" s="2"/>
      <c r="ROY118" s="2"/>
      <c r="ROZ118" s="2"/>
      <c r="RPA118" s="2"/>
      <c r="RPB118" s="2"/>
      <c r="RPC118" s="2"/>
      <c r="RPD118" s="2"/>
      <c r="RPE118" s="2"/>
      <c r="RPF118" s="2"/>
      <c r="RPG118" s="2"/>
      <c r="RPH118" s="2"/>
      <c r="RPI118" s="2"/>
      <c r="RPJ118" s="2"/>
      <c r="RPK118" s="2"/>
      <c r="RPL118" s="2"/>
      <c r="RPM118" s="2"/>
      <c r="RPN118" s="2"/>
      <c r="RPO118" s="2"/>
      <c r="RPP118" s="2"/>
      <c r="RPQ118" s="2"/>
      <c r="RPR118" s="2"/>
      <c r="RPS118" s="2"/>
      <c r="RPT118" s="2"/>
      <c r="RPU118" s="2"/>
      <c r="RPV118" s="2"/>
      <c r="RPW118" s="2"/>
      <c r="RPX118" s="2"/>
      <c r="RPY118" s="2"/>
      <c r="RPZ118" s="2"/>
      <c r="RQA118" s="2"/>
      <c r="RQB118" s="2"/>
      <c r="RQC118" s="2"/>
      <c r="RQD118" s="2"/>
      <c r="RQE118" s="2"/>
      <c r="RQF118" s="2"/>
      <c r="RQG118" s="2"/>
      <c r="RQH118" s="2"/>
      <c r="RQI118" s="2"/>
      <c r="RQJ118" s="2"/>
      <c r="RQK118" s="2"/>
      <c r="RQL118" s="2"/>
      <c r="RQM118" s="2"/>
      <c r="RQN118" s="2"/>
      <c r="RQO118" s="2"/>
      <c r="RQP118" s="2"/>
      <c r="RQQ118" s="2"/>
      <c r="RQR118" s="2"/>
      <c r="RQS118" s="2"/>
      <c r="RQT118" s="2"/>
      <c r="RQU118" s="2"/>
      <c r="RQV118" s="2"/>
      <c r="RQW118" s="2"/>
      <c r="RQX118" s="2"/>
      <c r="RQY118" s="2"/>
      <c r="RQZ118" s="2"/>
      <c r="RRA118" s="2"/>
      <c r="RRB118" s="2"/>
      <c r="RRC118" s="2"/>
      <c r="RRD118" s="2"/>
      <c r="RRE118" s="2"/>
      <c r="RRF118" s="2"/>
      <c r="RRG118" s="2"/>
      <c r="RRH118" s="2"/>
      <c r="RRI118" s="2"/>
      <c r="RRJ118" s="2"/>
      <c r="RRK118" s="2"/>
      <c r="RRL118" s="2"/>
      <c r="RRM118" s="2"/>
      <c r="RRN118" s="2"/>
      <c r="RRO118" s="2"/>
      <c r="RRP118" s="2"/>
      <c r="RRQ118" s="2"/>
      <c r="RRR118" s="2"/>
      <c r="RRS118" s="2"/>
      <c r="RRT118" s="2"/>
      <c r="RRU118" s="2"/>
      <c r="RRV118" s="2"/>
      <c r="RRW118" s="2"/>
      <c r="RRX118" s="2"/>
      <c r="RRY118" s="2"/>
      <c r="RRZ118" s="2"/>
      <c r="RSA118" s="2"/>
      <c r="RSB118" s="2"/>
      <c r="RSC118" s="2"/>
      <c r="RSD118" s="2"/>
      <c r="RSE118" s="2"/>
      <c r="RSF118" s="2"/>
      <c r="RSG118" s="2"/>
      <c r="RSH118" s="2"/>
      <c r="RSI118" s="2"/>
      <c r="RSJ118" s="2"/>
      <c r="RSK118" s="2"/>
      <c r="RSL118" s="2"/>
      <c r="RSM118" s="2"/>
      <c r="RSN118" s="2"/>
      <c r="RSO118" s="2"/>
      <c r="RSP118" s="2"/>
      <c r="RSQ118" s="2"/>
      <c r="RSR118" s="2"/>
      <c r="RSS118" s="2"/>
      <c r="RST118" s="2"/>
      <c r="RSU118" s="2"/>
      <c r="RSV118" s="2"/>
      <c r="RSW118" s="2"/>
      <c r="RSX118" s="2"/>
      <c r="RSY118" s="2"/>
      <c r="RSZ118" s="2"/>
      <c r="RTA118" s="2"/>
      <c r="RTB118" s="2"/>
      <c r="RTC118" s="2"/>
      <c r="RTD118" s="2"/>
      <c r="RTE118" s="2"/>
      <c r="RTF118" s="2"/>
      <c r="RTG118" s="2"/>
      <c r="RTH118" s="2"/>
      <c r="RTI118" s="2"/>
      <c r="RTJ118" s="2"/>
      <c r="RTK118" s="2"/>
      <c r="RTL118" s="2"/>
      <c r="RTM118" s="2"/>
      <c r="RTN118" s="2"/>
      <c r="RTO118" s="2"/>
      <c r="RTP118" s="2"/>
      <c r="RTQ118" s="2"/>
      <c r="RTR118" s="2"/>
      <c r="RTS118" s="2"/>
      <c r="RTT118" s="2"/>
      <c r="RTU118" s="2"/>
      <c r="RTV118" s="2"/>
      <c r="RTW118" s="2"/>
      <c r="RTX118" s="2"/>
      <c r="RTY118" s="2"/>
      <c r="RTZ118" s="2"/>
      <c r="RUA118" s="2"/>
      <c r="RUB118" s="2"/>
      <c r="RUC118" s="2"/>
      <c r="RUD118" s="2"/>
      <c r="RUE118" s="2"/>
      <c r="RUF118" s="2"/>
      <c r="RUG118" s="2"/>
      <c r="RUH118" s="2"/>
      <c r="RUI118" s="2"/>
      <c r="RUJ118" s="2"/>
      <c r="RUK118" s="2"/>
      <c r="RUL118" s="2"/>
      <c r="RUM118" s="2"/>
      <c r="RUN118" s="2"/>
      <c r="RUO118" s="2"/>
      <c r="RUP118" s="2"/>
      <c r="RUQ118" s="2"/>
      <c r="RUR118" s="2"/>
      <c r="RUS118" s="2"/>
      <c r="RUT118" s="2"/>
      <c r="RUU118" s="2"/>
      <c r="RUV118" s="2"/>
      <c r="RUW118" s="2"/>
      <c r="RUX118" s="2"/>
      <c r="RUY118" s="2"/>
      <c r="RUZ118" s="2"/>
      <c r="RVA118" s="2"/>
      <c r="RVB118" s="2"/>
      <c r="RVC118" s="2"/>
      <c r="RVD118" s="2"/>
      <c r="RVE118" s="2"/>
      <c r="RVF118" s="2"/>
      <c r="RVG118" s="2"/>
      <c r="RVH118" s="2"/>
      <c r="RVI118" s="2"/>
      <c r="RVJ118" s="2"/>
      <c r="RVK118" s="2"/>
      <c r="RVL118" s="2"/>
      <c r="RVM118" s="2"/>
      <c r="RVN118" s="2"/>
      <c r="RVO118" s="2"/>
      <c r="RVP118" s="2"/>
      <c r="RVQ118" s="2"/>
      <c r="RVR118" s="2"/>
      <c r="RVS118" s="2"/>
      <c r="RVT118" s="2"/>
      <c r="RVU118" s="2"/>
      <c r="RVV118" s="2"/>
      <c r="RVW118" s="2"/>
      <c r="RVX118" s="2"/>
      <c r="RVY118" s="2"/>
      <c r="RVZ118" s="2"/>
      <c r="RWA118" s="2"/>
      <c r="RWB118" s="2"/>
      <c r="RWC118" s="2"/>
      <c r="RWD118" s="2"/>
      <c r="RWE118" s="2"/>
      <c r="RWF118" s="2"/>
      <c r="RWG118" s="2"/>
      <c r="RWH118" s="2"/>
      <c r="RWI118" s="2"/>
      <c r="RWJ118" s="2"/>
      <c r="RWK118" s="2"/>
      <c r="RWL118" s="2"/>
      <c r="RWM118" s="2"/>
      <c r="RWN118" s="2"/>
      <c r="RWO118" s="2"/>
      <c r="RWP118" s="2"/>
      <c r="RWQ118" s="2"/>
      <c r="RWR118" s="2"/>
      <c r="RWS118" s="2"/>
      <c r="RWT118" s="2"/>
      <c r="RWU118" s="2"/>
      <c r="RWV118" s="2"/>
      <c r="RWW118" s="2"/>
      <c r="RWX118" s="2"/>
      <c r="RWY118" s="2"/>
      <c r="RWZ118" s="2"/>
      <c r="RXA118" s="2"/>
      <c r="RXB118" s="2"/>
      <c r="RXC118" s="2"/>
      <c r="RXD118" s="2"/>
      <c r="RXE118" s="2"/>
      <c r="RXF118" s="2"/>
      <c r="RXG118" s="2"/>
      <c r="RXH118" s="2"/>
      <c r="RXI118" s="2"/>
      <c r="RXJ118" s="2"/>
      <c r="RXK118" s="2"/>
      <c r="RXL118" s="2"/>
      <c r="RXM118" s="2"/>
      <c r="RXN118" s="2"/>
      <c r="RXO118" s="2"/>
      <c r="RXP118" s="2"/>
      <c r="RXQ118" s="2"/>
      <c r="RXR118" s="2"/>
      <c r="RXS118" s="2"/>
      <c r="RXT118" s="2"/>
      <c r="RXU118" s="2"/>
      <c r="RXV118" s="2"/>
      <c r="RXW118" s="2"/>
      <c r="RXX118" s="2"/>
      <c r="RXY118" s="2"/>
      <c r="RXZ118" s="2"/>
      <c r="RYA118" s="2"/>
      <c r="RYB118" s="2"/>
      <c r="RYC118" s="2"/>
      <c r="RYD118" s="2"/>
      <c r="RYE118" s="2"/>
      <c r="RYF118" s="2"/>
      <c r="RYG118" s="2"/>
      <c r="RYH118" s="2"/>
      <c r="RYI118" s="2"/>
      <c r="RYJ118" s="2"/>
      <c r="RYK118" s="2"/>
      <c r="RYL118" s="2"/>
      <c r="RYM118" s="2"/>
      <c r="RYN118" s="2"/>
      <c r="RYO118" s="2"/>
      <c r="RYP118" s="2"/>
      <c r="RYQ118" s="2"/>
      <c r="RYR118" s="2"/>
      <c r="RYS118" s="2"/>
      <c r="RYT118" s="2"/>
      <c r="RYU118" s="2"/>
      <c r="RYV118" s="2"/>
      <c r="RYW118" s="2"/>
      <c r="RYX118" s="2"/>
      <c r="RYY118" s="2"/>
      <c r="RYZ118" s="2"/>
      <c r="RZA118" s="2"/>
      <c r="RZB118" s="2"/>
      <c r="RZC118" s="2"/>
      <c r="RZD118" s="2"/>
      <c r="RZE118" s="2"/>
      <c r="RZF118" s="2"/>
      <c r="RZG118" s="2"/>
      <c r="RZH118" s="2"/>
      <c r="RZI118" s="2"/>
      <c r="RZJ118" s="2"/>
      <c r="RZK118" s="2"/>
      <c r="RZL118" s="2"/>
      <c r="RZM118" s="2"/>
      <c r="RZN118" s="2"/>
      <c r="RZO118" s="2"/>
      <c r="RZP118" s="2"/>
      <c r="RZQ118" s="2"/>
      <c r="RZR118" s="2"/>
      <c r="RZS118" s="2"/>
      <c r="RZT118" s="2"/>
      <c r="RZU118" s="2"/>
      <c r="RZV118" s="2"/>
      <c r="RZW118" s="2"/>
      <c r="RZX118" s="2"/>
      <c r="RZY118" s="2"/>
      <c r="RZZ118" s="2"/>
      <c r="SAA118" s="2"/>
      <c r="SAB118" s="2"/>
      <c r="SAC118" s="2"/>
      <c r="SAD118" s="2"/>
      <c r="SAE118" s="2"/>
      <c r="SAF118" s="2"/>
      <c r="SAG118" s="2"/>
      <c r="SAH118" s="2"/>
      <c r="SAI118" s="2"/>
      <c r="SAJ118" s="2"/>
      <c r="SAK118" s="2"/>
      <c r="SAL118" s="2"/>
      <c r="SAM118" s="2"/>
      <c r="SAN118" s="2"/>
      <c r="SAO118" s="2"/>
      <c r="SAP118" s="2"/>
      <c r="SAQ118" s="2"/>
      <c r="SAR118" s="2"/>
      <c r="SAS118" s="2"/>
      <c r="SAT118" s="2"/>
      <c r="SAU118" s="2"/>
      <c r="SAV118" s="2"/>
      <c r="SAW118" s="2"/>
      <c r="SAX118" s="2"/>
      <c r="SAY118" s="2"/>
      <c r="SAZ118" s="2"/>
      <c r="SBA118" s="2"/>
      <c r="SBB118" s="2"/>
      <c r="SBC118" s="2"/>
      <c r="SBD118" s="2"/>
      <c r="SBE118" s="2"/>
      <c r="SBF118" s="2"/>
      <c r="SBG118" s="2"/>
      <c r="SBH118" s="2"/>
      <c r="SBI118" s="2"/>
      <c r="SBJ118" s="2"/>
      <c r="SBK118" s="2"/>
      <c r="SBL118" s="2"/>
      <c r="SBM118" s="2"/>
      <c r="SBN118" s="2"/>
      <c r="SBO118" s="2"/>
      <c r="SBP118" s="2"/>
      <c r="SBQ118" s="2"/>
      <c r="SBR118" s="2"/>
      <c r="SBS118" s="2"/>
      <c r="SBT118" s="2"/>
      <c r="SBU118" s="2"/>
      <c r="SBV118" s="2"/>
      <c r="SBW118" s="2"/>
      <c r="SBX118" s="2"/>
      <c r="SBY118" s="2"/>
      <c r="SBZ118" s="2"/>
      <c r="SCA118" s="2"/>
      <c r="SCB118" s="2"/>
      <c r="SCC118" s="2"/>
      <c r="SCD118" s="2"/>
      <c r="SCE118" s="2"/>
      <c r="SCF118" s="2"/>
      <c r="SCG118" s="2"/>
      <c r="SCH118" s="2"/>
      <c r="SCI118" s="2"/>
      <c r="SCJ118" s="2"/>
      <c r="SCK118" s="2"/>
      <c r="SCL118" s="2"/>
      <c r="SCM118" s="2"/>
      <c r="SCN118" s="2"/>
      <c r="SCO118" s="2"/>
      <c r="SCP118" s="2"/>
      <c r="SCQ118" s="2"/>
      <c r="SCR118" s="2"/>
      <c r="SCS118" s="2"/>
      <c r="SCT118" s="2"/>
      <c r="SCU118" s="2"/>
      <c r="SCV118" s="2"/>
      <c r="SCW118" s="2"/>
      <c r="SCX118" s="2"/>
      <c r="SCY118" s="2"/>
      <c r="SCZ118" s="2"/>
      <c r="SDA118" s="2"/>
      <c r="SDB118" s="2"/>
      <c r="SDC118" s="2"/>
      <c r="SDD118" s="2"/>
      <c r="SDE118" s="2"/>
      <c r="SDF118" s="2"/>
      <c r="SDG118" s="2"/>
      <c r="SDH118" s="2"/>
      <c r="SDI118" s="2"/>
      <c r="SDJ118" s="2"/>
      <c r="SDK118" s="2"/>
      <c r="SDL118" s="2"/>
      <c r="SDM118" s="2"/>
      <c r="SDN118" s="2"/>
      <c r="SDO118" s="2"/>
      <c r="SDP118" s="2"/>
      <c r="SDQ118" s="2"/>
      <c r="SDR118" s="2"/>
      <c r="SDS118" s="2"/>
      <c r="SDT118" s="2"/>
      <c r="SDU118" s="2"/>
      <c r="SDV118" s="2"/>
      <c r="SDW118" s="2"/>
      <c r="SDX118" s="2"/>
      <c r="SDY118" s="2"/>
      <c r="SDZ118" s="2"/>
      <c r="SEA118" s="2"/>
      <c r="SEB118" s="2"/>
      <c r="SEC118" s="2"/>
      <c r="SED118" s="2"/>
      <c r="SEE118" s="2"/>
      <c r="SEF118" s="2"/>
      <c r="SEG118" s="2"/>
      <c r="SEH118" s="2"/>
      <c r="SEI118" s="2"/>
      <c r="SEJ118" s="2"/>
      <c r="SEK118" s="2"/>
      <c r="SEL118" s="2"/>
      <c r="SEM118" s="2"/>
      <c r="SEN118" s="2"/>
      <c r="SEO118" s="2"/>
      <c r="SEP118" s="2"/>
      <c r="SEQ118" s="2"/>
      <c r="SER118" s="2"/>
      <c r="SES118" s="2"/>
      <c r="SET118" s="2"/>
      <c r="SEU118" s="2"/>
      <c r="SEV118" s="2"/>
      <c r="SEW118" s="2"/>
      <c r="SEX118" s="2"/>
      <c r="SEY118" s="2"/>
      <c r="SEZ118" s="2"/>
      <c r="SFA118" s="2"/>
      <c r="SFB118" s="2"/>
      <c r="SFC118" s="2"/>
      <c r="SFD118" s="2"/>
      <c r="SFE118" s="2"/>
      <c r="SFF118" s="2"/>
      <c r="SFG118" s="2"/>
      <c r="SFH118" s="2"/>
      <c r="SFI118" s="2"/>
      <c r="SFJ118" s="2"/>
      <c r="SFK118" s="2"/>
      <c r="SFL118" s="2"/>
      <c r="SFM118" s="2"/>
      <c r="SFN118" s="2"/>
      <c r="SFO118" s="2"/>
      <c r="SFP118" s="2"/>
      <c r="SFQ118" s="2"/>
      <c r="SFR118" s="2"/>
      <c r="SFS118" s="2"/>
      <c r="SFT118" s="2"/>
      <c r="SFU118" s="2"/>
      <c r="SFV118" s="2"/>
      <c r="SFW118" s="2"/>
      <c r="SFX118" s="2"/>
      <c r="SFY118" s="2"/>
      <c r="SFZ118" s="2"/>
      <c r="SGA118" s="2"/>
      <c r="SGB118" s="2"/>
      <c r="SGC118" s="2"/>
      <c r="SGD118" s="2"/>
      <c r="SGE118" s="2"/>
      <c r="SGF118" s="2"/>
      <c r="SGG118" s="2"/>
      <c r="SGH118" s="2"/>
      <c r="SGI118" s="2"/>
      <c r="SGJ118" s="2"/>
      <c r="SGK118" s="2"/>
      <c r="SGL118" s="2"/>
      <c r="SGM118" s="2"/>
      <c r="SGN118" s="2"/>
      <c r="SGO118" s="2"/>
      <c r="SGP118" s="2"/>
      <c r="SGQ118" s="2"/>
      <c r="SGR118" s="2"/>
      <c r="SGS118" s="2"/>
      <c r="SGT118" s="2"/>
      <c r="SGU118" s="2"/>
      <c r="SGV118" s="2"/>
      <c r="SGW118" s="2"/>
      <c r="SGX118" s="2"/>
      <c r="SGY118" s="2"/>
      <c r="SGZ118" s="2"/>
      <c r="SHA118" s="2"/>
      <c r="SHB118" s="2"/>
      <c r="SHC118" s="2"/>
      <c r="SHD118" s="2"/>
      <c r="SHE118" s="2"/>
      <c r="SHF118" s="2"/>
      <c r="SHG118" s="2"/>
      <c r="SHH118" s="2"/>
      <c r="SHI118" s="2"/>
      <c r="SHJ118" s="2"/>
      <c r="SHK118" s="2"/>
      <c r="SHL118" s="2"/>
      <c r="SHM118" s="2"/>
      <c r="SHN118" s="2"/>
      <c r="SHO118" s="2"/>
      <c r="SHP118" s="2"/>
      <c r="SHQ118" s="2"/>
      <c r="SHR118" s="2"/>
      <c r="SHS118" s="2"/>
      <c r="SHT118" s="2"/>
      <c r="SHU118" s="2"/>
      <c r="SHV118" s="2"/>
      <c r="SHW118" s="2"/>
      <c r="SHX118" s="2"/>
      <c r="SHY118" s="2"/>
      <c r="SHZ118" s="2"/>
      <c r="SIA118" s="2"/>
      <c r="SIB118" s="2"/>
      <c r="SIC118" s="2"/>
      <c r="SID118" s="2"/>
      <c r="SIE118" s="2"/>
      <c r="SIF118" s="2"/>
      <c r="SIG118" s="2"/>
      <c r="SIH118" s="2"/>
      <c r="SII118" s="2"/>
      <c r="SIJ118" s="2"/>
      <c r="SIK118" s="2"/>
      <c r="SIL118" s="2"/>
      <c r="SIM118" s="2"/>
      <c r="SIN118" s="2"/>
      <c r="SIO118" s="2"/>
      <c r="SIP118" s="2"/>
      <c r="SIQ118" s="2"/>
      <c r="SIR118" s="2"/>
      <c r="SIS118" s="2"/>
      <c r="SIT118" s="2"/>
      <c r="SIU118" s="2"/>
      <c r="SIV118" s="2"/>
      <c r="SIW118" s="2"/>
      <c r="SIX118" s="2"/>
      <c r="SIY118" s="2"/>
      <c r="SIZ118" s="2"/>
      <c r="SJA118" s="2"/>
      <c r="SJB118" s="2"/>
      <c r="SJC118" s="2"/>
      <c r="SJD118" s="2"/>
      <c r="SJE118" s="2"/>
      <c r="SJF118" s="2"/>
      <c r="SJG118" s="2"/>
      <c r="SJH118" s="2"/>
      <c r="SJI118" s="2"/>
      <c r="SJJ118" s="2"/>
      <c r="SJK118" s="2"/>
      <c r="SJL118" s="2"/>
      <c r="SJM118" s="2"/>
      <c r="SJN118" s="2"/>
      <c r="SJO118" s="2"/>
      <c r="SJP118" s="2"/>
      <c r="SJQ118" s="2"/>
      <c r="SJR118" s="2"/>
      <c r="SJS118" s="2"/>
      <c r="SJT118" s="2"/>
      <c r="SJU118" s="2"/>
      <c r="SJV118" s="2"/>
      <c r="SJW118" s="2"/>
      <c r="SJX118" s="2"/>
      <c r="SJY118" s="2"/>
      <c r="SJZ118" s="2"/>
      <c r="SKA118" s="2"/>
      <c r="SKB118" s="2"/>
      <c r="SKC118" s="2"/>
      <c r="SKD118" s="2"/>
      <c r="SKE118" s="2"/>
      <c r="SKF118" s="2"/>
      <c r="SKG118" s="2"/>
      <c r="SKH118" s="2"/>
      <c r="SKI118" s="2"/>
      <c r="SKJ118" s="2"/>
      <c r="SKK118" s="2"/>
      <c r="SKL118" s="2"/>
      <c r="SKM118" s="2"/>
      <c r="SKN118" s="2"/>
      <c r="SKO118" s="2"/>
      <c r="SKP118" s="2"/>
      <c r="SKQ118" s="2"/>
      <c r="SKR118" s="2"/>
      <c r="SKS118" s="2"/>
      <c r="SKT118" s="2"/>
      <c r="SKU118" s="2"/>
      <c r="SKV118" s="2"/>
      <c r="SKW118" s="2"/>
      <c r="SKX118" s="2"/>
      <c r="SKY118" s="2"/>
      <c r="SKZ118" s="2"/>
      <c r="SLA118" s="2"/>
      <c r="SLB118" s="2"/>
      <c r="SLC118" s="2"/>
      <c r="SLD118" s="2"/>
      <c r="SLE118" s="2"/>
      <c r="SLF118" s="2"/>
      <c r="SLG118" s="2"/>
      <c r="SLH118" s="2"/>
      <c r="SLI118" s="2"/>
      <c r="SLJ118" s="2"/>
      <c r="SLK118" s="2"/>
      <c r="SLL118" s="2"/>
      <c r="SLM118" s="2"/>
      <c r="SLN118" s="2"/>
      <c r="SLO118" s="2"/>
      <c r="SLP118" s="2"/>
      <c r="SLQ118" s="2"/>
      <c r="SLR118" s="2"/>
      <c r="SLS118" s="2"/>
      <c r="SLT118" s="2"/>
      <c r="SLU118" s="2"/>
      <c r="SLV118" s="2"/>
      <c r="SLW118" s="2"/>
      <c r="SLX118" s="2"/>
      <c r="SLY118" s="2"/>
      <c r="SLZ118" s="2"/>
      <c r="SMA118" s="2"/>
      <c r="SMB118" s="2"/>
      <c r="SMC118" s="2"/>
      <c r="SMD118" s="2"/>
      <c r="SME118" s="2"/>
      <c r="SMF118" s="2"/>
      <c r="SMG118" s="2"/>
      <c r="SMH118" s="2"/>
      <c r="SMI118" s="2"/>
      <c r="SMJ118" s="2"/>
      <c r="SMK118" s="2"/>
      <c r="SML118" s="2"/>
      <c r="SMM118" s="2"/>
      <c r="SMN118" s="2"/>
      <c r="SMO118" s="2"/>
      <c r="SMP118" s="2"/>
      <c r="SMQ118" s="2"/>
      <c r="SMR118" s="2"/>
      <c r="SMS118" s="2"/>
      <c r="SMT118" s="2"/>
      <c r="SMU118" s="2"/>
      <c r="SMV118" s="2"/>
      <c r="SMW118" s="2"/>
      <c r="SMX118" s="2"/>
      <c r="SMY118" s="2"/>
      <c r="SMZ118" s="2"/>
      <c r="SNA118" s="2"/>
      <c r="SNB118" s="2"/>
      <c r="SNC118" s="2"/>
      <c r="SND118" s="2"/>
      <c r="SNE118" s="2"/>
      <c r="SNF118" s="2"/>
      <c r="SNG118" s="2"/>
      <c r="SNH118" s="2"/>
      <c r="SNI118" s="2"/>
      <c r="SNJ118" s="2"/>
      <c r="SNK118" s="2"/>
      <c r="SNL118" s="2"/>
      <c r="SNM118" s="2"/>
      <c r="SNN118" s="2"/>
      <c r="SNO118" s="2"/>
      <c r="SNP118" s="2"/>
      <c r="SNQ118" s="2"/>
      <c r="SNR118" s="2"/>
      <c r="SNS118" s="2"/>
      <c r="SNT118" s="2"/>
      <c r="SNU118" s="2"/>
      <c r="SNV118" s="2"/>
      <c r="SNW118" s="2"/>
      <c r="SNX118" s="2"/>
      <c r="SNY118" s="2"/>
      <c r="SNZ118" s="2"/>
      <c r="SOA118" s="2"/>
      <c r="SOB118" s="2"/>
      <c r="SOC118" s="2"/>
      <c r="SOD118" s="2"/>
      <c r="SOE118" s="2"/>
      <c r="SOF118" s="2"/>
      <c r="SOG118" s="2"/>
      <c r="SOH118" s="2"/>
      <c r="SOI118" s="2"/>
      <c r="SOJ118" s="2"/>
      <c r="SOK118" s="2"/>
      <c r="SOL118" s="2"/>
      <c r="SOM118" s="2"/>
      <c r="SON118" s="2"/>
      <c r="SOO118" s="2"/>
      <c r="SOP118" s="2"/>
      <c r="SOQ118" s="2"/>
      <c r="SOR118" s="2"/>
      <c r="SOS118" s="2"/>
      <c r="SOT118" s="2"/>
      <c r="SOU118" s="2"/>
      <c r="SOV118" s="2"/>
      <c r="SOW118" s="2"/>
      <c r="SOX118" s="2"/>
      <c r="SOY118" s="2"/>
      <c r="SOZ118" s="2"/>
      <c r="SPA118" s="2"/>
      <c r="SPB118" s="2"/>
      <c r="SPC118" s="2"/>
      <c r="SPD118" s="2"/>
      <c r="SPE118" s="2"/>
      <c r="SPF118" s="2"/>
      <c r="SPG118" s="2"/>
      <c r="SPH118" s="2"/>
      <c r="SPI118" s="2"/>
      <c r="SPJ118" s="2"/>
      <c r="SPK118" s="2"/>
      <c r="SPL118" s="2"/>
      <c r="SPM118" s="2"/>
      <c r="SPN118" s="2"/>
      <c r="SPO118" s="2"/>
      <c r="SPP118" s="2"/>
      <c r="SPQ118" s="2"/>
      <c r="SPR118" s="2"/>
      <c r="SPS118" s="2"/>
      <c r="SPT118" s="2"/>
      <c r="SPU118" s="2"/>
      <c r="SPV118" s="2"/>
      <c r="SPW118" s="2"/>
      <c r="SPX118" s="2"/>
      <c r="SPY118" s="2"/>
      <c r="SPZ118" s="2"/>
      <c r="SQA118" s="2"/>
      <c r="SQB118" s="2"/>
      <c r="SQC118" s="2"/>
      <c r="SQD118" s="2"/>
      <c r="SQE118" s="2"/>
      <c r="SQF118" s="2"/>
      <c r="SQG118" s="2"/>
      <c r="SQH118" s="2"/>
      <c r="SQI118" s="2"/>
      <c r="SQJ118" s="2"/>
      <c r="SQK118" s="2"/>
      <c r="SQL118" s="2"/>
      <c r="SQM118" s="2"/>
      <c r="SQN118" s="2"/>
      <c r="SQO118" s="2"/>
      <c r="SQP118" s="2"/>
      <c r="SQQ118" s="2"/>
      <c r="SQR118" s="2"/>
      <c r="SQS118" s="2"/>
      <c r="SQT118" s="2"/>
      <c r="SQU118" s="2"/>
      <c r="SQV118" s="2"/>
      <c r="SQW118" s="2"/>
      <c r="SQX118" s="2"/>
      <c r="SQY118" s="2"/>
      <c r="SQZ118" s="2"/>
      <c r="SRA118" s="2"/>
      <c r="SRB118" s="2"/>
      <c r="SRC118" s="2"/>
      <c r="SRD118" s="2"/>
      <c r="SRE118" s="2"/>
      <c r="SRF118" s="2"/>
      <c r="SRG118" s="2"/>
      <c r="SRH118" s="2"/>
      <c r="SRI118" s="2"/>
      <c r="SRJ118" s="2"/>
      <c r="SRK118" s="2"/>
      <c r="SRL118" s="2"/>
      <c r="SRM118" s="2"/>
      <c r="SRN118" s="2"/>
      <c r="SRO118" s="2"/>
      <c r="SRP118" s="2"/>
      <c r="SRQ118" s="2"/>
      <c r="SRR118" s="2"/>
      <c r="SRS118" s="2"/>
      <c r="SRT118" s="2"/>
      <c r="SRU118" s="2"/>
      <c r="SRV118" s="2"/>
      <c r="SRW118" s="2"/>
      <c r="SRX118" s="2"/>
      <c r="SRY118" s="2"/>
      <c r="SRZ118" s="2"/>
      <c r="SSA118" s="2"/>
      <c r="SSB118" s="2"/>
      <c r="SSC118" s="2"/>
      <c r="SSD118" s="2"/>
      <c r="SSE118" s="2"/>
      <c r="SSF118" s="2"/>
      <c r="SSG118" s="2"/>
      <c r="SSH118" s="2"/>
      <c r="SSI118" s="2"/>
      <c r="SSJ118" s="2"/>
      <c r="SSK118" s="2"/>
      <c r="SSL118" s="2"/>
      <c r="SSM118" s="2"/>
      <c r="SSN118" s="2"/>
      <c r="SSO118" s="2"/>
      <c r="SSP118" s="2"/>
      <c r="SSQ118" s="2"/>
      <c r="SSR118" s="2"/>
      <c r="SSS118" s="2"/>
      <c r="SST118" s="2"/>
      <c r="SSU118" s="2"/>
      <c r="SSV118" s="2"/>
      <c r="SSW118" s="2"/>
      <c r="SSX118" s="2"/>
      <c r="SSY118" s="2"/>
      <c r="SSZ118" s="2"/>
      <c r="STA118" s="2"/>
      <c r="STB118" s="2"/>
      <c r="STC118" s="2"/>
      <c r="STD118" s="2"/>
      <c r="STE118" s="2"/>
      <c r="STF118" s="2"/>
      <c r="STG118" s="2"/>
      <c r="STH118" s="2"/>
      <c r="STI118" s="2"/>
      <c r="STJ118" s="2"/>
      <c r="STK118" s="2"/>
      <c r="STL118" s="2"/>
      <c r="STM118" s="2"/>
      <c r="STN118" s="2"/>
      <c r="STO118" s="2"/>
      <c r="STP118" s="2"/>
      <c r="STQ118" s="2"/>
      <c r="STR118" s="2"/>
      <c r="STS118" s="2"/>
      <c r="STT118" s="2"/>
      <c r="STU118" s="2"/>
      <c r="STV118" s="2"/>
      <c r="STW118" s="2"/>
      <c r="STX118" s="2"/>
      <c r="STY118" s="2"/>
      <c r="STZ118" s="2"/>
      <c r="SUA118" s="2"/>
      <c r="SUB118" s="2"/>
      <c r="SUC118" s="2"/>
      <c r="SUD118" s="2"/>
      <c r="SUE118" s="2"/>
      <c r="SUF118" s="2"/>
      <c r="SUG118" s="2"/>
      <c r="SUH118" s="2"/>
      <c r="SUI118" s="2"/>
      <c r="SUJ118" s="2"/>
      <c r="SUK118" s="2"/>
      <c r="SUL118" s="2"/>
      <c r="SUM118" s="2"/>
      <c r="SUN118" s="2"/>
      <c r="SUO118" s="2"/>
      <c r="SUP118" s="2"/>
      <c r="SUQ118" s="2"/>
      <c r="SUR118" s="2"/>
      <c r="SUS118" s="2"/>
      <c r="SUT118" s="2"/>
      <c r="SUU118" s="2"/>
      <c r="SUV118" s="2"/>
      <c r="SUW118" s="2"/>
      <c r="SUX118" s="2"/>
      <c r="SUY118" s="2"/>
      <c r="SUZ118" s="2"/>
      <c r="SVA118" s="2"/>
      <c r="SVB118" s="2"/>
      <c r="SVC118" s="2"/>
      <c r="SVD118" s="2"/>
      <c r="SVE118" s="2"/>
      <c r="SVF118" s="2"/>
      <c r="SVG118" s="2"/>
      <c r="SVH118" s="2"/>
      <c r="SVI118" s="2"/>
      <c r="SVJ118" s="2"/>
      <c r="SVK118" s="2"/>
      <c r="SVL118" s="2"/>
      <c r="SVM118" s="2"/>
      <c r="SVN118" s="2"/>
      <c r="SVO118" s="2"/>
      <c r="SVP118" s="2"/>
      <c r="SVQ118" s="2"/>
      <c r="SVR118" s="2"/>
      <c r="SVS118" s="2"/>
      <c r="SVT118" s="2"/>
      <c r="SVU118" s="2"/>
      <c r="SVV118" s="2"/>
      <c r="SVW118" s="2"/>
      <c r="SVX118" s="2"/>
      <c r="SVY118" s="2"/>
      <c r="SVZ118" s="2"/>
      <c r="SWA118" s="2"/>
      <c r="SWB118" s="2"/>
      <c r="SWC118" s="2"/>
      <c r="SWD118" s="2"/>
      <c r="SWE118" s="2"/>
      <c r="SWF118" s="2"/>
      <c r="SWG118" s="2"/>
      <c r="SWH118" s="2"/>
      <c r="SWI118" s="2"/>
      <c r="SWJ118" s="2"/>
      <c r="SWK118" s="2"/>
      <c r="SWL118" s="2"/>
      <c r="SWM118" s="2"/>
      <c r="SWN118" s="2"/>
      <c r="SWO118" s="2"/>
      <c r="SWP118" s="2"/>
      <c r="SWQ118" s="2"/>
      <c r="SWR118" s="2"/>
      <c r="SWS118" s="2"/>
      <c r="SWT118" s="2"/>
      <c r="SWU118" s="2"/>
      <c r="SWV118" s="2"/>
      <c r="SWW118" s="2"/>
      <c r="SWX118" s="2"/>
      <c r="SWY118" s="2"/>
      <c r="SWZ118" s="2"/>
      <c r="SXA118" s="2"/>
      <c r="SXB118" s="2"/>
      <c r="SXC118" s="2"/>
      <c r="SXD118" s="2"/>
      <c r="SXE118" s="2"/>
      <c r="SXF118" s="2"/>
      <c r="SXG118" s="2"/>
      <c r="SXH118" s="2"/>
      <c r="SXI118" s="2"/>
      <c r="SXJ118" s="2"/>
      <c r="SXK118" s="2"/>
      <c r="SXL118" s="2"/>
      <c r="SXM118" s="2"/>
      <c r="SXN118" s="2"/>
      <c r="SXO118" s="2"/>
      <c r="SXP118" s="2"/>
      <c r="SXQ118" s="2"/>
      <c r="SXR118" s="2"/>
      <c r="SXS118" s="2"/>
      <c r="SXT118" s="2"/>
      <c r="SXU118" s="2"/>
      <c r="SXV118" s="2"/>
      <c r="SXW118" s="2"/>
      <c r="SXX118" s="2"/>
      <c r="SXY118" s="2"/>
      <c r="SXZ118" s="2"/>
      <c r="SYA118" s="2"/>
      <c r="SYB118" s="2"/>
      <c r="SYC118" s="2"/>
      <c r="SYD118" s="2"/>
      <c r="SYE118" s="2"/>
      <c r="SYF118" s="2"/>
      <c r="SYG118" s="2"/>
      <c r="SYH118" s="2"/>
      <c r="SYI118" s="2"/>
      <c r="SYJ118" s="2"/>
      <c r="SYK118" s="2"/>
      <c r="SYL118" s="2"/>
      <c r="SYM118" s="2"/>
      <c r="SYN118" s="2"/>
      <c r="SYO118" s="2"/>
      <c r="SYP118" s="2"/>
      <c r="SYQ118" s="2"/>
      <c r="SYR118" s="2"/>
      <c r="SYS118" s="2"/>
      <c r="SYT118" s="2"/>
      <c r="SYU118" s="2"/>
      <c r="SYV118" s="2"/>
      <c r="SYW118" s="2"/>
      <c r="SYX118" s="2"/>
      <c r="SYY118" s="2"/>
      <c r="SYZ118" s="2"/>
      <c r="SZA118" s="2"/>
      <c r="SZB118" s="2"/>
      <c r="SZC118" s="2"/>
      <c r="SZD118" s="2"/>
      <c r="SZE118" s="2"/>
      <c r="SZF118" s="2"/>
      <c r="SZG118" s="2"/>
      <c r="SZH118" s="2"/>
      <c r="SZI118" s="2"/>
      <c r="SZJ118" s="2"/>
      <c r="SZK118" s="2"/>
      <c r="SZL118" s="2"/>
      <c r="SZM118" s="2"/>
      <c r="SZN118" s="2"/>
      <c r="SZO118" s="2"/>
      <c r="SZP118" s="2"/>
      <c r="SZQ118" s="2"/>
      <c r="SZR118" s="2"/>
      <c r="SZS118" s="2"/>
      <c r="SZT118" s="2"/>
      <c r="SZU118" s="2"/>
      <c r="SZV118" s="2"/>
      <c r="SZW118" s="2"/>
      <c r="SZX118" s="2"/>
      <c r="SZY118" s="2"/>
      <c r="SZZ118" s="2"/>
      <c r="TAA118" s="2"/>
      <c r="TAB118" s="2"/>
      <c r="TAC118" s="2"/>
      <c r="TAD118" s="2"/>
      <c r="TAE118" s="2"/>
      <c r="TAF118" s="2"/>
      <c r="TAG118" s="2"/>
      <c r="TAH118" s="2"/>
      <c r="TAI118" s="2"/>
      <c r="TAJ118" s="2"/>
      <c r="TAK118" s="2"/>
      <c r="TAL118" s="2"/>
      <c r="TAM118" s="2"/>
      <c r="TAN118" s="2"/>
      <c r="TAO118" s="2"/>
      <c r="TAP118" s="2"/>
      <c r="TAQ118" s="2"/>
      <c r="TAR118" s="2"/>
      <c r="TAS118" s="2"/>
      <c r="TAT118" s="2"/>
      <c r="TAU118" s="2"/>
      <c r="TAV118" s="2"/>
      <c r="TAW118" s="2"/>
      <c r="TAX118" s="2"/>
      <c r="TAY118" s="2"/>
      <c r="TAZ118" s="2"/>
      <c r="TBA118" s="2"/>
      <c r="TBB118" s="2"/>
      <c r="TBC118" s="2"/>
      <c r="TBD118" s="2"/>
      <c r="TBE118" s="2"/>
      <c r="TBF118" s="2"/>
      <c r="TBG118" s="2"/>
      <c r="TBH118" s="2"/>
      <c r="TBI118" s="2"/>
      <c r="TBJ118" s="2"/>
      <c r="TBK118" s="2"/>
      <c r="TBL118" s="2"/>
      <c r="TBM118" s="2"/>
      <c r="TBN118" s="2"/>
      <c r="TBO118" s="2"/>
      <c r="TBP118" s="2"/>
      <c r="TBQ118" s="2"/>
      <c r="TBR118" s="2"/>
      <c r="TBS118" s="2"/>
      <c r="TBT118" s="2"/>
      <c r="TBU118" s="2"/>
      <c r="TBV118" s="2"/>
      <c r="TBW118" s="2"/>
      <c r="TBX118" s="2"/>
      <c r="TBY118" s="2"/>
      <c r="TBZ118" s="2"/>
      <c r="TCA118" s="2"/>
      <c r="TCB118" s="2"/>
      <c r="TCC118" s="2"/>
      <c r="TCD118" s="2"/>
      <c r="TCE118" s="2"/>
      <c r="TCF118" s="2"/>
      <c r="TCG118" s="2"/>
      <c r="TCH118" s="2"/>
      <c r="TCI118" s="2"/>
      <c r="TCJ118" s="2"/>
      <c r="TCK118" s="2"/>
      <c r="TCL118" s="2"/>
      <c r="TCM118" s="2"/>
      <c r="TCN118" s="2"/>
      <c r="TCO118" s="2"/>
      <c r="TCP118" s="2"/>
      <c r="TCQ118" s="2"/>
      <c r="TCR118" s="2"/>
      <c r="TCS118" s="2"/>
      <c r="TCT118" s="2"/>
      <c r="TCU118" s="2"/>
      <c r="TCV118" s="2"/>
      <c r="TCW118" s="2"/>
      <c r="TCX118" s="2"/>
      <c r="TCY118" s="2"/>
      <c r="TCZ118" s="2"/>
      <c r="TDA118" s="2"/>
      <c r="TDB118" s="2"/>
      <c r="TDC118" s="2"/>
      <c r="TDD118" s="2"/>
      <c r="TDE118" s="2"/>
      <c r="TDF118" s="2"/>
      <c r="TDG118" s="2"/>
      <c r="TDH118" s="2"/>
      <c r="TDI118" s="2"/>
      <c r="TDJ118" s="2"/>
      <c r="TDK118" s="2"/>
      <c r="TDL118" s="2"/>
      <c r="TDM118" s="2"/>
      <c r="TDN118" s="2"/>
      <c r="TDO118" s="2"/>
      <c r="TDP118" s="2"/>
      <c r="TDQ118" s="2"/>
      <c r="TDR118" s="2"/>
      <c r="TDS118" s="2"/>
      <c r="TDT118" s="2"/>
      <c r="TDU118" s="2"/>
      <c r="TDV118" s="2"/>
      <c r="TDW118" s="2"/>
      <c r="TDX118" s="2"/>
      <c r="TDY118" s="2"/>
      <c r="TDZ118" s="2"/>
      <c r="TEA118" s="2"/>
      <c r="TEB118" s="2"/>
      <c r="TEC118" s="2"/>
      <c r="TED118" s="2"/>
      <c r="TEE118" s="2"/>
      <c r="TEF118" s="2"/>
      <c r="TEG118" s="2"/>
      <c r="TEH118" s="2"/>
      <c r="TEI118" s="2"/>
      <c r="TEJ118" s="2"/>
      <c r="TEK118" s="2"/>
      <c r="TEL118" s="2"/>
      <c r="TEM118" s="2"/>
      <c r="TEN118" s="2"/>
      <c r="TEO118" s="2"/>
      <c r="TEP118" s="2"/>
      <c r="TEQ118" s="2"/>
      <c r="TER118" s="2"/>
      <c r="TES118" s="2"/>
      <c r="TET118" s="2"/>
      <c r="TEU118" s="2"/>
      <c r="TEV118" s="2"/>
      <c r="TEW118" s="2"/>
      <c r="TEX118" s="2"/>
      <c r="TEY118" s="2"/>
      <c r="TEZ118" s="2"/>
      <c r="TFA118" s="2"/>
      <c r="TFB118" s="2"/>
      <c r="TFC118" s="2"/>
      <c r="TFD118" s="2"/>
      <c r="TFE118" s="2"/>
      <c r="TFF118" s="2"/>
      <c r="TFG118" s="2"/>
      <c r="TFH118" s="2"/>
      <c r="TFI118" s="2"/>
      <c r="TFJ118" s="2"/>
      <c r="TFK118" s="2"/>
      <c r="TFL118" s="2"/>
      <c r="TFM118" s="2"/>
      <c r="TFN118" s="2"/>
      <c r="TFO118" s="2"/>
      <c r="TFP118" s="2"/>
      <c r="TFQ118" s="2"/>
      <c r="TFR118" s="2"/>
      <c r="TFS118" s="2"/>
      <c r="TFT118" s="2"/>
      <c r="TFU118" s="2"/>
      <c r="TFV118" s="2"/>
      <c r="TFW118" s="2"/>
      <c r="TFX118" s="2"/>
      <c r="TFY118" s="2"/>
      <c r="TFZ118" s="2"/>
      <c r="TGA118" s="2"/>
      <c r="TGB118" s="2"/>
      <c r="TGC118" s="2"/>
      <c r="TGD118" s="2"/>
      <c r="TGE118" s="2"/>
      <c r="TGF118" s="2"/>
      <c r="TGG118" s="2"/>
      <c r="TGH118" s="2"/>
      <c r="TGI118" s="2"/>
      <c r="TGJ118" s="2"/>
      <c r="TGK118" s="2"/>
      <c r="TGL118" s="2"/>
      <c r="TGM118" s="2"/>
      <c r="TGN118" s="2"/>
      <c r="TGO118" s="2"/>
      <c r="TGP118" s="2"/>
      <c r="TGQ118" s="2"/>
      <c r="TGR118" s="2"/>
      <c r="TGS118" s="2"/>
      <c r="TGT118" s="2"/>
      <c r="TGU118" s="2"/>
      <c r="TGV118" s="2"/>
      <c r="TGW118" s="2"/>
      <c r="TGX118" s="2"/>
      <c r="TGY118" s="2"/>
      <c r="TGZ118" s="2"/>
      <c r="THA118" s="2"/>
      <c r="THB118" s="2"/>
      <c r="THC118" s="2"/>
      <c r="THD118" s="2"/>
      <c r="THE118" s="2"/>
      <c r="THF118" s="2"/>
      <c r="THG118" s="2"/>
      <c r="THH118" s="2"/>
      <c r="THI118" s="2"/>
      <c r="THJ118" s="2"/>
      <c r="THK118" s="2"/>
      <c r="THL118" s="2"/>
      <c r="THM118" s="2"/>
      <c r="THN118" s="2"/>
      <c r="THO118" s="2"/>
      <c r="THP118" s="2"/>
      <c r="THQ118" s="2"/>
      <c r="THR118" s="2"/>
      <c r="THS118" s="2"/>
      <c r="THT118" s="2"/>
      <c r="THU118" s="2"/>
      <c r="THV118" s="2"/>
      <c r="THW118" s="2"/>
      <c r="THX118" s="2"/>
      <c r="THY118" s="2"/>
      <c r="THZ118" s="2"/>
      <c r="TIA118" s="2"/>
      <c r="TIB118" s="2"/>
      <c r="TIC118" s="2"/>
      <c r="TID118" s="2"/>
      <c r="TIE118" s="2"/>
      <c r="TIF118" s="2"/>
      <c r="TIG118" s="2"/>
      <c r="TIH118" s="2"/>
      <c r="TII118" s="2"/>
      <c r="TIJ118" s="2"/>
      <c r="TIK118" s="2"/>
      <c r="TIL118" s="2"/>
      <c r="TIM118" s="2"/>
      <c r="TIN118" s="2"/>
      <c r="TIO118" s="2"/>
      <c r="TIP118" s="2"/>
      <c r="TIQ118" s="2"/>
      <c r="TIR118" s="2"/>
      <c r="TIS118" s="2"/>
      <c r="TIT118" s="2"/>
      <c r="TIU118" s="2"/>
      <c r="TIV118" s="2"/>
      <c r="TIW118" s="2"/>
      <c r="TIX118" s="2"/>
      <c r="TIY118" s="2"/>
      <c r="TIZ118" s="2"/>
      <c r="TJA118" s="2"/>
      <c r="TJB118" s="2"/>
      <c r="TJC118" s="2"/>
      <c r="TJD118" s="2"/>
      <c r="TJE118" s="2"/>
      <c r="TJF118" s="2"/>
      <c r="TJG118" s="2"/>
      <c r="TJH118" s="2"/>
      <c r="TJI118" s="2"/>
      <c r="TJJ118" s="2"/>
      <c r="TJK118" s="2"/>
      <c r="TJL118" s="2"/>
      <c r="TJM118" s="2"/>
      <c r="TJN118" s="2"/>
      <c r="TJO118" s="2"/>
      <c r="TJP118" s="2"/>
      <c r="TJQ118" s="2"/>
      <c r="TJR118" s="2"/>
      <c r="TJS118" s="2"/>
      <c r="TJT118" s="2"/>
      <c r="TJU118" s="2"/>
      <c r="TJV118" s="2"/>
      <c r="TJW118" s="2"/>
      <c r="TJX118" s="2"/>
      <c r="TJY118" s="2"/>
      <c r="TJZ118" s="2"/>
      <c r="TKA118" s="2"/>
      <c r="TKB118" s="2"/>
      <c r="TKC118" s="2"/>
      <c r="TKD118" s="2"/>
      <c r="TKE118" s="2"/>
      <c r="TKF118" s="2"/>
      <c r="TKG118" s="2"/>
      <c r="TKH118" s="2"/>
      <c r="TKI118" s="2"/>
      <c r="TKJ118" s="2"/>
      <c r="TKK118" s="2"/>
      <c r="TKL118" s="2"/>
      <c r="TKM118" s="2"/>
      <c r="TKN118" s="2"/>
      <c r="TKO118" s="2"/>
      <c r="TKP118" s="2"/>
      <c r="TKQ118" s="2"/>
      <c r="TKR118" s="2"/>
      <c r="TKS118" s="2"/>
      <c r="TKT118" s="2"/>
      <c r="TKU118" s="2"/>
      <c r="TKV118" s="2"/>
      <c r="TKW118" s="2"/>
      <c r="TKX118" s="2"/>
      <c r="TKY118" s="2"/>
      <c r="TKZ118" s="2"/>
      <c r="TLA118" s="2"/>
      <c r="TLB118" s="2"/>
      <c r="TLC118" s="2"/>
      <c r="TLD118" s="2"/>
      <c r="TLE118" s="2"/>
      <c r="TLF118" s="2"/>
      <c r="TLG118" s="2"/>
      <c r="TLH118" s="2"/>
      <c r="TLI118" s="2"/>
      <c r="TLJ118" s="2"/>
      <c r="TLK118" s="2"/>
      <c r="TLL118" s="2"/>
      <c r="TLM118" s="2"/>
      <c r="TLN118" s="2"/>
      <c r="TLO118" s="2"/>
      <c r="TLP118" s="2"/>
      <c r="TLQ118" s="2"/>
      <c r="TLR118" s="2"/>
      <c r="TLS118" s="2"/>
      <c r="TLT118" s="2"/>
      <c r="TLU118" s="2"/>
      <c r="TLV118" s="2"/>
      <c r="TLW118" s="2"/>
      <c r="TLX118" s="2"/>
      <c r="TLY118" s="2"/>
      <c r="TLZ118" s="2"/>
      <c r="TMA118" s="2"/>
      <c r="TMB118" s="2"/>
      <c r="TMC118" s="2"/>
      <c r="TMD118" s="2"/>
      <c r="TME118" s="2"/>
      <c r="TMF118" s="2"/>
      <c r="TMG118" s="2"/>
      <c r="TMH118" s="2"/>
      <c r="TMI118" s="2"/>
      <c r="TMJ118" s="2"/>
      <c r="TMK118" s="2"/>
      <c r="TML118" s="2"/>
      <c r="TMM118" s="2"/>
      <c r="TMN118" s="2"/>
      <c r="TMO118" s="2"/>
      <c r="TMP118" s="2"/>
      <c r="TMQ118" s="2"/>
      <c r="TMR118" s="2"/>
      <c r="TMS118" s="2"/>
      <c r="TMT118" s="2"/>
      <c r="TMU118" s="2"/>
      <c r="TMV118" s="2"/>
      <c r="TMW118" s="2"/>
      <c r="TMX118" s="2"/>
      <c r="TMY118" s="2"/>
      <c r="TMZ118" s="2"/>
      <c r="TNA118" s="2"/>
      <c r="TNB118" s="2"/>
      <c r="TNC118" s="2"/>
      <c r="TND118" s="2"/>
      <c r="TNE118" s="2"/>
      <c r="TNF118" s="2"/>
      <c r="TNG118" s="2"/>
      <c r="TNH118" s="2"/>
      <c r="TNI118" s="2"/>
      <c r="TNJ118" s="2"/>
      <c r="TNK118" s="2"/>
      <c r="TNL118" s="2"/>
      <c r="TNM118" s="2"/>
      <c r="TNN118" s="2"/>
      <c r="TNO118" s="2"/>
      <c r="TNP118" s="2"/>
      <c r="TNQ118" s="2"/>
      <c r="TNR118" s="2"/>
      <c r="TNS118" s="2"/>
      <c r="TNT118" s="2"/>
      <c r="TNU118" s="2"/>
      <c r="TNV118" s="2"/>
      <c r="TNW118" s="2"/>
      <c r="TNX118" s="2"/>
      <c r="TNY118" s="2"/>
      <c r="TNZ118" s="2"/>
      <c r="TOA118" s="2"/>
      <c r="TOB118" s="2"/>
      <c r="TOC118" s="2"/>
      <c r="TOD118" s="2"/>
      <c r="TOE118" s="2"/>
      <c r="TOF118" s="2"/>
      <c r="TOG118" s="2"/>
      <c r="TOH118" s="2"/>
      <c r="TOI118" s="2"/>
      <c r="TOJ118" s="2"/>
      <c r="TOK118" s="2"/>
      <c r="TOL118" s="2"/>
      <c r="TOM118" s="2"/>
      <c r="TON118" s="2"/>
      <c r="TOO118" s="2"/>
      <c r="TOP118" s="2"/>
      <c r="TOQ118" s="2"/>
      <c r="TOR118" s="2"/>
      <c r="TOS118" s="2"/>
      <c r="TOT118" s="2"/>
      <c r="TOU118" s="2"/>
      <c r="TOV118" s="2"/>
      <c r="TOW118" s="2"/>
      <c r="TOX118" s="2"/>
      <c r="TOY118" s="2"/>
      <c r="TOZ118" s="2"/>
      <c r="TPA118" s="2"/>
      <c r="TPB118" s="2"/>
      <c r="TPC118" s="2"/>
      <c r="TPD118" s="2"/>
      <c r="TPE118" s="2"/>
      <c r="TPF118" s="2"/>
      <c r="TPG118" s="2"/>
      <c r="TPH118" s="2"/>
      <c r="TPI118" s="2"/>
      <c r="TPJ118" s="2"/>
      <c r="TPK118" s="2"/>
      <c r="TPL118" s="2"/>
      <c r="TPM118" s="2"/>
      <c r="TPN118" s="2"/>
      <c r="TPO118" s="2"/>
      <c r="TPP118" s="2"/>
      <c r="TPQ118" s="2"/>
      <c r="TPR118" s="2"/>
      <c r="TPS118" s="2"/>
      <c r="TPT118" s="2"/>
      <c r="TPU118" s="2"/>
      <c r="TPV118" s="2"/>
      <c r="TPW118" s="2"/>
      <c r="TPX118" s="2"/>
      <c r="TPY118" s="2"/>
      <c r="TPZ118" s="2"/>
      <c r="TQA118" s="2"/>
      <c r="TQB118" s="2"/>
      <c r="TQC118" s="2"/>
      <c r="TQD118" s="2"/>
      <c r="TQE118" s="2"/>
      <c r="TQF118" s="2"/>
      <c r="TQG118" s="2"/>
      <c r="TQH118" s="2"/>
      <c r="TQI118" s="2"/>
      <c r="TQJ118" s="2"/>
      <c r="TQK118" s="2"/>
      <c r="TQL118" s="2"/>
      <c r="TQM118" s="2"/>
      <c r="TQN118" s="2"/>
      <c r="TQO118" s="2"/>
      <c r="TQP118" s="2"/>
      <c r="TQQ118" s="2"/>
      <c r="TQR118" s="2"/>
      <c r="TQS118" s="2"/>
      <c r="TQT118" s="2"/>
      <c r="TQU118" s="2"/>
      <c r="TQV118" s="2"/>
      <c r="TQW118" s="2"/>
      <c r="TQX118" s="2"/>
      <c r="TQY118" s="2"/>
      <c r="TQZ118" s="2"/>
      <c r="TRA118" s="2"/>
      <c r="TRB118" s="2"/>
      <c r="TRC118" s="2"/>
      <c r="TRD118" s="2"/>
      <c r="TRE118" s="2"/>
      <c r="TRF118" s="2"/>
      <c r="TRG118" s="2"/>
      <c r="TRH118" s="2"/>
      <c r="TRI118" s="2"/>
      <c r="TRJ118" s="2"/>
      <c r="TRK118" s="2"/>
      <c r="TRL118" s="2"/>
      <c r="TRM118" s="2"/>
      <c r="TRN118" s="2"/>
      <c r="TRO118" s="2"/>
      <c r="TRP118" s="2"/>
      <c r="TRQ118" s="2"/>
      <c r="TRR118" s="2"/>
      <c r="TRS118" s="2"/>
      <c r="TRT118" s="2"/>
      <c r="TRU118" s="2"/>
      <c r="TRV118" s="2"/>
      <c r="TRW118" s="2"/>
      <c r="TRX118" s="2"/>
      <c r="TRY118" s="2"/>
      <c r="TRZ118" s="2"/>
      <c r="TSA118" s="2"/>
      <c r="TSB118" s="2"/>
      <c r="TSC118" s="2"/>
      <c r="TSD118" s="2"/>
      <c r="TSE118" s="2"/>
      <c r="TSF118" s="2"/>
      <c r="TSG118" s="2"/>
      <c r="TSH118" s="2"/>
      <c r="TSI118" s="2"/>
      <c r="TSJ118" s="2"/>
      <c r="TSK118" s="2"/>
      <c r="TSL118" s="2"/>
      <c r="TSM118" s="2"/>
      <c r="TSN118" s="2"/>
      <c r="TSO118" s="2"/>
      <c r="TSP118" s="2"/>
      <c r="TSQ118" s="2"/>
      <c r="TSR118" s="2"/>
      <c r="TSS118" s="2"/>
      <c r="TST118" s="2"/>
      <c r="TSU118" s="2"/>
      <c r="TSV118" s="2"/>
      <c r="TSW118" s="2"/>
      <c r="TSX118" s="2"/>
      <c r="TSY118" s="2"/>
      <c r="TSZ118" s="2"/>
      <c r="TTA118" s="2"/>
      <c r="TTB118" s="2"/>
      <c r="TTC118" s="2"/>
      <c r="TTD118" s="2"/>
      <c r="TTE118" s="2"/>
      <c r="TTF118" s="2"/>
      <c r="TTG118" s="2"/>
      <c r="TTH118" s="2"/>
      <c r="TTI118" s="2"/>
      <c r="TTJ118" s="2"/>
      <c r="TTK118" s="2"/>
      <c r="TTL118" s="2"/>
      <c r="TTM118" s="2"/>
      <c r="TTN118" s="2"/>
      <c r="TTO118" s="2"/>
      <c r="TTP118" s="2"/>
      <c r="TTQ118" s="2"/>
      <c r="TTR118" s="2"/>
      <c r="TTS118" s="2"/>
      <c r="TTT118" s="2"/>
      <c r="TTU118" s="2"/>
      <c r="TTV118" s="2"/>
      <c r="TTW118" s="2"/>
      <c r="TTX118" s="2"/>
      <c r="TTY118" s="2"/>
      <c r="TTZ118" s="2"/>
      <c r="TUA118" s="2"/>
      <c r="TUB118" s="2"/>
      <c r="TUC118" s="2"/>
      <c r="TUD118" s="2"/>
      <c r="TUE118" s="2"/>
      <c r="TUF118" s="2"/>
      <c r="TUG118" s="2"/>
      <c r="TUH118" s="2"/>
      <c r="TUI118" s="2"/>
      <c r="TUJ118" s="2"/>
      <c r="TUK118" s="2"/>
      <c r="TUL118" s="2"/>
      <c r="TUM118" s="2"/>
      <c r="TUN118" s="2"/>
      <c r="TUO118" s="2"/>
      <c r="TUP118" s="2"/>
      <c r="TUQ118" s="2"/>
      <c r="TUR118" s="2"/>
      <c r="TUS118" s="2"/>
      <c r="TUT118" s="2"/>
      <c r="TUU118" s="2"/>
      <c r="TUV118" s="2"/>
      <c r="TUW118" s="2"/>
      <c r="TUX118" s="2"/>
      <c r="TUY118" s="2"/>
      <c r="TUZ118" s="2"/>
      <c r="TVA118" s="2"/>
      <c r="TVB118" s="2"/>
      <c r="TVC118" s="2"/>
      <c r="TVD118" s="2"/>
      <c r="TVE118" s="2"/>
      <c r="TVF118" s="2"/>
      <c r="TVG118" s="2"/>
      <c r="TVH118" s="2"/>
      <c r="TVI118" s="2"/>
      <c r="TVJ118" s="2"/>
      <c r="TVK118" s="2"/>
      <c r="TVL118" s="2"/>
      <c r="TVM118" s="2"/>
      <c r="TVN118" s="2"/>
      <c r="TVO118" s="2"/>
      <c r="TVP118" s="2"/>
      <c r="TVQ118" s="2"/>
      <c r="TVR118" s="2"/>
      <c r="TVS118" s="2"/>
      <c r="TVT118" s="2"/>
      <c r="TVU118" s="2"/>
      <c r="TVV118" s="2"/>
      <c r="TVW118" s="2"/>
      <c r="TVX118" s="2"/>
      <c r="TVY118" s="2"/>
      <c r="TVZ118" s="2"/>
      <c r="TWA118" s="2"/>
      <c r="TWB118" s="2"/>
      <c r="TWC118" s="2"/>
      <c r="TWD118" s="2"/>
      <c r="TWE118" s="2"/>
      <c r="TWF118" s="2"/>
      <c r="TWG118" s="2"/>
      <c r="TWH118" s="2"/>
      <c r="TWI118" s="2"/>
      <c r="TWJ118" s="2"/>
      <c r="TWK118" s="2"/>
      <c r="TWL118" s="2"/>
      <c r="TWM118" s="2"/>
      <c r="TWN118" s="2"/>
      <c r="TWO118" s="2"/>
      <c r="TWP118" s="2"/>
      <c r="TWQ118" s="2"/>
      <c r="TWR118" s="2"/>
      <c r="TWS118" s="2"/>
      <c r="TWT118" s="2"/>
      <c r="TWU118" s="2"/>
      <c r="TWV118" s="2"/>
      <c r="TWW118" s="2"/>
      <c r="TWX118" s="2"/>
      <c r="TWY118" s="2"/>
      <c r="TWZ118" s="2"/>
      <c r="TXA118" s="2"/>
      <c r="TXB118" s="2"/>
      <c r="TXC118" s="2"/>
      <c r="TXD118" s="2"/>
      <c r="TXE118" s="2"/>
      <c r="TXF118" s="2"/>
      <c r="TXG118" s="2"/>
      <c r="TXH118" s="2"/>
      <c r="TXI118" s="2"/>
      <c r="TXJ118" s="2"/>
      <c r="TXK118" s="2"/>
      <c r="TXL118" s="2"/>
      <c r="TXM118" s="2"/>
      <c r="TXN118" s="2"/>
      <c r="TXO118" s="2"/>
      <c r="TXP118" s="2"/>
      <c r="TXQ118" s="2"/>
      <c r="TXR118" s="2"/>
      <c r="TXS118" s="2"/>
      <c r="TXT118" s="2"/>
      <c r="TXU118" s="2"/>
      <c r="TXV118" s="2"/>
      <c r="TXW118" s="2"/>
      <c r="TXX118" s="2"/>
      <c r="TXY118" s="2"/>
      <c r="TXZ118" s="2"/>
      <c r="TYA118" s="2"/>
      <c r="TYB118" s="2"/>
      <c r="TYC118" s="2"/>
      <c r="TYD118" s="2"/>
      <c r="TYE118" s="2"/>
      <c r="TYF118" s="2"/>
      <c r="TYG118" s="2"/>
      <c r="TYH118" s="2"/>
      <c r="TYI118" s="2"/>
      <c r="TYJ118" s="2"/>
      <c r="TYK118" s="2"/>
      <c r="TYL118" s="2"/>
      <c r="TYM118" s="2"/>
      <c r="TYN118" s="2"/>
      <c r="TYO118" s="2"/>
      <c r="TYP118" s="2"/>
      <c r="TYQ118" s="2"/>
      <c r="TYR118" s="2"/>
      <c r="TYS118" s="2"/>
      <c r="TYT118" s="2"/>
      <c r="TYU118" s="2"/>
      <c r="TYV118" s="2"/>
      <c r="TYW118" s="2"/>
      <c r="TYX118" s="2"/>
      <c r="TYY118" s="2"/>
      <c r="TYZ118" s="2"/>
      <c r="TZA118" s="2"/>
      <c r="TZB118" s="2"/>
      <c r="TZC118" s="2"/>
      <c r="TZD118" s="2"/>
      <c r="TZE118" s="2"/>
      <c r="TZF118" s="2"/>
      <c r="TZG118" s="2"/>
      <c r="TZH118" s="2"/>
      <c r="TZI118" s="2"/>
      <c r="TZJ118" s="2"/>
      <c r="TZK118" s="2"/>
      <c r="TZL118" s="2"/>
      <c r="TZM118" s="2"/>
      <c r="TZN118" s="2"/>
      <c r="TZO118" s="2"/>
      <c r="TZP118" s="2"/>
      <c r="TZQ118" s="2"/>
      <c r="TZR118" s="2"/>
      <c r="TZS118" s="2"/>
      <c r="TZT118" s="2"/>
      <c r="TZU118" s="2"/>
      <c r="TZV118" s="2"/>
      <c r="TZW118" s="2"/>
      <c r="TZX118" s="2"/>
      <c r="TZY118" s="2"/>
      <c r="TZZ118" s="2"/>
      <c r="UAA118" s="2"/>
      <c r="UAB118" s="2"/>
      <c r="UAC118" s="2"/>
      <c r="UAD118" s="2"/>
      <c r="UAE118" s="2"/>
      <c r="UAF118" s="2"/>
      <c r="UAG118" s="2"/>
      <c r="UAH118" s="2"/>
      <c r="UAI118" s="2"/>
      <c r="UAJ118" s="2"/>
      <c r="UAK118" s="2"/>
      <c r="UAL118" s="2"/>
      <c r="UAM118" s="2"/>
      <c r="UAN118" s="2"/>
      <c r="UAO118" s="2"/>
      <c r="UAP118" s="2"/>
      <c r="UAQ118" s="2"/>
      <c r="UAR118" s="2"/>
      <c r="UAS118" s="2"/>
      <c r="UAT118" s="2"/>
      <c r="UAU118" s="2"/>
      <c r="UAV118" s="2"/>
      <c r="UAW118" s="2"/>
      <c r="UAX118" s="2"/>
      <c r="UAY118" s="2"/>
      <c r="UAZ118" s="2"/>
      <c r="UBA118" s="2"/>
      <c r="UBB118" s="2"/>
      <c r="UBC118" s="2"/>
      <c r="UBD118" s="2"/>
      <c r="UBE118" s="2"/>
      <c r="UBF118" s="2"/>
      <c r="UBG118" s="2"/>
      <c r="UBH118" s="2"/>
      <c r="UBI118" s="2"/>
      <c r="UBJ118" s="2"/>
      <c r="UBK118" s="2"/>
      <c r="UBL118" s="2"/>
      <c r="UBM118" s="2"/>
      <c r="UBN118" s="2"/>
      <c r="UBO118" s="2"/>
      <c r="UBP118" s="2"/>
      <c r="UBQ118" s="2"/>
      <c r="UBR118" s="2"/>
      <c r="UBS118" s="2"/>
      <c r="UBT118" s="2"/>
      <c r="UBU118" s="2"/>
      <c r="UBV118" s="2"/>
      <c r="UBW118" s="2"/>
      <c r="UBX118" s="2"/>
      <c r="UBY118" s="2"/>
      <c r="UBZ118" s="2"/>
      <c r="UCA118" s="2"/>
      <c r="UCB118" s="2"/>
      <c r="UCC118" s="2"/>
      <c r="UCD118" s="2"/>
      <c r="UCE118" s="2"/>
      <c r="UCF118" s="2"/>
      <c r="UCG118" s="2"/>
      <c r="UCH118" s="2"/>
      <c r="UCI118" s="2"/>
      <c r="UCJ118" s="2"/>
      <c r="UCK118" s="2"/>
      <c r="UCL118" s="2"/>
      <c r="UCM118" s="2"/>
      <c r="UCN118" s="2"/>
      <c r="UCO118" s="2"/>
      <c r="UCP118" s="2"/>
      <c r="UCQ118" s="2"/>
      <c r="UCR118" s="2"/>
      <c r="UCS118" s="2"/>
      <c r="UCT118" s="2"/>
      <c r="UCU118" s="2"/>
      <c r="UCV118" s="2"/>
      <c r="UCW118" s="2"/>
      <c r="UCX118" s="2"/>
      <c r="UCY118" s="2"/>
      <c r="UCZ118" s="2"/>
      <c r="UDA118" s="2"/>
      <c r="UDB118" s="2"/>
      <c r="UDC118" s="2"/>
      <c r="UDD118" s="2"/>
      <c r="UDE118" s="2"/>
      <c r="UDF118" s="2"/>
      <c r="UDG118" s="2"/>
      <c r="UDH118" s="2"/>
      <c r="UDI118" s="2"/>
      <c r="UDJ118" s="2"/>
      <c r="UDK118" s="2"/>
      <c r="UDL118" s="2"/>
      <c r="UDM118" s="2"/>
      <c r="UDN118" s="2"/>
      <c r="UDO118" s="2"/>
      <c r="UDP118" s="2"/>
      <c r="UDQ118" s="2"/>
      <c r="UDR118" s="2"/>
      <c r="UDS118" s="2"/>
      <c r="UDT118" s="2"/>
      <c r="UDU118" s="2"/>
      <c r="UDV118" s="2"/>
      <c r="UDW118" s="2"/>
      <c r="UDX118" s="2"/>
      <c r="UDY118" s="2"/>
      <c r="UDZ118" s="2"/>
      <c r="UEA118" s="2"/>
      <c r="UEB118" s="2"/>
      <c r="UEC118" s="2"/>
      <c r="UED118" s="2"/>
      <c r="UEE118" s="2"/>
      <c r="UEF118" s="2"/>
      <c r="UEG118" s="2"/>
      <c r="UEH118" s="2"/>
      <c r="UEI118" s="2"/>
      <c r="UEJ118" s="2"/>
      <c r="UEK118" s="2"/>
      <c r="UEL118" s="2"/>
      <c r="UEM118" s="2"/>
      <c r="UEN118" s="2"/>
      <c r="UEO118" s="2"/>
      <c r="UEP118" s="2"/>
      <c r="UEQ118" s="2"/>
      <c r="UER118" s="2"/>
      <c r="UES118" s="2"/>
      <c r="UET118" s="2"/>
      <c r="UEU118" s="2"/>
      <c r="UEV118" s="2"/>
      <c r="UEW118" s="2"/>
      <c r="UEX118" s="2"/>
      <c r="UEY118" s="2"/>
      <c r="UEZ118" s="2"/>
      <c r="UFA118" s="2"/>
      <c r="UFB118" s="2"/>
      <c r="UFC118" s="2"/>
      <c r="UFD118" s="2"/>
      <c r="UFE118" s="2"/>
      <c r="UFF118" s="2"/>
      <c r="UFG118" s="2"/>
      <c r="UFH118" s="2"/>
      <c r="UFI118" s="2"/>
      <c r="UFJ118" s="2"/>
      <c r="UFK118" s="2"/>
      <c r="UFL118" s="2"/>
      <c r="UFM118" s="2"/>
      <c r="UFN118" s="2"/>
      <c r="UFO118" s="2"/>
      <c r="UFP118" s="2"/>
      <c r="UFQ118" s="2"/>
      <c r="UFR118" s="2"/>
      <c r="UFS118" s="2"/>
      <c r="UFT118" s="2"/>
      <c r="UFU118" s="2"/>
      <c r="UFV118" s="2"/>
      <c r="UFW118" s="2"/>
      <c r="UFX118" s="2"/>
      <c r="UFY118" s="2"/>
      <c r="UFZ118" s="2"/>
      <c r="UGA118" s="2"/>
      <c r="UGB118" s="2"/>
      <c r="UGC118" s="2"/>
      <c r="UGD118" s="2"/>
      <c r="UGE118" s="2"/>
      <c r="UGF118" s="2"/>
      <c r="UGG118" s="2"/>
      <c r="UGH118" s="2"/>
      <c r="UGI118" s="2"/>
      <c r="UGJ118" s="2"/>
      <c r="UGK118" s="2"/>
      <c r="UGL118" s="2"/>
      <c r="UGM118" s="2"/>
      <c r="UGN118" s="2"/>
      <c r="UGO118" s="2"/>
      <c r="UGP118" s="2"/>
      <c r="UGQ118" s="2"/>
      <c r="UGR118" s="2"/>
      <c r="UGS118" s="2"/>
      <c r="UGT118" s="2"/>
      <c r="UGU118" s="2"/>
      <c r="UGV118" s="2"/>
      <c r="UGW118" s="2"/>
      <c r="UGX118" s="2"/>
      <c r="UGY118" s="2"/>
      <c r="UGZ118" s="2"/>
      <c r="UHA118" s="2"/>
      <c r="UHB118" s="2"/>
      <c r="UHC118" s="2"/>
      <c r="UHD118" s="2"/>
      <c r="UHE118" s="2"/>
      <c r="UHF118" s="2"/>
      <c r="UHG118" s="2"/>
      <c r="UHH118" s="2"/>
      <c r="UHI118" s="2"/>
      <c r="UHJ118" s="2"/>
      <c r="UHK118" s="2"/>
      <c r="UHL118" s="2"/>
      <c r="UHM118" s="2"/>
      <c r="UHN118" s="2"/>
      <c r="UHO118" s="2"/>
      <c r="UHP118" s="2"/>
      <c r="UHQ118" s="2"/>
      <c r="UHR118" s="2"/>
      <c r="UHS118" s="2"/>
      <c r="UHT118" s="2"/>
      <c r="UHU118" s="2"/>
      <c r="UHV118" s="2"/>
      <c r="UHW118" s="2"/>
      <c r="UHX118" s="2"/>
      <c r="UHY118" s="2"/>
      <c r="UHZ118" s="2"/>
      <c r="UIA118" s="2"/>
      <c r="UIB118" s="2"/>
      <c r="UIC118" s="2"/>
      <c r="UID118" s="2"/>
      <c r="UIE118" s="2"/>
      <c r="UIF118" s="2"/>
      <c r="UIG118" s="2"/>
      <c r="UIH118" s="2"/>
      <c r="UII118" s="2"/>
      <c r="UIJ118" s="2"/>
      <c r="UIK118" s="2"/>
      <c r="UIL118" s="2"/>
      <c r="UIM118" s="2"/>
      <c r="UIN118" s="2"/>
      <c r="UIO118" s="2"/>
      <c r="UIP118" s="2"/>
      <c r="UIQ118" s="2"/>
      <c r="UIR118" s="2"/>
      <c r="UIS118" s="2"/>
      <c r="UIT118" s="2"/>
      <c r="UIU118" s="2"/>
      <c r="UIV118" s="2"/>
      <c r="UIW118" s="2"/>
      <c r="UIX118" s="2"/>
      <c r="UIY118" s="2"/>
      <c r="UIZ118" s="2"/>
      <c r="UJA118" s="2"/>
      <c r="UJB118" s="2"/>
      <c r="UJC118" s="2"/>
      <c r="UJD118" s="2"/>
      <c r="UJE118" s="2"/>
      <c r="UJF118" s="2"/>
      <c r="UJG118" s="2"/>
      <c r="UJH118" s="2"/>
      <c r="UJI118" s="2"/>
      <c r="UJJ118" s="2"/>
      <c r="UJK118" s="2"/>
      <c r="UJL118" s="2"/>
      <c r="UJM118" s="2"/>
      <c r="UJN118" s="2"/>
      <c r="UJO118" s="2"/>
      <c r="UJP118" s="2"/>
      <c r="UJQ118" s="2"/>
      <c r="UJR118" s="2"/>
      <c r="UJS118" s="2"/>
      <c r="UJT118" s="2"/>
      <c r="UJU118" s="2"/>
      <c r="UJV118" s="2"/>
      <c r="UJW118" s="2"/>
      <c r="UJX118" s="2"/>
      <c r="UJY118" s="2"/>
      <c r="UJZ118" s="2"/>
      <c r="UKA118" s="2"/>
      <c r="UKB118" s="2"/>
      <c r="UKC118" s="2"/>
      <c r="UKD118" s="2"/>
      <c r="UKE118" s="2"/>
      <c r="UKF118" s="2"/>
      <c r="UKG118" s="2"/>
      <c r="UKH118" s="2"/>
      <c r="UKI118" s="2"/>
      <c r="UKJ118" s="2"/>
      <c r="UKK118" s="2"/>
      <c r="UKL118" s="2"/>
      <c r="UKM118" s="2"/>
      <c r="UKN118" s="2"/>
      <c r="UKO118" s="2"/>
      <c r="UKP118" s="2"/>
      <c r="UKQ118" s="2"/>
      <c r="UKR118" s="2"/>
      <c r="UKS118" s="2"/>
      <c r="UKT118" s="2"/>
      <c r="UKU118" s="2"/>
      <c r="UKV118" s="2"/>
      <c r="UKW118" s="2"/>
      <c r="UKX118" s="2"/>
      <c r="UKY118" s="2"/>
      <c r="UKZ118" s="2"/>
      <c r="ULA118" s="2"/>
      <c r="ULB118" s="2"/>
      <c r="ULC118" s="2"/>
      <c r="ULD118" s="2"/>
      <c r="ULE118" s="2"/>
      <c r="ULF118" s="2"/>
      <c r="ULG118" s="2"/>
      <c r="ULH118" s="2"/>
      <c r="ULI118" s="2"/>
      <c r="ULJ118" s="2"/>
      <c r="ULK118" s="2"/>
      <c r="ULL118" s="2"/>
      <c r="ULM118" s="2"/>
      <c r="ULN118" s="2"/>
      <c r="ULO118" s="2"/>
      <c r="ULP118" s="2"/>
      <c r="ULQ118" s="2"/>
      <c r="ULR118" s="2"/>
      <c r="ULS118" s="2"/>
      <c r="ULT118" s="2"/>
      <c r="ULU118" s="2"/>
      <c r="ULV118" s="2"/>
      <c r="ULW118" s="2"/>
      <c r="ULX118" s="2"/>
      <c r="ULY118" s="2"/>
      <c r="ULZ118" s="2"/>
      <c r="UMA118" s="2"/>
      <c r="UMB118" s="2"/>
      <c r="UMC118" s="2"/>
      <c r="UMD118" s="2"/>
      <c r="UME118" s="2"/>
      <c r="UMF118" s="2"/>
      <c r="UMG118" s="2"/>
      <c r="UMH118" s="2"/>
      <c r="UMI118" s="2"/>
      <c r="UMJ118" s="2"/>
      <c r="UMK118" s="2"/>
      <c r="UML118" s="2"/>
      <c r="UMM118" s="2"/>
      <c r="UMN118" s="2"/>
      <c r="UMO118" s="2"/>
      <c r="UMP118" s="2"/>
      <c r="UMQ118" s="2"/>
      <c r="UMR118" s="2"/>
      <c r="UMS118" s="2"/>
      <c r="UMT118" s="2"/>
      <c r="UMU118" s="2"/>
      <c r="UMV118" s="2"/>
      <c r="UMW118" s="2"/>
      <c r="UMX118" s="2"/>
      <c r="UMY118" s="2"/>
      <c r="UMZ118" s="2"/>
      <c r="UNA118" s="2"/>
      <c r="UNB118" s="2"/>
      <c r="UNC118" s="2"/>
      <c r="UND118" s="2"/>
      <c r="UNE118" s="2"/>
      <c r="UNF118" s="2"/>
      <c r="UNG118" s="2"/>
      <c r="UNH118" s="2"/>
      <c r="UNI118" s="2"/>
      <c r="UNJ118" s="2"/>
      <c r="UNK118" s="2"/>
      <c r="UNL118" s="2"/>
      <c r="UNM118" s="2"/>
      <c r="UNN118" s="2"/>
      <c r="UNO118" s="2"/>
      <c r="UNP118" s="2"/>
      <c r="UNQ118" s="2"/>
      <c r="UNR118" s="2"/>
      <c r="UNS118" s="2"/>
      <c r="UNT118" s="2"/>
      <c r="UNU118" s="2"/>
      <c r="UNV118" s="2"/>
      <c r="UNW118" s="2"/>
      <c r="UNX118" s="2"/>
      <c r="UNY118" s="2"/>
      <c r="UNZ118" s="2"/>
      <c r="UOA118" s="2"/>
      <c r="UOB118" s="2"/>
      <c r="UOC118" s="2"/>
      <c r="UOD118" s="2"/>
      <c r="UOE118" s="2"/>
      <c r="UOF118" s="2"/>
      <c r="UOG118" s="2"/>
      <c r="UOH118" s="2"/>
      <c r="UOI118" s="2"/>
      <c r="UOJ118" s="2"/>
      <c r="UOK118" s="2"/>
      <c r="UOL118" s="2"/>
      <c r="UOM118" s="2"/>
      <c r="UON118" s="2"/>
      <c r="UOO118" s="2"/>
      <c r="UOP118" s="2"/>
      <c r="UOQ118" s="2"/>
      <c r="UOR118" s="2"/>
      <c r="UOS118" s="2"/>
      <c r="UOT118" s="2"/>
      <c r="UOU118" s="2"/>
      <c r="UOV118" s="2"/>
      <c r="UOW118" s="2"/>
      <c r="UOX118" s="2"/>
      <c r="UOY118" s="2"/>
      <c r="UOZ118" s="2"/>
      <c r="UPA118" s="2"/>
      <c r="UPB118" s="2"/>
      <c r="UPC118" s="2"/>
      <c r="UPD118" s="2"/>
      <c r="UPE118" s="2"/>
      <c r="UPF118" s="2"/>
      <c r="UPG118" s="2"/>
      <c r="UPH118" s="2"/>
      <c r="UPI118" s="2"/>
      <c r="UPJ118" s="2"/>
      <c r="UPK118" s="2"/>
      <c r="UPL118" s="2"/>
      <c r="UPM118" s="2"/>
      <c r="UPN118" s="2"/>
      <c r="UPO118" s="2"/>
      <c r="UPP118" s="2"/>
      <c r="UPQ118" s="2"/>
      <c r="UPR118" s="2"/>
      <c r="UPS118" s="2"/>
      <c r="UPT118" s="2"/>
      <c r="UPU118" s="2"/>
      <c r="UPV118" s="2"/>
      <c r="UPW118" s="2"/>
      <c r="UPX118" s="2"/>
      <c r="UPY118" s="2"/>
      <c r="UPZ118" s="2"/>
      <c r="UQA118" s="2"/>
      <c r="UQB118" s="2"/>
      <c r="UQC118" s="2"/>
      <c r="UQD118" s="2"/>
      <c r="UQE118" s="2"/>
      <c r="UQF118" s="2"/>
      <c r="UQG118" s="2"/>
      <c r="UQH118" s="2"/>
      <c r="UQI118" s="2"/>
      <c r="UQJ118" s="2"/>
      <c r="UQK118" s="2"/>
      <c r="UQL118" s="2"/>
      <c r="UQM118" s="2"/>
      <c r="UQN118" s="2"/>
      <c r="UQO118" s="2"/>
      <c r="UQP118" s="2"/>
      <c r="UQQ118" s="2"/>
      <c r="UQR118" s="2"/>
      <c r="UQS118" s="2"/>
      <c r="UQT118" s="2"/>
      <c r="UQU118" s="2"/>
      <c r="UQV118" s="2"/>
      <c r="UQW118" s="2"/>
      <c r="UQX118" s="2"/>
      <c r="UQY118" s="2"/>
      <c r="UQZ118" s="2"/>
      <c r="URA118" s="2"/>
      <c r="URB118" s="2"/>
      <c r="URC118" s="2"/>
      <c r="URD118" s="2"/>
      <c r="URE118" s="2"/>
      <c r="URF118" s="2"/>
      <c r="URG118" s="2"/>
      <c r="URH118" s="2"/>
      <c r="URI118" s="2"/>
      <c r="URJ118" s="2"/>
      <c r="URK118" s="2"/>
      <c r="URL118" s="2"/>
      <c r="URM118" s="2"/>
      <c r="URN118" s="2"/>
      <c r="URO118" s="2"/>
      <c r="URP118" s="2"/>
      <c r="URQ118" s="2"/>
      <c r="URR118" s="2"/>
      <c r="URS118" s="2"/>
      <c r="URT118" s="2"/>
      <c r="URU118" s="2"/>
      <c r="URV118" s="2"/>
      <c r="URW118" s="2"/>
      <c r="URX118" s="2"/>
      <c r="URY118" s="2"/>
      <c r="URZ118" s="2"/>
      <c r="USA118" s="2"/>
      <c r="USB118" s="2"/>
      <c r="USC118" s="2"/>
      <c r="USD118" s="2"/>
      <c r="USE118" s="2"/>
      <c r="USF118" s="2"/>
      <c r="USG118" s="2"/>
      <c r="USH118" s="2"/>
      <c r="USI118" s="2"/>
      <c r="USJ118" s="2"/>
      <c r="USK118" s="2"/>
      <c r="USL118" s="2"/>
      <c r="USM118" s="2"/>
      <c r="USN118" s="2"/>
      <c r="USO118" s="2"/>
      <c r="USP118" s="2"/>
      <c r="USQ118" s="2"/>
      <c r="USR118" s="2"/>
      <c r="USS118" s="2"/>
      <c r="UST118" s="2"/>
      <c r="USU118" s="2"/>
      <c r="USV118" s="2"/>
      <c r="USW118" s="2"/>
      <c r="USX118" s="2"/>
      <c r="USY118" s="2"/>
      <c r="USZ118" s="2"/>
      <c r="UTA118" s="2"/>
      <c r="UTB118" s="2"/>
      <c r="UTC118" s="2"/>
      <c r="UTD118" s="2"/>
      <c r="UTE118" s="2"/>
      <c r="UTF118" s="2"/>
      <c r="UTG118" s="2"/>
      <c r="UTH118" s="2"/>
      <c r="UTI118" s="2"/>
      <c r="UTJ118" s="2"/>
      <c r="UTK118" s="2"/>
      <c r="UTL118" s="2"/>
      <c r="UTM118" s="2"/>
      <c r="UTN118" s="2"/>
      <c r="UTO118" s="2"/>
      <c r="UTP118" s="2"/>
      <c r="UTQ118" s="2"/>
      <c r="UTR118" s="2"/>
      <c r="UTS118" s="2"/>
      <c r="UTT118" s="2"/>
      <c r="UTU118" s="2"/>
      <c r="UTV118" s="2"/>
      <c r="UTW118" s="2"/>
      <c r="UTX118" s="2"/>
      <c r="UTY118" s="2"/>
      <c r="UTZ118" s="2"/>
      <c r="UUA118" s="2"/>
      <c r="UUB118" s="2"/>
      <c r="UUC118" s="2"/>
      <c r="UUD118" s="2"/>
      <c r="UUE118" s="2"/>
      <c r="UUF118" s="2"/>
      <c r="UUG118" s="2"/>
      <c r="UUH118" s="2"/>
      <c r="UUI118" s="2"/>
      <c r="UUJ118" s="2"/>
      <c r="UUK118" s="2"/>
      <c r="UUL118" s="2"/>
      <c r="UUM118" s="2"/>
      <c r="UUN118" s="2"/>
      <c r="UUO118" s="2"/>
      <c r="UUP118" s="2"/>
      <c r="UUQ118" s="2"/>
      <c r="UUR118" s="2"/>
      <c r="UUS118" s="2"/>
      <c r="UUT118" s="2"/>
      <c r="UUU118" s="2"/>
      <c r="UUV118" s="2"/>
      <c r="UUW118" s="2"/>
      <c r="UUX118" s="2"/>
      <c r="UUY118" s="2"/>
      <c r="UUZ118" s="2"/>
      <c r="UVA118" s="2"/>
      <c r="UVB118" s="2"/>
      <c r="UVC118" s="2"/>
      <c r="UVD118" s="2"/>
      <c r="UVE118" s="2"/>
      <c r="UVF118" s="2"/>
      <c r="UVG118" s="2"/>
      <c r="UVH118" s="2"/>
      <c r="UVI118" s="2"/>
      <c r="UVJ118" s="2"/>
      <c r="UVK118" s="2"/>
      <c r="UVL118" s="2"/>
      <c r="UVM118" s="2"/>
      <c r="UVN118" s="2"/>
      <c r="UVO118" s="2"/>
      <c r="UVP118" s="2"/>
      <c r="UVQ118" s="2"/>
      <c r="UVR118" s="2"/>
      <c r="UVS118" s="2"/>
      <c r="UVT118" s="2"/>
      <c r="UVU118" s="2"/>
      <c r="UVV118" s="2"/>
      <c r="UVW118" s="2"/>
      <c r="UVX118" s="2"/>
      <c r="UVY118" s="2"/>
      <c r="UVZ118" s="2"/>
      <c r="UWA118" s="2"/>
      <c r="UWB118" s="2"/>
      <c r="UWC118" s="2"/>
      <c r="UWD118" s="2"/>
      <c r="UWE118" s="2"/>
      <c r="UWF118" s="2"/>
      <c r="UWG118" s="2"/>
      <c r="UWH118" s="2"/>
      <c r="UWI118" s="2"/>
      <c r="UWJ118" s="2"/>
      <c r="UWK118" s="2"/>
      <c r="UWL118" s="2"/>
      <c r="UWM118" s="2"/>
      <c r="UWN118" s="2"/>
      <c r="UWO118" s="2"/>
      <c r="UWP118" s="2"/>
      <c r="UWQ118" s="2"/>
      <c r="UWR118" s="2"/>
      <c r="UWS118" s="2"/>
      <c r="UWT118" s="2"/>
      <c r="UWU118" s="2"/>
      <c r="UWV118" s="2"/>
      <c r="UWW118" s="2"/>
      <c r="UWX118" s="2"/>
      <c r="UWY118" s="2"/>
      <c r="UWZ118" s="2"/>
      <c r="UXA118" s="2"/>
      <c r="UXB118" s="2"/>
      <c r="UXC118" s="2"/>
      <c r="UXD118" s="2"/>
      <c r="UXE118" s="2"/>
      <c r="UXF118" s="2"/>
      <c r="UXG118" s="2"/>
      <c r="UXH118" s="2"/>
      <c r="UXI118" s="2"/>
      <c r="UXJ118" s="2"/>
      <c r="UXK118" s="2"/>
      <c r="UXL118" s="2"/>
      <c r="UXM118" s="2"/>
      <c r="UXN118" s="2"/>
      <c r="UXO118" s="2"/>
      <c r="UXP118" s="2"/>
      <c r="UXQ118" s="2"/>
      <c r="UXR118" s="2"/>
      <c r="UXS118" s="2"/>
      <c r="UXT118" s="2"/>
      <c r="UXU118" s="2"/>
      <c r="UXV118" s="2"/>
      <c r="UXW118" s="2"/>
      <c r="UXX118" s="2"/>
      <c r="UXY118" s="2"/>
      <c r="UXZ118" s="2"/>
      <c r="UYA118" s="2"/>
      <c r="UYB118" s="2"/>
      <c r="UYC118" s="2"/>
      <c r="UYD118" s="2"/>
      <c r="UYE118" s="2"/>
      <c r="UYF118" s="2"/>
      <c r="UYG118" s="2"/>
      <c r="UYH118" s="2"/>
      <c r="UYI118" s="2"/>
      <c r="UYJ118" s="2"/>
      <c r="UYK118" s="2"/>
      <c r="UYL118" s="2"/>
      <c r="UYM118" s="2"/>
      <c r="UYN118" s="2"/>
      <c r="UYO118" s="2"/>
      <c r="UYP118" s="2"/>
      <c r="UYQ118" s="2"/>
      <c r="UYR118" s="2"/>
      <c r="UYS118" s="2"/>
      <c r="UYT118" s="2"/>
      <c r="UYU118" s="2"/>
      <c r="UYV118" s="2"/>
      <c r="UYW118" s="2"/>
      <c r="UYX118" s="2"/>
      <c r="UYY118" s="2"/>
      <c r="UYZ118" s="2"/>
      <c r="UZA118" s="2"/>
      <c r="UZB118" s="2"/>
      <c r="UZC118" s="2"/>
      <c r="UZD118" s="2"/>
      <c r="UZE118" s="2"/>
      <c r="UZF118" s="2"/>
      <c r="UZG118" s="2"/>
      <c r="UZH118" s="2"/>
      <c r="UZI118" s="2"/>
      <c r="UZJ118" s="2"/>
      <c r="UZK118" s="2"/>
      <c r="UZL118" s="2"/>
      <c r="UZM118" s="2"/>
      <c r="UZN118" s="2"/>
      <c r="UZO118" s="2"/>
      <c r="UZP118" s="2"/>
      <c r="UZQ118" s="2"/>
      <c r="UZR118" s="2"/>
      <c r="UZS118" s="2"/>
      <c r="UZT118" s="2"/>
      <c r="UZU118" s="2"/>
      <c r="UZV118" s="2"/>
      <c r="UZW118" s="2"/>
      <c r="UZX118" s="2"/>
      <c r="UZY118" s="2"/>
      <c r="UZZ118" s="2"/>
      <c r="VAA118" s="2"/>
      <c r="VAB118" s="2"/>
      <c r="VAC118" s="2"/>
      <c r="VAD118" s="2"/>
      <c r="VAE118" s="2"/>
      <c r="VAF118" s="2"/>
      <c r="VAG118" s="2"/>
      <c r="VAH118" s="2"/>
      <c r="VAI118" s="2"/>
      <c r="VAJ118" s="2"/>
      <c r="VAK118" s="2"/>
      <c r="VAL118" s="2"/>
      <c r="VAM118" s="2"/>
      <c r="VAN118" s="2"/>
      <c r="VAO118" s="2"/>
      <c r="VAP118" s="2"/>
      <c r="VAQ118" s="2"/>
      <c r="VAR118" s="2"/>
      <c r="VAS118" s="2"/>
      <c r="VAT118" s="2"/>
      <c r="VAU118" s="2"/>
      <c r="VAV118" s="2"/>
      <c r="VAW118" s="2"/>
      <c r="VAX118" s="2"/>
      <c r="VAY118" s="2"/>
      <c r="VAZ118" s="2"/>
      <c r="VBA118" s="2"/>
      <c r="VBB118" s="2"/>
      <c r="VBC118" s="2"/>
      <c r="VBD118" s="2"/>
      <c r="VBE118" s="2"/>
      <c r="VBF118" s="2"/>
      <c r="VBG118" s="2"/>
      <c r="VBH118" s="2"/>
      <c r="VBI118" s="2"/>
      <c r="VBJ118" s="2"/>
      <c r="VBK118" s="2"/>
      <c r="VBL118" s="2"/>
      <c r="VBM118" s="2"/>
      <c r="VBN118" s="2"/>
      <c r="VBO118" s="2"/>
      <c r="VBP118" s="2"/>
      <c r="VBQ118" s="2"/>
      <c r="VBR118" s="2"/>
      <c r="VBS118" s="2"/>
      <c r="VBT118" s="2"/>
      <c r="VBU118" s="2"/>
      <c r="VBV118" s="2"/>
      <c r="VBW118" s="2"/>
      <c r="VBX118" s="2"/>
      <c r="VBY118" s="2"/>
      <c r="VBZ118" s="2"/>
      <c r="VCA118" s="2"/>
      <c r="VCB118" s="2"/>
      <c r="VCC118" s="2"/>
      <c r="VCD118" s="2"/>
      <c r="VCE118" s="2"/>
      <c r="VCF118" s="2"/>
      <c r="VCG118" s="2"/>
      <c r="VCH118" s="2"/>
      <c r="VCI118" s="2"/>
      <c r="VCJ118" s="2"/>
      <c r="VCK118" s="2"/>
      <c r="VCL118" s="2"/>
      <c r="VCM118" s="2"/>
      <c r="VCN118" s="2"/>
      <c r="VCO118" s="2"/>
      <c r="VCP118" s="2"/>
      <c r="VCQ118" s="2"/>
      <c r="VCR118" s="2"/>
      <c r="VCS118" s="2"/>
      <c r="VCT118" s="2"/>
      <c r="VCU118" s="2"/>
      <c r="VCV118" s="2"/>
      <c r="VCW118" s="2"/>
      <c r="VCX118" s="2"/>
      <c r="VCY118" s="2"/>
      <c r="VCZ118" s="2"/>
      <c r="VDA118" s="2"/>
      <c r="VDB118" s="2"/>
      <c r="VDC118" s="2"/>
      <c r="VDD118" s="2"/>
      <c r="VDE118" s="2"/>
      <c r="VDF118" s="2"/>
      <c r="VDG118" s="2"/>
      <c r="VDH118" s="2"/>
      <c r="VDI118" s="2"/>
      <c r="VDJ118" s="2"/>
      <c r="VDK118" s="2"/>
      <c r="VDL118" s="2"/>
      <c r="VDM118" s="2"/>
      <c r="VDN118" s="2"/>
      <c r="VDO118" s="2"/>
      <c r="VDP118" s="2"/>
      <c r="VDQ118" s="2"/>
      <c r="VDR118" s="2"/>
      <c r="VDS118" s="2"/>
      <c r="VDT118" s="2"/>
      <c r="VDU118" s="2"/>
      <c r="VDV118" s="2"/>
      <c r="VDW118" s="2"/>
      <c r="VDX118" s="2"/>
      <c r="VDY118" s="2"/>
      <c r="VDZ118" s="2"/>
      <c r="VEA118" s="2"/>
      <c r="VEB118" s="2"/>
      <c r="VEC118" s="2"/>
      <c r="VED118" s="2"/>
      <c r="VEE118" s="2"/>
      <c r="VEF118" s="2"/>
      <c r="VEG118" s="2"/>
      <c r="VEH118" s="2"/>
      <c r="VEI118" s="2"/>
      <c r="VEJ118" s="2"/>
      <c r="VEK118" s="2"/>
      <c r="VEL118" s="2"/>
      <c r="VEM118" s="2"/>
      <c r="VEN118" s="2"/>
      <c r="VEO118" s="2"/>
      <c r="VEP118" s="2"/>
      <c r="VEQ118" s="2"/>
      <c r="VER118" s="2"/>
      <c r="VES118" s="2"/>
      <c r="VET118" s="2"/>
      <c r="VEU118" s="2"/>
      <c r="VEV118" s="2"/>
      <c r="VEW118" s="2"/>
      <c r="VEX118" s="2"/>
      <c r="VEY118" s="2"/>
      <c r="VEZ118" s="2"/>
      <c r="VFA118" s="2"/>
      <c r="VFB118" s="2"/>
      <c r="VFC118" s="2"/>
      <c r="VFD118" s="2"/>
      <c r="VFE118" s="2"/>
      <c r="VFF118" s="2"/>
      <c r="VFG118" s="2"/>
      <c r="VFH118" s="2"/>
      <c r="VFI118" s="2"/>
      <c r="VFJ118" s="2"/>
      <c r="VFK118" s="2"/>
      <c r="VFL118" s="2"/>
      <c r="VFM118" s="2"/>
      <c r="VFN118" s="2"/>
      <c r="VFO118" s="2"/>
      <c r="VFP118" s="2"/>
      <c r="VFQ118" s="2"/>
      <c r="VFR118" s="2"/>
      <c r="VFS118" s="2"/>
      <c r="VFT118" s="2"/>
      <c r="VFU118" s="2"/>
      <c r="VFV118" s="2"/>
      <c r="VFW118" s="2"/>
      <c r="VFX118" s="2"/>
      <c r="VFY118" s="2"/>
      <c r="VFZ118" s="2"/>
      <c r="VGA118" s="2"/>
      <c r="VGB118" s="2"/>
      <c r="VGC118" s="2"/>
      <c r="VGD118" s="2"/>
      <c r="VGE118" s="2"/>
      <c r="VGF118" s="2"/>
      <c r="VGG118" s="2"/>
      <c r="VGH118" s="2"/>
      <c r="VGI118" s="2"/>
      <c r="VGJ118" s="2"/>
      <c r="VGK118" s="2"/>
      <c r="VGL118" s="2"/>
      <c r="VGM118" s="2"/>
      <c r="VGN118" s="2"/>
      <c r="VGO118" s="2"/>
      <c r="VGP118" s="2"/>
      <c r="VGQ118" s="2"/>
      <c r="VGR118" s="2"/>
      <c r="VGS118" s="2"/>
      <c r="VGT118" s="2"/>
      <c r="VGU118" s="2"/>
      <c r="VGV118" s="2"/>
      <c r="VGW118" s="2"/>
      <c r="VGX118" s="2"/>
      <c r="VGY118" s="2"/>
      <c r="VGZ118" s="2"/>
      <c r="VHA118" s="2"/>
      <c r="VHB118" s="2"/>
      <c r="VHC118" s="2"/>
      <c r="VHD118" s="2"/>
      <c r="VHE118" s="2"/>
      <c r="VHF118" s="2"/>
      <c r="VHG118" s="2"/>
      <c r="VHH118" s="2"/>
      <c r="VHI118" s="2"/>
      <c r="VHJ118" s="2"/>
      <c r="VHK118" s="2"/>
      <c r="VHL118" s="2"/>
      <c r="VHM118" s="2"/>
      <c r="VHN118" s="2"/>
      <c r="VHO118" s="2"/>
      <c r="VHP118" s="2"/>
      <c r="VHQ118" s="2"/>
      <c r="VHR118" s="2"/>
      <c r="VHS118" s="2"/>
      <c r="VHT118" s="2"/>
      <c r="VHU118" s="2"/>
      <c r="VHV118" s="2"/>
      <c r="VHW118" s="2"/>
      <c r="VHX118" s="2"/>
      <c r="VHY118" s="2"/>
      <c r="VHZ118" s="2"/>
      <c r="VIA118" s="2"/>
      <c r="VIB118" s="2"/>
      <c r="VIC118" s="2"/>
      <c r="VID118" s="2"/>
      <c r="VIE118" s="2"/>
      <c r="VIF118" s="2"/>
      <c r="VIG118" s="2"/>
      <c r="VIH118" s="2"/>
      <c r="VII118" s="2"/>
      <c r="VIJ118" s="2"/>
      <c r="VIK118" s="2"/>
      <c r="VIL118" s="2"/>
      <c r="VIM118" s="2"/>
      <c r="VIN118" s="2"/>
      <c r="VIO118" s="2"/>
      <c r="VIP118" s="2"/>
      <c r="VIQ118" s="2"/>
      <c r="VIR118" s="2"/>
      <c r="VIS118" s="2"/>
      <c r="VIT118" s="2"/>
      <c r="VIU118" s="2"/>
      <c r="VIV118" s="2"/>
      <c r="VIW118" s="2"/>
      <c r="VIX118" s="2"/>
      <c r="VIY118" s="2"/>
      <c r="VIZ118" s="2"/>
      <c r="VJA118" s="2"/>
      <c r="VJB118" s="2"/>
      <c r="VJC118" s="2"/>
      <c r="VJD118" s="2"/>
      <c r="VJE118" s="2"/>
      <c r="VJF118" s="2"/>
      <c r="VJG118" s="2"/>
      <c r="VJH118" s="2"/>
      <c r="VJI118" s="2"/>
      <c r="VJJ118" s="2"/>
      <c r="VJK118" s="2"/>
      <c r="VJL118" s="2"/>
      <c r="VJM118" s="2"/>
      <c r="VJN118" s="2"/>
      <c r="VJO118" s="2"/>
      <c r="VJP118" s="2"/>
      <c r="VJQ118" s="2"/>
      <c r="VJR118" s="2"/>
      <c r="VJS118" s="2"/>
      <c r="VJT118" s="2"/>
      <c r="VJU118" s="2"/>
      <c r="VJV118" s="2"/>
      <c r="VJW118" s="2"/>
      <c r="VJX118" s="2"/>
      <c r="VJY118" s="2"/>
      <c r="VJZ118" s="2"/>
      <c r="VKA118" s="2"/>
      <c r="VKB118" s="2"/>
      <c r="VKC118" s="2"/>
      <c r="VKD118" s="2"/>
      <c r="VKE118" s="2"/>
      <c r="VKF118" s="2"/>
      <c r="VKG118" s="2"/>
      <c r="VKH118" s="2"/>
      <c r="VKI118" s="2"/>
      <c r="VKJ118" s="2"/>
      <c r="VKK118" s="2"/>
      <c r="VKL118" s="2"/>
      <c r="VKM118" s="2"/>
      <c r="VKN118" s="2"/>
      <c r="VKO118" s="2"/>
      <c r="VKP118" s="2"/>
      <c r="VKQ118" s="2"/>
      <c r="VKR118" s="2"/>
      <c r="VKS118" s="2"/>
      <c r="VKT118" s="2"/>
      <c r="VKU118" s="2"/>
      <c r="VKV118" s="2"/>
      <c r="VKW118" s="2"/>
      <c r="VKX118" s="2"/>
      <c r="VKY118" s="2"/>
      <c r="VKZ118" s="2"/>
      <c r="VLA118" s="2"/>
      <c r="VLB118" s="2"/>
      <c r="VLC118" s="2"/>
      <c r="VLD118" s="2"/>
      <c r="VLE118" s="2"/>
      <c r="VLF118" s="2"/>
      <c r="VLG118" s="2"/>
      <c r="VLH118" s="2"/>
      <c r="VLI118" s="2"/>
      <c r="VLJ118" s="2"/>
      <c r="VLK118" s="2"/>
      <c r="VLL118" s="2"/>
      <c r="VLM118" s="2"/>
      <c r="VLN118" s="2"/>
      <c r="VLO118" s="2"/>
      <c r="VLP118" s="2"/>
      <c r="VLQ118" s="2"/>
      <c r="VLR118" s="2"/>
      <c r="VLS118" s="2"/>
      <c r="VLT118" s="2"/>
      <c r="VLU118" s="2"/>
      <c r="VLV118" s="2"/>
      <c r="VLW118" s="2"/>
      <c r="VLX118" s="2"/>
      <c r="VLY118" s="2"/>
      <c r="VLZ118" s="2"/>
      <c r="VMA118" s="2"/>
      <c r="VMB118" s="2"/>
      <c r="VMC118" s="2"/>
      <c r="VMD118" s="2"/>
      <c r="VME118" s="2"/>
      <c r="VMF118" s="2"/>
      <c r="VMG118" s="2"/>
      <c r="VMH118" s="2"/>
      <c r="VMI118" s="2"/>
      <c r="VMJ118" s="2"/>
      <c r="VMK118" s="2"/>
      <c r="VML118" s="2"/>
      <c r="VMM118" s="2"/>
      <c r="VMN118" s="2"/>
      <c r="VMO118" s="2"/>
      <c r="VMP118" s="2"/>
      <c r="VMQ118" s="2"/>
      <c r="VMR118" s="2"/>
      <c r="VMS118" s="2"/>
      <c r="VMT118" s="2"/>
      <c r="VMU118" s="2"/>
      <c r="VMV118" s="2"/>
      <c r="VMW118" s="2"/>
      <c r="VMX118" s="2"/>
      <c r="VMY118" s="2"/>
      <c r="VMZ118" s="2"/>
      <c r="VNA118" s="2"/>
      <c r="VNB118" s="2"/>
      <c r="VNC118" s="2"/>
      <c r="VND118" s="2"/>
      <c r="VNE118" s="2"/>
      <c r="VNF118" s="2"/>
      <c r="VNG118" s="2"/>
      <c r="VNH118" s="2"/>
      <c r="VNI118" s="2"/>
      <c r="VNJ118" s="2"/>
      <c r="VNK118" s="2"/>
      <c r="VNL118" s="2"/>
      <c r="VNM118" s="2"/>
      <c r="VNN118" s="2"/>
      <c r="VNO118" s="2"/>
      <c r="VNP118" s="2"/>
      <c r="VNQ118" s="2"/>
      <c r="VNR118" s="2"/>
      <c r="VNS118" s="2"/>
      <c r="VNT118" s="2"/>
      <c r="VNU118" s="2"/>
      <c r="VNV118" s="2"/>
      <c r="VNW118" s="2"/>
      <c r="VNX118" s="2"/>
      <c r="VNY118" s="2"/>
      <c r="VNZ118" s="2"/>
      <c r="VOA118" s="2"/>
      <c r="VOB118" s="2"/>
      <c r="VOC118" s="2"/>
      <c r="VOD118" s="2"/>
      <c r="VOE118" s="2"/>
      <c r="VOF118" s="2"/>
      <c r="VOG118" s="2"/>
      <c r="VOH118" s="2"/>
      <c r="VOI118" s="2"/>
      <c r="VOJ118" s="2"/>
      <c r="VOK118" s="2"/>
      <c r="VOL118" s="2"/>
      <c r="VOM118" s="2"/>
      <c r="VON118" s="2"/>
      <c r="VOO118" s="2"/>
      <c r="VOP118" s="2"/>
      <c r="VOQ118" s="2"/>
      <c r="VOR118" s="2"/>
      <c r="VOS118" s="2"/>
      <c r="VOT118" s="2"/>
      <c r="VOU118" s="2"/>
      <c r="VOV118" s="2"/>
      <c r="VOW118" s="2"/>
      <c r="VOX118" s="2"/>
      <c r="VOY118" s="2"/>
      <c r="VOZ118" s="2"/>
      <c r="VPA118" s="2"/>
      <c r="VPB118" s="2"/>
      <c r="VPC118" s="2"/>
      <c r="VPD118" s="2"/>
      <c r="VPE118" s="2"/>
      <c r="VPF118" s="2"/>
      <c r="VPG118" s="2"/>
      <c r="VPH118" s="2"/>
      <c r="VPI118" s="2"/>
      <c r="VPJ118" s="2"/>
      <c r="VPK118" s="2"/>
      <c r="VPL118" s="2"/>
      <c r="VPM118" s="2"/>
      <c r="VPN118" s="2"/>
      <c r="VPO118" s="2"/>
      <c r="VPP118" s="2"/>
      <c r="VPQ118" s="2"/>
      <c r="VPR118" s="2"/>
      <c r="VPS118" s="2"/>
      <c r="VPT118" s="2"/>
      <c r="VPU118" s="2"/>
      <c r="VPV118" s="2"/>
      <c r="VPW118" s="2"/>
      <c r="VPX118" s="2"/>
      <c r="VPY118" s="2"/>
      <c r="VPZ118" s="2"/>
      <c r="VQA118" s="2"/>
      <c r="VQB118" s="2"/>
      <c r="VQC118" s="2"/>
      <c r="VQD118" s="2"/>
      <c r="VQE118" s="2"/>
      <c r="VQF118" s="2"/>
      <c r="VQG118" s="2"/>
      <c r="VQH118" s="2"/>
      <c r="VQI118" s="2"/>
      <c r="VQJ118" s="2"/>
      <c r="VQK118" s="2"/>
      <c r="VQL118" s="2"/>
      <c r="VQM118" s="2"/>
      <c r="VQN118" s="2"/>
      <c r="VQO118" s="2"/>
      <c r="VQP118" s="2"/>
      <c r="VQQ118" s="2"/>
      <c r="VQR118" s="2"/>
      <c r="VQS118" s="2"/>
      <c r="VQT118" s="2"/>
      <c r="VQU118" s="2"/>
      <c r="VQV118" s="2"/>
      <c r="VQW118" s="2"/>
      <c r="VQX118" s="2"/>
      <c r="VQY118" s="2"/>
      <c r="VQZ118" s="2"/>
      <c r="VRA118" s="2"/>
      <c r="VRB118" s="2"/>
      <c r="VRC118" s="2"/>
      <c r="VRD118" s="2"/>
      <c r="VRE118" s="2"/>
      <c r="VRF118" s="2"/>
      <c r="VRG118" s="2"/>
      <c r="VRH118" s="2"/>
      <c r="VRI118" s="2"/>
      <c r="VRJ118" s="2"/>
      <c r="VRK118" s="2"/>
      <c r="VRL118" s="2"/>
      <c r="VRM118" s="2"/>
      <c r="VRN118" s="2"/>
      <c r="VRO118" s="2"/>
      <c r="VRP118" s="2"/>
      <c r="VRQ118" s="2"/>
      <c r="VRR118" s="2"/>
      <c r="VRS118" s="2"/>
      <c r="VRT118" s="2"/>
      <c r="VRU118" s="2"/>
      <c r="VRV118" s="2"/>
      <c r="VRW118" s="2"/>
      <c r="VRX118" s="2"/>
      <c r="VRY118" s="2"/>
      <c r="VRZ118" s="2"/>
      <c r="VSA118" s="2"/>
      <c r="VSB118" s="2"/>
      <c r="VSC118" s="2"/>
      <c r="VSD118" s="2"/>
      <c r="VSE118" s="2"/>
      <c r="VSF118" s="2"/>
      <c r="VSG118" s="2"/>
      <c r="VSH118" s="2"/>
      <c r="VSI118" s="2"/>
      <c r="VSJ118" s="2"/>
      <c r="VSK118" s="2"/>
      <c r="VSL118" s="2"/>
      <c r="VSM118" s="2"/>
      <c r="VSN118" s="2"/>
      <c r="VSO118" s="2"/>
      <c r="VSP118" s="2"/>
      <c r="VSQ118" s="2"/>
      <c r="VSR118" s="2"/>
      <c r="VSS118" s="2"/>
      <c r="VST118" s="2"/>
      <c r="VSU118" s="2"/>
      <c r="VSV118" s="2"/>
      <c r="VSW118" s="2"/>
      <c r="VSX118" s="2"/>
      <c r="VSY118" s="2"/>
      <c r="VSZ118" s="2"/>
      <c r="VTA118" s="2"/>
      <c r="VTB118" s="2"/>
      <c r="VTC118" s="2"/>
      <c r="VTD118" s="2"/>
      <c r="VTE118" s="2"/>
      <c r="VTF118" s="2"/>
      <c r="VTG118" s="2"/>
      <c r="VTH118" s="2"/>
      <c r="VTI118" s="2"/>
      <c r="VTJ118" s="2"/>
      <c r="VTK118" s="2"/>
      <c r="VTL118" s="2"/>
      <c r="VTM118" s="2"/>
      <c r="VTN118" s="2"/>
      <c r="VTO118" s="2"/>
      <c r="VTP118" s="2"/>
      <c r="VTQ118" s="2"/>
      <c r="VTR118" s="2"/>
      <c r="VTS118" s="2"/>
      <c r="VTT118" s="2"/>
      <c r="VTU118" s="2"/>
      <c r="VTV118" s="2"/>
      <c r="VTW118" s="2"/>
      <c r="VTX118" s="2"/>
      <c r="VTY118" s="2"/>
      <c r="VTZ118" s="2"/>
      <c r="VUA118" s="2"/>
      <c r="VUB118" s="2"/>
      <c r="VUC118" s="2"/>
      <c r="VUD118" s="2"/>
      <c r="VUE118" s="2"/>
      <c r="VUF118" s="2"/>
      <c r="VUG118" s="2"/>
      <c r="VUH118" s="2"/>
      <c r="VUI118" s="2"/>
      <c r="VUJ118" s="2"/>
      <c r="VUK118" s="2"/>
      <c r="VUL118" s="2"/>
      <c r="VUM118" s="2"/>
      <c r="VUN118" s="2"/>
      <c r="VUO118" s="2"/>
      <c r="VUP118" s="2"/>
      <c r="VUQ118" s="2"/>
      <c r="VUR118" s="2"/>
      <c r="VUS118" s="2"/>
      <c r="VUT118" s="2"/>
      <c r="VUU118" s="2"/>
      <c r="VUV118" s="2"/>
      <c r="VUW118" s="2"/>
      <c r="VUX118" s="2"/>
      <c r="VUY118" s="2"/>
      <c r="VUZ118" s="2"/>
      <c r="VVA118" s="2"/>
      <c r="VVB118" s="2"/>
      <c r="VVC118" s="2"/>
      <c r="VVD118" s="2"/>
      <c r="VVE118" s="2"/>
      <c r="VVF118" s="2"/>
      <c r="VVG118" s="2"/>
      <c r="VVH118" s="2"/>
      <c r="VVI118" s="2"/>
      <c r="VVJ118" s="2"/>
      <c r="VVK118" s="2"/>
      <c r="VVL118" s="2"/>
      <c r="VVM118" s="2"/>
      <c r="VVN118" s="2"/>
      <c r="VVO118" s="2"/>
      <c r="VVP118" s="2"/>
      <c r="VVQ118" s="2"/>
      <c r="VVR118" s="2"/>
      <c r="VVS118" s="2"/>
      <c r="VVT118" s="2"/>
      <c r="VVU118" s="2"/>
      <c r="VVV118" s="2"/>
      <c r="VVW118" s="2"/>
      <c r="VVX118" s="2"/>
      <c r="VVY118" s="2"/>
      <c r="VVZ118" s="2"/>
      <c r="VWA118" s="2"/>
      <c r="VWB118" s="2"/>
      <c r="VWC118" s="2"/>
      <c r="VWD118" s="2"/>
      <c r="VWE118" s="2"/>
      <c r="VWF118" s="2"/>
      <c r="VWG118" s="2"/>
      <c r="VWH118" s="2"/>
      <c r="VWI118" s="2"/>
      <c r="VWJ118" s="2"/>
      <c r="VWK118" s="2"/>
      <c r="VWL118" s="2"/>
      <c r="VWM118" s="2"/>
      <c r="VWN118" s="2"/>
      <c r="VWO118" s="2"/>
      <c r="VWP118" s="2"/>
      <c r="VWQ118" s="2"/>
      <c r="VWR118" s="2"/>
      <c r="VWS118" s="2"/>
      <c r="VWT118" s="2"/>
      <c r="VWU118" s="2"/>
      <c r="VWV118" s="2"/>
      <c r="VWW118" s="2"/>
      <c r="VWX118" s="2"/>
      <c r="VWY118" s="2"/>
      <c r="VWZ118" s="2"/>
      <c r="VXA118" s="2"/>
      <c r="VXB118" s="2"/>
      <c r="VXC118" s="2"/>
      <c r="VXD118" s="2"/>
      <c r="VXE118" s="2"/>
      <c r="VXF118" s="2"/>
      <c r="VXG118" s="2"/>
      <c r="VXH118" s="2"/>
      <c r="VXI118" s="2"/>
      <c r="VXJ118" s="2"/>
      <c r="VXK118" s="2"/>
      <c r="VXL118" s="2"/>
      <c r="VXM118" s="2"/>
      <c r="VXN118" s="2"/>
      <c r="VXO118" s="2"/>
      <c r="VXP118" s="2"/>
      <c r="VXQ118" s="2"/>
      <c r="VXR118" s="2"/>
      <c r="VXS118" s="2"/>
      <c r="VXT118" s="2"/>
      <c r="VXU118" s="2"/>
      <c r="VXV118" s="2"/>
      <c r="VXW118" s="2"/>
      <c r="VXX118" s="2"/>
      <c r="VXY118" s="2"/>
      <c r="VXZ118" s="2"/>
      <c r="VYA118" s="2"/>
      <c r="VYB118" s="2"/>
      <c r="VYC118" s="2"/>
      <c r="VYD118" s="2"/>
      <c r="VYE118" s="2"/>
      <c r="VYF118" s="2"/>
      <c r="VYG118" s="2"/>
      <c r="VYH118" s="2"/>
      <c r="VYI118" s="2"/>
      <c r="VYJ118" s="2"/>
      <c r="VYK118" s="2"/>
      <c r="VYL118" s="2"/>
      <c r="VYM118" s="2"/>
      <c r="VYN118" s="2"/>
      <c r="VYO118" s="2"/>
      <c r="VYP118" s="2"/>
      <c r="VYQ118" s="2"/>
      <c r="VYR118" s="2"/>
      <c r="VYS118" s="2"/>
      <c r="VYT118" s="2"/>
      <c r="VYU118" s="2"/>
      <c r="VYV118" s="2"/>
      <c r="VYW118" s="2"/>
      <c r="VYX118" s="2"/>
      <c r="VYY118" s="2"/>
      <c r="VYZ118" s="2"/>
      <c r="VZA118" s="2"/>
      <c r="VZB118" s="2"/>
      <c r="VZC118" s="2"/>
      <c r="VZD118" s="2"/>
      <c r="VZE118" s="2"/>
      <c r="VZF118" s="2"/>
      <c r="VZG118" s="2"/>
      <c r="VZH118" s="2"/>
      <c r="VZI118" s="2"/>
      <c r="VZJ118" s="2"/>
      <c r="VZK118" s="2"/>
      <c r="VZL118" s="2"/>
      <c r="VZM118" s="2"/>
      <c r="VZN118" s="2"/>
      <c r="VZO118" s="2"/>
      <c r="VZP118" s="2"/>
      <c r="VZQ118" s="2"/>
      <c r="VZR118" s="2"/>
      <c r="VZS118" s="2"/>
      <c r="VZT118" s="2"/>
      <c r="VZU118" s="2"/>
      <c r="VZV118" s="2"/>
      <c r="VZW118" s="2"/>
      <c r="VZX118" s="2"/>
      <c r="VZY118" s="2"/>
      <c r="VZZ118" s="2"/>
      <c r="WAA118" s="2"/>
      <c r="WAB118" s="2"/>
      <c r="WAC118" s="2"/>
      <c r="WAD118" s="2"/>
      <c r="WAE118" s="2"/>
      <c r="WAF118" s="2"/>
      <c r="WAG118" s="2"/>
      <c r="WAH118" s="2"/>
      <c r="WAI118" s="2"/>
      <c r="WAJ118" s="2"/>
      <c r="WAK118" s="2"/>
      <c r="WAL118" s="2"/>
      <c r="WAM118" s="2"/>
      <c r="WAN118" s="2"/>
      <c r="WAO118" s="2"/>
      <c r="WAP118" s="2"/>
      <c r="WAQ118" s="2"/>
      <c r="WAR118" s="2"/>
      <c r="WAS118" s="2"/>
      <c r="WAT118" s="2"/>
      <c r="WAU118" s="2"/>
      <c r="WAV118" s="2"/>
      <c r="WAW118" s="2"/>
      <c r="WAX118" s="2"/>
      <c r="WAY118" s="2"/>
      <c r="WAZ118" s="2"/>
      <c r="WBA118" s="2"/>
      <c r="WBB118" s="2"/>
      <c r="WBC118" s="2"/>
      <c r="WBD118" s="2"/>
      <c r="WBE118" s="2"/>
      <c r="WBF118" s="2"/>
      <c r="WBG118" s="2"/>
      <c r="WBH118" s="2"/>
      <c r="WBI118" s="2"/>
      <c r="WBJ118" s="2"/>
      <c r="WBK118" s="2"/>
      <c r="WBL118" s="2"/>
      <c r="WBM118" s="2"/>
      <c r="WBN118" s="2"/>
      <c r="WBO118" s="2"/>
      <c r="WBP118" s="2"/>
      <c r="WBQ118" s="2"/>
      <c r="WBR118" s="2"/>
      <c r="WBS118" s="2"/>
      <c r="WBT118" s="2"/>
      <c r="WBU118" s="2"/>
      <c r="WBV118" s="2"/>
      <c r="WBW118" s="2"/>
      <c r="WBX118" s="2"/>
      <c r="WBY118" s="2"/>
      <c r="WBZ118" s="2"/>
      <c r="WCA118" s="2"/>
      <c r="WCB118" s="2"/>
      <c r="WCC118" s="2"/>
      <c r="WCD118" s="2"/>
      <c r="WCE118" s="2"/>
      <c r="WCF118" s="2"/>
      <c r="WCG118" s="2"/>
      <c r="WCH118" s="2"/>
      <c r="WCI118" s="2"/>
      <c r="WCJ118" s="2"/>
      <c r="WCK118" s="2"/>
      <c r="WCL118" s="2"/>
      <c r="WCM118" s="2"/>
      <c r="WCN118" s="2"/>
      <c r="WCO118" s="2"/>
      <c r="WCP118" s="2"/>
      <c r="WCQ118" s="2"/>
      <c r="WCR118" s="2"/>
      <c r="WCS118" s="2"/>
      <c r="WCT118" s="2"/>
      <c r="WCU118" s="2"/>
      <c r="WCV118" s="2"/>
      <c r="WCW118" s="2"/>
      <c r="WCX118" s="2"/>
      <c r="WCY118" s="2"/>
      <c r="WCZ118" s="2"/>
      <c r="WDA118" s="2"/>
      <c r="WDB118" s="2"/>
      <c r="WDC118" s="2"/>
      <c r="WDD118" s="2"/>
      <c r="WDE118" s="2"/>
      <c r="WDF118" s="2"/>
      <c r="WDG118" s="2"/>
      <c r="WDH118" s="2"/>
      <c r="WDI118" s="2"/>
      <c r="WDJ118" s="2"/>
      <c r="WDK118" s="2"/>
      <c r="WDL118" s="2"/>
      <c r="WDM118" s="2"/>
      <c r="WDN118" s="2"/>
      <c r="WDO118" s="2"/>
      <c r="WDP118" s="2"/>
      <c r="WDQ118" s="2"/>
      <c r="WDR118" s="2"/>
      <c r="WDS118" s="2"/>
      <c r="WDT118" s="2"/>
      <c r="WDU118" s="2"/>
      <c r="WDV118" s="2"/>
      <c r="WDW118" s="2"/>
      <c r="WDX118" s="2"/>
      <c r="WDY118" s="2"/>
      <c r="WDZ118" s="2"/>
      <c r="WEA118" s="2"/>
      <c r="WEB118" s="2"/>
      <c r="WEC118" s="2"/>
      <c r="WED118" s="2"/>
      <c r="WEE118" s="2"/>
      <c r="WEF118" s="2"/>
      <c r="WEG118" s="2"/>
      <c r="WEH118" s="2"/>
      <c r="WEI118" s="2"/>
      <c r="WEJ118" s="2"/>
      <c r="WEK118" s="2"/>
      <c r="WEL118" s="2"/>
      <c r="WEM118" s="2"/>
      <c r="WEN118" s="2"/>
      <c r="WEO118" s="2"/>
      <c r="WEP118" s="2"/>
      <c r="WEQ118" s="2"/>
      <c r="WER118" s="2"/>
      <c r="WES118" s="2"/>
      <c r="WET118" s="2"/>
      <c r="WEU118" s="2"/>
      <c r="WEV118" s="2"/>
      <c r="WEW118" s="2"/>
      <c r="WEX118" s="2"/>
      <c r="WEY118" s="2"/>
      <c r="WEZ118" s="2"/>
      <c r="WFA118" s="2"/>
      <c r="WFB118" s="2"/>
      <c r="WFC118" s="2"/>
      <c r="WFD118" s="2"/>
      <c r="WFE118" s="2"/>
      <c r="WFF118" s="2"/>
      <c r="WFG118" s="2"/>
      <c r="WFH118" s="2"/>
      <c r="WFI118" s="2"/>
      <c r="WFJ118" s="2"/>
      <c r="WFK118" s="2"/>
      <c r="WFL118" s="2"/>
      <c r="WFM118" s="2"/>
      <c r="WFN118" s="2"/>
      <c r="WFO118" s="2"/>
      <c r="WFP118" s="2"/>
      <c r="WFQ118" s="2"/>
      <c r="WFR118" s="2"/>
      <c r="WFS118" s="2"/>
      <c r="WFT118" s="2"/>
      <c r="WFU118" s="2"/>
      <c r="WFV118" s="2"/>
      <c r="WFW118" s="2"/>
      <c r="WFX118" s="2"/>
      <c r="WFY118" s="2"/>
      <c r="WFZ118" s="2"/>
      <c r="WGA118" s="2"/>
      <c r="WGB118" s="2"/>
      <c r="WGC118" s="2"/>
      <c r="WGD118" s="2"/>
      <c r="WGE118" s="2"/>
      <c r="WGF118" s="2"/>
      <c r="WGG118" s="2"/>
      <c r="WGH118" s="2"/>
      <c r="WGI118" s="2"/>
      <c r="WGJ118" s="2"/>
      <c r="WGK118" s="2"/>
      <c r="WGL118" s="2"/>
      <c r="WGM118" s="2"/>
      <c r="WGN118" s="2"/>
      <c r="WGO118" s="2"/>
      <c r="WGP118" s="2"/>
      <c r="WGQ118" s="2"/>
      <c r="WGR118" s="2"/>
      <c r="WGS118" s="2"/>
      <c r="WGT118" s="2"/>
      <c r="WGU118" s="2"/>
      <c r="WGV118" s="2"/>
      <c r="WGW118" s="2"/>
      <c r="WGX118" s="2"/>
      <c r="WGY118" s="2"/>
      <c r="WGZ118" s="2"/>
      <c r="WHA118" s="2"/>
      <c r="WHB118" s="2"/>
      <c r="WHC118" s="2"/>
      <c r="WHD118" s="2"/>
      <c r="WHE118" s="2"/>
      <c r="WHF118" s="2"/>
      <c r="WHG118" s="2"/>
      <c r="WHH118" s="2"/>
      <c r="WHI118" s="2"/>
      <c r="WHJ118" s="2"/>
      <c r="WHK118" s="2"/>
      <c r="WHL118" s="2"/>
      <c r="WHM118" s="2"/>
      <c r="WHN118" s="2"/>
      <c r="WHO118" s="2"/>
      <c r="WHP118" s="2"/>
      <c r="WHQ118" s="2"/>
      <c r="WHR118" s="2"/>
      <c r="WHS118" s="2"/>
      <c r="WHT118" s="2"/>
      <c r="WHU118" s="2"/>
      <c r="WHV118" s="2"/>
      <c r="WHW118" s="2"/>
      <c r="WHX118" s="2"/>
      <c r="WHY118" s="2"/>
      <c r="WHZ118" s="2"/>
      <c r="WIA118" s="2"/>
      <c r="WIB118" s="2"/>
      <c r="WIC118" s="2"/>
      <c r="WID118" s="2"/>
      <c r="WIE118" s="2"/>
      <c r="WIF118" s="2"/>
      <c r="WIG118" s="2"/>
      <c r="WIH118" s="2"/>
      <c r="WII118" s="2"/>
      <c r="WIJ118" s="2"/>
      <c r="WIK118" s="2"/>
      <c r="WIL118" s="2"/>
      <c r="WIM118" s="2"/>
      <c r="WIN118" s="2"/>
      <c r="WIO118" s="2"/>
      <c r="WIP118" s="2"/>
      <c r="WIQ118" s="2"/>
      <c r="WIR118" s="2"/>
      <c r="WIS118" s="2"/>
      <c r="WIT118" s="2"/>
      <c r="WIU118" s="2"/>
      <c r="WIV118" s="2"/>
      <c r="WIW118" s="2"/>
      <c r="WIX118" s="2"/>
      <c r="WIY118" s="2"/>
      <c r="WIZ118" s="2"/>
      <c r="WJA118" s="2"/>
      <c r="WJB118" s="2"/>
      <c r="WJC118" s="2"/>
      <c r="WJD118" s="2"/>
      <c r="WJE118" s="2"/>
      <c r="WJF118" s="2"/>
      <c r="WJG118" s="2"/>
      <c r="WJH118" s="2"/>
      <c r="WJI118" s="2"/>
      <c r="WJJ118" s="2"/>
      <c r="WJK118" s="2"/>
      <c r="WJL118" s="2"/>
      <c r="WJM118" s="2"/>
      <c r="WJN118" s="2"/>
      <c r="WJO118" s="2"/>
      <c r="WJP118" s="2"/>
      <c r="WJQ118" s="2"/>
      <c r="WJR118" s="2"/>
      <c r="WJS118" s="2"/>
      <c r="WJT118" s="2"/>
      <c r="WJU118" s="2"/>
      <c r="WJV118" s="2"/>
      <c r="WJW118" s="2"/>
      <c r="WJX118" s="2"/>
      <c r="WJY118" s="2"/>
      <c r="WJZ118" s="2"/>
      <c r="WKA118" s="2"/>
      <c r="WKB118" s="2"/>
      <c r="WKC118" s="2"/>
      <c r="WKD118" s="2"/>
      <c r="WKE118" s="2"/>
      <c r="WKF118" s="2"/>
      <c r="WKG118" s="2"/>
      <c r="WKH118" s="2"/>
      <c r="WKI118" s="2"/>
      <c r="WKJ118" s="2"/>
      <c r="WKK118" s="2"/>
      <c r="WKL118" s="2"/>
      <c r="WKM118" s="2"/>
      <c r="WKN118" s="2"/>
      <c r="WKO118" s="2"/>
      <c r="WKP118" s="2"/>
      <c r="WKQ118" s="2"/>
      <c r="WKR118" s="2"/>
      <c r="WKS118" s="2"/>
      <c r="WKT118" s="2"/>
      <c r="WKU118" s="2"/>
      <c r="WKV118" s="2"/>
      <c r="WKW118" s="2"/>
      <c r="WKX118" s="2"/>
      <c r="WKY118" s="2"/>
      <c r="WKZ118" s="2"/>
      <c r="WLA118" s="2"/>
      <c r="WLB118" s="2"/>
      <c r="WLC118" s="2"/>
      <c r="WLD118" s="2"/>
      <c r="WLE118" s="2"/>
      <c r="WLF118" s="2"/>
      <c r="WLG118" s="2"/>
      <c r="WLH118" s="2"/>
      <c r="WLI118" s="2"/>
      <c r="WLJ118" s="2"/>
      <c r="WLK118" s="2"/>
      <c r="WLL118" s="2"/>
      <c r="WLM118" s="2"/>
      <c r="WLN118" s="2"/>
      <c r="WLO118" s="2"/>
      <c r="WLP118" s="2"/>
      <c r="WLQ118" s="2"/>
      <c r="WLR118" s="2"/>
      <c r="WLS118" s="2"/>
      <c r="WLT118" s="2"/>
      <c r="WLU118" s="2"/>
      <c r="WLV118" s="2"/>
      <c r="WLW118" s="2"/>
      <c r="WLX118" s="2"/>
      <c r="WLY118" s="2"/>
      <c r="WLZ118" s="2"/>
      <c r="WMA118" s="2"/>
      <c r="WMB118" s="2"/>
      <c r="WMC118" s="2"/>
      <c r="WMD118" s="2"/>
      <c r="WME118" s="2"/>
      <c r="WMF118" s="2"/>
      <c r="WMG118" s="2"/>
      <c r="WMH118" s="2"/>
      <c r="WMI118" s="2"/>
      <c r="WMJ118" s="2"/>
      <c r="WMK118" s="2"/>
      <c r="WML118" s="2"/>
      <c r="WMM118" s="2"/>
      <c r="WMN118" s="2"/>
      <c r="WMO118" s="2"/>
      <c r="WMP118" s="2"/>
      <c r="WMQ118" s="2"/>
      <c r="WMR118" s="2"/>
      <c r="WMS118" s="2"/>
      <c r="WMT118" s="2"/>
      <c r="WMU118" s="2"/>
      <c r="WMV118" s="2"/>
      <c r="WMW118" s="2"/>
      <c r="WMX118" s="2"/>
      <c r="WMY118" s="2"/>
      <c r="WMZ118" s="2"/>
      <c r="WNA118" s="2"/>
      <c r="WNB118" s="2"/>
      <c r="WNC118" s="2"/>
      <c r="WND118" s="2"/>
      <c r="WNE118" s="2"/>
      <c r="WNF118" s="2"/>
      <c r="WNG118" s="2"/>
      <c r="WNH118" s="2"/>
      <c r="WNI118" s="2"/>
      <c r="WNJ118" s="2"/>
      <c r="WNK118" s="2"/>
      <c r="WNL118" s="2"/>
      <c r="WNM118" s="2"/>
      <c r="WNN118" s="2"/>
      <c r="WNO118" s="2"/>
      <c r="WNP118" s="2"/>
      <c r="WNQ118" s="2"/>
      <c r="WNR118" s="2"/>
      <c r="WNS118" s="2"/>
      <c r="WNT118" s="2"/>
      <c r="WNU118" s="2"/>
      <c r="WNV118" s="2"/>
      <c r="WNW118" s="2"/>
      <c r="WNX118" s="2"/>
      <c r="WNY118" s="2"/>
      <c r="WNZ118" s="2"/>
      <c r="WOA118" s="2"/>
      <c r="WOB118" s="2"/>
      <c r="WOC118" s="2"/>
      <c r="WOD118" s="2"/>
      <c r="WOE118" s="2"/>
      <c r="WOF118" s="2"/>
      <c r="WOG118" s="2"/>
      <c r="WOH118" s="2"/>
      <c r="WOI118" s="2"/>
      <c r="WOJ118" s="2"/>
      <c r="WOK118" s="2"/>
      <c r="WOL118" s="2"/>
      <c r="WOM118" s="2"/>
      <c r="WON118" s="2"/>
      <c r="WOO118" s="2"/>
      <c r="WOP118" s="2"/>
      <c r="WOQ118" s="2"/>
      <c r="WOR118" s="2"/>
      <c r="WOS118" s="2"/>
      <c r="WOT118" s="2"/>
      <c r="WOU118" s="2"/>
      <c r="WOV118" s="2"/>
      <c r="WOW118" s="2"/>
      <c r="WOX118" s="2"/>
      <c r="WOY118" s="2"/>
      <c r="WOZ118" s="2"/>
      <c r="WPA118" s="2"/>
      <c r="WPB118" s="2"/>
      <c r="WPC118" s="2"/>
      <c r="WPD118" s="2"/>
      <c r="WPE118" s="2"/>
      <c r="WPF118" s="2"/>
      <c r="WPG118" s="2"/>
      <c r="WPH118" s="2"/>
      <c r="WPI118" s="2"/>
      <c r="WPJ118" s="2"/>
      <c r="WPK118" s="2"/>
      <c r="WPL118" s="2"/>
      <c r="WPM118" s="2"/>
      <c r="WPN118" s="2"/>
      <c r="WPO118" s="2"/>
      <c r="WPP118" s="2"/>
      <c r="WPQ118" s="2"/>
      <c r="WPR118" s="2"/>
      <c r="WPS118" s="2"/>
      <c r="WPT118" s="2"/>
      <c r="WPU118" s="2"/>
      <c r="WPV118" s="2"/>
      <c r="WPW118" s="2"/>
      <c r="WPX118" s="2"/>
      <c r="WPY118" s="2"/>
      <c r="WPZ118" s="2"/>
      <c r="WQA118" s="2"/>
      <c r="WQB118" s="2"/>
      <c r="WQC118" s="2"/>
      <c r="WQD118" s="2"/>
      <c r="WQE118" s="2"/>
      <c r="WQF118" s="2"/>
      <c r="WQG118" s="2"/>
      <c r="WQH118" s="2"/>
      <c r="WQI118" s="2"/>
      <c r="WQJ118" s="2"/>
      <c r="WQK118" s="2"/>
      <c r="WQL118" s="2"/>
      <c r="WQM118" s="2"/>
      <c r="WQN118" s="2"/>
      <c r="WQO118" s="2"/>
      <c r="WQP118" s="2"/>
      <c r="WQQ118" s="2"/>
      <c r="WQR118" s="2"/>
      <c r="WQS118" s="2"/>
      <c r="WQT118" s="2"/>
      <c r="WQU118" s="2"/>
      <c r="WQV118" s="2"/>
      <c r="WQW118" s="2"/>
      <c r="WQX118" s="2"/>
      <c r="WQY118" s="2"/>
      <c r="WQZ118" s="2"/>
      <c r="WRA118" s="2"/>
      <c r="WRB118" s="2"/>
      <c r="WRC118" s="2"/>
      <c r="WRD118" s="2"/>
      <c r="WRE118" s="2"/>
      <c r="WRF118" s="2"/>
      <c r="WRG118" s="2"/>
      <c r="WRH118" s="2"/>
      <c r="WRI118" s="2"/>
      <c r="WRJ118" s="2"/>
      <c r="WRK118" s="2"/>
      <c r="WRL118" s="2"/>
      <c r="WRM118" s="2"/>
      <c r="WRN118" s="2"/>
      <c r="WRO118" s="2"/>
      <c r="WRP118" s="2"/>
      <c r="WRQ118" s="2"/>
      <c r="WRR118" s="2"/>
      <c r="WRS118" s="2"/>
      <c r="WRT118" s="2"/>
      <c r="WRU118" s="2"/>
      <c r="WRV118" s="2"/>
      <c r="WRW118" s="2"/>
      <c r="WRX118" s="2"/>
      <c r="WRY118" s="2"/>
      <c r="WRZ118" s="2"/>
      <c r="WSA118" s="2"/>
      <c r="WSB118" s="2"/>
      <c r="WSC118" s="2"/>
      <c r="WSD118" s="2"/>
      <c r="WSE118" s="2"/>
      <c r="WSF118" s="2"/>
      <c r="WSG118" s="2"/>
      <c r="WSH118" s="2"/>
      <c r="WSI118" s="2"/>
      <c r="WSJ118" s="2"/>
      <c r="WSK118" s="2"/>
      <c r="WSL118" s="2"/>
      <c r="WSM118" s="2"/>
      <c r="WSN118" s="2"/>
      <c r="WSO118" s="2"/>
      <c r="WSP118" s="2"/>
      <c r="WSQ118" s="2"/>
      <c r="WSR118" s="2"/>
      <c r="WSS118" s="2"/>
      <c r="WST118" s="2"/>
      <c r="WSU118" s="2"/>
      <c r="WSV118" s="2"/>
      <c r="WSW118" s="2"/>
      <c r="WSX118" s="2"/>
      <c r="WSY118" s="2"/>
      <c r="WSZ118" s="2"/>
      <c r="WTA118" s="2"/>
      <c r="WTB118" s="2"/>
      <c r="WTC118" s="2"/>
      <c r="WTD118" s="2"/>
      <c r="WTE118" s="2"/>
      <c r="WTF118" s="2"/>
      <c r="WTG118" s="2"/>
      <c r="WTH118" s="2"/>
      <c r="WTI118" s="2"/>
      <c r="WTJ118" s="2"/>
      <c r="WTK118" s="2"/>
      <c r="WTL118" s="2"/>
      <c r="WTM118" s="2"/>
      <c r="WTN118" s="2"/>
      <c r="WTO118" s="2"/>
      <c r="WTP118" s="2"/>
      <c r="WTQ118" s="2"/>
      <c r="WTR118" s="2"/>
      <c r="WTS118" s="2"/>
      <c r="WTT118" s="2"/>
      <c r="WTU118" s="2"/>
      <c r="WTV118" s="2"/>
      <c r="WTW118" s="2"/>
      <c r="WTX118" s="2"/>
      <c r="WTY118" s="2"/>
      <c r="WTZ118" s="2"/>
      <c r="WUA118" s="2"/>
      <c r="WUB118" s="2"/>
      <c r="WUC118" s="2"/>
      <c r="WUD118" s="2"/>
      <c r="WUE118" s="2"/>
      <c r="WUF118" s="2"/>
      <c r="WUG118" s="2"/>
      <c r="WUH118" s="2"/>
      <c r="WUI118" s="2"/>
      <c r="WUJ118" s="2"/>
      <c r="WUK118" s="2"/>
      <c r="WUL118" s="2"/>
      <c r="WUM118" s="2"/>
      <c r="WUN118" s="2"/>
      <c r="WUO118" s="2"/>
      <c r="WUP118" s="2"/>
      <c r="WUQ118" s="2"/>
      <c r="WUR118" s="2"/>
      <c r="WUS118" s="2"/>
      <c r="WUT118" s="2"/>
      <c r="WUU118" s="2"/>
      <c r="WUV118" s="2"/>
      <c r="WUW118" s="2"/>
      <c r="WUX118" s="2"/>
      <c r="WUY118" s="2"/>
      <c r="WUZ118" s="2"/>
      <c r="WVA118" s="2"/>
      <c r="WVB118" s="2"/>
      <c r="WVC118" s="2"/>
      <c r="WVD118" s="2"/>
      <c r="WVE118" s="2"/>
      <c r="WVF118" s="2"/>
      <c r="WVG118" s="2"/>
      <c r="WVH118" s="2"/>
      <c r="WVI118" s="2"/>
      <c r="WVJ118" s="2"/>
      <c r="WVK118" s="2"/>
      <c r="WVL118" s="2"/>
      <c r="WVM118" s="2"/>
      <c r="WVN118" s="2"/>
      <c r="WVO118" s="2"/>
      <c r="WVP118" s="2"/>
      <c r="WVQ118" s="2"/>
      <c r="WVR118" s="2"/>
      <c r="WVS118" s="2"/>
      <c r="WVT118" s="2"/>
      <c r="WVU118" s="2"/>
      <c r="WVV118" s="2"/>
      <c r="WVW118" s="2"/>
      <c r="WVX118" s="2"/>
      <c r="WVY118" s="2"/>
      <c r="WVZ118" s="2"/>
      <c r="WWA118" s="2"/>
      <c r="WWB118" s="2"/>
      <c r="WWC118" s="2"/>
      <c r="WWD118" s="2"/>
      <c r="WWE118" s="2"/>
      <c r="WWF118" s="2"/>
      <c r="WWG118" s="2"/>
      <c r="WWH118" s="2"/>
      <c r="WWI118" s="2"/>
      <c r="WWJ118" s="2"/>
      <c r="WWK118" s="2"/>
      <c r="WWL118" s="2"/>
      <c r="WWM118" s="2"/>
      <c r="WWN118" s="2"/>
      <c r="WWO118" s="2"/>
      <c r="WWP118" s="2"/>
      <c r="WWQ118" s="2"/>
      <c r="WWR118" s="2"/>
      <c r="WWS118" s="2"/>
      <c r="WWT118" s="2"/>
      <c r="WWU118" s="2"/>
      <c r="WWV118" s="2"/>
      <c r="WWW118" s="2"/>
      <c r="WWX118" s="2"/>
      <c r="WWY118" s="2"/>
      <c r="WWZ118" s="2"/>
      <c r="WXA118" s="2"/>
      <c r="WXB118" s="2"/>
      <c r="WXC118" s="2"/>
      <c r="WXD118" s="2"/>
      <c r="WXE118" s="2"/>
      <c r="WXF118" s="2"/>
      <c r="WXG118" s="2"/>
      <c r="WXH118" s="2"/>
      <c r="WXI118" s="2"/>
      <c r="WXJ118" s="2"/>
      <c r="WXK118" s="2"/>
      <c r="WXL118" s="2"/>
      <c r="WXM118" s="2"/>
      <c r="WXN118" s="2"/>
      <c r="WXO118" s="2"/>
      <c r="WXP118" s="2"/>
      <c r="WXQ118" s="2"/>
      <c r="WXR118" s="2"/>
      <c r="WXS118" s="2"/>
      <c r="WXT118" s="2"/>
      <c r="WXU118" s="2"/>
      <c r="WXV118" s="2"/>
      <c r="WXW118" s="2"/>
      <c r="WXX118" s="2"/>
      <c r="WXY118" s="2"/>
      <c r="WXZ118" s="2"/>
      <c r="WYA118" s="2"/>
      <c r="WYB118" s="2"/>
      <c r="WYC118" s="2"/>
      <c r="WYD118" s="2"/>
      <c r="WYE118" s="2"/>
      <c r="WYF118" s="2"/>
      <c r="WYG118" s="2"/>
      <c r="WYH118" s="2"/>
      <c r="WYI118" s="2"/>
      <c r="WYJ118" s="2"/>
      <c r="WYK118" s="2"/>
      <c r="WYL118" s="2"/>
      <c r="WYM118" s="2"/>
      <c r="WYN118" s="2"/>
      <c r="WYO118" s="2"/>
      <c r="WYP118" s="2"/>
      <c r="WYQ118" s="2"/>
      <c r="WYR118" s="2"/>
      <c r="WYS118" s="2"/>
      <c r="WYT118" s="2"/>
      <c r="WYU118" s="2"/>
      <c r="WYV118" s="2"/>
      <c r="WYW118" s="2"/>
      <c r="WYX118" s="2"/>
      <c r="WYY118" s="2"/>
      <c r="WYZ118" s="2"/>
      <c r="WZA118" s="2"/>
      <c r="WZB118" s="2"/>
      <c r="WZC118" s="2"/>
      <c r="WZD118" s="2"/>
      <c r="WZE118" s="2"/>
      <c r="WZF118" s="2"/>
      <c r="WZG118" s="2"/>
      <c r="WZH118" s="2"/>
      <c r="WZI118" s="2"/>
      <c r="WZJ118" s="2"/>
      <c r="WZK118" s="2"/>
      <c r="WZL118" s="2"/>
      <c r="WZM118" s="2"/>
      <c r="WZN118" s="2"/>
      <c r="WZO118" s="2"/>
      <c r="WZP118" s="2"/>
      <c r="WZQ118" s="2"/>
      <c r="WZR118" s="2"/>
      <c r="WZS118" s="2"/>
      <c r="WZT118" s="2"/>
      <c r="WZU118" s="2"/>
      <c r="WZV118" s="2"/>
      <c r="WZW118" s="2"/>
      <c r="WZX118" s="2"/>
      <c r="WZY118" s="2"/>
      <c r="WZZ118" s="2"/>
      <c r="XAA118" s="2"/>
      <c r="XAB118" s="2"/>
      <c r="XAC118" s="2"/>
      <c r="XAD118" s="2"/>
      <c r="XAE118" s="2"/>
      <c r="XAF118" s="2"/>
      <c r="XAG118" s="2"/>
      <c r="XAH118" s="2"/>
      <c r="XAI118" s="2"/>
      <c r="XAJ118" s="2"/>
      <c r="XAK118" s="2"/>
      <c r="XAL118" s="2"/>
      <c r="XAM118" s="2"/>
      <c r="XAN118" s="2"/>
      <c r="XAO118" s="2"/>
      <c r="XAP118" s="2"/>
      <c r="XAQ118" s="2"/>
      <c r="XAR118" s="2"/>
      <c r="XAS118" s="2"/>
      <c r="XAT118" s="2"/>
      <c r="XAU118" s="2"/>
      <c r="XAV118" s="2"/>
      <c r="XAW118" s="2"/>
      <c r="XAX118" s="2"/>
      <c r="XAY118" s="2"/>
      <c r="XAZ118" s="2"/>
      <c r="XBA118" s="2"/>
      <c r="XBB118" s="2"/>
      <c r="XBC118" s="2"/>
      <c r="XBD118" s="2"/>
      <c r="XBE118" s="2"/>
      <c r="XBF118" s="2"/>
      <c r="XBG118" s="2"/>
      <c r="XBH118" s="2"/>
      <c r="XBI118" s="2"/>
      <c r="XBJ118" s="2"/>
      <c r="XBK118" s="2"/>
      <c r="XBL118" s="2"/>
      <c r="XBM118" s="2"/>
      <c r="XBN118" s="2"/>
      <c r="XBO118" s="2"/>
      <c r="XBP118" s="2"/>
      <c r="XBQ118" s="2"/>
      <c r="XBR118" s="2"/>
      <c r="XBS118" s="2"/>
      <c r="XBT118" s="2"/>
      <c r="XBU118" s="2"/>
      <c r="XBV118" s="2"/>
      <c r="XBW118" s="2"/>
      <c r="XBX118" s="2"/>
      <c r="XBY118" s="2"/>
      <c r="XBZ118" s="2"/>
      <c r="XCA118" s="2"/>
      <c r="XCB118" s="2"/>
      <c r="XCC118" s="2"/>
      <c r="XCD118" s="2"/>
      <c r="XCE118" s="2"/>
      <c r="XCF118" s="2"/>
      <c r="XCG118" s="2"/>
      <c r="XCH118" s="2"/>
      <c r="XCI118" s="2"/>
      <c r="XCJ118" s="2"/>
      <c r="XCK118" s="2"/>
      <c r="XCL118" s="2"/>
      <c r="XCM118" s="2"/>
      <c r="XCN118" s="2"/>
      <c r="XCO118" s="2"/>
      <c r="XCP118" s="2"/>
      <c r="XCQ118" s="2"/>
      <c r="XCR118" s="2"/>
      <c r="XCS118" s="2"/>
      <c r="XCT118" s="2"/>
      <c r="XCU118" s="2"/>
      <c r="XCV118" s="2"/>
      <c r="XCW118" s="2"/>
      <c r="XCX118" s="2"/>
      <c r="XCY118" s="2"/>
      <c r="XCZ118" s="2"/>
      <c r="XDA118" s="2"/>
      <c r="XDB118" s="2"/>
      <c r="XDC118" s="2"/>
      <c r="XDD118" s="2"/>
      <c r="XDE118" s="2"/>
      <c r="XDF118" s="2"/>
      <c r="XDG118" s="2"/>
    </row>
    <row r="119" spans="1:16335" x14ac:dyDescent="0.35">
      <c r="A119" s="13" t="s">
        <v>3025</v>
      </c>
      <c r="B119" s="2" t="str">
        <f>INDEX($A$98:$A$107,MATCH(LARGE($B$98:$B$107,1),$B$98:$B$107,0))</f>
        <v>NWT17</v>
      </c>
      <c r="C119" s="2" t="str">
        <f t="shared" ref="C119:E119" si="63">INDEX($A$98:$A$107,MATCH(LARGE($B$98:$B$107,1),$B$98:$B$107,0))</f>
        <v>NWT17</v>
      </c>
      <c r="D119" s="2" t="str">
        <f t="shared" si="63"/>
        <v>NWT17</v>
      </c>
      <c r="E119" s="2" t="str">
        <f t="shared" si="63"/>
        <v>NWT17</v>
      </c>
      <c r="F119" s="2" t="str">
        <f>INDEX($A$98:$A$107,MATCH(LARGE($C$98:$C$107,1),$C$98:$C$107,0))</f>
        <v>NWT17</v>
      </c>
      <c r="G119" s="2" t="str">
        <f t="shared" ref="G119:AN119" si="64">INDEX($A$98:$A$107,MATCH(LARGE($C$98:$C$107,1),$C$98:$C$107,0))</f>
        <v>NWT17</v>
      </c>
      <c r="H119" s="2" t="str">
        <f t="shared" si="64"/>
        <v>NWT17</v>
      </c>
      <c r="I119" s="2" t="str">
        <f t="shared" si="64"/>
        <v>NWT17</v>
      </c>
      <c r="J119" s="2" t="str">
        <f t="shared" si="64"/>
        <v>NWT17</v>
      </c>
      <c r="K119" s="2" t="str">
        <f t="shared" si="64"/>
        <v>NWT17</v>
      </c>
      <c r="L119" s="2" t="str">
        <f t="shared" si="64"/>
        <v>NWT17</v>
      </c>
      <c r="M119" s="2" t="str">
        <f t="shared" si="64"/>
        <v>NWT17</v>
      </c>
      <c r="N119" s="2" t="str">
        <f t="shared" si="64"/>
        <v>NWT17</v>
      </c>
      <c r="O119" s="2" t="str">
        <f t="shared" si="64"/>
        <v>NWT17</v>
      </c>
      <c r="P119" s="2" t="str">
        <f t="shared" si="64"/>
        <v>NWT17</v>
      </c>
      <c r="Q119" s="2" t="str">
        <f t="shared" si="64"/>
        <v>NWT17</v>
      </c>
      <c r="R119" s="2" t="str">
        <f t="shared" si="64"/>
        <v>NWT17</v>
      </c>
      <c r="S119" s="2" t="str">
        <f t="shared" si="64"/>
        <v>NWT17</v>
      </c>
      <c r="T119" s="2" t="str">
        <f t="shared" si="64"/>
        <v>NWT17</v>
      </c>
      <c r="U119" s="2" t="str">
        <f t="shared" si="64"/>
        <v>NWT17</v>
      </c>
      <c r="V119" s="2" t="str">
        <f t="shared" si="64"/>
        <v>NWT17</v>
      </c>
      <c r="W119" s="2" t="str">
        <f t="shared" si="64"/>
        <v>NWT17</v>
      </c>
      <c r="X119" s="2" t="str">
        <f t="shared" si="64"/>
        <v>NWT17</v>
      </c>
      <c r="Y119" s="2" t="str">
        <f t="shared" si="64"/>
        <v>NWT17</v>
      </c>
      <c r="Z119" s="2" t="str">
        <f t="shared" si="64"/>
        <v>NWT17</v>
      </c>
      <c r="AA119" s="2" t="str">
        <f t="shared" si="64"/>
        <v>NWT17</v>
      </c>
      <c r="AB119" s="2" t="str">
        <f t="shared" si="64"/>
        <v>NWT17</v>
      </c>
      <c r="AC119" s="2" t="str">
        <f t="shared" si="64"/>
        <v>NWT17</v>
      </c>
      <c r="AD119" s="2" t="str">
        <f t="shared" si="64"/>
        <v>NWT17</v>
      </c>
      <c r="AE119" s="2" t="str">
        <f t="shared" si="64"/>
        <v>NWT17</v>
      </c>
      <c r="AF119" s="2" t="str">
        <f t="shared" si="64"/>
        <v>NWT17</v>
      </c>
      <c r="AG119" s="2" t="str">
        <f t="shared" si="64"/>
        <v>NWT17</v>
      </c>
      <c r="AH119" s="2" t="str">
        <f t="shared" si="64"/>
        <v>NWT17</v>
      </c>
      <c r="AI119" s="2" t="str">
        <f t="shared" si="64"/>
        <v>NWT17</v>
      </c>
      <c r="AJ119" s="2" t="str">
        <f t="shared" si="64"/>
        <v>NWT17</v>
      </c>
      <c r="AK119" s="2" t="str">
        <f t="shared" si="64"/>
        <v>NWT17</v>
      </c>
      <c r="AL119" s="2" t="str">
        <f t="shared" si="64"/>
        <v>NWT17</v>
      </c>
      <c r="AM119" s="2" t="str">
        <f t="shared" si="64"/>
        <v>NWT17</v>
      </c>
      <c r="AN119" s="2" t="str">
        <f t="shared" si="64"/>
        <v>NWT17</v>
      </c>
      <c r="AO119" s="2" t="str">
        <f t="shared" ref="AO119:BK119" si="65">INDEX($A$98:$A$107,MATCH(LARGE($D$98:$D$107,1),$D$98:$D$107,0))</f>
        <v>ANH17</v>
      </c>
      <c r="AP119" s="2" t="str">
        <f t="shared" si="65"/>
        <v>ANH17</v>
      </c>
      <c r="AQ119" s="2" t="str">
        <f t="shared" si="65"/>
        <v>ANH17</v>
      </c>
      <c r="AR119" s="2" t="str">
        <f t="shared" si="65"/>
        <v>ANH17</v>
      </c>
      <c r="AS119" s="2" t="str">
        <f t="shared" si="65"/>
        <v>ANH17</v>
      </c>
      <c r="AT119" s="2" t="str">
        <f t="shared" si="65"/>
        <v>ANH17</v>
      </c>
      <c r="AU119" s="2" t="str">
        <f t="shared" si="65"/>
        <v>ANH17</v>
      </c>
      <c r="AV119" s="2" t="str">
        <f t="shared" si="65"/>
        <v>ANH17</v>
      </c>
      <c r="AW119" s="2" t="str">
        <f t="shared" si="65"/>
        <v>ANH17</v>
      </c>
      <c r="AX119" s="2" t="str">
        <f t="shared" si="65"/>
        <v>ANH17</v>
      </c>
      <c r="AY119" s="2" t="str">
        <f t="shared" si="65"/>
        <v>ANH17</v>
      </c>
      <c r="AZ119" s="2" t="str">
        <f t="shared" si="65"/>
        <v>ANH17</v>
      </c>
      <c r="BA119" s="2" t="str">
        <f t="shared" si="65"/>
        <v>ANH17</v>
      </c>
      <c r="BB119" s="2" t="str">
        <f t="shared" si="65"/>
        <v>ANH17</v>
      </c>
      <c r="BC119" s="2" t="str">
        <f t="shared" si="65"/>
        <v>ANH17</v>
      </c>
      <c r="BD119" s="2" t="str">
        <f t="shared" si="65"/>
        <v>ANH17</v>
      </c>
      <c r="BE119" s="2" t="str">
        <f t="shared" si="65"/>
        <v>ANH17</v>
      </c>
      <c r="BF119" s="2" t="str">
        <f t="shared" si="65"/>
        <v>ANH17</v>
      </c>
      <c r="BG119" s="2" t="str">
        <f t="shared" si="65"/>
        <v>ANH17</v>
      </c>
      <c r="BH119" s="2" t="str">
        <f t="shared" si="65"/>
        <v>ANH17</v>
      </c>
      <c r="BI119" s="2" t="str">
        <f t="shared" si="65"/>
        <v>ANH17</v>
      </c>
      <c r="BJ119" s="2" t="str">
        <f t="shared" si="65"/>
        <v>ANH17</v>
      </c>
      <c r="BK119" s="2" t="str">
        <f t="shared" si="65"/>
        <v>ANH17</v>
      </c>
      <c r="BL119" s="2" t="str">
        <f t="shared" ref="BL119:BX119" si="66">INDEX($A$98:$A$107,MATCH(LARGE($E$98:$E$107,1),$E$98:$E$107,0))</f>
        <v>NWT17</v>
      </c>
      <c r="BM119" s="2" t="str">
        <f t="shared" si="66"/>
        <v>NWT17</v>
      </c>
      <c r="BN119" s="2" t="str">
        <f t="shared" si="66"/>
        <v>NWT17</v>
      </c>
      <c r="BO119" s="2" t="str">
        <f t="shared" si="66"/>
        <v>NWT17</v>
      </c>
      <c r="BP119" s="2" t="str">
        <f t="shared" si="66"/>
        <v>NWT17</v>
      </c>
      <c r="BQ119" s="2" t="str">
        <f t="shared" si="66"/>
        <v>NWT17</v>
      </c>
      <c r="BR119" s="2" t="str">
        <f t="shared" si="66"/>
        <v>NWT17</v>
      </c>
      <c r="BS119" s="2" t="str">
        <f t="shared" si="66"/>
        <v>NWT17</v>
      </c>
      <c r="BT119" s="2" t="str">
        <f t="shared" si="66"/>
        <v>NWT17</v>
      </c>
      <c r="BU119" s="2" t="str">
        <f t="shared" si="66"/>
        <v>NWT17</v>
      </c>
      <c r="BV119" s="2" t="str">
        <f t="shared" si="66"/>
        <v>NWT17</v>
      </c>
      <c r="BW119" s="2" t="str">
        <f t="shared" si="66"/>
        <v>NWT17</v>
      </c>
      <c r="BX119" s="2" t="str">
        <f t="shared" si="66"/>
        <v>NWT17</v>
      </c>
      <c r="BY119" s="2" t="str">
        <f>INDEX($A$98:$A$107,MATCH(LARGE($F$98:$F$107,1),$F$98:$F$107,0))</f>
        <v>SRN17</v>
      </c>
      <c r="BZ119" s="2" t="str">
        <f t="shared" ref="BZ119:CH119" si="67">INDEX($A$98:$A$107,MATCH(LARGE($F$98:$F$107,1),$F$98:$F$107,0))</f>
        <v>SRN17</v>
      </c>
      <c r="CA119" s="2" t="str">
        <f t="shared" si="67"/>
        <v>SRN17</v>
      </c>
      <c r="CB119" s="2" t="str">
        <f t="shared" si="67"/>
        <v>SRN17</v>
      </c>
      <c r="CC119" s="2" t="str">
        <f t="shared" si="67"/>
        <v>SRN17</v>
      </c>
      <c r="CD119" s="2" t="str">
        <f t="shared" si="67"/>
        <v>SRN17</v>
      </c>
      <c r="CE119" s="2" t="str">
        <f t="shared" si="67"/>
        <v>SRN17</v>
      </c>
      <c r="CF119" s="2" t="str">
        <f t="shared" si="67"/>
        <v>SRN17</v>
      </c>
      <c r="CG119" s="2" t="str">
        <f t="shared" si="67"/>
        <v>SRN17</v>
      </c>
      <c r="CH119" s="2" t="str">
        <f t="shared" si="67"/>
        <v>SRN17</v>
      </c>
      <c r="CI119" s="2" t="str">
        <f>INDEX($A$98:$A$107,MATCH(LARGE($G$98:$G$107,1),$G$98:$G$107,0))</f>
        <v>NWT17</v>
      </c>
      <c r="CJ119" s="2" t="str">
        <f t="shared" ref="CJ119:DW119" si="68">INDEX($A$98:$A$107,MATCH(LARGE($G$98:$G$107,1),$G$98:$G$107,0))</f>
        <v>NWT17</v>
      </c>
      <c r="CK119" s="2" t="str">
        <f t="shared" si="68"/>
        <v>NWT17</v>
      </c>
      <c r="CL119" s="2" t="str">
        <f t="shared" si="68"/>
        <v>NWT17</v>
      </c>
      <c r="CM119" s="2" t="str">
        <f t="shared" si="68"/>
        <v>NWT17</v>
      </c>
      <c r="CN119" s="2" t="str">
        <f t="shared" si="68"/>
        <v>NWT17</v>
      </c>
      <c r="CO119" s="2" t="str">
        <f t="shared" si="68"/>
        <v>NWT17</v>
      </c>
      <c r="CP119" s="2" t="str">
        <f t="shared" si="68"/>
        <v>NWT17</v>
      </c>
      <c r="CQ119" s="2" t="str">
        <f t="shared" si="68"/>
        <v>NWT17</v>
      </c>
      <c r="CR119" s="2" t="str">
        <f t="shared" si="68"/>
        <v>NWT17</v>
      </c>
      <c r="CS119" s="2" t="str">
        <f t="shared" si="68"/>
        <v>NWT17</v>
      </c>
      <c r="CT119" s="2" t="str">
        <f t="shared" si="68"/>
        <v>NWT17</v>
      </c>
      <c r="CU119" s="2" t="str">
        <f t="shared" si="68"/>
        <v>NWT17</v>
      </c>
      <c r="CV119" s="2" t="str">
        <f t="shared" si="68"/>
        <v>NWT17</v>
      </c>
      <c r="CW119" s="2" t="str">
        <f t="shared" si="68"/>
        <v>NWT17</v>
      </c>
      <c r="CX119" s="2" t="str">
        <f t="shared" si="68"/>
        <v>NWT17</v>
      </c>
      <c r="CY119" s="2" t="str">
        <f t="shared" si="68"/>
        <v>NWT17</v>
      </c>
      <c r="CZ119" s="2" t="str">
        <f t="shared" si="68"/>
        <v>NWT17</v>
      </c>
      <c r="DA119" s="2" t="str">
        <f t="shared" si="68"/>
        <v>NWT17</v>
      </c>
      <c r="DB119" s="2" t="str">
        <f t="shared" si="68"/>
        <v>NWT17</v>
      </c>
      <c r="DC119" s="2" t="str">
        <f t="shared" si="68"/>
        <v>NWT17</v>
      </c>
      <c r="DD119" s="2" t="str">
        <f t="shared" si="68"/>
        <v>NWT17</v>
      </c>
      <c r="DE119" s="2" t="str">
        <f t="shared" si="68"/>
        <v>NWT17</v>
      </c>
      <c r="DF119" s="2" t="str">
        <f t="shared" si="68"/>
        <v>NWT17</v>
      </c>
      <c r="DG119" s="2" t="str">
        <f t="shared" si="68"/>
        <v>NWT17</v>
      </c>
      <c r="DH119" s="2" t="str">
        <f t="shared" si="68"/>
        <v>NWT17</v>
      </c>
      <c r="DI119" s="2" t="str">
        <f t="shared" si="68"/>
        <v>NWT17</v>
      </c>
      <c r="DJ119" s="2" t="str">
        <f t="shared" si="68"/>
        <v>NWT17</v>
      </c>
      <c r="DK119" s="2" t="str">
        <f t="shared" si="68"/>
        <v>NWT17</v>
      </c>
      <c r="DL119" s="2" t="str">
        <f t="shared" si="68"/>
        <v>NWT17</v>
      </c>
      <c r="DM119" s="2" t="str">
        <f t="shared" si="68"/>
        <v>NWT17</v>
      </c>
      <c r="DN119" s="2" t="str">
        <f t="shared" si="68"/>
        <v>NWT17</v>
      </c>
      <c r="DO119" s="2" t="str">
        <f t="shared" si="68"/>
        <v>NWT17</v>
      </c>
      <c r="DP119" s="2" t="str">
        <f t="shared" si="68"/>
        <v>NWT17</v>
      </c>
      <c r="DQ119" s="2" t="str">
        <f t="shared" si="68"/>
        <v>NWT17</v>
      </c>
      <c r="DR119" s="2" t="str">
        <f t="shared" si="68"/>
        <v>NWT17</v>
      </c>
      <c r="DS119" s="2" t="str">
        <f t="shared" si="68"/>
        <v>NWT17</v>
      </c>
      <c r="DT119" s="2" t="str">
        <f t="shared" si="68"/>
        <v>NWT17</v>
      </c>
      <c r="DU119" s="2" t="str">
        <f t="shared" si="68"/>
        <v>NWT17</v>
      </c>
      <c r="DV119" s="2" t="str">
        <f t="shared" si="68"/>
        <v>NWT17</v>
      </c>
      <c r="DW119" s="2" t="str">
        <f t="shared" si="68"/>
        <v>NWT17</v>
      </c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  <c r="ALT119" s="2"/>
      <c r="ALU119" s="2"/>
      <c r="ALV119" s="2"/>
      <c r="ALW119" s="2"/>
      <c r="ALX119" s="2"/>
      <c r="ALY119" s="2"/>
      <c r="ALZ119" s="2"/>
      <c r="AMA119" s="2"/>
      <c r="AMB119" s="2"/>
      <c r="AMC119" s="2"/>
      <c r="AMD119" s="2"/>
      <c r="AME119" s="2"/>
      <c r="AMF119" s="2"/>
      <c r="AMG119" s="2"/>
      <c r="AMH119" s="2"/>
      <c r="AMI119" s="2"/>
      <c r="AMJ119" s="2"/>
      <c r="AMK119" s="2"/>
      <c r="AML119" s="2"/>
      <c r="AMM119" s="2"/>
      <c r="AMN119" s="2"/>
      <c r="AMO119" s="2"/>
      <c r="AMP119" s="2"/>
      <c r="AMQ119" s="2"/>
      <c r="AMR119" s="2"/>
      <c r="AMS119" s="2"/>
      <c r="AMT119" s="2"/>
      <c r="AMU119" s="2"/>
      <c r="AMV119" s="2"/>
      <c r="AMW119" s="2"/>
      <c r="AMX119" s="2"/>
      <c r="AMY119" s="2"/>
      <c r="AMZ119" s="2"/>
      <c r="ANA119" s="2"/>
      <c r="ANB119" s="2"/>
      <c r="ANC119" s="2"/>
      <c r="AND119" s="2"/>
      <c r="ANE119" s="2"/>
      <c r="ANF119" s="2"/>
      <c r="ANG119" s="2"/>
      <c r="ANH119" s="2"/>
      <c r="ANI119" s="2"/>
      <c r="ANJ119" s="2"/>
      <c r="ANK119" s="2"/>
      <c r="ANL119" s="2"/>
      <c r="ANM119" s="2"/>
      <c r="ANN119" s="2"/>
      <c r="ANO119" s="2"/>
      <c r="ANP119" s="2"/>
      <c r="ANQ119" s="2"/>
      <c r="ANR119" s="2"/>
      <c r="ANS119" s="2"/>
      <c r="ANT119" s="2"/>
      <c r="ANU119" s="2"/>
      <c r="ANV119" s="2"/>
      <c r="ANW119" s="2"/>
      <c r="ANX119" s="2"/>
      <c r="ANY119" s="2"/>
      <c r="ANZ119" s="2"/>
      <c r="AOA119" s="2"/>
      <c r="AOB119" s="2"/>
      <c r="AOC119" s="2"/>
      <c r="AOD119" s="2"/>
      <c r="AOE119" s="2"/>
      <c r="AOF119" s="2"/>
      <c r="AOG119" s="2"/>
      <c r="AOH119" s="2"/>
      <c r="AOI119" s="2"/>
      <c r="AOJ119" s="2"/>
      <c r="AOK119" s="2"/>
      <c r="AOL119" s="2"/>
      <c r="AOM119" s="2"/>
      <c r="AON119" s="2"/>
      <c r="AOO119" s="2"/>
      <c r="AOP119" s="2"/>
      <c r="AOQ119" s="2"/>
      <c r="AOR119" s="2"/>
      <c r="AOS119" s="2"/>
      <c r="AOT119" s="2"/>
      <c r="AOU119" s="2"/>
      <c r="AOV119" s="2"/>
      <c r="AOW119" s="2"/>
      <c r="AOX119" s="2"/>
      <c r="AOY119" s="2"/>
      <c r="AOZ119" s="2"/>
      <c r="APA119" s="2"/>
      <c r="APB119" s="2"/>
      <c r="APC119" s="2"/>
      <c r="APD119" s="2"/>
      <c r="APE119" s="2"/>
      <c r="APF119" s="2"/>
      <c r="APG119" s="2"/>
      <c r="APH119" s="2"/>
      <c r="API119" s="2"/>
      <c r="APJ119" s="2"/>
      <c r="APK119" s="2"/>
      <c r="APL119" s="2"/>
      <c r="APM119" s="2"/>
      <c r="APN119" s="2"/>
      <c r="APO119" s="2"/>
      <c r="APP119" s="2"/>
      <c r="APQ119" s="2"/>
      <c r="APR119" s="2"/>
      <c r="APS119" s="2"/>
      <c r="APT119" s="2"/>
      <c r="APU119" s="2"/>
      <c r="APV119" s="2"/>
      <c r="APW119" s="2"/>
      <c r="APX119" s="2"/>
      <c r="APY119" s="2"/>
      <c r="APZ119" s="2"/>
      <c r="AQA119" s="2"/>
      <c r="AQB119" s="2"/>
      <c r="AQC119" s="2"/>
      <c r="AQD119" s="2"/>
      <c r="AQE119" s="2"/>
      <c r="AQF119" s="2"/>
      <c r="AQG119" s="2"/>
      <c r="AQH119" s="2"/>
      <c r="AQI119" s="2"/>
      <c r="AQJ119" s="2"/>
      <c r="AQK119" s="2"/>
      <c r="AQL119" s="2"/>
      <c r="AQM119" s="2"/>
      <c r="AQN119" s="2"/>
      <c r="AQO119" s="2"/>
      <c r="AQP119" s="2"/>
      <c r="AQQ119" s="2"/>
      <c r="AQR119" s="2"/>
      <c r="AQS119" s="2"/>
      <c r="AQT119" s="2"/>
      <c r="AQU119" s="2"/>
      <c r="AQV119" s="2"/>
      <c r="AQW119" s="2"/>
      <c r="AQX119" s="2"/>
      <c r="AQY119" s="2"/>
      <c r="AQZ119" s="2"/>
      <c r="ARA119" s="2"/>
      <c r="ARB119" s="2"/>
      <c r="ARC119" s="2"/>
      <c r="ARD119" s="2"/>
      <c r="ARE119" s="2"/>
      <c r="ARF119" s="2"/>
      <c r="ARG119" s="2"/>
      <c r="ARH119" s="2"/>
      <c r="ARI119" s="2"/>
      <c r="ARJ119" s="2"/>
      <c r="ARK119" s="2"/>
      <c r="ARL119" s="2"/>
      <c r="ARM119" s="2"/>
      <c r="ARN119" s="2"/>
      <c r="ARO119" s="2"/>
      <c r="ARP119" s="2"/>
      <c r="ARQ119" s="2"/>
      <c r="ARR119" s="2"/>
      <c r="ARS119" s="2"/>
      <c r="ART119" s="2"/>
      <c r="ARU119" s="2"/>
      <c r="ARV119" s="2"/>
      <c r="ARW119" s="2"/>
      <c r="ARX119" s="2"/>
      <c r="ARY119" s="2"/>
      <c r="ARZ119" s="2"/>
      <c r="ASA119" s="2"/>
      <c r="ASB119" s="2"/>
      <c r="ASC119" s="2"/>
      <c r="ASD119" s="2"/>
      <c r="ASE119" s="2"/>
      <c r="ASF119" s="2"/>
      <c r="ASG119" s="2"/>
      <c r="ASH119" s="2"/>
      <c r="ASI119" s="2"/>
      <c r="ASJ119" s="2"/>
      <c r="ASK119" s="2"/>
      <c r="ASL119" s="2"/>
      <c r="ASM119" s="2"/>
      <c r="ASN119" s="2"/>
      <c r="ASO119" s="2"/>
      <c r="ASP119" s="2"/>
      <c r="ASQ119" s="2"/>
      <c r="ASR119" s="2"/>
      <c r="ASS119" s="2"/>
      <c r="AST119" s="2"/>
      <c r="ASU119" s="2"/>
      <c r="ASV119" s="2"/>
      <c r="ASW119" s="2"/>
      <c r="ASX119" s="2"/>
      <c r="ASY119" s="2"/>
      <c r="ASZ119" s="2"/>
      <c r="ATA119" s="2"/>
      <c r="ATB119" s="2"/>
      <c r="ATC119" s="2"/>
      <c r="ATD119" s="2"/>
      <c r="ATE119" s="2"/>
      <c r="ATF119" s="2"/>
      <c r="ATG119" s="2"/>
      <c r="ATH119" s="2"/>
      <c r="ATI119" s="2"/>
      <c r="ATJ119" s="2"/>
      <c r="ATK119" s="2"/>
      <c r="ATL119" s="2"/>
      <c r="ATM119" s="2"/>
      <c r="ATN119" s="2"/>
      <c r="ATO119" s="2"/>
      <c r="ATP119" s="2"/>
      <c r="ATQ119" s="2"/>
      <c r="ATR119" s="2"/>
      <c r="ATS119" s="2"/>
      <c r="ATT119" s="2"/>
      <c r="ATU119" s="2"/>
      <c r="ATV119" s="2"/>
      <c r="ATW119" s="2"/>
      <c r="ATX119" s="2"/>
      <c r="ATY119" s="2"/>
      <c r="ATZ119" s="2"/>
      <c r="AUA119" s="2"/>
      <c r="AUB119" s="2"/>
      <c r="AUC119" s="2"/>
      <c r="AUD119" s="2"/>
      <c r="AUE119" s="2"/>
      <c r="AUF119" s="2"/>
      <c r="AUG119" s="2"/>
      <c r="AUH119" s="2"/>
      <c r="AUI119" s="2"/>
      <c r="AUJ119" s="2"/>
      <c r="AUK119" s="2"/>
      <c r="AUL119" s="2"/>
      <c r="AUM119" s="2"/>
      <c r="AUN119" s="2"/>
      <c r="AUO119" s="2"/>
      <c r="AUP119" s="2"/>
      <c r="AUQ119" s="2"/>
      <c r="AUR119" s="2"/>
      <c r="AUS119" s="2"/>
      <c r="AUT119" s="2"/>
      <c r="AUU119" s="2"/>
      <c r="AUV119" s="2"/>
      <c r="AUW119" s="2"/>
      <c r="AUX119" s="2"/>
      <c r="AUY119" s="2"/>
      <c r="AUZ119" s="2"/>
      <c r="AVA119" s="2"/>
      <c r="AVB119" s="2"/>
      <c r="AVC119" s="2"/>
      <c r="AVD119" s="2"/>
      <c r="AVE119" s="2"/>
      <c r="AVF119" s="2"/>
      <c r="AVG119" s="2"/>
      <c r="AVH119" s="2"/>
      <c r="AVI119" s="2"/>
      <c r="AVJ119" s="2"/>
      <c r="AVK119" s="2"/>
      <c r="AVL119" s="2"/>
      <c r="AVM119" s="2"/>
      <c r="AVN119" s="2"/>
      <c r="AVO119" s="2"/>
      <c r="AVP119" s="2"/>
      <c r="AVQ119" s="2"/>
      <c r="AVR119" s="2"/>
      <c r="AVS119" s="2"/>
      <c r="AVT119" s="2"/>
      <c r="AVU119" s="2"/>
      <c r="AVV119" s="2"/>
      <c r="AVW119" s="2"/>
      <c r="AVX119" s="2"/>
      <c r="AVY119" s="2"/>
      <c r="AVZ119" s="2"/>
      <c r="AWA119" s="2"/>
      <c r="AWB119" s="2"/>
      <c r="AWC119" s="2"/>
      <c r="AWD119" s="2"/>
      <c r="AWE119" s="2"/>
      <c r="AWF119" s="2"/>
      <c r="AWG119" s="2"/>
      <c r="AWH119" s="2"/>
      <c r="AWI119" s="2"/>
      <c r="AWJ119" s="2"/>
      <c r="AWK119" s="2"/>
      <c r="AWL119" s="2"/>
      <c r="AWM119" s="2"/>
      <c r="AWN119" s="2"/>
      <c r="AWO119" s="2"/>
      <c r="AWP119" s="2"/>
      <c r="AWQ119" s="2"/>
      <c r="AWR119" s="2"/>
      <c r="AWS119" s="2"/>
      <c r="AWT119" s="2"/>
      <c r="AWU119" s="2"/>
      <c r="AWV119" s="2"/>
      <c r="AWW119" s="2"/>
      <c r="AWX119" s="2"/>
      <c r="AWY119" s="2"/>
      <c r="AWZ119" s="2"/>
      <c r="AXA119" s="2"/>
      <c r="AXB119" s="2"/>
      <c r="AXC119" s="2"/>
      <c r="AXD119" s="2"/>
      <c r="AXE119" s="2"/>
      <c r="AXF119" s="2"/>
      <c r="AXG119" s="2"/>
      <c r="AXH119" s="2"/>
      <c r="AXI119" s="2"/>
      <c r="AXJ119" s="2"/>
      <c r="AXK119" s="2"/>
      <c r="AXL119" s="2"/>
      <c r="AXM119" s="2"/>
      <c r="AXN119" s="2"/>
      <c r="AXO119" s="2"/>
      <c r="AXP119" s="2"/>
      <c r="AXQ119" s="2"/>
      <c r="AXR119" s="2"/>
      <c r="AXS119" s="2"/>
      <c r="AXT119" s="2"/>
      <c r="AXU119" s="2"/>
      <c r="AXV119" s="2"/>
      <c r="AXW119" s="2"/>
      <c r="AXX119" s="2"/>
      <c r="AXY119" s="2"/>
      <c r="AXZ119" s="2"/>
      <c r="AYA119" s="2"/>
      <c r="AYB119" s="2"/>
      <c r="AYC119" s="2"/>
      <c r="AYD119" s="2"/>
      <c r="AYE119" s="2"/>
      <c r="AYF119" s="2"/>
      <c r="AYG119" s="2"/>
      <c r="AYH119" s="2"/>
      <c r="AYI119" s="2"/>
      <c r="AYJ119" s="2"/>
      <c r="AYK119" s="2"/>
      <c r="AYL119" s="2"/>
      <c r="AYM119" s="2"/>
      <c r="AYN119" s="2"/>
      <c r="AYO119" s="2"/>
      <c r="AYP119" s="2"/>
      <c r="AYQ119" s="2"/>
      <c r="AYR119" s="2"/>
      <c r="AYS119" s="2"/>
      <c r="AYT119" s="2"/>
      <c r="AYU119" s="2"/>
      <c r="AYV119" s="2"/>
      <c r="AYW119" s="2"/>
      <c r="AYX119" s="2"/>
      <c r="AYY119" s="2"/>
      <c r="AYZ119" s="2"/>
      <c r="AZA119" s="2"/>
      <c r="AZB119" s="2"/>
      <c r="AZC119" s="2"/>
      <c r="AZD119" s="2"/>
      <c r="AZE119" s="2"/>
      <c r="AZF119" s="2"/>
      <c r="AZG119" s="2"/>
      <c r="AZH119" s="2"/>
      <c r="AZI119" s="2"/>
      <c r="AZJ119" s="2"/>
      <c r="AZK119" s="2"/>
      <c r="AZL119" s="2"/>
      <c r="AZM119" s="2"/>
      <c r="AZN119" s="2"/>
      <c r="AZO119" s="2"/>
      <c r="AZP119" s="2"/>
      <c r="AZQ119" s="2"/>
      <c r="AZR119" s="2"/>
      <c r="AZS119" s="2"/>
      <c r="AZT119" s="2"/>
      <c r="AZU119" s="2"/>
      <c r="AZV119" s="2"/>
      <c r="AZW119" s="2"/>
      <c r="AZX119" s="2"/>
      <c r="AZY119" s="2"/>
      <c r="AZZ119" s="2"/>
      <c r="BAA119" s="2"/>
      <c r="BAB119" s="2"/>
      <c r="BAC119" s="2"/>
      <c r="BAD119" s="2"/>
      <c r="BAE119" s="2"/>
      <c r="BAF119" s="2"/>
      <c r="BAG119" s="2"/>
      <c r="BAH119" s="2"/>
      <c r="BAI119" s="2"/>
      <c r="BAJ119" s="2"/>
      <c r="BAK119" s="2"/>
      <c r="BAL119" s="2"/>
      <c r="BAM119" s="2"/>
      <c r="BAN119" s="2"/>
      <c r="BAO119" s="2"/>
      <c r="BAP119" s="2"/>
      <c r="BAQ119" s="2"/>
      <c r="BAR119" s="2"/>
      <c r="BAS119" s="2"/>
      <c r="BAT119" s="2"/>
      <c r="BAU119" s="2"/>
      <c r="BAV119" s="2"/>
      <c r="BAW119" s="2"/>
      <c r="BAX119" s="2"/>
      <c r="BAY119" s="2"/>
      <c r="BAZ119" s="2"/>
      <c r="BBA119" s="2"/>
      <c r="BBB119" s="2"/>
      <c r="BBC119" s="2"/>
      <c r="BBD119" s="2"/>
      <c r="BBE119" s="2"/>
      <c r="BBF119" s="2"/>
      <c r="BBG119" s="2"/>
      <c r="BBH119" s="2"/>
      <c r="BBI119" s="2"/>
      <c r="BBJ119" s="2"/>
      <c r="BBK119" s="2"/>
      <c r="BBL119" s="2"/>
      <c r="BBM119" s="2"/>
      <c r="BBN119" s="2"/>
      <c r="BBO119" s="2"/>
      <c r="BBP119" s="2"/>
      <c r="BBQ119" s="2"/>
      <c r="BBR119" s="2"/>
      <c r="BBS119" s="2"/>
      <c r="BBT119" s="2"/>
      <c r="BBU119" s="2"/>
      <c r="BBV119" s="2"/>
      <c r="BBW119" s="2"/>
      <c r="BBX119" s="2"/>
      <c r="BBY119" s="2"/>
      <c r="BBZ119" s="2"/>
      <c r="BCA119" s="2"/>
      <c r="BCB119" s="2"/>
      <c r="BCC119" s="2"/>
      <c r="BCD119" s="2"/>
      <c r="BCE119" s="2"/>
      <c r="BCF119" s="2"/>
      <c r="BCG119" s="2"/>
      <c r="BCH119" s="2"/>
      <c r="BCI119" s="2"/>
      <c r="BCJ119" s="2"/>
      <c r="BCK119" s="2"/>
      <c r="BCL119" s="2"/>
      <c r="BCM119" s="2"/>
      <c r="BCN119" s="2"/>
      <c r="BCO119" s="2"/>
      <c r="BCP119" s="2"/>
      <c r="BCQ119" s="2"/>
      <c r="BCR119" s="2"/>
      <c r="BCS119" s="2"/>
      <c r="BCT119" s="2"/>
      <c r="BCU119" s="2"/>
      <c r="BCV119" s="2"/>
      <c r="BCW119" s="2"/>
      <c r="BCX119" s="2"/>
      <c r="BCY119" s="2"/>
      <c r="BCZ119" s="2"/>
      <c r="BDA119" s="2"/>
      <c r="BDB119" s="2"/>
      <c r="BDC119" s="2"/>
      <c r="BDD119" s="2"/>
      <c r="BDE119" s="2"/>
      <c r="BDF119" s="2"/>
      <c r="BDG119" s="2"/>
      <c r="BDH119" s="2"/>
      <c r="BDI119" s="2"/>
      <c r="BDJ119" s="2"/>
      <c r="BDK119" s="2"/>
      <c r="BDL119" s="2"/>
      <c r="BDM119" s="2"/>
      <c r="BDN119" s="2"/>
      <c r="BDO119" s="2"/>
      <c r="BDP119" s="2"/>
      <c r="BDQ119" s="2"/>
      <c r="BDR119" s="2"/>
      <c r="BDS119" s="2"/>
      <c r="BDT119" s="2"/>
      <c r="BDU119" s="2"/>
      <c r="BDV119" s="2"/>
      <c r="BDW119" s="2"/>
      <c r="BDX119" s="2"/>
      <c r="BDY119" s="2"/>
      <c r="BDZ119" s="2"/>
      <c r="BEA119" s="2"/>
      <c r="BEB119" s="2"/>
      <c r="BEC119" s="2"/>
      <c r="BED119" s="2"/>
      <c r="BEE119" s="2"/>
      <c r="BEF119" s="2"/>
      <c r="BEG119" s="2"/>
      <c r="BEH119" s="2"/>
      <c r="BEI119" s="2"/>
      <c r="BEJ119" s="2"/>
      <c r="BEK119" s="2"/>
      <c r="BEL119" s="2"/>
      <c r="BEM119" s="2"/>
      <c r="BEN119" s="2"/>
      <c r="BEO119" s="2"/>
      <c r="BEP119" s="2"/>
      <c r="BEQ119" s="2"/>
      <c r="BER119" s="2"/>
      <c r="BES119" s="2"/>
      <c r="BET119" s="2"/>
      <c r="BEU119" s="2"/>
      <c r="BEV119" s="2"/>
      <c r="BEW119" s="2"/>
      <c r="BEX119" s="2"/>
      <c r="BEY119" s="2"/>
      <c r="BEZ119" s="2"/>
      <c r="BFA119" s="2"/>
      <c r="BFB119" s="2"/>
      <c r="BFC119" s="2"/>
      <c r="BFD119" s="2"/>
      <c r="BFE119" s="2"/>
      <c r="BFF119" s="2"/>
      <c r="BFG119" s="2"/>
      <c r="BFH119" s="2"/>
      <c r="BFI119" s="2"/>
      <c r="BFJ119" s="2"/>
      <c r="BFK119" s="2"/>
      <c r="BFL119" s="2"/>
      <c r="BFM119" s="2"/>
      <c r="BFN119" s="2"/>
      <c r="BFO119" s="2"/>
      <c r="BFP119" s="2"/>
      <c r="BFQ119" s="2"/>
      <c r="BFR119" s="2"/>
      <c r="BFS119" s="2"/>
      <c r="BFT119" s="2"/>
      <c r="BFU119" s="2"/>
      <c r="BFV119" s="2"/>
      <c r="BFW119" s="2"/>
      <c r="BFX119" s="2"/>
      <c r="BFY119" s="2"/>
      <c r="BFZ119" s="2"/>
      <c r="BGA119" s="2"/>
      <c r="BGB119" s="2"/>
      <c r="BGC119" s="2"/>
      <c r="BGD119" s="2"/>
      <c r="BGE119" s="2"/>
      <c r="BGF119" s="2"/>
      <c r="BGG119" s="2"/>
      <c r="BGH119" s="2"/>
      <c r="BGI119" s="2"/>
      <c r="BGJ119" s="2"/>
      <c r="BGK119" s="2"/>
      <c r="BGL119" s="2"/>
      <c r="BGM119" s="2"/>
      <c r="BGN119" s="2"/>
      <c r="BGO119" s="2"/>
      <c r="BGP119" s="2"/>
      <c r="BGQ119" s="2"/>
      <c r="BGR119" s="2"/>
      <c r="BGS119" s="2"/>
      <c r="BGT119" s="2"/>
      <c r="BGU119" s="2"/>
      <c r="BGV119" s="2"/>
      <c r="BGW119" s="2"/>
      <c r="BGX119" s="2"/>
      <c r="BGY119" s="2"/>
      <c r="BGZ119" s="2"/>
      <c r="BHA119" s="2"/>
      <c r="BHB119" s="2"/>
      <c r="BHC119" s="2"/>
      <c r="BHD119" s="2"/>
      <c r="BHE119" s="2"/>
      <c r="BHF119" s="2"/>
      <c r="BHG119" s="2"/>
      <c r="BHH119" s="2"/>
      <c r="BHI119" s="2"/>
      <c r="BHJ119" s="2"/>
      <c r="BHK119" s="2"/>
      <c r="BHL119" s="2"/>
      <c r="BHM119" s="2"/>
      <c r="BHN119" s="2"/>
      <c r="BHO119" s="2"/>
      <c r="BHP119" s="2"/>
      <c r="BHQ119" s="2"/>
      <c r="BHR119" s="2"/>
      <c r="BHS119" s="2"/>
      <c r="BHT119" s="2"/>
      <c r="BHU119" s="2"/>
      <c r="BHV119" s="2"/>
      <c r="BHW119" s="2"/>
      <c r="BHX119" s="2"/>
      <c r="BHY119" s="2"/>
      <c r="BHZ119" s="2"/>
      <c r="BIA119" s="2"/>
      <c r="BIB119" s="2"/>
      <c r="BIC119" s="2"/>
      <c r="BID119" s="2"/>
      <c r="BIE119" s="2"/>
      <c r="BIF119" s="2"/>
      <c r="BIG119" s="2"/>
      <c r="BIH119" s="2"/>
      <c r="BII119" s="2"/>
      <c r="BIJ119" s="2"/>
      <c r="BIK119" s="2"/>
      <c r="BIL119" s="2"/>
      <c r="BIM119" s="2"/>
      <c r="BIN119" s="2"/>
      <c r="BIO119" s="2"/>
      <c r="BIP119" s="2"/>
      <c r="BIQ119" s="2"/>
      <c r="BIR119" s="2"/>
      <c r="BIS119" s="2"/>
      <c r="BIT119" s="2"/>
      <c r="BIU119" s="2"/>
      <c r="BIV119" s="2"/>
      <c r="BIW119" s="2"/>
      <c r="BIX119" s="2"/>
      <c r="BIY119" s="2"/>
      <c r="BIZ119" s="2"/>
      <c r="BJA119" s="2"/>
      <c r="BJB119" s="2"/>
      <c r="BJC119" s="2"/>
      <c r="BJD119" s="2"/>
      <c r="BJE119" s="2"/>
      <c r="BJF119" s="2"/>
      <c r="BJG119" s="2"/>
      <c r="BJH119" s="2"/>
      <c r="BJI119" s="2"/>
      <c r="BJJ119" s="2"/>
      <c r="BJK119" s="2"/>
      <c r="BJL119" s="2"/>
      <c r="BJM119" s="2"/>
      <c r="BJN119" s="2"/>
      <c r="BJO119" s="2"/>
      <c r="BJP119" s="2"/>
      <c r="BJQ119" s="2"/>
      <c r="BJR119" s="2"/>
      <c r="BJS119" s="2"/>
      <c r="BJT119" s="2"/>
      <c r="BJU119" s="2"/>
      <c r="BJV119" s="2"/>
      <c r="BJW119" s="2"/>
      <c r="BJX119" s="2"/>
      <c r="BJY119" s="2"/>
      <c r="BJZ119" s="2"/>
      <c r="BKA119" s="2"/>
      <c r="BKB119" s="2"/>
      <c r="BKC119" s="2"/>
      <c r="BKD119" s="2"/>
      <c r="BKE119" s="2"/>
      <c r="BKF119" s="2"/>
      <c r="BKG119" s="2"/>
      <c r="BKH119" s="2"/>
      <c r="BKI119" s="2"/>
      <c r="BKJ119" s="2"/>
      <c r="BKK119" s="2"/>
      <c r="BKL119" s="2"/>
      <c r="BKM119" s="2"/>
      <c r="BKN119" s="2"/>
      <c r="BKO119" s="2"/>
      <c r="BKP119" s="2"/>
      <c r="BKQ119" s="2"/>
      <c r="BKR119" s="2"/>
      <c r="BKS119" s="2"/>
      <c r="BKT119" s="2"/>
      <c r="BKU119" s="2"/>
      <c r="BKV119" s="2"/>
      <c r="BKW119" s="2"/>
      <c r="BKX119" s="2"/>
      <c r="BKY119" s="2"/>
      <c r="BKZ119" s="2"/>
      <c r="BLA119" s="2"/>
      <c r="BLB119" s="2"/>
      <c r="BLC119" s="2"/>
      <c r="BLD119" s="2"/>
      <c r="BLE119" s="2"/>
      <c r="BLF119" s="2"/>
      <c r="BLG119" s="2"/>
      <c r="BLH119" s="2"/>
      <c r="BLI119" s="2"/>
      <c r="BLJ119" s="2"/>
      <c r="BLK119" s="2"/>
      <c r="BLL119" s="2"/>
      <c r="BLM119" s="2"/>
      <c r="BLN119" s="2"/>
      <c r="BLO119" s="2"/>
      <c r="BLP119" s="2"/>
      <c r="BLQ119" s="2"/>
      <c r="BLR119" s="2"/>
      <c r="BLS119" s="2"/>
      <c r="BLT119" s="2"/>
      <c r="BLU119" s="2"/>
      <c r="BLV119" s="2"/>
      <c r="BLW119" s="2"/>
      <c r="BLX119" s="2"/>
      <c r="BLY119" s="2"/>
      <c r="BLZ119" s="2"/>
      <c r="BMA119" s="2"/>
      <c r="BMB119" s="2"/>
      <c r="BMC119" s="2"/>
      <c r="BMD119" s="2"/>
      <c r="BME119" s="2"/>
      <c r="BMF119" s="2"/>
      <c r="BMG119" s="2"/>
      <c r="BMH119" s="2"/>
      <c r="BMI119" s="2"/>
      <c r="BMJ119" s="2"/>
      <c r="BMK119" s="2"/>
      <c r="BML119" s="2"/>
      <c r="BMM119" s="2"/>
      <c r="BMN119" s="2"/>
      <c r="BMO119" s="2"/>
      <c r="BMP119" s="2"/>
      <c r="BMQ119" s="2"/>
      <c r="BMR119" s="2"/>
      <c r="BMS119" s="2"/>
      <c r="BMT119" s="2"/>
      <c r="BMU119" s="2"/>
      <c r="BMV119" s="2"/>
      <c r="BMW119" s="2"/>
      <c r="BMX119" s="2"/>
      <c r="BMY119" s="2"/>
      <c r="BMZ119" s="2"/>
      <c r="BNA119" s="2"/>
      <c r="BNB119" s="2"/>
      <c r="BNC119" s="2"/>
      <c r="BND119" s="2"/>
      <c r="BNE119" s="2"/>
      <c r="BNF119" s="2"/>
      <c r="BNG119" s="2"/>
      <c r="BNH119" s="2"/>
      <c r="BNI119" s="2"/>
      <c r="BNJ119" s="2"/>
      <c r="BNK119" s="2"/>
      <c r="BNL119" s="2"/>
      <c r="BNM119" s="2"/>
      <c r="BNN119" s="2"/>
      <c r="BNO119" s="2"/>
      <c r="BNP119" s="2"/>
      <c r="BNQ119" s="2"/>
      <c r="BNR119" s="2"/>
      <c r="BNS119" s="2"/>
      <c r="BNT119" s="2"/>
      <c r="BNU119" s="2"/>
      <c r="BNV119" s="2"/>
      <c r="BNW119" s="2"/>
      <c r="BNX119" s="2"/>
      <c r="BNY119" s="2"/>
      <c r="BNZ119" s="2"/>
      <c r="BOA119" s="2"/>
      <c r="BOB119" s="2"/>
      <c r="BOC119" s="2"/>
      <c r="BOD119" s="2"/>
      <c r="BOE119" s="2"/>
      <c r="BOF119" s="2"/>
      <c r="BOG119" s="2"/>
      <c r="BOH119" s="2"/>
      <c r="BOI119" s="2"/>
      <c r="BOJ119" s="2"/>
      <c r="BOK119" s="2"/>
      <c r="BOL119" s="2"/>
      <c r="BOM119" s="2"/>
      <c r="BON119" s="2"/>
      <c r="BOO119" s="2"/>
      <c r="BOP119" s="2"/>
      <c r="BOQ119" s="2"/>
      <c r="BOR119" s="2"/>
      <c r="BOS119" s="2"/>
      <c r="BOT119" s="2"/>
      <c r="BOU119" s="2"/>
      <c r="BOV119" s="2"/>
      <c r="BOW119" s="2"/>
      <c r="BOX119" s="2"/>
      <c r="BOY119" s="2"/>
      <c r="BOZ119" s="2"/>
      <c r="BPA119" s="2"/>
      <c r="BPB119" s="2"/>
      <c r="BPC119" s="2"/>
      <c r="BPD119" s="2"/>
      <c r="BPE119" s="2"/>
      <c r="BPF119" s="2"/>
      <c r="BPG119" s="2"/>
      <c r="BPH119" s="2"/>
      <c r="BPI119" s="2"/>
      <c r="BPJ119" s="2"/>
      <c r="BPK119" s="2"/>
      <c r="BPL119" s="2"/>
      <c r="BPM119" s="2"/>
      <c r="BPN119" s="2"/>
      <c r="BPO119" s="2"/>
      <c r="BPP119" s="2"/>
      <c r="BPQ119" s="2"/>
      <c r="BPR119" s="2"/>
      <c r="BPS119" s="2"/>
      <c r="BPT119" s="2"/>
      <c r="BPU119" s="2"/>
      <c r="BPV119" s="2"/>
      <c r="BPW119" s="2"/>
      <c r="BPX119" s="2"/>
      <c r="BPY119" s="2"/>
      <c r="BPZ119" s="2"/>
      <c r="BQA119" s="2"/>
      <c r="BQB119" s="2"/>
      <c r="BQC119" s="2"/>
      <c r="BQD119" s="2"/>
      <c r="BQE119" s="2"/>
      <c r="BQF119" s="2"/>
      <c r="BQG119" s="2"/>
      <c r="BQH119" s="2"/>
      <c r="BQI119" s="2"/>
      <c r="BQJ119" s="2"/>
      <c r="BQK119" s="2"/>
      <c r="BQL119" s="2"/>
      <c r="BQM119" s="2"/>
      <c r="BQN119" s="2"/>
      <c r="BQO119" s="2"/>
      <c r="BQP119" s="2"/>
      <c r="BQQ119" s="2"/>
      <c r="BQR119" s="2"/>
      <c r="BQS119" s="2"/>
      <c r="BQT119" s="2"/>
      <c r="BQU119" s="2"/>
      <c r="BQV119" s="2"/>
      <c r="BQW119" s="2"/>
      <c r="BQX119" s="2"/>
      <c r="BQY119" s="2"/>
      <c r="BQZ119" s="2"/>
      <c r="BRA119" s="2"/>
      <c r="BRB119" s="2"/>
      <c r="BRC119" s="2"/>
      <c r="BRD119" s="2"/>
      <c r="BRE119" s="2"/>
      <c r="BRF119" s="2"/>
      <c r="BRG119" s="2"/>
      <c r="BRH119" s="2"/>
      <c r="BRI119" s="2"/>
      <c r="BRJ119" s="2"/>
      <c r="BRK119" s="2"/>
      <c r="BRL119" s="2"/>
      <c r="BRM119" s="2"/>
      <c r="BRN119" s="2"/>
      <c r="BRO119" s="2"/>
      <c r="BRP119" s="2"/>
      <c r="BRQ119" s="2"/>
      <c r="BRR119" s="2"/>
      <c r="BRS119" s="2"/>
      <c r="BRT119" s="2"/>
      <c r="BRU119" s="2"/>
      <c r="BRV119" s="2"/>
      <c r="BRW119" s="2"/>
      <c r="BRX119" s="2"/>
      <c r="BRY119" s="2"/>
      <c r="BRZ119" s="2"/>
      <c r="BSA119" s="2"/>
      <c r="BSB119" s="2"/>
      <c r="BSC119" s="2"/>
      <c r="BSD119" s="2"/>
      <c r="BSE119" s="2"/>
      <c r="BSF119" s="2"/>
      <c r="BSG119" s="2"/>
      <c r="BSH119" s="2"/>
      <c r="BSI119" s="2"/>
      <c r="BSJ119" s="2"/>
      <c r="BSK119" s="2"/>
      <c r="BSL119" s="2"/>
      <c r="BSM119" s="2"/>
      <c r="BSN119" s="2"/>
      <c r="BSO119" s="2"/>
      <c r="BSP119" s="2"/>
      <c r="BSQ119" s="2"/>
      <c r="BSR119" s="2"/>
      <c r="BSS119" s="2"/>
      <c r="BST119" s="2"/>
      <c r="BSU119" s="2"/>
      <c r="BSV119" s="2"/>
      <c r="BSW119" s="2"/>
      <c r="BSX119" s="2"/>
      <c r="BSY119" s="2"/>
      <c r="BSZ119" s="2"/>
      <c r="BTA119" s="2"/>
      <c r="BTB119" s="2"/>
      <c r="BTC119" s="2"/>
      <c r="BTD119" s="2"/>
      <c r="BTE119" s="2"/>
      <c r="BTF119" s="2"/>
      <c r="BTG119" s="2"/>
      <c r="BTH119" s="2"/>
      <c r="BTI119" s="2"/>
      <c r="BTJ119" s="2"/>
      <c r="BTK119" s="2"/>
      <c r="BTL119" s="2"/>
      <c r="BTM119" s="2"/>
      <c r="BTN119" s="2"/>
      <c r="BTO119" s="2"/>
      <c r="BTP119" s="2"/>
      <c r="BTQ119" s="2"/>
      <c r="BTR119" s="2"/>
      <c r="BTS119" s="2"/>
      <c r="BTT119" s="2"/>
      <c r="BTU119" s="2"/>
      <c r="BTV119" s="2"/>
      <c r="BTW119" s="2"/>
      <c r="BTX119" s="2"/>
      <c r="BTY119" s="2"/>
      <c r="BTZ119" s="2"/>
      <c r="BUA119" s="2"/>
      <c r="BUB119" s="2"/>
      <c r="BUC119" s="2"/>
      <c r="BUD119" s="2"/>
      <c r="BUE119" s="2"/>
      <c r="BUF119" s="2"/>
      <c r="BUG119" s="2"/>
      <c r="BUH119" s="2"/>
      <c r="BUI119" s="2"/>
      <c r="BUJ119" s="2"/>
      <c r="BUK119" s="2"/>
      <c r="BUL119" s="2"/>
      <c r="BUM119" s="2"/>
      <c r="BUN119" s="2"/>
      <c r="BUO119" s="2"/>
      <c r="BUP119" s="2"/>
      <c r="BUQ119" s="2"/>
      <c r="BUR119" s="2"/>
      <c r="BUS119" s="2"/>
      <c r="BUT119" s="2"/>
      <c r="BUU119" s="2"/>
      <c r="BUV119" s="2"/>
      <c r="BUW119" s="2"/>
      <c r="BUX119" s="2"/>
      <c r="BUY119" s="2"/>
      <c r="BUZ119" s="2"/>
      <c r="BVA119" s="2"/>
      <c r="BVB119" s="2"/>
      <c r="BVC119" s="2"/>
      <c r="BVD119" s="2"/>
      <c r="BVE119" s="2"/>
      <c r="BVF119" s="2"/>
      <c r="BVG119" s="2"/>
      <c r="BVH119" s="2"/>
      <c r="BVI119" s="2"/>
      <c r="BVJ119" s="2"/>
      <c r="BVK119" s="2"/>
      <c r="BVL119" s="2"/>
      <c r="BVM119" s="2"/>
      <c r="BVN119" s="2"/>
      <c r="BVO119" s="2"/>
      <c r="BVP119" s="2"/>
      <c r="BVQ119" s="2"/>
      <c r="BVR119" s="2"/>
      <c r="BVS119" s="2"/>
      <c r="BVT119" s="2"/>
      <c r="BVU119" s="2"/>
      <c r="BVV119" s="2"/>
      <c r="BVW119" s="2"/>
      <c r="BVX119" s="2"/>
      <c r="BVY119" s="2"/>
      <c r="BVZ119" s="2"/>
      <c r="BWA119" s="2"/>
      <c r="BWB119" s="2"/>
      <c r="BWC119" s="2"/>
      <c r="BWD119" s="2"/>
      <c r="BWE119" s="2"/>
      <c r="BWF119" s="2"/>
      <c r="BWG119" s="2"/>
      <c r="BWH119" s="2"/>
      <c r="BWI119" s="2"/>
      <c r="BWJ119" s="2"/>
      <c r="BWK119" s="2"/>
      <c r="BWL119" s="2"/>
      <c r="BWM119" s="2"/>
      <c r="BWN119" s="2"/>
      <c r="BWO119" s="2"/>
      <c r="BWP119" s="2"/>
      <c r="BWQ119" s="2"/>
      <c r="BWR119" s="2"/>
      <c r="BWS119" s="2"/>
      <c r="BWT119" s="2"/>
      <c r="BWU119" s="2"/>
      <c r="BWV119" s="2"/>
      <c r="BWW119" s="2"/>
      <c r="BWX119" s="2"/>
      <c r="BWY119" s="2"/>
      <c r="BWZ119" s="2"/>
      <c r="BXA119" s="2"/>
      <c r="BXB119" s="2"/>
      <c r="BXC119" s="2"/>
      <c r="BXD119" s="2"/>
      <c r="BXE119" s="2"/>
      <c r="BXF119" s="2"/>
      <c r="BXG119" s="2"/>
      <c r="BXH119" s="2"/>
      <c r="BXI119" s="2"/>
      <c r="BXJ119" s="2"/>
      <c r="BXK119" s="2"/>
      <c r="BXL119" s="2"/>
      <c r="BXM119" s="2"/>
      <c r="BXN119" s="2"/>
      <c r="BXO119" s="2"/>
      <c r="BXP119" s="2"/>
      <c r="BXQ119" s="2"/>
      <c r="BXR119" s="2"/>
      <c r="BXS119" s="2"/>
      <c r="BXT119" s="2"/>
      <c r="BXU119" s="2"/>
      <c r="BXV119" s="2"/>
      <c r="BXW119" s="2"/>
      <c r="BXX119" s="2"/>
      <c r="BXY119" s="2"/>
      <c r="BXZ119" s="2"/>
      <c r="BYA119" s="2"/>
      <c r="BYB119" s="2"/>
      <c r="BYC119" s="2"/>
      <c r="BYD119" s="2"/>
      <c r="BYE119" s="2"/>
      <c r="BYF119" s="2"/>
      <c r="BYG119" s="2"/>
      <c r="BYH119" s="2"/>
      <c r="BYI119" s="2"/>
      <c r="BYJ119" s="2"/>
      <c r="BYK119" s="2"/>
      <c r="BYL119" s="2"/>
      <c r="BYM119" s="2"/>
      <c r="BYN119" s="2"/>
      <c r="BYO119" s="2"/>
      <c r="BYP119" s="2"/>
      <c r="BYQ119" s="2"/>
      <c r="BYR119" s="2"/>
      <c r="BYS119" s="2"/>
      <c r="BYT119" s="2"/>
      <c r="BYU119" s="2"/>
      <c r="BYV119" s="2"/>
      <c r="BYW119" s="2"/>
      <c r="BYX119" s="2"/>
      <c r="BYY119" s="2"/>
      <c r="BYZ119" s="2"/>
      <c r="BZA119" s="2"/>
      <c r="BZB119" s="2"/>
      <c r="BZC119" s="2"/>
      <c r="BZD119" s="2"/>
      <c r="BZE119" s="2"/>
      <c r="BZF119" s="2"/>
      <c r="BZG119" s="2"/>
      <c r="BZH119" s="2"/>
      <c r="BZI119" s="2"/>
      <c r="BZJ119" s="2"/>
      <c r="BZK119" s="2"/>
      <c r="BZL119" s="2"/>
      <c r="BZM119" s="2"/>
      <c r="BZN119" s="2"/>
      <c r="BZO119" s="2"/>
      <c r="BZP119" s="2"/>
      <c r="BZQ119" s="2"/>
      <c r="BZR119" s="2"/>
      <c r="BZS119" s="2"/>
      <c r="BZT119" s="2"/>
      <c r="BZU119" s="2"/>
      <c r="BZV119" s="2"/>
      <c r="BZW119" s="2"/>
      <c r="BZX119" s="2"/>
      <c r="BZY119" s="2"/>
      <c r="BZZ119" s="2"/>
      <c r="CAA119" s="2"/>
      <c r="CAB119" s="2"/>
      <c r="CAC119" s="2"/>
      <c r="CAD119" s="2"/>
      <c r="CAE119" s="2"/>
      <c r="CAF119" s="2"/>
      <c r="CAG119" s="2"/>
      <c r="CAH119" s="2"/>
      <c r="CAI119" s="2"/>
      <c r="CAJ119" s="2"/>
      <c r="CAK119" s="2"/>
      <c r="CAL119" s="2"/>
      <c r="CAM119" s="2"/>
      <c r="CAN119" s="2"/>
      <c r="CAO119" s="2"/>
      <c r="CAP119" s="2"/>
      <c r="CAQ119" s="2"/>
      <c r="CAR119" s="2"/>
      <c r="CAS119" s="2"/>
      <c r="CAT119" s="2"/>
      <c r="CAU119" s="2"/>
      <c r="CAV119" s="2"/>
      <c r="CAW119" s="2"/>
      <c r="CAX119" s="2"/>
      <c r="CAY119" s="2"/>
      <c r="CAZ119" s="2"/>
      <c r="CBA119" s="2"/>
      <c r="CBB119" s="2"/>
      <c r="CBC119" s="2"/>
      <c r="CBD119" s="2"/>
      <c r="CBE119" s="2"/>
      <c r="CBF119" s="2"/>
      <c r="CBG119" s="2"/>
      <c r="CBH119" s="2"/>
      <c r="CBI119" s="2"/>
      <c r="CBJ119" s="2"/>
      <c r="CBK119" s="2"/>
      <c r="CBL119" s="2"/>
      <c r="CBM119" s="2"/>
      <c r="CBN119" s="2"/>
      <c r="CBO119" s="2"/>
      <c r="CBP119" s="2"/>
      <c r="CBQ119" s="2"/>
      <c r="CBR119" s="2"/>
      <c r="CBS119" s="2"/>
      <c r="CBT119" s="2"/>
      <c r="CBU119" s="2"/>
      <c r="CBV119" s="2"/>
      <c r="CBW119" s="2"/>
      <c r="CBX119" s="2"/>
      <c r="CBY119" s="2"/>
      <c r="CBZ119" s="2"/>
      <c r="CCA119" s="2"/>
      <c r="CCB119" s="2"/>
      <c r="CCC119" s="2"/>
      <c r="CCD119" s="2"/>
      <c r="CCE119" s="2"/>
      <c r="CCF119" s="2"/>
      <c r="CCG119" s="2"/>
      <c r="CCH119" s="2"/>
      <c r="CCI119" s="2"/>
      <c r="CCJ119" s="2"/>
      <c r="CCK119" s="2"/>
      <c r="CCL119" s="2"/>
      <c r="CCM119" s="2"/>
      <c r="CCN119" s="2"/>
      <c r="CCO119" s="2"/>
      <c r="CCP119" s="2"/>
      <c r="CCQ119" s="2"/>
      <c r="CCR119" s="2"/>
      <c r="CCS119" s="2"/>
      <c r="CCT119" s="2"/>
      <c r="CCU119" s="2"/>
      <c r="CCV119" s="2"/>
      <c r="CCW119" s="2"/>
      <c r="CCX119" s="2"/>
      <c r="CCY119" s="2"/>
      <c r="CCZ119" s="2"/>
      <c r="CDA119" s="2"/>
      <c r="CDB119" s="2"/>
      <c r="CDC119" s="2"/>
      <c r="CDD119" s="2"/>
      <c r="CDE119" s="2"/>
      <c r="CDF119" s="2"/>
      <c r="CDG119" s="2"/>
      <c r="CDH119" s="2"/>
      <c r="CDI119" s="2"/>
      <c r="CDJ119" s="2"/>
      <c r="CDK119" s="2"/>
      <c r="CDL119" s="2"/>
      <c r="CDM119" s="2"/>
      <c r="CDN119" s="2"/>
      <c r="CDO119" s="2"/>
      <c r="CDP119" s="2"/>
      <c r="CDQ119" s="2"/>
      <c r="CDR119" s="2"/>
      <c r="CDS119" s="2"/>
      <c r="CDT119" s="2"/>
      <c r="CDU119" s="2"/>
      <c r="CDV119" s="2"/>
      <c r="CDW119" s="2"/>
      <c r="CDX119" s="2"/>
      <c r="CDY119" s="2"/>
      <c r="CDZ119" s="2"/>
      <c r="CEA119" s="2"/>
      <c r="CEB119" s="2"/>
      <c r="CEC119" s="2"/>
      <c r="CED119" s="2"/>
      <c r="CEE119" s="2"/>
      <c r="CEF119" s="2"/>
      <c r="CEG119" s="2"/>
      <c r="CEH119" s="2"/>
      <c r="CEI119" s="2"/>
      <c r="CEJ119" s="2"/>
      <c r="CEK119" s="2"/>
      <c r="CEL119" s="2"/>
      <c r="CEM119" s="2"/>
      <c r="CEN119" s="2"/>
      <c r="CEO119" s="2"/>
      <c r="CEP119" s="2"/>
      <c r="CEQ119" s="2"/>
      <c r="CER119" s="2"/>
      <c r="CES119" s="2"/>
      <c r="CET119" s="2"/>
      <c r="CEU119" s="2"/>
      <c r="CEV119" s="2"/>
      <c r="CEW119" s="2"/>
      <c r="CEX119" s="2"/>
      <c r="CEY119" s="2"/>
      <c r="CEZ119" s="2"/>
      <c r="CFA119" s="2"/>
      <c r="CFB119" s="2"/>
      <c r="CFC119" s="2"/>
      <c r="CFD119" s="2"/>
      <c r="CFE119" s="2"/>
      <c r="CFF119" s="2"/>
      <c r="CFG119" s="2"/>
      <c r="CFH119" s="2"/>
      <c r="CFI119" s="2"/>
      <c r="CFJ119" s="2"/>
      <c r="CFK119" s="2"/>
      <c r="CFL119" s="2"/>
      <c r="CFM119" s="2"/>
      <c r="CFN119" s="2"/>
      <c r="CFO119" s="2"/>
      <c r="CFP119" s="2"/>
      <c r="CFQ119" s="2"/>
      <c r="CFR119" s="2"/>
      <c r="CFS119" s="2"/>
      <c r="CFT119" s="2"/>
      <c r="CFU119" s="2"/>
      <c r="CFV119" s="2"/>
      <c r="CFW119" s="2"/>
      <c r="CFX119" s="2"/>
      <c r="CFY119" s="2"/>
      <c r="CFZ119" s="2"/>
      <c r="CGA119" s="2"/>
      <c r="CGB119" s="2"/>
      <c r="CGC119" s="2"/>
      <c r="CGD119" s="2"/>
      <c r="CGE119" s="2"/>
      <c r="CGF119" s="2"/>
      <c r="CGG119" s="2"/>
      <c r="CGH119" s="2"/>
      <c r="CGI119" s="2"/>
      <c r="CGJ119" s="2"/>
      <c r="CGK119" s="2"/>
      <c r="CGL119" s="2"/>
      <c r="CGM119" s="2"/>
      <c r="CGN119" s="2"/>
      <c r="CGO119" s="2"/>
      <c r="CGP119" s="2"/>
      <c r="CGQ119" s="2"/>
      <c r="CGR119" s="2"/>
      <c r="CGS119" s="2"/>
      <c r="CGT119" s="2"/>
      <c r="CGU119" s="2"/>
      <c r="CGV119" s="2"/>
      <c r="CGW119" s="2"/>
      <c r="CGX119" s="2"/>
      <c r="CGY119" s="2"/>
      <c r="CGZ119" s="2"/>
      <c r="CHA119" s="2"/>
      <c r="CHB119" s="2"/>
      <c r="CHC119" s="2"/>
      <c r="CHD119" s="2"/>
      <c r="CHE119" s="2"/>
      <c r="CHF119" s="2"/>
      <c r="CHG119" s="2"/>
      <c r="CHH119" s="2"/>
      <c r="CHI119" s="2"/>
      <c r="CHJ119" s="2"/>
      <c r="CHK119" s="2"/>
      <c r="CHL119" s="2"/>
      <c r="CHM119" s="2"/>
      <c r="CHN119" s="2"/>
      <c r="CHO119" s="2"/>
      <c r="CHP119" s="2"/>
      <c r="CHQ119" s="2"/>
      <c r="CHR119" s="2"/>
      <c r="CHS119" s="2"/>
      <c r="CHT119" s="2"/>
      <c r="CHU119" s="2"/>
      <c r="CHV119" s="2"/>
      <c r="CHW119" s="2"/>
      <c r="CHX119" s="2"/>
      <c r="CHY119" s="2"/>
      <c r="CHZ119" s="2"/>
      <c r="CIA119" s="2"/>
      <c r="CIB119" s="2"/>
      <c r="CIC119" s="2"/>
      <c r="CID119" s="2"/>
      <c r="CIE119" s="2"/>
      <c r="CIF119" s="2"/>
      <c r="CIG119" s="2"/>
      <c r="CIH119" s="2"/>
      <c r="CII119" s="2"/>
      <c r="CIJ119" s="2"/>
      <c r="CIK119" s="2"/>
      <c r="CIL119" s="2"/>
      <c r="CIM119" s="2"/>
      <c r="CIN119" s="2"/>
      <c r="CIO119" s="2"/>
      <c r="CIP119" s="2"/>
      <c r="CIQ119" s="2"/>
      <c r="CIR119" s="2"/>
      <c r="CIS119" s="2"/>
      <c r="CIT119" s="2"/>
      <c r="CIU119" s="2"/>
      <c r="CIV119" s="2"/>
      <c r="CIW119" s="2"/>
      <c r="CIX119" s="2"/>
      <c r="CIY119" s="2"/>
      <c r="CIZ119" s="2"/>
      <c r="CJA119" s="2"/>
      <c r="CJB119" s="2"/>
      <c r="CJC119" s="2"/>
      <c r="CJD119" s="2"/>
      <c r="CJE119" s="2"/>
      <c r="CJF119" s="2"/>
      <c r="CJG119" s="2"/>
      <c r="CJH119" s="2"/>
      <c r="CJI119" s="2"/>
      <c r="CJJ119" s="2"/>
      <c r="CJK119" s="2"/>
      <c r="CJL119" s="2"/>
      <c r="CJM119" s="2"/>
      <c r="CJN119" s="2"/>
      <c r="CJO119" s="2"/>
      <c r="CJP119" s="2"/>
      <c r="CJQ119" s="2"/>
      <c r="CJR119" s="2"/>
      <c r="CJS119" s="2"/>
      <c r="CJT119" s="2"/>
      <c r="CJU119" s="2"/>
      <c r="CJV119" s="2"/>
      <c r="CJW119" s="2"/>
      <c r="CJX119" s="2"/>
      <c r="CJY119" s="2"/>
      <c r="CJZ119" s="2"/>
      <c r="CKA119" s="2"/>
      <c r="CKB119" s="2"/>
      <c r="CKC119" s="2"/>
      <c r="CKD119" s="2"/>
      <c r="CKE119" s="2"/>
      <c r="CKF119" s="2"/>
      <c r="CKG119" s="2"/>
      <c r="CKH119" s="2"/>
      <c r="CKI119" s="2"/>
      <c r="CKJ119" s="2"/>
      <c r="CKK119" s="2"/>
      <c r="CKL119" s="2"/>
      <c r="CKM119" s="2"/>
      <c r="CKN119" s="2"/>
      <c r="CKO119" s="2"/>
      <c r="CKP119" s="2"/>
      <c r="CKQ119" s="2"/>
      <c r="CKR119" s="2"/>
      <c r="CKS119" s="2"/>
      <c r="CKT119" s="2"/>
      <c r="CKU119" s="2"/>
      <c r="CKV119" s="2"/>
      <c r="CKW119" s="2"/>
      <c r="CKX119" s="2"/>
      <c r="CKY119" s="2"/>
      <c r="CKZ119" s="2"/>
      <c r="CLA119" s="2"/>
      <c r="CLB119" s="2"/>
      <c r="CLC119" s="2"/>
      <c r="CLD119" s="2"/>
      <c r="CLE119" s="2"/>
      <c r="CLF119" s="2"/>
      <c r="CLG119" s="2"/>
      <c r="CLH119" s="2"/>
      <c r="CLI119" s="2"/>
      <c r="CLJ119" s="2"/>
      <c r="CLK119" s="2"/>
      <c r="CLL119" s="2"/>
      <c r="CLM119" s="2"/>
      <c r="CLN119" s="2"/>
      <c r="CLO119" s="2"/>
      <c r="CLP119" s="2"/>
      <c r="CLQ119" s="2"/>
      <c r="CLR119" s="2"/>
      <c r="CLS119" s="2"/>
      <c r="CLT119" s="2"/>
      <c r="CLU119" s="2"/>
      <c r="CLV119" s="2"/>
      <c r="CLW119" s="2"/>
      <c r="CLX119" s="2"/>
      <c r="CLY119" s="2"/>
      <c r="CLZ119" s="2"/>
      <c r="CMA119" s="2"/>
      <c r="CMB119" s="2"/>
      <c r="CMC119" s="2"/>
      <c r="CMD119" s="2"/>
      <c r="CME119" s="2"/>
      <c r="CMF119" s="2"/>
      <c r="CMG119" s="2"/>
      <c r="CMH119" s="2"/>
      <c r="CMI119" s="2"/>
      <c r="CMJ119" s="2"/>
      <c r="CMK119" s="2"/>
      <c r="CML119" s="2"/>
      <c r="CMM119" s="2"/>
      <c r="CMN119" s="2"/>
      <c r="CMO119" s="2"/>
      <c r="CMP119" s="2"/>
      <c r="CMQ119" s="2"/>
      <c r="CMR119" s="2"/>
      <c r="CMS119" s="2"/>
      <c r="CMT119" s="2"/>
      <c r="CMU119" s="2"/>
      <c r="CMV119" s="2"/>
      <c r="CMW119" s="2"/>
      <c r="CMX119" s="2"/>
      <c r="CMY119" s="2"/>
      <c r="CMZ119" s="2"/>
      <c r="CNA119" s="2"/>
      <c r="CNB119" s="2"/>
      <c r="CNC119" s="2"/>
      <c r="CND119" s="2"/>
      <c r="CNE119" s="2"/>
      <c r="CNF119" s="2"/>
      <c r="CNG119" s="2"/>
      <c r="CNH119" s="2"/>
      <c r="CNI119" s="2"/>
      <c r="CNJ119" s="2"/>
      <c r="CNK119" s="2"/>
      <c r="CNL119" s="2"/>
      <c r="CNM119" s="2"/>
      <c r="CNN119" s="2"/>
      <c r="CNO119" s="2"/>
      <c r="CNP119" s="2"/>
      <c r="CNQ119" s="2"/>
      <c r="CNR119" s="2"/>
      <c r="CNS119" s="2"/>
      <c r="CNT119" s="2"/>
      <c r="CNU119" s="2"/>
      <c r="CNV119" s="2"/>
      <c r="CNW119" s="2"/>
      <c r="CNX119" s="2"/>
      <c r="CNY119" s="2"/>
      <c r="CNZ119" s="2"/>
      <c r="COA119" s="2"/>
      <c r="COB119" s="2"/>
      <c r="COC119" s="2"/>
      <c r="COD119" s="2"/>
      <c r="COE119" s="2"/>
      <c r="COF119" s="2"/>
      <c r="COG119" s="2"/>
      <c r="COH119" s="2"/>
      <c r="COI119" s="2"/>
      <c r="COJ119" s="2"/>
      <c r="COK119" s="2"/>
      <c r="COL119" s="2"/>
      <c r="COM119" s="2"/>
      <c r="CON119" s="2"/>
      <c r="COO119" s="2"/>
      <c r="COP119" s="2"/>
      <c r="COQ119" s="2"/>
      <c r="COR119" s="2"/>
      <c r="COS119" s="2"/>
      <c r="COT119" s="2"/>
      <c r="COU119" s="2"/>
      <c r="COV119" s="2"/>
      <c r="COW119" s="2"/>
      <c r="COX119" s="2"/>
      <c r="COY119" s="2"/>
      <c r="COZ119" s="2"/>
      <c r="CPA119" s="2"/>
      <c r="CPB119" s="2"/>
      <c r="CPC119" s="2"/>
      <c r="CPD119" s="2"/>
      <c r="CPE119" s="2"/>
      <c r="CPF119" s="2"/>
      <c r="CPG119" s="2"/>
      <c r="CPH119" s="2"/>
      <c r="CPI119" s="2"/>
      <c r="CPJ119" s="2"/>
      <c r="CPK119" s="2"/>
      <c r="CPL119" s="2"/>
      <c r="CPM119" s="2"/>
      <c r="CPN119" s="2"/>
      <c r="CPO119" s="2"/>
      <c r="CPP119" s="2"/>
      <c r="CPQ119" s="2"/>
      <c r="CPR119" s="2"/>
      <c r="CPS119" s="2"/>
      <c r="CPT119" s="2"/>
      <c r="CPU119" s="2"/>
      <c r="CPV119" s="2"/>
      <c r="CPW119" s="2"/>
      <c r="CPX119" s="2"/>
      <c r="CPY119" s="2"/>
      <c r="CPZ119" s="2"/>
      <c r="CQA119" s="2"/>
      <c r="CQB119" s="2"/>
      <c r="CQC119" s="2"/>
      <c r="CQD119" s="2"/>
      <c r="CQE119" s="2"/>
      <c r="CQF119" s="2"/>
      <c r="CQG119" s="2"/>
      <c r="CQH119" s="2"/>
      <c r="CQI119" s="2"/>
      <c r="CQJ119" s="2"/>
      <c r="CQK119" s="2"/>
      <c r="CQL119" s="2"/>
      <c r="CQM119" s="2"/>
      <c r="CQN119" s="2"/>
      <c r="CQO119" s="2"/>
      <c r="CQP119" s="2"/>
      <c r="CQQ119" s="2"/>
      <c r="CQR119" s="2"/>
      <c r="CQS119" s="2"/>
      <c r="CQT119" s="2"/>
      <c r="CQU119" s="2"/>
      <c r="CQV119" s="2"/>
      <c r="CQW119" s="2"/>
      <c r="CQX119" s="2"/>
      <c r="CQY119" s="2"/>
      <c r="CQZ119" s="2"/>
      <c r="CRA119" s="2"/>
      <c r="CRB119" s="2"/>
      <c r="CRC119" s="2"/>
      <c r="CRD119" s="2"/>
      <c r="CRE119" s="2"/>
      <c r="CRF119" s="2"/>
      <c r="CRG119" s="2"/>
      <c r="CRH119" s="2"/>
      <c r="CRI119" s="2"/>
      <c r="CRJ119" s="2"/>
      <c r="CRK119" s="2"/>
      <c r="CRL119" s="2"/>
      <c r="CRM119" s="2"/>
      <c r="CRN119" s="2"/>
      <c r="CRO119" s="2"/>
      <c r="CRP119" s="2"/>
      <c r="CRQ119" s="2"/>
      <c r="CRR119" s="2"/>
      <c r="CRS119" s="2"/>
      <c r="CRT119" s="2"/>
      <c r="CRU119" s="2"/>
      <c r="CRV119" s="2"/>
      <c r="CRW119" s="2"/>
      <c r="CRX119" s="2"/>
      <c r="CRY119" s="2"/>
      <c r="CRZ119" s="2"/>
      <c r="CSA119" s="2"/>
      <c r="CSB119" s="2"/>
      <c r="CSC119" s="2"/>
      <c r="CSD119" s="2"/>
      <c r="CSE119" s="2"/>
      <c r="CSF119" s="2"/>
      <c r="CSG119" s="2"/>
      <c r="CSH119" s="2"/>
      <c r="CSI119" s="2"/>
      <c r="CSJ119" s="2"/>
      <c r="CSK119" s="2"/>
      <c r="CSL119" s="2"/>
      <c r="CSM119" s="2"/>
      <c r="CSN119" s="2"/>
      <c r="CSO119" s="2"/>
      <c r="CSP119" s="2"/>
      <c r="CSQ119" s="2"/>
      <c r="CSR119" s="2"/>
      <c r="CSS119" s="2"/>
      <c r="CST119" s="2"/>
      <c r="CSU119" s="2"/>
      <c r="CSV119" s="2"/>
      <c r="CSW119" s="2"/>
      <c r="CSX119" s="2"/>
      <c r="CSY119" s="2"/>
      <c r="CSZ119" s="2"/>
      <c r="CTA119" s="2"/>
      <c r="CTB119" s="2"/>
      <c r="CTC119" s="2"/>
      <c r="CTD119" s="2"/>
      <c r="CTE119" s="2"/>
      <c r="CTF119" s="2"/>
      <c r="CTG119" s="2"/>
      <c r="CTH119" s="2"/>
      <c r="CTI119" s="2"/>
      <c r="CTJ119" s="2"/>
      <c r="CTK119" s="2"/>
      <c r="CTL119" s="2"/>
      <c r="CTM119" s="2"/>
      <c r="CTN119" s="2"/>
      <c r="CTO119" s="2"/>
      <c r="CTP119" s="2"/>
      <c r="CTQ119" s="2"/>
      <c r="CTR119" s="2"/>
      <c r="CTS119" s="2"/>
      <c r="CTT119" s="2"/>
      <c r="CTU119" s="2"/>
      <c r="CTV119" s="2"/>
      <c r="CTW119" s="2"/>
      <c r="CTX119" s="2"/>
      <c r="CTY119" s="2"/>
      <c r="CTZ119" s="2"/>
      <c r="CUA119" s="2"/>
      <c r="CUB119" s="2"/>
      <c r="CUC119" s="2"/>
      <c r="CUD119" s="2"/>
      <c r="CUE119" s="2"/>
      <c r="CUF119" s="2"/>
      <c r="CUG119" s="2"/>
      <c r="CUH119" s="2"/>
      <c r="CUI119" s="2"/>
      <c r="CUJ119" s="2"/>
      <c r="CUK119" s="2"/>
      <c r="CUL119" s="2"/>
      <c r="CUM119" s="2"/>
      <c r="CUN119" s="2"/>
      <c r="CUO119" s="2"/>
      <c r="CUP119" s="2"/>
      <c r="CUQ119" s="2"/>
      <c r="CUR119" s="2"/>
      <c r="CUS119" s="2"/>
      <c r="CUT119" s="2"/>
      <c r="CUU119" s="2"/>
      <c r="CUV119" s="2"/>
      <c r="CUW119" s="2"/>
      <c r="CUX119" s="2"/>
      <c r="CUY119" s="2"/>
      <c r="CUZ119" s="2"/>
      <c r="CVA119" s="2"/>
      <c r="CVB119" s="2"/>
      <c r="CVC119" s="2"/>
      <c r="CVD119" s="2"/>
      <c r="CVE119" s="2"/>
      <c r="CVF119" s="2"/>
      <c r="CVG119" s="2"/>
      <c r="CVH119" s="2"/>
      <c r="CVI119" s="2"/>
      <c r="CVJ119" s="2"/>
      <c r="CVK119" s="2"/>
      <c r="CVL119" s="2"/>
      <c r="CVM119" s="2"/>
      <c r="CVN119" s="2"/>
      <c r="CVO119" s="2"/>
      <c r="CVP119" s="2"/>
      <c r="CVQ119" s="2"/>
      <c r="CVR119" s="2"/>
      <c r="CVS119" s="2"/>
      <c r="CVT119" s="2"/>
      <c r="CVU119" s="2"/>
      <c r="CVV119" s="2"/>
      <c r="CVW119" s="2"/>
      <c r="CVX119" s="2"/>
      <c r="CVY119" s="2"/>
      <c r="CVZ119" s="2"/>
      <c r="CWA119" s="2"/>
      <c r="CWB119" s="2"/>
      <c r="CWC119" s="2"/>
      <c r="CWD119" s="2"/>
      <c r="CWE119" s="2"/>
      <c r="CWF119" s="2"/>
      <c r="CWG119" s="2"/>
      <c r="CWH119" s="2"/>
      <c r="CWI119" s="2"/>
      <c r="CWJ119" s="2"/>
      <c r="CWK119" s="2"/>
      <c r="CWL119" s="2"/>
      <c r="CWM119" s="2"/>
      <c r="CWN119" s="2"/>
      <c r="CWO119" s="2"/>
      <c r="CWP119" s="2"/>
      <c r="CWQ119" s="2"/>
      <c r="CWR119" s="2"/>
      <c r="CWS119" s="2"/>
      <c r="CWT119" s="2"/>
      <c r="CWU119" s="2"/>
      <c r="CWV119" s="2"/>
      <c r="CWW119" s="2"/>
      <c r="CWX119" s="2"/>
      <c r="CWY119" s="2"/>
      <c r="CWZ119" s="2"/>
      <c r="CXA119" s="2"/>
      <c r="CXB119" s="2"/>
      <c r="CXC119" s="2"/>
      <c r="CXD119" s="2"/>
      <c r="CXE119" s="2"/>
      <c r="CXF119" s="2"/>
      <c r="CXG119" s="2"/>
      <c r="CXH119" s="2"/>
      <c r="CXI119" s="2"/>
      <c r="CXJ119" s="2"/>
      <c r="CXK119" s="2"/>
      <c r="CXL119" s="2"/>
      <c r="CXM119" s="2"/>
      <c r="CXN119" s="2"/>
      <c r="CXO119" s="2"/>
      <c r="CXP119" s="2"/>
      <c r="CXQ119" s="2"/>
      <c r="CXR119" s="2"/>
      <c r="CXS119" s="2"/>
      <c r="CXT119" s="2"/>
      <c r="CXU119" s="2"/>
      <c r="CXV119" s="2"/>
      <c r="CXW119" s="2"/>
      <c r="CXX119" s="2"/>
      <c r="CXY119" s="2"/>
      <c r="CXZ119" s="2"/>
      <c r="CYA119" s="2"/>
      <c r="CYB119" s="2"/>
      <c r="CYC119" s="2"/>
      <c r="CYD119" s="2"/>
      <c r="CYE119" s="2"/>
      <c r="CYF119" s="2"/>
      <c r="CYG119" s="2"/>
      <c r="CYH119" s="2"/>
      <c r="CYI119" s="2"/>
      <c r="CYJ119" s="2"/>
      <c r="CYK119" s="2"/>
      <c r="CYL119" s="2"/>
      <c r="CYM119" s="2"/>
      <c r="CYN119" s="2"/>
      <c r="CYO119" s="2"/>
      <c r="CYP119" s="2"/>
      <c r="CYQ119" s="2"/>
      <c r="CYR119" s="2"/>
      <c r="CYS119" s="2"/>
      <c r="CYT119" s="2"/>
      <c r="CYU119" s="2"/>
      <c r="CYV119" s="2"/>
      <c r="CYW119" s="2"/>
      <c r="CYX119" s="2"/>
      <c r="CYY119" s="2"/>
      <c r="CYZ119" s="2"/>
      <c r="CZA119" s="2"/>
      <c r="CZB119" s="2"/>
      <c r="CZC119" s="2"/>
      <c r="CZD119" s="2"/>
      <c r="CZE119" s="2"/>
      <c r="CZF119" s="2"/>
      <c r="CZG119" s="2"/>
      <c r="CZH119" s="2"/>
      <c r="CZI119" s="2"/>
      <c r="CZJ119" s="2"/>
      <c r="CZK119" s="2"/>
      <c r="CZL119" s="2"/>
      <c r="CZM119" s="2"/>
      <c r="CZN119" s="2"/>
      <c r="CZO119" s="2"/>
      <c r="CZP119" s="2"/>
      <c r="CZQ119" s="2"/>
      <c r="CZR119" s="2"/>
      <c r="CZS119" s="2"/>
      <c r="CZT119" s="2"/>
      <c r="CZU119" s="2"/>
      <c r="CZV119" s="2"/>
      <c r="CZW119" s="2"/>
      <c r="CZX119" s="2"/>
      <c r="CZY119" s="2"/>
      <c r="CZZ119" s="2"/>
      <c r="DAA119" s="2"/>
      <c r="DAB119" s="2"/>
      <c r="DAC119" s="2"/>
      <c r="DAD119" s="2"/>
      <c r="DAE119" s="2"/>
      <c r="DAF119" s="2"/>
      <c r="DAG119" s="2"/>
      <c r="DAH119" s="2"/>
      <c r="DAI119" s="2"/>
      <c r="DAJ119" s="2"/>
      <c r="DAK119" s="2"/>
      <c r="DAL119" s="2"/>
      <c r="DAM119" s="2"/>
      <c r="DAN119" s="2"/>
      <c r="DAO119" s="2"/>
      <c r="DAP119" s="2"/>
      <c r="DAQ119" s="2"/>
      <c r="DAR119" s="2"/>
      <c r="DAS119" s="2"/>
      <c r="DAT119" s="2"/>
      <c r="DAU119" s="2"/>
      <c r="DAV119" s="2"/>
      <c r="DAW119" s="2"/>
      <c r="DAX119" s="2"/>
      <c r="DAY119" s="2"/>
      <c r="DAZ119" s="2"/>
      <c r="DBA119" s="2"/>
      <c r="DBB119" s="2"/>
      <c r="DBC119" s="2"/>
      <c r="DBD119" s="2"/>
      <c r="DBE119" s="2"/>
      <c r="DBF119" s="2"/>
      <c r="DBG119" s="2"/>
      <c r="DBH119" s="2"/>
      <c r="DBI119" s="2"/>
      <c r="DBJ119" s="2"/>
      <c r="DBK119" s="2"/>
      <c r="DBL119" s="2"/>
      <c r="DBM119" s="2"/>
      <c r="DBN119" s="2"/>
      <c r="DBO119" s="2"/>
      <c r="DBP119" s="2"/>
      <c r="DBQ119" s="2"/>
      <c r="DBR119" s="2"/>
      <c r="DBS119" s="2"/>
      <c r="DBT119" s="2"/>
      <c r="DBU119" s="2"/>
      <c r="DBV119" s="2"/>
      <c r="DBW119" s="2"/>
      <c r="DBX119" s="2"/>
      <c r="DBY119" s="2"/>
      <c r="DBZ119" s="2"/>
      <c r="DCA119" s="2"/>
      <c r="DCB119" s="2"/>
      <c r="DCC119" s="2"/>
      <c r="DCD119" s="2"/>
      <c r="DCE119" s="2"/>
      <c r="DCF119" s="2"/>
      <c r="DCG119" s="2"/>
      <c r="DCH119" s="2"/>
      <c r="DCI119" s="2"/>
      <c r="DCJ119" s="2"/>
      <c r="DCK119" s="2"/>
      <c r="DCL119" s="2"/>
      <c r="DCM119" s="2"/>
      <c r="DCN119" s="2"/>
      <c r="DCO119" s="2"/>
      <c r="DCP119" s="2"/>
      <c r="DCQ119" s="2"/>
      <c r="DCR119" s="2"/>
      <c r="DCS119" s="2"/>
      <c r="DCT119" s="2"/>
      <c r="DCU119" s="2"/>
      <c r="DCV119" s="2"/>
      <c r="DCW119" s="2"/>
      <c r="DCX119" s="2"/>
      <c r="DCY119" s="2"/>
      <c r="DCZ119" s="2"/>
      <c r="DDA119" s="2"/>
      <c r="DDB119" s="2"/>
      <c r="DDC119" s="2"/>
      <c r="DDD119" s="2"/>
      <c r="DDE119" s="2"/>
      <c r="DDF119" s="2"/>
      <c r="DDG119" s="2"/>
      <c r="DDH119" s="2"/>
      <c r="DDI119" s="2"/>
      <c r="DDJ119" s="2"/>
      <c r="DDK119" s="2"/>
      <c r="DDL119" s="2"/>
      <c r="DDM119" s="2"/>
      <c r="DDN119" s="2"/>
      <c r="DDO119" s="2"/>
      <c r="DDP119" s="2"/>
      <c r="DDQ119" s="2"/>
      <c r="DDR119" s="2"/>
      <c r="DDS119" s="2"/>
      <c r="DDT119" s="2"/>
      <c r="DDU119" s="2"/>
      <c r="DDV119" s="2"/>
      <c r="DDW119" s="2"/>
      <c r="DDX119" s="2"/>
      <c r="DDY119" s="2"/>
      <c r="DDZ119" s="2"/>
      <c r="DEA119" s="2"/>
      <c r="DEB119" s="2"/>
      <c r="DEC119" s="2"/>
      <c r="DED119" s="2"/>
      <c r="DEE119" s="2"/>
      <c r="DEF119" s="2"/>
      <c r="DEG119" s="2"/>
      <c r="DEH119" s="2"/>
      <c r="DEI119" s="2"/>
      <c r="DEJ119" s="2"/>
      <c r="DEK119" s="2"/>
      <c r="DEL119" s="2"/>
      <c r="DEM119" s="2"/>
      <c r="DEN119" s="2"/>
      <c r="DEO119" s="2"/>
      <c r="DEP119" s="2"/>
      <c r="DEQ119" s="2"/>
      <c r="DER119" s="2"/>
      <c r="DES119" s="2"/>
      <c r="DET119" s="2"/>
      <c r="DEU119" s="2"/>
      <c r="DEV119" s="2"/>
      <c r="DEW119" s="2"/>
      <c r="DEX119" s="2"/>
      <c r="DEY119" s="2"/>
      <c r="DEZ119" s="2"/>
      <c r="DFA119" s="2"/>
      <c r="DFB119" s="2"/>
      <c r="DFC119" s="2"/>
      <c r="DFD119" s="2"/>
      <c r="DFE119" s="2"/>
      <c r="DFF119" s="2"/>
      <c r="DFG119" s="2"/>
      <c r="DFH119" s="2"/>
      <c r="DFI119" s="2"/>
      <c r="DFJ119" s="2"/>
      <c r="DFK119" s="2"/>
      <c r="DFL119" s="2"/>
      <c r="DFM119" s="2"/>
      <c r="DFN119" s="2"/>
      <c r="DFO119" s="2"/>
      <c r="DFP119" s="2"/>
      <c r="DFQ119" s="2"/>
      <c r="DFR119" s="2"/>
      <c r="DFS119" s="2"/>
      <c r="DFT119" s="2"/>
      <c r="DFU119" s="2"/>
      <c r="DFV119" s="2"/>
      <c r="DFW119" s="2"/>
      <c r="DFX119" s="2"/>
      <c r="DFY119" s="2"/>
      <c r="DFZ119" s="2"/>
      <c r="DGA119" s="2"/>
      <c r="DGB119" s="2"/>
      <c r="DGC119" s="2"/>
      <c r="DGD119" s="2"/>
      <c r="DGE119" s="2"/>
      <c r="DGF119" s="2"/>
      <c r="DGG119" s="2"/>
      <c r="DGH119" s="2"/>
      <c r="DGI119" s="2"/>
      <c r="DGJ119" s="2"/>
      <c r="DGK119" s="2"/>
      <c r="DGL119" s="2"/>
      <c r="DGM119" s="2"/>
      <c r="DGN119" s="2"/>
      <c r="DGO119" s="2"/>
      <c r="DGP119" s="2"/>
      <c r="DGQ119" s="2"/>
      <c r="DGR119" s="2"/>
      <c r="DGS119" s="2"/>
      <c r="DGT119" s="2"/>
      <c r="DGU119" s="2"/>
      <c r="DGV119" s="2"/>
      <c r="DGW119" s="2"/>
      <c r="DGX119" s="2"/>
      <c r="DGY119" s="2"/>
      <c r="DGZ119" s="2"/>
      <c r="DHA119" s="2"/>
      <c r="DHB119" s="2"/>
      <c r="DHC119" s="2"/>
      <c r="DHD119" s="2"/>
      <c r="DHE119" s="2"/>
      <c r="DHF119" s="2"/>
      <c r="DHG119" s="2"/>
      <c r="DHH119" s="2"/>
      <c r="DHI119" s="2"/>
      <c r="DHJ119" s="2"/>
      <c r="DHK119" s="2"/>
      <c r="DHL119" s="2"/>
      <c r="DHM119" s="2"/>
      <c r="DHN119" s="2"/>
      <c r="DHO119" s="2"/>
      <c r="DHP119" s="2"/>
      <c r="DHQ119" s="2"/>
      <c r="DHR119" s="2"/>
      <c r="DHS119" s="2"/>
      <c r="DHT119" s="2"/>
      <c r="DHU119" s="2"/>
      <c r="DHV119" s="2"/>
      <c r="DHW119" s="2"/>
      <c r="DHX119" s="2"/>
      <c r="DHY119" s="2"/>
      <c r="DHZ119" s="2"/>
      <c r="DIA119" s="2"/>
      <c r="DIB119" s="2"/>
      <c r="DIC119" s="2"/>
      <c r="DID119" s="2"/>
      <c r="DIE119" s="2"/>
      <c r="DIF119" s="2"/>
      <c r="DIG119" s="2"/>
      <c r="DIH119" s="2"/>
      <c r="DII119" s="2"/>
      <c r="DIJ119" s="2"/>
      <c r="DIK119" s="2"/>
      <c r="DIL119" s="2"/>
      <c r="DIM119" s="2"/>
      <c r="DIN119" s="2"/>
      <c r="DIO119" s="2"/>
      <c r="DIP119" s="2"/>
      <c r="DIQ119" s="2"/>
      <c r="DIR119" s="2"/>
      <c r="DIS119" s="2"/>
      <c r="DIT119" s="2"/>
      <c r="DIU119" s="2"/>
      <c r="DIV119" s="2"/>
      <c r="DIW119" s="2"/>
      <c r="DIX119" s="2"/>
      <c r="DIY119" s="2"/>
      <c r="DIZ119" s="2"/>
      <c r="DJA119" s="2"/>
      <c r="DJB119" s="2"/>
      <c r="DJC119" s="2"/>
      <c r="DJD119" s="2"/>
      <c r="DJE119" s="2"/>
      <c r="DJF119" s="2"/>
      <c r="DJG119" s="2"/>
      <c r="DJH119" s="2"/>
      <c r="DJI119" s="2"/>
      <c r="DJJ119" s="2"/>
      <c r="DJK119" s="2"/>
      <c r="DJL119" s="2"/>
      <c r="DJM119" s="2"/>
      <c r="DJN119" s="2"/>
      <c r="DJO119" s="2"/>
      <c r="DJP119" s="2"/>
      <c r="DJQ119" s="2"/>
      <c r="DJR119" s="2"/>
      <c r="DJS119" s="2"/>
      <c r="DJT119" s="2"/>
      <c r="DJU119" s="2"/>
      <c r="DJV119" s="2"/>
      <c r="DJW119" s="2"/>
      <c r="DJX119" s="2"/>
      <c r="DJY119" s="2"/>
      <c r="DJZ119" s="2"/>
      <c r="DKA119" s="2"/>
      <c r="DKB119" s="2"/>
      <c r="DKC119" s="2"/>
      <c r="DKD119" s="2"/>
      <c r="DKE119" s="2"/>
      <c r="DKF119" s="2"/>
      <c r="DKG119" s="2"/>
      <c r="DKH119" s="2"/>
      <c r="DKI119" s="2"/>
      <c r="DKJ119" s="2"/>
      <c r="DKK119" s="2"/>
      <c r="DKL119" s="2"/>
      <c r="DKM119" s="2"/>
      <c r="DKN119" s="2"/>
      <c r="DKO119" s="2"/>
      <c r="DKP119" s="2"/>
      <c r="DKQ119" s="2"/>
      <c r="DKR119" s="2"/>
      <c r="DKS119" s="2"/>
      <c r="DKT119" s="2"/>
      <c r="DKU119" s="2"/>
      <c r="DKV119" s="2"/>
      <c r="DKW119" s="2"/>
      <c r="DKX119" s="2"/>
      <c r="DKY119" s="2"/>
      <c r="DKZ119" s="2"/>
      <c r="DLA119" s="2"/>
      <c r="DLB119" s="2"/>
      <c r="DLC119" s="2"/>
      <c r="DLD119" s="2"/>
      <c r="DLE119" s="2"/>
      <c r="DLF119" s="2"/>
      <c r="DLG119" s="2"/>
      <c r="DLH119" s="2"/>
      <c r="DLI119" s="2"/>
      <c r="DLJ119" s="2"/>
      <c r="DLK119" s="2"/>
      <c r="DLL119" s="2"/>
      <c r="DLM119" s="2"/>
      <c r="DLN119" s="2"/>
      <c r="DLO119" s="2"/>
      <c r="DLP119" s="2"/>
      <c r="DLQ119" s="2"/>
      <c r="DLR119" s="2"/>
      <c r="DLS119" s="2"/>
      <c r="DLT119" s="2"/>
      <c r="DLU119" s="2"/>
      <c r="DLV119" s="2"/>
      <c r="DLW119" s="2"/>
      <c r="DLX119" s="2"/>
      <c r="DLY119" s="2"/>
      <c r="DLZ119" s="2"/>
      <c r="DMA119" s="2"/>
      <c r="DMB119" s="2"/>
      <c r="DMC119" s="2"/>
      <c r="DMD119" s="2"/>
      <c r="DME119" s="2"/>
      <c r="DMF119" s="2"/>
      <c r="DMG119" s="2"/>
      <c r="DMH119" s="2"/>
      <c r="DMI119" s="2"/>
      <c r="DMJ119" s="2"/>
      <c r="DMK119" s="2"/>
      <c r="DML119" s="2"/>
      <c r="DMM119" s="2"/>
      <c r="DMN119" s="2"/>
      <c r="DMO119" s="2"/>
      <c r="DMP119" s="2"/>
      <c r="DMQ119" s="2"/>
      <c r="DMR119" s="2"/>
      <c r="DMS119" s="2"/>
      <c r="DMT119" s="2"/>
      <c r="DMU119" s="2"/>
      <c r="DMV119" s="2"/>
      <c r="DMW119" s="2"/>
      <c r="DMX119" s="2"/>
      <c r="DMY119" s="2"/>
      <c r="DMZ119" s="2"/>
      <c r="DNA119" s="2"/>
      <c r="DNB119" s="2"/>
      <c r="DNC119" s="2"/>
      <c r="DND119" s="2"/>
      <c r="DNE119" s="2"/>
      <c r="DNF119" s="2"/>
      <c r="DNG119" s="2"/>
      <c r="DNH119" s="2"/>
      <c r="DNI119" s="2"/>
      <c r="DNJ119" s="2"/>
      <c r="DNK119" s="2"/>
      <c r="DNL119" s="2"/>
      <c r="DNM119" s="2"/>
      <c r="DNN119" s="2"/>
      <c r="DNO119" s="2"/>
      <c r="DNP119" s="2"/>
      <c r="DNQ119" s="2"/>
      <c r="DNR119" s="2"/>
      <c r="DNS119" s="2"/>
      <c r="DNT119" s="2"/>
      <c r="DNU119" s="2"/>
      <c r="DNV119" s="2"/>
      <c r="DNW119" s="2"/>
      <c r="DNX119" s="2"/>
      <c r="DNY119" s="2"/>
      <c r="DNZ119" s="2"/>
      <c r="DOA119" s="2"/>
      <c r="DOB119" s="2"/>
      <c r="DOC119" s="2"/>
      <c r="DOD119" s="2"/>
      <c r="DOE119" s="2"/>
      <c r="DOF119" s="2"/>
      <c r="DOG119" s="2"/>
      <c r="DOH119" s="2"/>
      <c r="DOI119" s="2"/>
      <c r="DOJ119" s="2"/>
      <c r="DOK119" s="2"/>
      <c r="DOL119" s="2"/>
      <c r="DOM119" s="2"/>
      <c r="DON119" s="2"/>
      <c r="DOO119" s="2"/>
      <c r="DOP119" s="2"/>
      <c r="DOQ119" s="2"/>
      <c r="DOR119" s="2"/>
      <c r="DOS119" s="2"/>
      <c r="DOT119" s="2"/>
      <c r="DOU119" s="2"/>
      <c r="DOV119" s="2"/>
      <c r="DOW119" s="2"/>
      <c r="DOX119" s="2"/>
      <c r="DOY119" s="2"/>
      <c r="DOZ119" s="2"/>
      <c r="DPA119" s="2"/>
      <c r="DPB119" s="2"/>
      <c r="DPC119" s="2"/>
      <c r="DPD119" s="2"/>
      <c r="DPE119" s="2"/>
      <c r="DPF119" s="2"/>
      <c r="DPG119" s="2"/>
      <c r="DPH119" s="2"/>
      <c r="DPI119" s="2"/>
      <c r="DPJ119" s="2"/>
      <c r="DPK119" s="2"/>
      <c r="DPL119" s="2"/>
      <c r="DPM119" s="2"/>
      <c r="DPN119" s="2"/>
      <c r="DPO119" s="2"/>
      <c r="DPP119" s="2"/>
      <c r="DPQ119" s="2"/>
      <c r="DPR119" s="2"/>
      <c r="DPS119" s="2"/>
      <c r="DPT119" s="2"/>
      <c r="DPU119" s="2"/>
      <c r="DPV119" s="2"/>
      <c r="DPW119" s="2"/>
      <c r="DPX119" s="2"/>
      <c r="DPY119" s="2"/>
      <c r="DPZ119" s="2"/>
      <c r="DQA119" s="2"/>
      <c r="DQB119" s="2"/>
      <c r="DQC119" s="2"/>
      <c r="DQD119" s="2"/>
      <c r="DQE119" s="2"/>
      <c r="DQF119" s="2"/>
      <c r="DQG119" s="2"/>
      <c r="DQH119" s="2"/>
      <c r="DQI119" s="2"/>
      <c r="DQJ119" s="2"/>
      <c r="DQK119" s="2"/>
      <c r="DQL119" s="2"/>
      <c r="DQM119" s="2"/>
      <c r="DQN119" s="2"/>
      <c r="DQO119" s="2"/>
      <c r="DQP119" s="2"/>
      <c r="DQQ119" s="2"/>
      <c r="DQR119" s="2"/>
      <c r="DQS119" s="2"/>
      <c r="DQT119" s="2"/>
      <c r="DQU119" s="2"/>
      <c r="DQV119" s="2"/>
      <c r="DQW119" s="2"/>
      <c r="DQX119" s="2"/>
      <c r="DQY119" s="2"/>
      <c r="DQZ119" s="2"/>
      <c r="DRA119" s="2"/>
      <c r="DRB119" s="2"/>
      <c r="DRC119" s="2"/>
      <c r="DRD119" s="2"/>
      <c r="DRE119" s="2"/>
      <c r="DRF119" s="2"/>
      <c r="DRG119" s="2"/>
      <c r="DRH119" s="2"/>
      <c r="DRI119" s="2"/>
      <c r="DRJ119" s="2"/>
      <c r="DRK119" s="2"/>
      <c r="DRL119" s="2"/>
      <c r="DRM119" s="2"/>
      <c r="DRN119" s="2"/>
      <c r="DRO119" s="2"/>
      <c r="DRP119" s="2"/>
      <c r="DRQ119" s="2"/>
      <c r="DRR119" s="2"/>
      <c r="DRS119" s="2"/>
      <c r="DRT119" s="2"/>
      <c r="DRU119" s="2"/>
      <c r="DRV119" s="2"/>
      <c r="DRW119" s="2"/>
      <c r="DRX119" s="2"/>
      <c r="DRY119" s="2"/>
      <c r="DRZ119" s="2"/>
      <c r="DSA119" s="2"/>
      <c r="DSB119" s="2"/>
      <c r="DSC119" s="2"/>
      <c r="DSD119" s="2"/>
      <c r="DSE119" s="2"/>
      <c r="DSF119" s="2"/>
      <c r="DSG119" s="2"/>
      <c r="DSH119" s="2"/>
      <c r="DSI119" s="2"/>
      <c r="DSJ119" s="2"/>
      <c r="DSK119" s="2"/>
      <c r="DSL119" s="2"/>
      <c r="DSM119" s="2"/>
      <c r="DSN119" s="2"/>
      <c r="DSO119" s="2"/>
      <c r="DSP119" s="2"/>
      <c r="DSQ119" s="2"/>
      <c r="DSR119" s="2"/>
      <c r="DSS119" s="2"/>
      <c r="DST119" s="2"/>
      <c r="DSU119" s="2"/>
      <c r="DSV119" s="2"/>
      <c r="DSW119" s="2"/>
      <c r="DSX119" s="2"/>
      <c r="DSY119" s="2"/>
      <c r="DSZ119" s="2"/>
      <c r="DTA119" s="2"/>
      <c r="DTB119" s="2"/>
      <c r="DTC119" s="2"/>
      <c r="DTD119" s="2"/>
      <c r="DTE119" s="2"/>
      <c r="DTF119" s="2"/>
      <c r="DTG119" s="2"/>
      <c r="DTH119" s="2"/>
      <c r="DTI119" s="2"/>
      <c r="DTJ119" s="2"/>
      <c r="DTK119" s="2"/>
      <c r="DTL119" s="2"/>
      <c r="DTM119" s="2"/>
      <c r="DTN119" s="2"/>
      <c r="DTO119" s="2"/>
      <c r="DTP119" s="2"/>
      <c r="DTQ119" s="2"/>
      <c r="DTR119" s="2"/>
      <c r="DTS119" s="2"/>
      <c r="DTT119" s="2"/>
      <c r="DTU119" s="2"/>
      <c r="DTV119" s="2"/>
      <c r="DTW119" s="2"/>
      <c r="DTX119" s="2"/>
      <c r="DTY119" s="2"/>
      <c r="DTZ119" s="2"/>
      <c r="DUA119" s="2"/>
      <c r="DUB119" s="2"/>
      <c r="DUC119" s="2"/>
      <c r="DUD119" s="2"/>
      <c r="DUE119" s="2"/>
      <c r="DUF119" s="2"/>
      <c r="DUG119" s="2"/>
      <c r="DUH119" s="2"/>
      <c r="DUI119" s="2"/>
      <c r="DUJ119" s="2"/>
      <c r="DUK119" s="2"/>
      <c r="DUL119" s="2"/>
      <c r="DUM119" s="2"/>
      <c r="DUN119" s="2"/>
      <c r="DUO119" s="2"/>
      <c r="DUP119" s="2"/>
      <c r="DUQ119" s="2"/>
      <c r="DUR119" s="2"/>
      <c r="DUS119" s="2"/>
      <c r="DUT119" s="2"/>
      <c r="DUU119" s="2"/>
      <c r="DUV119" s="2"/>
      <c r="DUW119" s="2"/>
      <c r="DUX119" s="2"/>
      <c r="DUY119" s="2"/>
      <c r="DUZ119" s="2"/>
      <c r="DVA119" s="2"/>
      <c r="DVB119" s="2"/>
      <c r="DVC119" s="2"/>
      <c r="DVD119" s="2"/>
      <c r="DVE119" s="2"/>
      <c r="DVF119" s="2"/>
      <c r="DVG119" s="2"/>
      <c r="DVH119" s="2"/>
      <c r="DVI119" s="2"/>
      <c r="DVJ119" s="2"/>
      <c r="DVK119" s="2"/>
      <c r="DVL119" s="2"/>
      <c r="DVM119" s="2"/>
      <c r="DVN119" s="2"/>
      <c r="DVO119" s="2"/>
      <c r="DVP119" s="2"/>
      <c r="DVQ119" s="2"/>
      <c r="DVR119" s="2"/>
      <c r="DVS119" s="2"/>
      <c r="DVT119" s="2"/>
      <c r="DVU119" s="2"/>
      <c r="DVV119" s="2"/>
      <c r="DVW119" s="2"/>
      <c r="DVX119" s="2"/>
      <c r="DVY119" s="2"/>
      <c r="DVZ119" s="2"/>
      <c r="DWA119" s="2"/>
      <c r="DWB119" s="2"/>
      <c r="DWC119" s="2"/>
      <c r="DWD119" s="2"/>
      <c r="DWE119" s="2"/>
      <c r="DWF119" s="2"/>
      <c r="DWG119" s="2"/>
      <c r="DWH119" s="2"/>
      <c r="DWI119" s="2"/>
      <c r="DWJ119" s="2"/>
      <c r="DWK119" s="2"/>
      <c r="DWL119" s="2"/>
      <c r="DWM119" s="2"/>
      <c r="DWN119" s="2"/>
      <c r="DWO119" s="2"/>
      <c r="DWP119" s="2"/>
      <c r="DWQ119" s="2"/>
      <c r="DWR119" s="2"/>
      <c r="DWS119" s="2"/>
      <c r="DWT119" s="2"/>
      <c r="DWU119" s="2"/>
      <c r="DWV119" s="2"/>
      <c r="DWW119" s="2"/>
      <c r="DWX119" s="2"/>
      <c r="DWY119" s="2"/>
      <c r="DWZ119" s="2"/>
      <c r="DXA119" s="2"/>
      <c r="DXB119" s="2"/>
      <c r="DXC119" s="2"/>
      <c r="DXD119" s="2"/>
      <c r="DXE119" s="2"/>
      <c r="DXF119" s="2"/>
      <c r="DXG119" s="2"/>
      <c r="DXH119" s="2"/>
      <c r="DXI119" s="2"/>
      <c r="DXJ119" s="2"/>
      <c r="DXK119" s="2"/>
      <c r="DXL119" s="2"/>
      <c r="DXM119" s="2"/>
      <c r="DXN119" s="2"/>
      <c r="DXO119" s="2"/>
      <c r="DXP119" s="2"/>
      <c r="DXQ119" s="2"/>
      <c r="DXR119" s="2"/>
      <c r="DXS119" s="2"/>
      <c r="DXT119" s="2"/>
      <c r="DXU119" s="2"/>
      <c r="DXV119" s="2"/>
      <c r="DXW119" s="2"/>
      <c r="DXX119" s="2"/>
      <c r="DXY119" s="2"/>
      <c r="DXZ119" s="2"/>
      <c r="DYA119" s="2"/>
      <c r="DYB119" s="2"/>
      <c r="DYC119" s="2"/>
      <c r="DYD119" s="2"/>
      <c r="DYE119" s="2"/>
      <c r="DYF119" s="2"/>
      <c r="DYG119" s="2"/>
      <c r="DYH119" s="2"/>
      <c r="DYI119" s="2"/>
      <c r="DYJ119" s="2"/>
      <c r="DYK119" s="2"/>
      <c r="DYL119" s="2"/>
      <c r="DYM119" s="2"/>
      <c r="DYN119" s="2"/>
      <c r="DYO119" s="2"/>
      <c r="DYP119" s="2"/>
      <c r="DYQ119" s="2"/>
      <c r="DYR119" s="2"/>
      <c r="DYS119" s="2"/>
      <c r="DYT119" s="2"/>
      <c r="DYU119" s="2"/>
      <c r="DYV119" s="2"/>
      <c r="DYW119" s="2"/>
      <c r="DYX119" s="2"/>
      <c r="DYY119" s="2"/>
      <c r="DYZ119" s="2"/>
      <c r="DZA119" s="2"/>
      <c r="DZB119" s="2"/>
      <c r="DZC119" s="2"/>
      <c r="DZD119" s="2"/>
      <c r="DZE119" s="2"/>
      <c r="DZF119" s="2"/>
      <c r="DZG119" s="2"/>
      <c r="DZH119" s="2"/>
      <c r="DZI119" s="2"/>
      <c r="DZJ119" s="2"/>
      <c r="DZK119" s="2"/>
      <c r="DZL119" s="2"/>
      <c r="DZM119" s="2"/>
      <c r="DZN119" s="2"/>
      <c r="DZO119" s="2"/>
      <c r="DZP119" s="2"/>
      <c r="DZQ119" s="2"/>
      <c r="DZR119" s="2"/>
      <c r="DZS119" s="2"/>
      <c r="DZT119" s="2"/>
      <c r="DZU119" s="2"/>
      <c r="DZV119" s="2"/>
      <c r="DZW119" s="2"/>
      <c r="DZX119" s="2"/>
      <c r="DZY119" s="2"/>
      <c r="DZZ119" s="2"/>
      <c r="EAA119" s="2"/>
      <c r="EAB119" s="2"/>
      <c r="EAC119" s="2"/>
      <c r="EAD119" s="2"/>
      <c r="EAE119" s="2"/>
      <c r="EAF119" s="2"/>
      <c r="EAG119" s="2"/>
      <c r="EAH119" s="2"/>
      <c r="EAI119" s="2"/>
      <c r="EAJ119" s="2"/>
      <c r="EAK119" s="2"/>
      <c r="EAL119" s="2"/>
      <c r="EAM119" s="2"/>
      <c r="EAN119" s="2"/>
      <c r="EAO119" s="2"/>
      <c r="EAP119" s="2"/>
      <c r="EAQ119" s="2"/>
      <c r="EAR119" s="2"/>
      <c r="EAS119" s="2"/>
      <c r="EAT119" s="2"/>
      <c r="EAU119" s="2"/>
      <c r="EAV119" s="2"/>
      <c r="EAW119" s="2"/>
      <c r="EAX119" s="2"/>
      <c r="EAY119" s="2"/>
      <c r="EAZ119" s="2"/>
      <c r="EBA119" s="2"/>
      <c r="EBB119" s="2"/>
      <c r="EBC119" s="2"/>
      <c r="EBD119" s="2"/>
      <c r="EBE119" s="2"/>
      <c r="EBF119" s="2"/>
      <c r="EBG119" s="2"/>
      <c r="EBH119" s="2"/>
      <c r="EBI119" s="2"/>
      <c r="EBJ119" s="2"/>
      <c r="EBK119" s="2"/>
      <c r="EBL119" s="2"/>
      <c r="EBM119" s="2"/>
      <c r="EBN119" s="2"/>
      <c r="EBO119" s="2"/>
      <c r="EBP119" s="2"/>
      <c r="EBQ119" s="2"/>
      <c r="EBR119" s="2"/>
      <c r="EBS119" s="2"/>
      <c r="EBT119" s="2"/>
      <c r="EBU119" s="2"/>
      <c r="EBV119" s="2"/>
      <c r="EBW119" s="2"/>
      <c r="EBX119" s="2"/>
      <c r="EBY119" s="2"/>
      <c r="EBZ119" s="2"/>
      <c r="ECA119" s="2"/>
      <c r="ECB119" s="2"/>
      <c r="ECC119" s="2"/>
      <c r="ECD119" s="2"/>
      <c r="ECE119" s="2"/>
      <c r="ECF119" s="2"/>
      <c r="ECG119" s="2"/>
      <c r="ECH119" s="2"/>
      <c r="ECI119" s="2"/>
      <c r="ECJ119" s="2"/>
      <c r="ECK119" s="2"/>
      <c r="ECL119" s="2"/>
      <c r="ECM119" s="2"/>
      <c r="ECN119" s="2"/>
      <c r="ECO119" s="2"/>
      <c r="ECP119" s="2"/>
      <c r="ECQ119" s="2"/>
      <c r="ECR119" s="2"/>
      <c r="ECS119" s="2"/>
      <c r="ECT119" s="2"/>
      <c r="ECU119" s="2"/>
      <c r="ECV119" s="2"/>
      <c r="ECW119" s="2"/>
      <c r="ECX119" s="2"/>
      <c r="ECY119" s="2"/>
      <c r="ECZ119" s="2"/>
      <c r="EDA119" s="2"/>
      <c r="EDB119" s="2"/>
      <c r="EDC119" s="2"/>
      <c r="EDD119" s="2"/>
      <c r="EDE119" s="2"/>
      <c r="EDF119" s="2"/>
      <c r="EDG119" s="2"/>
      <c r="EDH119" s="2"/>
      <c r="EDI119" s="2"/>
      <c r="EDJ119" s="2"/>
      <c r="EDK119" s="2"/>
      <c r="EDL119" s="2"/>
      <c r="EDM119" s="2"/>
      <c r="EDN119" s="2"/>
      <c r="EDO119" s="2"/>
      <c r="EDP119" s="2"/>
      <c r="EDQ119" s="2"/>
      <c r="EDR119" s="2"/>
      <c r="EDS119" s="2"/>
      <c r="EDT119" s="2"/>
      <c r="EDU119" s="2"/>
      <c r="EDV119" s="2"/>
      <c r="EDW119" s="2"/>
      <c r="EDX119" s="2"/>
      <c r="EDY119" s="2"/>
      <c r="EDZ119" s="2"/>
      <c r="EEA119" s="2"/>
      <c r="EEB119" s="2"/>
      <c r="EEC119" s="2"/>
      <c r="EED119" s="2"/>
      <c r="EEE119" s="2"/>
      <c r="EEF119" s="2"/>
      <c r="EEG119" s="2"/>
      <c r="EEH119" s="2"/>
      <c r="EEI119" s="2"/>
      <c r="EEJ119" s="2"/>
      <c r="EEK119" s="2"/>
      <c r="EEL119" s="2"/>
      <c r="EEM119" s="2"/>
      <c r="EEN119" s="2"/>
      <c r="EEO119" s="2"/>
      <c r="EEP119" s="2"/>
      <c r="EEQ119" s="2"/>
      <c r="EER119" s="2"/>
      <c r="EES119" s="2"/>
      <c r="EET119" s="2"/>
      <c r="EEU119" s="2"/>
      <c r="EEV119" s="2"/>
      <c r="EEW119" s="2"/>
      <c r="EEX119" s="2"/>
      <c r="EEY119" s="2"/>
      <c r="EEZ119" s="2"/>
      <c r="EFA119" s="2"/>
      <c r="EFB119" s="2"/>
      <c r="EFC119" s="2"/>
      <c r="EFD119" s="2"/>
      <c r="EFE119" s="2"/>
      <c r="EFF119" s="2"/>
      <c r="EFG119" s="2"/>
      <c r="EFH119" s="2"/>
      <c r="EFI119" s="2"/>
      <c r="EFJ119" s="2"/>
      <c r="EFK119" s="2"/>
      <c r="EFL119" s="2"/>
      <c r="EFM119" s="2"/>
      <c r="EFN119" s="2"/>
      <c r="EFO119" s="2"/>
      <c r="EFP119" s="2"/>
      <c r="EFQ119" s="2"/>
      <c r="EFR119" s="2"/>
      <c r="EFS119" s="2"/>
      <c r="EFT119" s="2"/>
      <c r="EFU119" s="2"/>
      <c r="EFV119" s="2"/>
      <c r="EFW119" s="2"/>
      <c r="EFX119" s="2"/>
      <c r="EFY119" s="2"/>
      <c r="EFZ119" s="2"/>
      <c r="EGA119" s="2"/>
      <c r="EGB119" s="2"/>
      <c r="EGC119" s="2"/>
      <c r="EGD119" s="2"/>
      <c r="EGE119" s="2"/>
      <c r="EGF119" s="2"/>
      <c r="EGG119" s="2"/>
      <c r="EGH119" s="2"/>
      <c r="EGI119" s="2"/>
      <c r="EGJ119" s="2"/>
      <c r="EGK119" s="2"/>
      <c r="EGL119" s="2"/>
      <c r="EGM119" s="2"/>
      <c r="EGN119" s="2"/>
      <c r="EGO119" s="2"/>
      <c r="EGP119" s="2"/>
      <c r="EGQ119" s="2"/>
      <c r="EGR119" s="2"/>
      <c r="EGS119" s="2"/>
      <c r="EGT119" s="2"/>
      <c r="EGU119" s="2"/>
      <c r="EGV119" s="2"/>
      <c r="EGW119" s="2"/>
      <c r="EGX119" s="2"/>
      <c r="EGY119" s="2"/>
      <c r="EGZ119" s="2"/>
      <c r="EHA119" s="2"/>
      <c r="EHB119" s="2"/>
      <c r="EHC119" s="2"/>
      <c r="EHD119" s="2"/>
      <c r="EHE119" s="2"/>
      <c r="EHF119" s="2"/>
      <c r="EHG119" s="2"/>
      <c r="EHH119" s="2"/>
      <c r="EHI119" s="2"/>
      <c r="EHJ119" s="2"/>
      <c r="EHK119" s="2"/>
      <c r="EHL119" s="2"/>
      <c r="EHM119" s="2"/>
      <c r="EHN119" s="2"/>
      <c r="EHO119" s="2"/>
      <c r="EHP119" s="2"/>
      <c r="EHQ119" s="2"/>
      <c r="EHR119" s="2"/>
      <c r="EHS119" s="2"/>
      <c r="EHT119" s="2"/>
      <c r="EHU119" s="2"/>
      <c r="EHV119" s="2"/>
      <c r="EHW119" s="2"/>
      <c r="EHX119" s="2"/>
      <c r="EHY119" s="2"/>
      <c r="EHZ119" s="2"/>
      <c r="EIA119" s="2"/>
      <c r="EIB119" s="2"/>
      <c r="EIC119" s="2"/>
      <c r="EID119" s="2"/>
      <c r="EIE119" s="2"/>
      <c r="EIF119" s="2"/>
      <c r="EIG119" s="2"/>
      <c r="EIH119" s="2"/>
      <c r="EII119" s="2"/>
      <c r="EIJ119" s="2"/>
      <c r="EIK119" s="2"/>
      <c r="EIL119" s="2"/>
      <c r="EIM119" s="2"/>
      <c r="EIN119" s="2"/>
      <c r="EIO119" s="2"/>
      <c r="EIP119" s="2"/>
      <c r="EIQ119" s="2"/>
      <c r="EIR119" s="2"/>
      <c r="EIS119" s="2"/>
      <c r="EIT119" s="2"/>
      <c r="EIU119" s="2"/>
      <c r="EIV119" s="2"/>
      <c r="EIW119" s="2"/>
      <c r="EIX119" s="2"/>
      <c r="EIY119" s="2"/>
      <c r="EIZ119" s="2"/>
      <c r="EJA119" s="2"/>
      <c r="EJB119" s="2"/>
      <c r="EJC119" s="2"/>
      <c r="EJD119" s="2"/>
      <c r="EJE119" s="2"/>
      <c r="EJF119" s="2"/>
      <c r="EJG119" s="2"/>
      <c r="EJH119" s="2"/>
      <c r="EJI119" s="2"/>
      <c r="EJJ119" s="2"/>
      <c r="EJK119" s="2"/>
      <c r="EJL119" s="2"/>
      <c r="EJM119" s="2"/>
      <c r="EJN119" s="2"/>
      <c r="EJO119" s="2"/>
      <c r="EJP119" s="2"/>
      <c r="EJQ119" s="2"/>
      <c r="EJR119" s="2"/>
      <c r="EJS119" s="2"/>
      <c r="EJT119" s="2"/>
      <c r="EJU119" s="2"/>
      <c r="EJV119" s="2"/>
      <c r="EJW119" s="2"/>
      <c r="EJX119" s="2"/>
      <c r="EJY119" s="2"/>
      <c r="EJZ119" s="2"/>
      <c r="EKA119" s="2"/>
      <c r="EKB119" s="2"/>
      <c r="EKC119" s="2"/>
      <c r="EKD119" s="2"/>
      <c r="EKE119" s="2"/>
      <c r="EKF119" s="2"/>
      <c r="EKG119" s="2"/>
      <c r="EKH119" s="2"/>
      <c r="EKI119" s="2"/>
      <c r="EKJ119" s="2"/>
      <c r="EKK119" s="2"/>
      <c r="EKL119" s="2"/>
      <c r="EKM119" s="2"/>
      <c r="EKN119" s="2"/>
      <c r="EKO119" s="2"/>
      <c r="EKP119" s="2"/>
      <c r="EKQ119" s="2"/>
      <c r="EKR119" s="2"/>
      <c r="EKS119" s="2"/>
      <c r="EKT119" s="2"/>
      <c r="EKU119" s="2"/>
      <c r="EKV119" s="2"/>
      <c r="EKW119" s="2"/>
      <c r="EKX119" s="2"/>
      <c r="EKY119" s="2"/>
      <c r="EKZ119" s="2"/>
      <c r="ELA119" s="2"/>
      <c r="ELB119" s="2"/>
      <c r="ELC119" s="2"/>
      <c r="ELD119" s="2"/>
      <c r="ELE119" s="2"/>
      <c r="ELF119" s="2"/>
      <c r="ELG119" s="2"/>
      <c r="ELH119" s="2"/>
      <c r="ELI119" s="2"/>
      <c r="ELJ119" s="2"/>
      <c r="ELK119" s="2"/>
      <c r="ELL119" s="2"/>
      <c r="ELM119" s="2"/>
      <c r="ELN119" s="2"/>
      <c r="ELO119" s="2"/>
      <c r="ELP119" s="2"/>
      <c r="ELQ119" s="2"/>
      <c r="ELR119" s="2"/>
      <c r="ELS119" s="2"/>
      <c r="ELT119" s="2"/>
      <c r="ELU119" s="2"/>
      <c r="ELV119" s="2"/>
      <c r="ELW119" s="2"/>
      <c r="ELX119" s="2"/>
      <c r="ELY119" s="2"/>
      <c r="ELZ119" s="2"/>
      <c r="EMA119" s="2"/>
      <c r="EMB119" s="2"/>
      <c r="EMC119" s="2"/>
      <c r="EMD119" s="2"/>
      <c r="EME119" s="2"/>
      <c r="EMF119" s="2"/>
      <c r="EMG119" s="2"/>
      <c r="EMH119" s="2"/>
      <c r="EMI119" s="2"/>
      <c r="EMJ119" s="2"/>
      <c r="EMK119" s="2"/>
      <c r="EML119" s="2"/>
      <c r="EMM119" s="2"/>
      <c r="EMN119" s="2"/>
      <c r="EMO119" s="2"/>
      <c r="EMP119" s="2"/>
      <c r="EMQ119" s="2"/>
      <c r="EMR119" s="2"/>
      <c r="EMS119" s="2"/>
      <c r="EMT119" s="2"/>
      <c r="EMU119" s="2"/>
      <c r="EMV119" s="2"/>
      <c r="EMW119" s="2"/>
      <c r="EMX119" s="2"/>
      <c r="EMY119" s="2"/>
      <c r="EMZ119" s="2"/>
      <c r="ENA119" s="2"/>
      <c r="ENB119" s="2"/>
      <c r="ENC119" s="2"/>
      <c r="END119" s="2"/>
      <c r="ENE119" s="2"/>
      <c r="ENF119" s="2"/>
      <c r="ENG119" s="2"/>
      <c r="ENH119" s="2"/>
      <c r="ENI119" s="2"/>
      <c r="ENJ119" s="2"/>
      <c r="ENK119" s="2"/>
      <c r="ENL119" s="2"/>
      <c r="ENM119" s="2"/>
      <c r="ENN119" s="2"/>
      <c r="ENO119" s="2"/>
      <c r="ENP119" s="2"/>
      <c r="ENQ119" s="2"/>
      <c r="ENR119" s="2"/>
      <c r="ENS119" s="2"/>
      <c r="ENT119" s="2"/>
      <c r="ENU119" s="2"/>
      <c r="ENV119" s="2"/>
      <c r="ENW119" s="2"/>
      <c r="ENX119" s="2"/>
      <c r="ENY119" s="2"/>
      <c r="ENZ119" s="2"/>
      <c r="EOA119" s="2"/>
      <c r="EOB119" s="2"/>
      <c r="EOC119" s="2"/>
      <c r="EOD119" s="2"/>
      <c r="EOE119" s="2"/>
      <c r="EOF119" s="2"/>
      <c r="EOG119" s="2"/>
      <c r="EOH119" s="2"/>
      <c r="EOI119" s="2"/>
      <c r="EOJ119" s="2"/>
      <c r="EOK119" s="2"/>
      <c r="EOL119" s="2"/>
      <c r="EOM119" s="2"/>
      <c r="EON119" s="2"/>
      <c r="EOO119" s="2"/>
      <c r="EOP119" s="2"/>
      <c r="EOQ119" s="2"/>
      <c r="EOR119" s="2"/>
      <c r="EOS119" s="2"/>
      <c r="EOT119" s="2"/>
      <c r="EOU119" s="2"/>
      <c r="EOV119" s="2"/>
      <c r="EOW119" s="2"/>
      <c r="EOX119" s="2"/>
      <c r="EOY119" s="2"/>
      <c r="EOZ119" s="2"/>
      <c r="EPA119" s="2"/>
      <c r="EPB119" s="2"/>
      <c r="EPC119" s="2"/>
      <c r="EPD119" s="2"/>
      <c r="EPE119" s="2"/>
      <c r="EPF119" s="2"/>
      <c r="EPG119" s="2"/>
      <c r="EPH119" s="2"/>
      <c r="EPI119" s="2"/>
      <c r="EPJ119" s="2"/>
      <c r="EPK119" s="2"/>
      <c r="EPL119" s="2"/>
      <c r="EPM119" s="2"/>
      <c r="EPN119" s="2"/>
      <c r="EPO119" s="2"/>
      <c r="EPP119" s="2"/>
      <c r="EPQ119" s="2"/>
      <c r="EPR119" s="2"/>
      <c r="EPS119" s="2"/>
      <c r="EPT119" s="2"/>
      <c r="EPU119" s="2"/>
      <c r="EPV119" s="2"/>
      <c r="EPW119" s="2"/>
      <c r="EPX119" s="2"/>
      <c r="EPY119" s="2"/>
      <c r="EPZ119" s="2"/>
      <c r="EQA119" s="2"/>
      <c r="EQB119" s="2"/>
      <c r="EQC119" s="2"/>
      <c r="EQD119" s="2"/>
      <c r="EQE119" s="2"/>
      <c r="EQF119" s="2"/>
      <c r="EQG119" s="2"/>
      <c r="EQH119" s="2"/>
      <c r="EQI119" s="2"/>
      <c r="EQJ119" s="2"/>
      <c r="EQK119" s="2"/>
      <c r="EQL119" s="2"/>
      <c r="EQM119" s="2"/>
      <c r="EQN119" s="2"/>
      <c r="EQO119" s="2"/>
      <c r="EQP119" s="2"/>
      <c r="EQQ119" s="2"/>
      <c r="EQR119" s="2"/>
      <c r="EQS119" s="2"/>
      <c r="EQT119" s="2"/>
      <c r="EQU119" s="2"/>
      <c r="EQV119" s="2"/>
      <c r="EQW119" s="2"/>
      <c r="EQX119" s="2"/>
      <c r="EQY119" s="2"/>
      <c r="EQZ119" s="2"/>
      <c r="ERA119" s="2"/>
      <c r="ERB119" s="2"/>
      <c r="ERC119" s="2"/>
      <c r="ERD119" s="2"/>
      <c r="ERE119" s="2"/>
      <c r="ERF119" s="2"/>
      <c r="ERG119" s="2"/>
      <c r="ERH119" s="2"/>
      <c r="ERI119" s="2"/>
      <c r="ERJ119" s="2"/>
      <c r="ERK119" s="2"/>
      <c r="ERL119" s="2"/>
      <c r="ERM119" s="2"/>
      <c r="ERN119" s="2"/>
      <c r="ERO119" s="2"/>
      <c r="ERP119" s="2"/>
      <c r="ERQ119" s="2"/>
      <c r="ERR119" s="2"/>
      <c r="ERS119" s="2"/>
      <c r="ERT119" s="2"/>
      <c r="ERU119" s="2"/>
      <c r="ERV119" s="2"/>
      <c r="ERW119" s="2"/>
      <c r="ERX119" s="2"/>
      <c r="ERY119" s="2"/>
      <c r="ERZ119" s="2"/>
      <c r="ESA119" s="2"/>
      <c r="ESB119" s="2"/>
      <c r="ESC119" s="2"/>
      <c r="ESD119" s="2"/>
      <c r="ESE119" s="2"/>
      <c r="ESF119" s="2"/>
      <c r="ESG119" s="2"/>
      <c r="ESH119" s="2"/>
      <c r="ESI119" s="2"/>
      <c r="ESJ119" s="2"/>
      <c r="ESK119" s="2"/>
      <c r="ESL119" s="2"/>
      <c r="ESM119" s="2"/>
      <c r="ESN119" s="2"/>
      <c r="ESO119" s="2"/>
      <c r="ESP119" s="2"/>
      <c r="ESQ119" s="2"/>
      <c r="ESR119" s="2"/>
      <c r="ESS119" s="2"/>
      <c r="EST119" s="2"/>
      <c r="ESU119" s="2"/>
      <c r="ESV119" s="2"/>
      <c r="ESW119" s="2"/>
      <c r="ESX119" s="2"/>
      <c r="ESY119" s="2"/>
      <c r="ESZ119" s="2"/>
      <c r="ETA119" s="2"/>
      <c r="ETB119" s="2"/>
      <c r="ETC119" s="2"/>
      <c r="ETD119" s="2"/>
      <c r="ETE119" s="2"/>
      <c r="ETF119" s="2"/>
      <c r="ETG119" s="2"/>
      <c r="ETH119" s="2"/>
      <c r="ETI119" s="2"/>
      <c r="ETJ119" s="2"/>
      <c r="ETK119" s="2"/>
      <c r="ETL119" s="2"/>
      <c r="ETM119" s="2"/>
      <c r="ETN119" s="2"/>
      <c r="ETO119" s="2"/>
      <c r="ETP119" s="2"/>
      <c r="ETQ119" s="2"/>
      <c r="ETR119" s="2"/>
      <c r="ETS119" s="2"/>
      <c r="ETT119" s="2"/>
      <c r="ETU119" s="2"/>
      <c r="ETV119" s="2"/>
      <c r="ETW119" s="2"/>
      <c r="ETX119" s="2"/>
      <c r="ETY119" s="2"/>
      <c r="ETZ119" s="2"/>
      <c r="EUA119" s="2"/>
      <c r="EUB119" s="2"/>
      <c r="EUC119" s="2"/>
      <c r="EUD119" s="2"/>
      <c r="EUE119" s="2"/>
      <c r="EUF119" s="2"/>
      <c r="EUG119" s="2"/>
      <c r="EUH119" s="2"/>
      <c r="EUI119" s="2"/>
      <c r="EUJ119" s="2"/>
      <c r="EUK119" s="2"/>
      <c r="EUL119" s="2"/>
      <c r="EUM119" s="2"/>
      <c r="EUN119" s="2"/>
      <c r="EUO119" s="2"/>
      <c r="EUP119" s="2"/>
      <c r="EUQ119" s="2"/>
      <c r="EUR119" s="2"/>
      <c r="EUS119" s="2"/>
      <c r="EUT119" s="2"/>
      <c r="EUU119" s="2"/>
      <c r="EUV119" s="2"/>
      <c r="EUW119" s="2"/>
      <c r="EUX119" s="2"/>
      <c r="EUY119" s="2"/>
      <c r="EUZ119" s="2"/>
      <c r="EVA119" s="2"/>
      <c r="EVB119" s="2"/>
      <c r="EVC119" s="2"/>
      <c r="EVD119" s="2"/>
      <c r="EVE119" s="2"/>
      <c r="EVF119" s="2"/>
      <c r="EVG119" s="2"/>
      <c r="EVH119" s="2"/>
      <c r="EVI119" s="2"/>
      <c r="EVJ119" s="2"/>
      <c r="EVK119" s="2"/>
      <c r="EVL119" s="2"/>
      <c r="EVM119" s="2"/>
      <c r="EVN119" s="2"/>
      <c r="EVO119" s="2"/>
      <c r="EVP119" s="2"/>
      <c r="EVQ119" s="2"/>
      <c r="EVR119" s="2"/>
      <c r="EVS119" s="2"/>
      <c r="EVT119" s="2"/>
      <c r="EVU119" s="2"/>
      <c r="EVV119" s="2"/>
      <c r="EVW119" s="2"/>
      <c r="EVX119" s="2"/>
      <c r="EVY119" s="2"/>
      <c r="EVZ119" s="2"/>
      <c r="EWA119" s="2"/>
      <c r="EWB119" s="2"/>
      <c r="EWC119" s="2"/>
      <c r="EWD119" s="2"/>
      <c r="EWE119" s="2"/>
      <c r="EWF119" s="2"/>
      <c r="EWG119" s="2"/>
      <c r="EWH119" s="2"/>
      <c r="EWI119" s="2"/>
      <c r="EWJ119" s="2"/>
      <c r="EWK119" s="2"/>
      <c r="EWL119" s="2"/>
      <c r="EWM119" s="2"/>
      <c r="EWN119" s="2"/>
      <c r="EWO119" s="2"/>
      <c r="EWP119" s="2"/>
      <c r="EWQ119" s="2"/>
      <c r="EWR119" s="2"/>
      <c r="EWS119" s="2"/>
      <c r="EWT119" s="2"/>
      <c r="EWU119" s="2"/>
      <c r="EWV119" s="2"/>
      <c r="EWW119" s="2"/>
      <c r="EWX119" s="2"/>
      <c r="EWY119" s="2"/>
      <c r="EWZ119" s="2"/>
      <c r="EXA119" s="2"/>
      <c r="EXB119" s="2"/>
      <c r="EXC119" s="2"/>
      <c r="EXD119" s="2"/>
      <c r="EXE119" s="2"/>
      <c r="EXF119" s="2"/>
      <c r="EXG119" s="2"/>
      <c r="EXH119" s="2"/>
      <c r="EXI119" s="2"/>
      <c r="EXJ119" s="2"/>
      <c r="EXK119" s="2"/>
      <c r="EXL119" s="2"/>
      <c r="EXM119" s="2"/>
      <c r="EXN119" s="2"/>
      <c r="EXO119" s="2"/>
      <c r="EXP119" s="2"/>
      <c r="EXQ119" s="2"/>
      <c r="EXR119" s="2"/>
      <c r="EXS119" s="2"/>
      <c r="EXT119" s="2"/>
      <c r="EXU119" s="2"/>
      <c r="EXV119" s="2"/>
      <c r="EXW119" s="2"/>
      <c r="EXX119" s="2"/>
      <c r="EXY119" s="2"/>
      <c r="EXZ119" s="2"/>
      <c r="EYA119" s="2"/>
      <c r="EYB119" s="2"/>
      <c r="EYC119" s="2"/>
      <c r="EYD119" s="2"/>
      <c r="EYE119" s="2"/>
      <c r="EYF119" s="2"/>
      <c r="EYG119" s="2"/>
      <c r="EYH119" s="2"/>
      <c r="EYI119" s="2"/>
      <c r="EYJ119" s="2"/>
      <c r="EYK119" s="2"/>
      <c r="EYL119" s="2"/>
      <c r="EYM119" s="2"/>
      <c r="EYN119" s="2"/>
      <c r="EYO119" s="2"/>
      <c r="EYP119" s="2"/>
      <c r="EYQ119" s="2"/>
      <c r="EYR119" s="2"/>
      <c r="EYS119" s="2"/>
      <c r="EYT119" s="2"/>
      <c r="EYU119" s="2"/>
      <c r="EYV119" s="2"/>
      <c r="EYW119" s="2"/>
      <c r="EYX119" s="2"/>
      <c r="EYY119" s="2"/>
      <c r="EYZ119" s="2"/>
      <c r="EZA119" s="2"/>
      <c r="EZB119" s="2"/>
      <c r="EZC119" s="2"/>
      <c r="EZD119" s="2"/>
      <c r="EZE119" s="2"/>
      <c r="EZF119" s="2"/>
      <c r="EZG119" s="2"/>
      <c r="EZH119" s="2"/>
      <c r="EZI119" s="2"/>
      <c r="EZJ119" s="2"/>
      <c r="EZK119" s="2"/>
      <c r="EZL119" s="2"/>
      <c r="EZM119" s="2"/>
      <c r="EZN119" s="2"/>
      <c r="EZO119" s="2"/>
      <c r="EZP119" s="2"/>
      <c r="EZQ119" s="2"/>
      <c r="EZR119" s="2"/>
      <c r="EZS119" s="2"/>
      <c r="EZT119" s="2"/>
      <c r="EZU119" s="2"/>
      <c r="EZV119" s="2"/>
      <c r="EZW119" s="2"/>
      <c r="EZX119" s="2"/>
      <c r="EZY119" s="2"/>
      <c r="EZZ119" s="2"/>
      <c r="FAA119" s="2"/>
      <c r="FAB119" s="2"/>
      <c r="FAC119" s="2"/>
      <c r="FAD119" s="2"/>
      <c r="FAE119" s="2"/>
      <c r="FAF119" s="2"/>
      <c r="FAG119" s="2"/>
      <c r="FAH119" s="2"/>
      <c r="FAI119" s="2"/>
      <c r="FAJ119" s="2"/>
      <c r="FAK119" s="2"/>
      <c r="FAL119" s="2"/>
      <c r="FAM119" s="2"/>
      <c r="FAN119" s="2"/>
      <c r="FAO119" s="2"/>
      <c r="FAP119" s="2"/>
      <c r="FAQ119" s="2"/>
      <c r="FAR119" s="2"/>
      <c r="FAS119" s="2"/>
      <c r="FAT119" s="2"/>
      <c r="FAU119" s="2"/>
      <c r="FAV119" s="2"/>
      <c r="FAW119" s="2"/>
      <c r="FAX119" s="2"/>
      <c r="FAY119" s="2"/>
      <c r="FAZ119" s="2"/>
      <c r="FBA119" s="2"/>
      <c r="FBB119" s="2"/>
      <c r="FBC119" s="2"/>
      <c r="FBD119" s="2"/>
      <c r="FBE119" s="2"/>
      <c r="FBF119" s="2"/>
      <c r="FBG119" s="2"/>
      <c r="FBH119" s="2"/>
      <c r="FBI119" s="2"/>
      <c r="FBJ119" s="2"/>
      <c r="FBK119" s="2"/>
      <c r="FBL119" s="2"/>
      <c r="FBM119" s="2"/>
      <c r="FBN119" s="2"/>
      <c r="FBO119" s="2"/>
      <c r="FBP119" s="2"/>
      <c r="FBQ119" s="2"/>
      <c r="FBR119" s="2"/>
      <c r="FBS119" s="2"/>
      <c r="FBT119" s="2"/>
      <c r="FBU119" s="2"/>
      <c r="FBV119" s="2"/>
      <c r="FBW119" s="2"/>
      <c r="FBX119" s="2"/>
      <c r="FBY119" s="2"/>
      <c r="FBZ119" s="2"/>
      <c r="FCA119" s="2"/>
      <c r="FCB119" s="2"/>
      <c r="FCC119" s="2"/>
      <c r="FCD119" s="2"/>
      <c r="FCE119" s="2"/>
      <c r="FCF119" s="2"/>
      <c r="FCG119" s="2"/>
      <c r="FCH119" s="2"/>
      <c r="FCI119" s="2"/>
      <c r="FCJ119" s="2"/>
      <c r="FCK119" s="2"/>
      <c r="FCL119" s="2"/>
      <c r="FCM119" s="2"/>
      <c r="FCN119" s="2"/>
      <c r="FCO119" s="2"/>
      <c r="FCP119" s="2"/>
      <c r="FCQ119" s="2"/>
      <c r="FCR119" s="2"/>
      <c r="FCS119" s="2"/>
      <c r="FCT119" s="2"/>
      <c r="FCU119" s="2"/>
      <c r="FCV119" s="2"/>
      <c r="FCW119" s="2"/>
      <c r="FCX119" s="2"/>
      <c r="FCY119" s="2"/>
      <c r="FCZ119" s="2"/>
      <c r="FDA119" s="2"/>
      <c r="FDB119" s="2"/>
      <c r="FDC119" s="2"/>
      <c r="FDD119" s="2"/>
      <c r="FDE119" s="2"/>
      <c r="FDF119" s="2"/>
      <c r="FDG119" s="2"/>
      <c r="FDH119" s="2"/>
      <c r="FDI119" s="2"/>
      <c r="FDJ119" s="2"/>
      <c r="FDK119" s="2"/>
      <c r="FDL119" s="2"/>
      <c r="FDM119" s="2"/>
      <c r="FDN119" s="2"/>
      <c r="FDO119" s="2"/>
      <c r="FDP119" s="2"/>
      <c r="FDQ119" s="2"/>
      <c r="FDR119" s="2"/>
      <c r="FDS119" s="2"/>
      <c r="FDT119" s="2"/>
      <c r="FDU119" s="2"/>
      <c r="FDV119" s="2"/>
      <c r="FDW119" s="2"/>
      <c r="FDX119" s="2"/>
      <c r="FDY119" s="2"/>
      <c r="FDZ119" s="2"/>
      <c r="FEA119" s="2"/>
      <c r="FEB119" s="2"/>
      <c r="FEC119" s="2"/>
      <c r="FED119" s="2"/>
      <c r="FEE119" s="2"/>
      <c r="FEF119" s="2"/>
      <c r="FEG119" s="2"/>
      <c r="FEH119" s="2"/>
      <c r="FEI119" s="2"/>
      <c r="FEJ119" s="2"/>
      <c r="FEK119" s="2"/>
      <c r="FEL119" s="2"/>
      <c r="FEM119" s="2"/>
      <c r="FEN119" s="2"/>
      <c r="FEO119" s="2"/>
      <c r="FEP119" s="2"/>
      <c r="FEQ119" s="2"/>
      <c r="FER119" s="2"/>
      <c r="FES119" s="2"/>
      <c r="FET119" s="2"/>
      <c r="FEU119" s="2"/>
      <c r="FEV119" s="2"/>
      <c r="FEW119" s="2"/>
      <c r="FEX119" s="2"/>
      <c r="FEY119" s="2"/>
      <c r="FEZ119" s="2"/>
      <c r="FFA119" s="2"/>
      <c r="FFB119" s="2"/>
      <c r="FFC119" s="2"/>
      <c r="FFD119" s="2"/>
      <c r="FFE119" s="2"/>
      <c r="FFF119" s="2"/>
      <c r="FFG119" s="2"/>
      <c r="FFH119" s="2"/>
      <c r="FFI119" s="2"/>
      <c r="FFJ119" s="2"/>
      <c r="FFK119" s="2"/>
      <c r="FFL119" s="2"/>
      <c r="FFM119" s="2"/>
      <c r="FFN119" s="2"/>
      <c r="FFO119" s="2"/>
      <c r="FFP119" s="2"/>
      <c r="FFQ119" s="2"/>
      <c r="FFR119" s="2"/>
      <c r="FFS119" s="2"/>
      <c r="FFT119" s="2"/>
      <c r="FFU119" s="2"/>
      <c r="FFV119" s="2"/>
      <c r="FFW119" s="2"/>
      <c r="FFX119" s="2"/>
      <c r="FFY119" s="2"/>
      <c r="FFZ119" s="2"/>
      <c r="FGA119" s="2"/>
      <c r="FGB119" s="2"/>
      <c r="FGC119" s="2"/>
      <c r="FGD119" s="2"/>
      <c r="FGE119" s="2"/>
      <c r="FGF119" s="2"/>
      <c r="FGG119" s="2"/>
      <c r="FGH119" s="2"/>
      <c r="FGI119" s="2"/>
      <c r="FGJ119" s="2"/>
      <c r="FGK119" s="2"/>
      <c r="FGL119" s="2"/>
      <c r="FGM119" s="2"/>
      <c r="FGN119" s="2"/>
      <c r="FGO119" s="2"/>
      <c r="FGP119" s="2"/>
      <c r="FGQ119" s="2"/>
      <c r="FGR119" s="2"/>
      <c r="FGS119" s="2"/>
      <c r="FGT119" s="2"/>
      <c r="FGU119" s="2"/>
      <c r="FGV119" s="2"/>
      <c r="FGW119" s="2"/>
      <c r="FGX119" s="2"/>
      <c r="FGY119" s="2"/>
      <c r="FGZ119" s="2"/>
      <c r="FHA119" s="2"/>
      <c r="FHB119" s="2"/>
      <c r="FHC119" s="2"/>
      <c r="FHD119" s="2"/>
      <c r="FHE119" s="2"/>
      <c r="FHF119" s="2"/>
      <c r="FHG119" s="2"/>
      <c r="FHH119" s="2"/>
      <c r="FHI119" s="2"/>
      <c r="FHJ119" s="2"/>
      <c r="FHK119" s="2"/>
      <c r="FHL119" s="2"/>
      <c r="FHM119" s="2"/>
      <c r="FHN119" s="2"/>
      <c r="FHO119" s="2"/>
      <c r="FHP119" s="2"/>
      <c r="FHQ119" s="2"/>
      <c r="FHR119" s="2"/>
      <c r="FHS119" s="2"/>
      <c r="FHT119" s="2"/>
      <c r="FHU119" s="2"/>
      <c r="FHV119" s="2"/>
      <c r="FHW119" s="2"/>
      <c r="FHX119" s="2"/>
      <c r="FHY119" s="2"/>
      <c r="FHZ119" s="2"/>
      <c r="FIA119" s="2"/>
      <c r="FIB119" s="2"/>
      <c r="FIC119" s="2"/>
      <c r="FID119" s="2"/>
      <c r="FIE119" s="2"/>
      <c r="FIF119" s="2"/>
      <c r="FIG119" s="2"/>
      <c r="FIH119" s="2"/>
      <c r="FII119" s="2"/>
      <c r="FIJ119" s="2"/>
      <c r="FIK119" s="2"/>
      <c r="FIL119" s="2"/>
      <c r="FIM119" s="2"/>
      <c r="FIN119" s="2"/>
      <c r="FIO119" s="2"/>
      <c r="FIP119" s="2"/>
      <c r="FIQ119" s="2"/>
      <c r="FIR119" s="2"/>
      <c r="FIS119" s="2"/>
      <c r="FIT119" s="2"/>
      <c r="FIU119" s="2"/>
      <c r="FIV119" s="2"/>
      <c r="FIW119" s="2"/>
      <c r="FIX119" s="2"/>
      <c r="FIY119" s="2"/>
      <c r="FIZ119" s="2"/>
      <c r="FJA119" s="2"/>
      <c r="FJB119" s="2"/>
      <c r="FJC119" s="2"/>
      <c r="FJD119" s="2"/>
      <c r="FJE119" s="2"/>
      <c r="FJF119" s="2"/>
      <c r="FJG119" s="2"/>
      <c r="FJH119" s="2"/>
      <c r="FJI119" s="2"/>
      <c r="FJJ119" s="2"/>
      <c r="FJK119" s="2"/>
      <c r="FJL119" s="2"/>
      <c r="FJM119" s="2"/>
      <c r="FJN119" s="2"/>
      <c r="FJO119" s="2"/>
      <c r="FJP119" s="2"/>
      <c r="FJQ119" s="2"/>
      <c r="FJR119" s="2"/>
      <c r="FJS119" s="2"/>
      <c r="FJT119" s="2"/>
      <c r="FJU119" s="2"/>
      <c r="FJV119" s="2"/>
      <c r="FJW119" s="2"/>
      <c r="FJX119" s="2"/>
      <c r="FJY119" s="2"/>
      <c r="FJZ119" s="2"/>
      <c r="FKA119" s="2"/>
      <c r="FKB119" s="2"/>
      <c r="FKC119" s="2"/>
      <c r="FKD119" s="2"/>
      <c r="FKE119" s="2"/>
      <c r="FKF119" s="2"/>
      <c r="FKG119" s="2"/>
      <c r="FKH119" s="2"/>
      <c r="FKI119" s="2"/>
      <c r="FKJ119" s="2"/>
      <c r="FKK119" s="2"/>
      <c r="FKL119" s="2"/>
      <c r="FKM119" s="2"/>
      <c r="FKN119" s="2"/>
      <c r="FKO119" s="2"/>
      <c r="FKP119" s="2"/>
      <c r="FKQ119" s="2"/>
      <c r="FKR119" s="2"/>
      <c r="FKS119" s="2"/>
      <c r="FKT119" s="2"/>
      <c r="FKU119" s="2"/>
      <c r="FKV119" s="2"/>
      <c r="FKW119" s="2"/>
      <c r="FKX119" s="2"/>
      <c r="FKY119" s="2"/>
      <c r="FKZ119" s="2"/>
      <c r="FLA119" s="2"/>
      <c r="FLB119" s="2"/>
      <c r="FLC119" s="2"/>
      <c r="FLD119" s="2"/>
      <c r="FLE119" s="2"/>
      <c r="FLF119" s="2"/>
      <c r="FLG119" s="2"/>
      <c r="FLH119" s="2"/>
      <c r="FLI119" s="2"/>
      <c r="FLJ119" s="2"/>
      <c r="FLK119" s="2"/>
      <c r="FLL119" s="2"/>
      <c r="FLM119" s="2"/>
      <c r="FLN119" s="2"/>
      <c r="FLO119" s="2"/>
      <c r="FLP119" s="2"/>
      <c r="FLQ119" s="2"/>
      <c r="FLR119" s="2"/>
      <c r="FLS119" s="2"/>
      <c r="FLT119" s="2"/>
      <c r="FLU119" s="2"/>
      <c r="FLV119" s="2"/>
      <c r="FLW119" s="2"/>
      <c r="FLX119" s="2"/>
      <c r="FLY119" s="2"/>
      <c r="FLZ119" s="2"/>
      <c r="FMA119" s="2"/>
      <c r="FMB119" s="2"/>
      <c r="FMC119" s="2"/>
      <c r="FMD119" s="2"/>
      <c r="FME119" s="2"/>
      <c r="FMF119" s="2"/>
      <c r="FMG119" s="2"/>
      <c r="FMH119" s="2"/>
      <c r="FMI119" s="2"/>
      <c r="FMJ119" s="2"/>
      <c r="FMK119" s="2"/>
      <c r="FML119" s="2"/>
      <c r="FMM119" s="2"/>
      <c r="FMN119" s="2"/>
      <c r="FMO119" s="2"/>
      <c r="FMP119" s="2"/>
      <c r="FMQ119" s="2"/>
      <c r="FMR119" s="2"/>
      <c r="FMS119" s="2"/>
      <c r="FMT119" s="2"/>
      <c r="FMU119" s="2"/>
      <c r="FMV119" s="2"/>
      <c r="FMW119" s="2"/>
      <c r="FMX119" s="2"/>
      <c r="FMY119" s="2"/>
      <c r="FMZ119" s="2"/>
      <c r="FNA119" s="2"/>
      <c r="FNB119" s="2"/>
      <c r="FNC119" s="2"/>
      <c r="FND119" s="2"/>
      <c r="FNE119" s="2"/>
      <c r="FNF119" s="2"/>
      <c r="FNG119" s="2"/>
      <c r="FNH119" s="2"/>
      <c r="FNI119" s="2"/>
      <c r="FNJ119" s="2"/>
      <c r="FNK119" s="2"/>
      <c r="FNL119" s="2"/>
      <c r="FNM119" s="2"/>
      <c r="FNN119" s="2"/>
      <c r="FNO119" s="2"/>
      <c r="FNP119" s="2"/>
      <c r="FNQ119" s="2"/>
      <c r="FNR119" s="2"/>
      <c r="FNS119" s="2"/>
      <c r="FNT119" s="2"/>
      <c r="FNU119" s="2"/>
      <c r="FNV119" s="2"/>
      <c r="FNW119" s="2"/>
      <c r="FNX119" s="2"/>
      <c r="FNY119" s="2"/>
      <c r="FNZ119" s="2"/>
      <c r="FOA119" s="2"/>
      <c r="FOB119" s="2"/>
      <c r="FOC119" s="2"/>
      <c r="FOD119" s="2"/>
      <c r="FOE119" s="2"/>
      <c r="FOF119" s="2"/>
      <c r="FOG119" s="2"/>
      <c r="FOH119" s="2"/>
      <c r="FOI119" s="2"/>
      <c r="FOJ119" s="2"/>
      <c r="FOK119" s="2"/>
      <c r="FOL119" s="2"/>
      <c r="FOM119" s="2"/>
      <c r="FON119" s="2"/>
      <c r="FOO119" s="2"/>
      <c r="FOP119" s="2"/>
      <c r="FOQ119" s="2"/>
      <c r="FOR119" s="2"/>
      <c r="FOS119" s="2"/>
      <c r="FOT119" s="2"/>
      <c r="FOU119" s="2"/>
      <c r="FOV119" s="2"/>
      <c r="FOW119" s="2"/>
      <c r="FOX119" s="2"/>
      <c r="FOY119" s="2"/>
      <c r="FOZ119" s="2"/>
      <c r="FPA119" s="2"/>
      <c r="FPB119" s="2"/>
      <c r="FPC119" s="2"/>
      <c r="FPD119" s="2"/>
      <c r="FPE119" s="2"/>
      <c r="FPF119" s="2"/>
      <c r="FPG119" s="2"/>
      <c r="FPH119" s="2"/>
      <c r="FPI119" s="2"/>
      <c r="FPJ119" s="2"/>
      <c r="FPK119" s="2"/>
      <c r="FPL119" s="2"/>
      <c r="FPM119" s="2"/>
      <c r="FPN119" s="2"/>
      <c r="FPO119" s="2"/>
      <c r="FPP119" s="2"/>
      <c r="FPQ119" s="2"/>
      <c r="FPR119" s="2"/>
      <c r="FPS119" s="2"/>
      <c r="FPT119" s="2"/>
      <c r="FPU119" s="2"/>
      <c r="FPV119" s="2"/>
      <c r="FPW119" s="2"/>
      <c r="FPX119" s="2"/>
      <c r="FPY119" s="2"/>
      <c r="FPZ119" s="2"/>
      <c r="FQA119" s="2"/>
      <c r="FQB119" s="2"/>
      <c r="FQC119" s="2"/>
      <c r="FQD119" s="2"/>
      <c r="FQE119" s="2"/>
      <c r="FQF119" s="2"/>
      <c r="FQG119" s="2"/>
      <c r="FQH119" s="2"/>
      <c r="FQI119" s="2"/>
      <c r="FQJ119" s="2"/>
      <c r="FQK119" s="2"/>
      <c r="FQL119" s="2"/>
      <c r="FQM119" s="2"/>
      <c r="FQN119" s="2"/>
      <c r="FQO119" s="2"/>
      <c r="FQP119" s="2"/>
      <c r="FQQ119" s="2"/>
      <c r="FQR119" s="2"/>
      <c r="FQS119" s="2"/>
      <c r="FQT119" s="2"/>
      <c r="FQU119" s="2"/>
      <c r="FQV119" s="2"/>
      <c r="FQW119" s="2"/>
      <c r="FQX119" s="2"/>
      <c r="FQY119" s="2"/>
      <c r="FQZ119" s="2"/>
      <c r="FRA119" s="2"/>
      <c r="FRB119" s="2"/>
      <c r="FRC119" s="2"/>
      <c r="FRD119" s="2"/>
      <c r="FRE119" s="2"/>
      <c r="FRF119" s="2"/>
      <c r="FRG119" s="2"/>
      <c r="FRH119" s="2"/>
      <c r="FRI119" s="2"/>
      <c r="FRJ119" s="2"/>
      <c r="FRK119" s="2"/>
      <c r="FRL119" s="2"/>
      <c r="FRM119" s="2"/>
      <c r="FRN119" s="2"/>
      <c r="FRO119" s="2"/>
      <c r="FRP119" s="2"/>
      <c r="FRQ119" s="2"/>
      <c r="FRR119" s="2"/>
      <c r="FRS119" s="2"/>
      <c r="FRT119" s="2"/>
      <c r="FRU119" s="2"/>
      <c r="FRV119" s="2"/>
      <c r="FRW119" s="2"/>
      <c r="FRX119" s="2"/>
      <c r="FRY119" s="2"/>
      <c r="FRZ119" s="2"/>
      <c r="FSA119" s="2"/>
      <c r="FSB119" s="2"/>
      <c r="FSC119" s="2"/>
      <c r="FSD119" s="2"/>
      <c r="FSE119" s="2"/>
      <c r="FSF119" s="2"/>
      <c r="FSG119" s="2"/>
      <c r="FSH119" s="2"/>
      <c r="FSI119" s="2"/>
      <c r="FSJ119" s="2"/>
      <c r="FSK119" s="2"/>
      <c r="FSL119" s="2"/>
      <c r="FSM119" s="2"/>
      <c r="FSN119" s="2"/>
      <c r="FSO119" s="2"/>
      <c r="FSP119" s="2"/>
      <c r="FSQ119" s="2"/>
      <c r="FSR119" s="2"/>
      <c r="FSS119" s="2"/>
      <c r="FST119" s="2"/>
      <c r="FSU119" s="2"/>
      <c r="FSV119" s="2"/>
      <c r="FSW119" s="2"/>
      <c r="FSX119" s="2"/>
      <c r="FSY119" s="2"/>
      <c r="FSZ119" s="2"/>
      <c r="FTA119" s="2"/>
      <c r="FTB119" s="2"/>
      <c r="FTC119" s="2"/>
      <c r="FTD119" s="2"/>
      <c r="FTE119" s="2"/>
      <c r="FTF119" s="2"/>
      <c r="FTG119" s="2"/>
      <c r="FTH119" s="2"/>
      <c r="FTI119" s="2"/>
      <c r="FTJ119" s="2"/>
      <c r="FTK119" s="2"/>
      <c r="FTL119" s="2"/>
      <c r="FTM119" s="2"/>
      <c r="FTN119" s="2"/>
      <c r="FTO119" s="2"/>
      <c r="FTP119" s="2"/>
      <c r="FTQ119" s="2"/>
      <c r="FTR119" s="2"/>
      <c r="FTS119" s="2"/>
      <c r="FTT119" s="2"/>
      <c r="FTU119" s="2"/>
      <c r="FTV119" s="2"/>
      <c r="FTW119" s="2"/>
      <c r="FTX119" s="2"/>
      <c r="FTY119" s="2"/>
      <c r="FTZ119" s="2"/>
      <c r="FUA119" s="2"/>
      <c r="FUB119" s="2"/>
      <c r="FUC119" s="2"/>
      <c r="FUD119" s="2"/>
      <c r="FUE119" s="2"/>
      <c r="FUF119" s="2"/>
      <c r="FUG119" s="2"/>
      <c r="FUH119" s="2"/>
      <c r="FUI119" s="2"/>
      <c r="FUJ119" s="2"/>
      <c r="FUK119" s="2"/>
      <c r="FUL119" s="2"/>
      <c r="FUM119" s="2"/>
      <c r="FUN119" s="2"/>
      <c r="FUO119" s="2"/>
      <c r="FUP119" s="2"/>
      <c r="FUQ119" s="2"/>
      <c r="FUR119" s="2"/>
      <c r="FUS119" s="2"/>
      <c r="FUT119" s="2"/>
      <c r="FUU119" s="2"/>
      <c r="FUV119" s="2"/>
      <c r="FUW119" s="2"/>
      <c r="FUX119" s="2"/>
      <c r="FUY119" s="2"/>
      <c r="FUZ119" s="2"/>
      <c r="FVA119" s="2"/>
      <c r="FVB119" s="2"/>
      <c r="FVC119" s="2"/>
      <c r="FVD119" s="2"/>
      <c r="FVE119" s="2"/>
      <c r="FVF119" s="2"/>
      <c r="FVG119" s="2"/>
      <c r="FVH119" s="2"/>
      <c r="FVI119" s="2"/>
      <c r="FVJ119" s="2"/>
      <c r="FVK119" s="2"/>
      <c r="FVL119" s="2"/>
      <c r="FVM119" s="2"/>
      <c r="FVN119" s="2"/>
      <c r="FVO119" s="2"/>
      <c r="FVP119" s="2"/>
      <c r="FVQ119" s="2"/>
      <c r="FVR119" s="2"/>
      <c r="FVS119" s="2"/>
      <c r="FVT119" s="2"/>
      <c r="FVU119" s="2"/>
      <c r="FVV119" s="2"/>
      <c r="FVW119" s="2"/>
      <c r="FVX119" s="2"/>
      <c r="FVY119" s="2"/>
      <c r="FVZ119" s="2"/>
      <c r="FWA119" s="2"/>
      <c r="FWB119" s="2"/>
      <c r="FWC119" s="2"/>
      <c r="FWD119" s="2"/>
      <c r="FWE119" s="2"/>
      <c r="FWF119" s="2"/>
      <c r="FWG119" s="2"/>
      <c r="FWH119" s="2"/>
      <c r="FWI119" s="2"/>
      <c r="FWJ119" s="2"/>
      <c r="FWK119" s="2"/>
      <c r="FWL119" s="2"/>
      <c r="FWM119" s="2"/>
      <c r="FWN119" s="2"/>
      <c r="FWO119" s="2"/>
      <c r="FWP119" s="2"/>
      <c r="FWQ119" s="2"/>
      <c r="FWR119" s="2"/>
      <c r="FWS119" s="2"/>
      <c r="FWT119" s="2"/>
      <c r="FWU119" s="2"/>
      <c r="FWV119" s="2"/>
      <c r="FWW119" s="2"/>
      <c r="FWX119" s="2"/>
      <c r="FWY119" s="2"/>
      <c r="FWZ119" s="2"/>
      <c r="FXA119" s="2"/>
      <c r="FXB119" s="2"/>
      <c r="FXC119" s="2"/>
      <c r="FXD119" s="2"/>
      <c r="FXE119" s="2"/>
      <c r="FXF119" s="2"/>
      <c r="FXG119" s="2"/>
      <c r="FXH119" s="2"/>
      <c r="FXI119" s="2"/>
      <c r="FXJ119" s="2"/>
      <c r="FXK119" s="2"/>
      <c r="FXL119" s="2"/>
      <c r="FXM119" s="2"/>
      <c r="FXN119" s="2"/>
      <c r="FXO119" s="2"/>
      <c r="FXP119" s="2"/>
      <c r="FXQ119" s="2"/>
      <c r="FXR119" s="2"/>
      <c r="FXS119" s="2"/>
      <c r="FXT119" s="2"/>
      <c r="FXU119" s="2"/>
      <c r="FXV119" s="2"/>
      <c r="FXW119" s="2"/>
      <c r="FXX119" s="2"/>
      <c r="FXY119" s="2"/>
      <c r="FXZ119" s="2"/>
      <c r="FYA119" s="2"/>
      <c r="FYB119" s="2"/>
      <c r="FYC119" s="2"/>
      <c r="FYD119" s="2"/>
      <c r="FYE119" s="2"/>
      <c r="FYF119" s="2"/>
      <c r="FYG119" s="2"/>
      <c r="FYH119" s="2"/>
      <c r="FYI119" s="2"/>
      <c r="FYJ119" s="2"/>
      <c r="FYK119" s="2"/>
      <c r="FYL119" s="2"/>
      <c r="FYM119" s="2"/>
      <c r="FYN119" s="2"/>
      <c r="FYO119" s="2"/>
      <c r="FYP119" s="2"/>
      <c r="FYQ119" s="2"/>
      <c r="FYR119" s="2"/>
      <c r="FYS119" s="2"/>
      <c r="FYT119" s="2"/>
      <c r="FYU119" s="2"/>
      <c r="FYV119" s="2"/>
      <c r="FYW119" s="2"/>
      <c r="FYX119" s="2"/>
      <c r="FYY119" s="2"/>
      <c r="FYZ119" s="2"/>
      <c r="FZA119" s="2"/>
      <c r="FZB119" s="2"/>
      <c r="FZC119" s="2"/>
      <c r="FZD119" s="2"/>
      <c r="FZE119" s="2"/>
      <c r="FZF119" s="2"/>
      <c r="FZG119" s="2"/>
      <c r="FZH119" s="2"/>
      <c r="FZI119" s="2"/>
      <c r="FZJ119" s="2"/>
      <c r="FZK119" s="2"/>
      <c r="FZL119" s="2"/>
      <c r="FZM119" s="2"/>
      <c r="FZN119" s="2"/>
      <c r="FZO119" s="2"/>
      <c r="FZP119" s="2"/>
      <c r="FZQ119" s="2"/>
      <c r="FZR119" s="2"/>
      <c r="FZS119" s="2"/>
      <c r="FZT119" s="2"/>
      <c r="FZU119" s="2"/>
      <c r="FZV119" s="2"/>
      <c r="FZW119" s="2"/>
      <c r="FZX119" s="2"/>
      <c r="FZY119" s="2"/>
      <c r="FZZ119" s="2"/>
      <c r="GAA119" s="2"/>
      <c r="GAB119" s="2"/>
      <c r="GAC119" s="2"/>
      <c r="GAD119" s="2"/>
      <c r="GAE119" s="2"/>
      <c r="GAF119" s="2"/>
      <c r="GAG119" s="2"/>
      <c r="GAH119" s="2"/>
      <c r="GAI119" s="2"/>
      <c r="GAJ119" s="2"/>
      <c r="GAK119" s="2"/>
      <c r="GAL119" s="2"/>
      <c r="GAM119" s="2"/>
      <c r="GAN119" s="2"/>
      <c r="GAO119" s="2"/>
      <c r="GAP119" s="2"/>
      <c r="GAQ119" s="2"/>
      <c r="GAR119" s="2"/>
      <c r="GAS119" s="2"/>
      <c r="GAT119" s="2"/>
      <c r="GAU119" s="2"/>
      <c r="GAV119" s="2"/>
      <c r="GAW119" s="2"/>
      <c r="GAX119" s="2"/>
      <c r="GAY119" s="2"/>
      <c r="GAZ119" s="2"/>
      <c r="GBA119" s="2"/>
      <c r="GBB119" s="2"/>
      <c r="GBC119" s="2"/>
      <c r="GBD119" s="2"/>
      <c r="GBE119" s="2"/>
      <c r="GBF119" s="2"/>
      <c r="GBG119" s="2"/>
      <c r="GBH119" s="2"/>
      <c r="GBI119" s="2"/>
      <c r="GBJ119" s="2"/>
      <c r="GBK119" s="2"/>
      <c r="GBL119" s="2"/>
      <c r="GBM119" s="2"/>
      <c r="GBN119" s="2"/>
      <c r="GBO119" s="2"/>
      <c r="GBP119" s="2"/>
      <c r="GBQ119" s="2"/>
      <c r="GBR119" s="2"/>
      <c r="GBS119" s="2"/>
      <c r="GBT119" s="2"/>
      <c r="GBU119" s="2"/>
      <c r="GBV119" s="2"/>
      <c r="GBW119" s="2"/>
      <c r="GBX119" s="2"/>
      <c r="GBY119" s="2"/>
      <c r="GBZ119" s="2"/>
      <c r="GCA119" s="2"/>
      <c r="GCB119" s="2"/>
      <c r="GCC119" s="2"/>
      <c r="GCD119" s="2"/>
      <c r="GCE119" s="2"/>
      <c r="GCF119" s="2"/>
      <c r="GCG119" s="2"/>
      <c r="GCH119" s="2"/>
      <c r="GCI119" s="2"/>
      <c r="GCJ119" s="2"/>
      <c r="GCK119" s="2"/>
      <c r="GCL119" s="2"/>
      <c r="GCM119" s="2"/>
      <c r="GCN119" s="2"/>
      <c r="GCO119" s="2"/>
      <c r="GCP119" s="2"/>
      <c r="GCQ119" s="2"/>
      <c r="GCR119" s="2"/>
      <c r="GCS119" s="2"/>
      <c r="GCT119" s="2"/>
      <c r="GCU119" s="2"/>
      <c r="GCV119" s="2"/>
      <c r="GCW119" s="2"/>
      <c r="GCX119" s="2"/>
      <c r="GCY119" s="2"/>
      <c r="GCZ119" s="2"/>
      <c r="GDA119" s="2"/>
      <c r="GDB119" s="2"/>
      <c r="GDC119" s="2"/>
      <c r="GDD119" s="2"/>
      <c r="GDE119" s="2"/>
      <c r="GDF119" s="2"/>
      <c r="GDG119" s="2"/>
      <c r="GDH119" s="2"/>
      <c r="GDI119" s="2"/>
      <c r="GDJ119" s="2"/>
      <c r="GDK119" s="2"/>
      <c r="GDL119" s="2"/>
      <c r="GDM119" s="2"/>
      <c r="GDN119" s="2"/>
      <c r="GDO119" s="2"/>
      <c r="GDP119" s="2"/>
      <c r="GDQ119" s="2"/>
      <c r="GDR119" s="2"/>
      <c r="GDS119" s="2"/>
      <c r="GDT119" s="2"/>
      <c r="GDU119" s="2"/>
      <c r="GDV119" s="2"/>
      <c r="GDW119" s="2"/>
      <c r="GDX119" s="2"/>
      <c r="GDY119" s="2"/>
      <c r="GDZ119" s="2"/>
      <c r="GEA119" s="2"/>
      <c r="GEB119" s="2"/>
      <c r="GEC119" s="2"/>
      <c r="GED119" s="2"/>
      <c r="GEE119" s="2"/>
      <c r="GEF119" s="2"/>
      <c r="GEG119" s="2"/>
      <c r="GEH119" s="2"/>
      <c r="GEI119" s="2"/>
      <c r="GEJ119" s="2"/>
      <c r="GEK119" s="2"/>
      <c r="GEL119" s="2"/>
      <c r="GEM119" s="2"/>
      <c r="GEN119" s="2"/>
      <c r="GEO119" s="2"/>
      <c r="GEP119" s="2"/>
      <c r="GEQ119" s="2"/>
      <c r="GER119" s="2"/>
      <c r="GES119" s="2"/>
      <c r="GET119" s="2"/>
      <c r="GEU119" s="2"/>
      <c r="GEV119" s="2"/>
      <c r="GEW119" s="2"/>
      <c r="GEX119" s="2"/>
      <c r="GEY119" s="2"/>
      <c r="GEZ119" s="2"/>
      <c r="GFA119" s="2"/>
      <c r="GFB119" s="2"/>
      <c r="GFC119" s="2"/>
      <c r="GFD119" s="2"/>
      <c r="GFE119" s="2"/>
      <c r="GFF119" s="2"/>
      <c r="GFG119" s="2"/>
      <c r="GFH119" s="2"/>
      <c r="GFI119" s="2"/>
      <c r="GFJ119" s="2"/>
      <c r="GFK119" s="2"/>
      <c r="GFL119" s="2"/>
      <c r="GFM119" s="2"/>
      <c r="GFN119" s="2"/>
      <c r="GFO119" s="2"/>
      <c r="GFP119" s="2"/>
      <c r="GFQ119" s="2"/>
      <c r="GFR119" s="2"/>
      <c r="GFS119" s="2"/>
      <c r="GFT119" s="2"/>
      <c r="GFU119" s="2"/>
      <c r="GFV119" s="2"/>
      <c r="GFW119" s="2"/>
      <c r="GFX119" s="2"/>
      <c r="GFY119" s="2"/>
      <c r="GFZ119" s="2"/>
      <c r="GGA119" s="2"/>
      <c r="GGB119" s="2"/>
      <c r="GGC119" s="2"/>
      <c r="GGD119" s="2"/>
      <c r="GGE119" s="2"/>
      <c r="GGF119" s="2"/>
      <c r="GGG119" s="2"/>
      <c r="GGH119" s="2"/>
      <c r="GGI119" s="2"/>
      <c r="GGJ119" s="2"/>
      <c r="GGK119" s="2"/>
      <c r="GGL119" s="2"/>
      <c r="GGM119" s="2"/>
      <c r="GGN119" s="2"/>
      <c r="GGO119" s="2"/>
      <c r="GGP119" s="2"/>
      <c r="GGQ119" s="2"/>
      <c r="GGR119" s="2"/>
      <c r="GGS119" s="2"/>
      <c r="GGT119" s="2"/>
      <c r="GGU119" s="2"/>
      <c r="GGV119" s="2"/>
      <c r="GGW119" s="2"/>
      <c r="GGX119" s="2"/>
      <c r="GGY119" s="2"/>
      <c r="GGZ119" s="2"/>
      <c r="GHA119" s="2"/>
      <c r="GHB119" s="2"/>
      <c r="GHC119" s="2"/>
      <c r="GHD119" s="2"/>
      <c r="GHE119" s="2"/>
      <c r="GHF119" s="2"/>
      <c r="GHG119" s="2"/>
      <c r="GHH119" s="2"/>
      <c r="GHI119" s="2"/>
      <c r="GHJ119" s="2"/>
      <c r="GHK119" s="2"/>
      <c r="GHL119" s="2"/>
      <c r="GHM119" s="2"/>
      <c r="GHN119" s="2"/>
      <c r="GHO119" s="2"/>
      <c r="GHP119" s="2"/>
      <c r="GHQ119" s="2"/>
      <c r="GHR119" s="2"/>
      <c r="GHS119" s="2"/>
      <c r="GHT119" s="2"/>
      <c r="GHU119" s="2"/>
      <c r="GHV119" s="2"/>
      <c r="GHW119" s="2"/>
      <c r="GHX119" s="2"/>
      <c r="GHY119" s="2"/>
      <c r="GHZ119" s="2"/>
      <c r="GIA119" s="2"/>
      <c r="GIB119" s="2"/>
      <c r="GIC119" s="2"/>
      <c r="GID119" s="2"/>
      <c r="GIE119" s="2"/>
      <c r="GIF119" s="2"/>
      <c r="GIG119" s="2"/>
      <c r="GIH119" s="2"/>
      <c r="GII119" s="2"/>
      <c r="GIJ119" s="2"/>
      <c r="GIK119" s="2"/>
      <c r="GIL119" s="2"/>
      <c r="GIM119" s="2"/>
      <c r="GIN119" s="2"/>
      <c r="GIO119" s="2"/>
      <c r="GIP119" s="2"/>
      <c r="GIQ119" s="2"/>
      <c r="GIR119" s="2"/>
      <c r="GIS119" s="2"/>
      <c r="GIT119" s="2"/>
      <c r="GIU119" s="2"/>
      <c r="GIV119" s="2"/>
      <c r="GIW119" s="2"/>
      <c r="GIX119" s="2"/>
      <c r="GIY119" s="2"/>
      <c r="GIZ119" s="2"/>
      <c r="GJA119" s="2"/>
      <c r="GJB119" s="2"/>
      <c r="GJC119" s="2"/>
      <c r="GJD119" s="2"/>
      <c r="GJE119" s="2"/>
      <c r="GJF119" s="2"/>
      <c r="GJG119" s="2"/>
      <c r="GJH119" s="2"/>
      <c r="GJI119" s="2"/>
      <c r="GJJ119" s="2"/>
      <c r="GJK119" s="2"/>
      <c r="GJL119" s="2"/>
      <c r="GJM119" s="2"/>
      <c r="GJN119" s="2"/>
      <c r="GJO119" s="2"/>
      <c r="GJP119" s="2"/>
      <c r="GJQ119" s="2"/>
      <c r="GJR119" s="2"/>
      <c r="GJS119" s="2"/>
      <c r="GJT119" s="2"/>
      <c r="GJU119" s="2"/>
      <c r="GJV119" s="2"/>
      <c r="GJW119" s="2"/>
      <c r="GJX119" s="2"/>
      <c r="GJY119" s="2"/>
      <c r="GJZ119" s="2"/>
      <c r="GKA119" s="2"/>
      <c r="GKB119" s="2"/>
      <c r="GKC119" s="2"/>
      <c r="GKD119" s="2"/>
      <c r="GKE119" s="2"/>
      <c r="GKF119" s="2"/>
      <c r="GKG119" s="2"/>
      <c r="GKH119" s="2"/>
      <c r="GKI119" s="2"/>
      <c r="GKJ119" s="2"/>
      <c r="GKK119" s="2"/>
      <c r="GKL119" s="2"/>
      <c r="GKM119" s="2"/>
      <c r="GKN119" s="2"/>
      <c r="GKO119" s="2"/>
      <c r="GKP119" s="2"/>
      <c r="GKQ119" s="2"/>
      <c r="GKR119" s="2"/>
      <c r="GKS119" s="2"/>
      <c r="GKT119" s="2"/>
      <c r="GKU119" s="2"/>
      <c r="GKV119" s="2"/>
      <c r="GKW119" s="2"/>
      <c r="GKX119" s="2"/>
      <c r="GKY119" s="2"/>
      <c r="GKZ119" s="2"/>
      <c r="GLA119" s="2"/>
      <c r="GLB119" s="2"/>
      <c r="GLC119" s="2"/>
      <c r="GLD119" s="2"/>
      <c r="GLE119" s="2"/>
      <c r="GLF119" s="2"/>
      <c r="GLG119" s="2"/>
      <c r="GLH119" s="2"/>
      <c r="GLI119" s="2"/>
      <c r="GLJ119" s="2"/>
      <c r="GLK119" s="2"/>
      <c r="GLL119" s="2"/>
      <c r="GLM119" s="2"/>
      <c r="GLN119" s="2"/>
      <c r="GLO119" s="2"/>
      <c r="GLP119" s="2"/>
      <c r="GLQ119" s="2"/>
      <c r="GLR119" s="2"/>
      <c r="GLS119" s="2"/>
      <c r="GLT119" s="2"/>
      <c r="GLU119" s="2"/>
      <c r="GLV119" s="2"/>
      <c r="GLW119" s="2"/>
      <c r="GLX119" s="2"/>
      <c r="GLY119" s="2"/>
      <c r="GLZ119" s="2"/>
      <c r="GMA119" s="2"/>
      <c r="GMB119" s="2"/>
      <c r="GMC119" s="2"/>
      <c r="GMD119" s="2"/>
      <c r="GME119" s="2"/>
      <c r="GMF119" s="2"/>
      <c r="GMG119" s="2"/>
      <c r="GMH119" s="2"/>
      <c r="GMI119" s="2"/>
      <c r="GMJ119" s="2"/>
      <c r="GMK119" s="2"/>
      <c r="GML119" s="2"/>
      <c r="GMM119" s="2"/>
      <c r="GMN119" s="2"/>
      <c r="GMO119" s="2"/>
      <c r="GMP119" s="2"/>
      <c r="GMQ119" s="2"/>
      <c r="GMR119" s="2"/>
      <c r="GMS119" s="2"/>
      <c r="GMT119" s="2"/>
      <c r="GMU119" s="2"/>
      <c r="GMV119" s="2"/>
      <c r="GMW119" s="2"/>
      <c r="GMX119" s="2"/>
      <c r="GMY119" s="2"/>
      <c r="GMZ119" s="2"/>
      <c r="GNA119" s="2"/>
      <c r="GNB119" s="2"/>
      <c r="GNC119" s="2"/>
      <c r="GND119" s="2"/>
      <c r="GNE119" s="2"/>
      <c r="GNF119" s="2"/>
      <c r="GNG119" s="2"/>
      <c r="GNH119" s="2"/>
      <c r="GNI119" s="2"/>
      <c r="GNJ119" s="2"/>
      <c r="GNK119" s="2"/>
      <c r="GNL119" s="2"/>
      <c r="GNM119" s="2"/>
      <c r="GNN119" s="2"/>
      <c r="GNO119" s="2"/>
      <c r="GNP119" s="2"/>
      <c r="GNQ119" s="2"/>
      <c r="GNR119" s="2"/>
      <c r="GNS119" s="2"/>
      <c r="GNT119" s="2"/>
      <c r="GNU119" s="2"/>
      <c r="GNV119" s="2"/>
      <c r="GNW119" s="2"/>
      <c r="GNX119" s="2"/>
      <c r="GNY119" s="2"/>
      <c r="GNZ119" s="2"/>
      <c r="GOA119" s="2"/>
      <c r="GOB119" s="2"/>
      <c r="GOC119" s="2"/>
      <c r="GOD119" s="2"/>
      <c r="GOE119" s="2"/>
      <c r="GOF119" s="2"/>
      <c r="GOG119" s="2"/>
      <c r="GOH119" s="2"/>
      <c r="GOI119" s="2"/>
      <c r="GOJ119" s="2"/>
      <c r="GOK119" s="2"/>
      <c r="GOL119" s="2"/>
      <c r="GOM119" s="2"/>
      <c r="GON119" s="2"/>
      <c r="GOO119" s="2"/>
      <c r="GOP119" s="2"/>
      <c r="GOQ119" s="2"/>
      <c r="GOR119" s="2"/>
      <c r="GOS119" s="2"/>
      <c r="GOT119" s="2"/>
      <c r="GOU119" s="2"/>
      <c r="GOV119" s="2"/>
      <c r="GOW119" s="2"/>
      <c r="GOX119" s="2"/>
      <c r="GOY119" s="2"/>
      <c r="GOZ119" s="2"/>
      <c r="GPA119" s="2"/>
      <c r="GPB119" s="2"/>
      <c r="GPC119" s="2"/>
      <c r="GPD119" s="2"/>
      <c r="GPE119" s="2"/>
      <c r="GPF119" s="2"/>
      <c r="GPG119" s="2"/>
      <c r="GPH119" s="2"/>
      <c r="GPI119" s="2"/>
      <c r="GPJ119" s="2"/>
      <c r="GPK119" s="2"/>
      <c r="GPL119" s="2"/>
      <c r="GPM119" s="2"/>
      <c r="GPN119" s="2"/>
      <c r="GPO119" s="2"/>
      <c r="GPP119" s="2"/>
      <c r="GPQ119" s="2"/>
      <c r="GPR119" s="2"/>
      <c r="GPS119" s="2"/>
      <c r="GPT119" s="2"/>
      <c r="GPU119" s="2"/>
      <c r="GPV119" s="2"/>
      <c r="GPW119" s="2"/>
      <c r="GPX119" s="2"/>
      <c r="GPY119" s="2"/>
      <c r="GPZ119" s="2"/>
      <c r="GQA119" s="2"/>
      <c r="GQB119" s="2"/>
      <c r="GQC119" s="2"/>
      <c r="GQD119" s="2"/>
      <c r="GQE119" s="2"/>
      <c r="GQF119" s="2"/>
      <c r="GQG119" s="2"/>
      <c r="GQH119" s="2"/>
      <c r="GQI119" s="2"/>
      <c r="GQJ119" s="2"/>
      <c r="GQK119" s="2"/>
      <c r="GQL119" s="2"/>
      <c r="GQM119" s="2"/>
      <c r="GQN119" s="2"/>
      <c r="GQO119" s="2"/>
      <c r="GQP119" s="2"/>
      <c r="GQQ119" s="2"/>
      <c r="GQR119" s="2"/>
      <c r="GQS119" s="2"/>
      <c r="GQT119" s="2"/>
      <c r="GQU119" s="2"/>
      <c r="GQV119" s="2"/>
      <c r="GQW119" s="2"/>
      <c r="GQX119" s="2"/>
      <c r="GQY119" s="2"/>
      <c r="GQZ119" s="2"/>
      <c r="GRA119" s="2"/>
      <c r="GRB119" s="2"/>
      <c r="GRC119" s="2"/>
      <c r="GRD119" s="2"/>
      <c r="GRE119" s="2"/>
      <c r="GRF119" s="2"/>
      <c r="GRG119" s="2"/>
      <c r="GRH119" s="2"/>
      <c r="GRI119" s="2"/>
      <c r="GRJ119" s="2"/>
      <c r="GRK119" s="2"/>
      <c r="GRL119" s="2"/>
      <c r="GRM119" s="2"/>
      <c r="GRN119" s="2"/>
      <c r="GRO119" s="2"/>
      <c r="GRP119" s="2"/>
      <c r="GRQ119" s="2"/>
      <c r="GRR119" s="2"/>
      <c r="GRS119" s="2"/>
      <c r="GRT119" s="2"/>
      <c r="GRU119" s="2"/>
      <c r="GRV119" s="2"/>
      <c r="GRW119" s="2"/>
      <c r="GRX119" s="2"/>
      <c r="GRY119" s="2"/>
      <c r="GRZ119" s="2"/>
      <c r="GSA119" s="2"/>
      <c r="GSB119" s="2"/>
      <c r="GSC119" s="2"/>
      <c r="GSD119" s="2"/>
      <c r="GSE119" s="2"/>
      <c r="GSF119" s="2"/>
      <c r="GSG119" s="2"/>
      <c r="GSH119" s="2"/>
      <c r="GSI119" s="2"/>
      <c r="GSJ119" s="2"/>
      <c r="GSK119" s="2"/>
      <c r="GSL119" s="2"/>
      <c r="GSM119" s="2"/>
      <c r="GSN119" s="2"/>
      <c r="GSO119" s="2"/>
      <c r="GSP119" s="2"/>
      <c r="GSQ119" s="2"/>
      <c r="GSR119" s="2"/>
      <c r="GSS119" s="2"/>
      <c r="GST119" s="2"/>
      <c r="GSU119" s="2"/>
      <c r="GSV119" s="2"/>
      <c r="GSW119" s="2"/>
      <c r="GSX119" s="2"/>
      <c r="GSY119" s="2"/>
      <c r="GSZ119" s="2"/>
      <c r="GTA119" s="2"/>
      <c r="GTB119" s="2"/>
      <c r="GTC119" s="2"/>
      <c r="GTD119" s="2"/>
      <c r="GTE119" s="2"/>
      <c r="GTF119" s="2"/>
      <c r="GTG119" s="2"/>
      <c r="GTH119" s="2"/>
      <c r="GTI119" s="2"/>
      <c r="GTJ119" s="2"/>
      <c r="GTK119" s="2"/>
      <c r="GTL119" s="2"/>
      <c r="GTM119" s="2"/>
      <c r="GTN119" s="2"/>
      <c r="GTO119" s="2"/>
      <c r="GTP119" s="2"/>
      <c r="GTQ119" s="2"/>
      <c r="GTR119" s="2"/>
      <c r="GTS119" s="2"/>
      <c r="GTT119" s="2"/>
      <c r="GTU119" s="2"/>
      <c r="GTV119" s="2"/>
      <c r="GTW119" s="2"/>
      <c r="GTX119" s="2"/>
      <c r="GTY119" s="2"/>
      <c r="GTZ119" s="2"/>
      <c r="GUA119" s="2"/>
      <c r="GUB119" s="2"/>
      <c r="GUC119" s="2"/>
      <c r="GUD119" s="2"/>
      <c r="GUE119" s="2"/>
      <c r="GUF119" s="2"/>
      <c r="GUG119" s="2"/>
      <c r="GUH119" s="2"/>
      <c r="GUI119" s="2"/>
      <c r="GUJ119" s="2"/>
      <c r="GUK119" s="2"/>
      <c r="GUL119" s="2"/>
      <c r="GUM119" s="2"/>
      <c r="GUN119" s="2"/>
      <c r="GUO119" s="2"/>
      <c r="GUP119" s="2"/>
      <c r="GUQ119" s="2"/>
      <c r="GUR119" s="2"/>
      <c r="GUS119" s="2"/>
      <c r="GUT119" s="2"/>
      <c r="GUU119" s="2"/>
      <c r="GUV119" s="2"/>
      <c r="GUW119" s="2"/>
      <c r="GUX119" s="2"/>
      <c r="GUY119" s="2"/>
      <c r="GUZ119" s="2"/>
      <c r="GVA119" s="2"/>
      <c r="GVB119" s="2"/>
      <c r="GVC119" s="2"/>
      <c r="GVD119" s="2"/>
      <c r="GVE119" s="2"/>
      <c r="GVF119" s="2"/>
      <c r="GVG119" s="2"/>
      <c r="GVH119" s="2"/>
      <c r="GVI119" s="2"/>
      <c r="GVJ119" s="2"/>
      <c r="GVK119" s="2"/>
      <c r="GVL119" s="2"/>
      <c r="GVM119" s="2"/>
      <c r="GVN119" s="2"/>
      <c r="GVO119" s="2"/>
      <c r="GVP119" s="2"/>
      <c r="GVQ119" s="2"/>
      <c r="GVR119" s="2"/>
      <c r="GVS119" s="2"/>
      <c r="GVT119" s="2"/>
      <c r="GVU119" s="2"/>
      <c r="GVV119" s="2"/>
      <c r="GVW119" s="2"/>
      <c r="GVX119" s="2"/>
      <c r="GVY119" s="2"/>
      <c r="GVZ119" s="2"/>
      <c r="GWA119" s="2"/>
      <c r="GWB119" s="2"/>
      <c r="GWC119" s="2"/>
      <c r="GWD119" s="2"/>
      <c r="GWE119" s="2"/>
      <c r="GWF119" s="2"/>
      <c r="GWG119" s="2"/>
      <c r="GWH119" s="2"/>
      <c r="GWI119" s="2"/>
      <c r="GWJ119" s="2"/>
      <c r="GWK119" s="2"/>
      <c r="GWL119" s="2"/>
      <c r="GWM119" s="2"/>
      <c r="GWN119" s="2"/>
      <c r="GWO119" s="2"/>
      <c r="GWP119" s="2"/>
      <c r="GWQ119" s="2"/>
      <c r="GWR119" s="2"/>
      <c r="GWS119" s="2"/>
      <c r="GWT119" s="2"/>
      <c r="GWU119" s="2"/>
      <c r="GWV119" s="2"/>
      <c r="GWW119" s="2"/>
      <c r="GWX119" s="2"/>
      <c r="GWY119" s="2"/>
      <c r="GWZ119" s="2"/>
      <c r="GXA119" s="2"/>
      <c r="GXB119" s="2"/>
      <c r="GXC119" s="2"/>
      <c r="GXD119" s="2"/>
      <c r="GXE119" s="2"/>
      <c r="GXF119" s="2"/>
      <c r="GXG119" s="2"/>
      <c r="GXH119" s="2"/>
      <c r="GXI119" s="2"/>
      <c r="GXJ119" s="2"/>
      <c r="GXK119" s="2"/>
      <c r="GXL119" s="2"/>
      <c r="GXM119" s="2"/>
      <c r="GXN119" s="2"/>
      <c r="GXO119" s="2"/>
      <c r="GXP119" s="2"/>
      <c r="GXQ119" s="2"/>
      <c r="GXR119" s="2"/>
      <c r="GXS119" s="2"/>
      <c r="GXT119" s="2"/>
      <c r="GXU119" s="2"/>
      <c r="GXV119" s="2"/>
      <c r="GXW119" s="2"/>
      <c r="GXX119" s="2"/>
      <c r="GXY119" s="2"/>
      <c r="GXZ119" s="2"/>
      <c r="GYA119" s="2"/>
      <c r="GYB119" s="2"/>
      <c r="GYC119" s="2"/>
      <c r="GYD119" s="2"/>
      <c r="GYE119" s="2"/>
      <c r="GYF119" s="2"/>
      <c r="GYG119" s="2"/>
      <c r="GYH119" s="2"/>
      <c r="GYI119" s="2"/>
      <c r="GYJ119" s="2"/>
      <c r="GYK119" s="2"/>
      <c r="GYL119" s="2"/>
      <c r="GYM119" s="2"/>
      <c r="GYN119" s="2"/>
      <c r="GYO119" s="2"/>
      <c r="GYP119" s="2"/>
      <c r="GYQ119" s="2"/>
      <c r="GYR119" s="2"/>
      <c r="GYS119" s="2"/>
      <c r="GYT119" s="2"/>
      <c r="GYU119" s="2"/>
      <c r="GYV119" s="2"/>
      <c r="GYW119" s="2"/>
      <c r="GYX119" s="2"/>
      <c r="GYY119" s="2"/>
      <c r="GYZ119" s="2"/>
      <c r="GZA119" s="2"/>
      <c r="GZB119" s="2"/>
      <c r="GZC119" s="2"/>
      <c r="GZD119" s="2"/>
      <c r="GZE119" s="2"/>
      <c r="GZF119" s="2"/>
      <c r="GZG119" s="2"/>
      <c r="GZH119" s="2"/>
      <c r="GZI119" s="2"/>
      <c r="GZJ119" s="2"/>
      <c r="GZK119" s="2"/>
      <c r="GZL119" s="2"/>
      <c r="GZM119" s="2"/>
      <c r="GZN119" s="2"/>
      <c r="GZO119" s="2"/>
      <c r="GZP119" s="2"/>
      <c r="GZQ119" s="2"/>
      <c r="GZR119" s="2"/>
      <c r="GZS119" s="2"/>
      <c r="GZT119" s="2"/>
      <c r="GZU119" s="2"/>
      <c r="GZV119" s="2"/>
      <c r="GZW119" s="2"/>
      <c r="GZX119" s="2"/>
      <c r="GZY119" s="2"/>
      <c r="GZZ119" s="2"/>
      <c r="HAA119" s="2"/>
      <c r="HAB119" s="2"/>
      <c r="HAC119" s="2"/>
      <c r="HAD119" s="2"/>
      <c r="HAE119" s="2"/>
      <c r="HAF119" s="2"/>
      <c r="HAG119" s="2"/>
      <c r="HAH119" s="2"/>
      <c r="HAI119" s="2"/>
      <c r="HAJ119" s="2"/>
      <c r="HAK119" s="2"/>
      <c r="HAL119" s="2"/>
      <c r="HAM119" s="2"/>
      <c r="HAN119" s="2"/>
      <c r="HAO119" s="2"/>
      <c r="HAP119" s="2"/>
      <c r="HAQ119" s="2"/>
      <c r="HAR119" s="2"/>
      <c r="HAS119" s="2"/>
      <c r="HAT119" s="2"/>
      <c r="HAU119" s="2"/>
      <c r="HAV119" s="2"/>
      <c r="HAW119" s="2"/>
      <c r="HAX119" s="2"/>
      <c r="HAY119" s="2"/>
      <c r="HAZ119" s="2"/>
      <c r="HBA119" s="2"/>
      <c r="HBB119" s="2"/>
      <c r="HBC119" s="2"/>
      <c r="HBD119" s="2"/>
      <c r="HBE119" s="2"/>
      <c r="HBF119" s="2"/>
      <c r="HBG119" s="2"/>
      <c r="HBH119" s="2"/>
      <c r="HBI119" s="2"/>
      <c r="HBJ119" s="2"/>
      <c r="HBK119" s="2"/>
      <c r="HBL119" s="2"/>
      <c r="HBM119" s="2"/>
      <c r="HBN119" s="2"/>
      <c r="HBO119" s="2"/>
      <c r="HBP119" s="2"/>
      <c r="HBQ119" s="2"/>
      <c r="HBR119" s="2"/>
      <c r="HBS119" s="2"/>
      <c r="HBT119" s="2"/>
      <c r="HBU119" s="2"/>
      <c r="HBV119" s="2"/>
      <c r="HBW119" s="2"/>
      <c r="HBX119" s="2"/>
      <c r="HBY119" s="2"/>
      <c r="HBZ119" s="2"/>
      <c r="HCA119" s="2"/>
      <c r="HCB119" s="2"/>
      <c r="HCC119" s="2"/>
      <c r="HCD119" s="2"/>
      <c r="HCE119" s="2"/>
      <c r="HCF119" s="2"/>
      <c r="HCG119" s="2"/>
      <c r="HCH119" s="2"/>
      <c r="HCI119" s="2"/>
      <c r="HCJ119" s="2"/>
      <c r="HCK119" s="2"/>
      <c r="HCL119" s="2"/>
      <c r="HCM119" s="2"/>
      <c r="HCN119" s="2"/>
      <c r="HCO119" s="2"/>
      <c r="HCP119" s="2"/>
      <c r="HCQ119" s="2"/>
      <c r="HCR119" s="2"/>
      <c r="HCS119" s="2"/>
      <c r="HCT119" s="2"/>
      <c r="HCU119" s="2"/>
      <c r="HCV119" s="2"/>
      <c r="HCW119" s="2"/>
      <c r="HCX119" s="2"/>
      <c r="HCY119" s="2"/>
      <c r="HCZ119" s="2"/>
      <c r="HDA119" s="2"/>
      <c r="HDB119" s="2"/>
      <c r="HDC119" s="2"/>
      <c r="HDD119" s="2"/>
      <c r="HDE119" s="2"/>
      <c r="HDF119" s="2"/>
      <c r="HDG119" s="2"/>
      <c r="HDH119" s="2"/>
      <c r="HDI119" s="2"/>
      <c r="HDJ119" s="2"/>
      <c r="HDK119" s="2"/>
      <c r="HDL119" s="2"/>
      <c r="HDM119" s="2"/>
      <c r="HDN119" s="2"/>
      <c r="HDO119" s="2"/>
      <c r="HDP119" s="2"/>
      <c r="HDQ119" s="2"/>
      <c r="HDR119" s="2"/>
      <c r="HDS119" s="2"/>
      <c r="HDT119" s="2"/>
      <c r="HDU119" s="2"/>
      <c r="HDV119" s="2"/>
      <c r="HDW119" s="2"/>
      <c r="HDX119" s="2"/>
      <c r="HDY119" s="2"/>
      <c r="HDZ119" s="2"/>
      <c r="HEA119" s="2"/>
      <c r="HEB119" s="2"/>
      <c r="HEC119" s="2"/>
      <c r="HED119" s="2"/>
      <c r="HEE119" s="2"/>
      <c r="HEF119" s="2"/>
      <c r="HEG119" s="2"/>
      <c r="HEH119" s="2"/>
      <c r="HEI119" s="2"/>
      <c r="HEJ119" s="2"/>
      <c r="HEK119" s="2"/>
      <c r="HEL119" s="2"/>
      <c r="HEM119" s="2"/>
      <c r="HEN119" s="2"/>
      <c r="HEO119" s="2"/>
      <c r="HEP119" s="2"/>
      <c r="HEQ119" s="2"/>
      <c r="HER119" s="2"/>
      <c r="HES119" s="2"/>
      <c r="HET119" s="2"/>
      <c r="HEU119" s="2"/>
      <c r="HEV119" s="2"/>
      <c r="HEW119" s="2"/>
      <c r="HEX119" s="2"/>
      <c r="HEY119" s="2"/>
      <c r="HEZ119" s="2"/>
      <c r="HFA119" s="2"/>
      <c r="HFB119" s="2"/>
      <c r="HFC119" s="2"/>
      <c r="HFD119" s="2"/>
      <c r="HFE119" s="2"/>
      <c r="HFF119" s="2"/>
      <c r="HFG119" s="2"/>
      <c r="HFH119" s="2"/>
      <c r="HFI119" s="2"/>
      <c r="HFJ119" s="2"/>
      <c r="HFK119" s="2"/>
      <c r="HFL119" s="2"/>
      <c r="HFM119" s="2"/>
      <c r="HFN119" s="2"/>
      <c r="HFO119" s="2"/>
      <c r="HFP119" s="2"/>
      <c r="HFQ119" s="2"/>
      <c r="HFR119" s="2"/>
      <c r="HFS119" s="2"/>
      <c r="HFT119" s="2"/>
      <c r="HFU119" s="2"/>
      <c r="HFV119" s="2"/>
      <c r="HFW119" s="2"/>
      <c r="HFX119" s="2"/>
      <c r="HFY119" s="2"/>
      <c r="HFZ119" s="2"/>
      <c r="HGA119" s="2"/>
      <c r="HGB119" s="2"/>
      <c r="HGC119" s="2"/>
      <c r="HGD119" s="2"/>
      <c r="HGE119" s="2"/>
      <c r="HGF119" s="2"/>
      <c r="HGG119" s="2"/>
      <c r="HGH119" s="2"/>
      <c r="HGI119" s="2"/>
      <c r="HGJ119" s="2"/>
      <c r="HGK119" s="2"/>
      <c r="HGL119" s="2"/>
      <c r="HGM119" s="2"/>
      <c r="HGN119" s="2"/>
      <c r="HGO119" s="2"/>
      <c r="HGP119" s="2"/>
      <c r="HGQ119" s="2"/>
      <c r="HGR119" s="2"/>
      <c r="HGS119" s="2"/>
      <c r="HGT119" s="2"/>
      <c r="HGU119" s="2"/>
      <c r="HGV119" s="2"/>
      <c r="HGW119" s="2"/>
      <c r="HGX119" s="2"/>
      <c r="HGY119" s="2"/>
      <c r="HGZ119" s="2"/>
      <c r="HHA119" s="2"/>
      <c r="HHB119" s="2"/>
      <c r="HHC119" s="2"/>
      <c r="HHD119" s="2"/>
      <c r="HHE119" s="2"/>
      <c r="HHF119" s="2"/>
      <c r="HHG119" s="2"/>
      <c r="HHH119" s="2"/>
      <c r="HHI119" s="2"/>
      <c r="HHJ119" s="2"/>
      <c r="HHK119" s="2"/>
      <c r="HHL119" s="2"/>
      <c r="HHM119" s="2"/>
      <c r="HHN119" s="2"/>
      <c r="HHO119" s="2"/>
      <c r="HHP119" s="2"/>
      <c r="HHQ119" s="2"/>
      <c r="HHR119" s="2"/>
      <c r="HHS119" s="2"/>
      <c r="HHT119" s="2"/>
      <c r="HHU119" s="2"/>
      <c r="HHV119" s="2"/>
      <c r="HHW119" s="2"/>
      <c r="HHX119" s="2"/>
      <c r="HHY119" s="2"/>
      <c r="HHZ119" s="2"/>
      <c r="HIA119" s="2"/>
      <c r="HIB119" s="2"/>
      <c r="HIC119" s="2"/>
      <c r="HID119" s="2"/>
      <c r="HIE119" s="2"/>
      <c r="HIF119" s="2"/>
      <c r="HIG119" s="2"/>
      <c r="HIH119" s="2"/>
      <c r="HII119" s="2"/>
      <c r="HIJ119" s="2"/>
      <c r="HIK119" s="2"/>
      <c r="HIL119" s="2"/>
      <c r="HIM119" s="2"/>
      <c r="HIN119" s="2"/>
      <c r="HIO119" s="2"/>
      <c r="HIP119" s="2"/>
      <c r="HIQ119" s="2"/>
      <c r="HIR119" s="2"/>
      <c r="HIS119" s="2"/>
      <c r="HIT119" s="2"/>
      <c r="HIU119" s="2"/>
      <c r="HIV119" s="2"/>
      <c r="HIW119" s="2"/>
      <c r="HIX119" s="2"/>
      <c r="HIY119" s="2"/>
      <c r="HIZ119" s="2"/>
      <c r="HJA119" s="2"/>
      <c r="HJB119" s="2"/>
      <c r="HJC119" s="2"/>
      <c r="HJD119" s="2"/>
      <c r="HJE119" s="2"/>
      <c r="HJF119" s="2"/>
      <c r="HJG119" s="2"/>
      <c r="HJH119" s="2"/>
      <c r="HJI119" s="2"/>
      <c r="HJJ119" s="2"/>
      <c r="HJK119" s="2"/>
      <c r="HJL119" s="2"/>
      <c r="HJM119" s="2"/>
      <c r="HJN119" s="2"/>
      <c r="HJO119" s="2"/>
      <c r="HJP119" s="2"/>
      <c r="HJQ119" s="2"/>
      <c r="HJR119" s="2"/>
      <c r="HJS119" s="2"/>
      <c r="HJT119" s="2"/>
      <c r="HJU119" s="2"/>
      <c r="HJV119" s="2"/>
      <c r="HJW119" s="2"/>
      <c r="HJX119" s="2"/>
      <c r="HJY119" s="2"/>
      <c r="HJZ119" s="2"/>
      <c r="HKA119" s="2"/>
      <c r="HKB119" s="2"/>
      <c r="HKC119" s="2"/>
      <c r="HKD119" s="2"/>
      <c r="HKE119" s="2"/>
      <c r="HKF119" s="2"/>
      <c r="HKG119" s="2"/>
      <c r="HKH119" s="2"/>
      <c r="HKI119" s="2"/>
      <c r="HKJ119" s="2"/>
      <c r="HKK119" s="2"/>
      <c r="HKL119" s="2"/>
      <c r="HKM119" s="2"/>
      <c r="HKN119" s="2"/>
      <c r="HKO119" s="2"/>
      <c r="HKP119" s="2"/>
      <c r="HKQ119" s="2"/>
      <c r="HKR119" s="2"/>
      <c r="HKS119" s="2"/>
      <c r="HKT119" s="2"/>
      <c r="HKU119" s="2"/>
      <c r="HKV119" s="2"/>
      <c r="HKW119" s="2"/>
      <c r="HKX119" s="2"/>
      <c r="HKY119" s="2"/>
      <c r="HKZ119" s="2"/>
      <c r="HLA119" s="2"/>
      <c r="HLB119" s="2"/>
      <c r="HLC119" s="2"/>
      <c r="HLD119" s="2"/>
      <c r="HLE119" s="2"/>
      <c r="HLF119" s="2"/>
      <c r="HLG119" s="2"/>
      <c r="HLH119" s="2"/>
      <c r="HLI119" s="2"/>
      <c r="HLJ119" s="2"/>
      <c r="HLK119" s="2"/>
      <c r="HLL119" s="2"/>
      <c r="HLM119" s="2"/>
      <c r="HLN119" s="2"/>
      <c r="HLO119" s="2"/>
      <c r="HLP119" s="2"/>
      <c r="HLQ119" s="2"/>
      <c r="HLR119" s="2"/>
      <c r="HLS119" s="2"/>
      <c r="HLT119" s="2"/>
      <c r="HLU119" s="2"/>
      <c r="HLV119" s="2"/>
      <c r="HLW119" s="2"/>
      <c r="HLX119" s="2"/>
      <c r="HLY119" s="2"/>
      <c r="HLZ119" s="2"/>
      <c r="HMA119" s="2"/>
      <c r="HMB119" s="2"/>
      <c r="HMC119" s="2"/>
      <c r="HMD119" s="2"/>
      <c r="HME119" s="2"/>
      <c r="HMF119" s="2"/>
      <c r="HMG119" s="2"/>
      <c r="HMH119" s="2"/>
      <c r="HMI119" s="2"/>
      <c r="HMJ119" s="2"/>
      <c r="HMK119" s="2"/>
      <c r="HML119" s="2"/>
      <c r="HMM119" s="2"/>
      <c r="HMN119" s="2"/>
      <c r="HMO119" s="2"/>
      <c r="HMP119" s="2"/>
      <c r="HMQ119" s="2"/>
      <c r="HMR119" s="2"/>
      <c r="HMS119" s="2"/>
      <c r="HMT119" s="2"/>
      <c r="HMU119" s="2"/>
      <c r="HMV119" s="2"/>
      <c r="HMW119" s="2"/>
      <c r="HMX119" s="2"/>
      <c r="HMY119" s="2"/>
      <c r="HMZ119" s="2"/>
      <c r="HNA119" s="2"/>
      <c r="HNB119" s="2"/>
      <c r="HNC119" s="2"/>
      <c r="HND119" s="2"/>
      <c r="HNE119" s="2"/>
      <c r="HNF119" s="2"/>
      <c r="HNG119" s="2"/>
      <c r="HNH119" s="2"/>
      <c r="HNI119" s="2"/>
      <c r="HNJ119" s="2"/>
      <c r="HNK119" s="2"/>
      <c r="HNL119" s="2"/>
      <c r="HNM119" s="2"/>
      <c r="HNN119" s="2"/>
      <c r="HNO119" s="2"/>
      <c r="HNP119" s="2"/>
      <c r="HNQ119" s="2"/>
      <c r="HNR119" s="2"/>
      <c r="HNS119" s="2"/>
      <c r="HNT119" s="2"/>
      <c r="HNU119" s="2"/>
      <c r="HNV119" s="2"/>
      <c r="HNW119" s="2"/>
      <c r="HNX119" s="2"/>
      <c r="HNY119" s="2"/>
      <c r="HNZ119" s="2"/>
      <c r="HOA119" s="2"/>
      <c r="HOB119" s="2"/>
      <c r="HOC119" s="2"/>
      <c r="HOD119" s="2"/>
      <c r="HOE119" s="2"/>
      <c r="HOF119" s="2"/>
      <c r="HOG119" s="2"/>
      <c r="HOH119" s="2"/>
      <c r="HOI119" s="2"/>
      <c r="HOJ119" s="2"/>
      <c r="HOK119" s="2"/>
      <c r="HOL119" s="2"/>
      <c r="HOM119" s="2"/>
      <c r="HON119" s="2"/>
      <c r="HOO119" s="2"/>
      <c r="HOP119" s="2"/>
      <c r="HOQ119" s="2"/>
      <c r="HOR119" s="2"/>
      <c r="HOS119" s="2"/>
      <c r="HOT119" s="2"/>
      <c r="HOU119" s="2"/>
      <c r="HOV119" s="2"/>
      <c r="HOW119" s="2"/>
      <c r="HOX119" s="2"/>
      <c r="HOY119" s="2"/>
      <c r="HOZ119" s="2"/>
      <c r="HPA119" s="2"/>
      <c r="HPB119" s="2"/>
      <c r="HPC119" s="2"/>
      <c r="HPD119" s="2"/>
      <c r="HPE119" s="2"/>
      <c r="HPF119" s="2"/>
      <c r="HPG119" s="2"/>
      <c r="HPH119" s="2"/>
      <c r="HPI119" s="2"/>
      <c r="HPJ119" s="2"/>
      <c r="HPK119" s="2"/>
      <c r="HPL119" s="2"/>
      <c r="HPM119" s="2"/>
      <c r="HPN119" s="2"/>
      <c r="HPO119" s="2"/>
      <c r="HPP119" s="2"/>
      <c r="HPQ119" s="2"/>
      <c r="HPR119" s="2"/>
      <c r="HPS119" s="2"/>
      <c r="HPT119" s="2"/>
      <c r="HPU119" s="2"/>
      <c r="HPV119" s="2"/>
      <c r="HPW119" s="2"/>
      <c r="HPX119" s="2"/>
      <c r="HPY119" s="2"/>
      <c r="HPZ119" s="2"/>
      <c r="HQA119" s="2"/>
      <c r="HQB119" s="2"/>
      <c r="HQC119" s="2"/>
      <c r="HQD119" s="2"/>
      <c r="HQE119" s="2"/>
      <c r="HQF119" s="2"/>
      <c r="HQG119" s="2"/>
      <c r="HQH119" s="2"/>
      <c r="HQI119" s="2"/>
      <c r="HQJ119" s="2"/>
      <c r="HQK119" s="2"/>
      <c r="HQL119" s="2"/>
      <c r="HQM119" s="2"/>
      <c r="HQN119" s="2"/>
      <c r="HQO119" s="2"/>
      <c r="HQP119" s="2"/>
      <c r="HQQ119" s="2"/>
      <c r="HQR119" s="2"/>
      <c r="HQS119" s="2"/>
      <c r="HQT119" s="2"/>
      <c r="HQU119" s="2"/>
      <c r="HQV119" s="2"/>
      <c r="HQW119" s="2"/>
      <c r="HQX119" s="2"/>
      <c r="HQY119" s="2"/>
      <c r="HQZ119" s="2"/>
      <c r="HRA119" s="2"/>
      <c r="HRB119" s="2"/>
      <c r="HRC119" s="2"/>
      <c r="HRD119" s="2"/>
      <c r="HRE119" s="2"/>
      <c r="HRF119" s="2"/>
      <c r="HRG119" s="2"/>
      <c r="HRH119" s="2"/>
      <c r="HRI119" s="2"/>
      <c r="HRJ119" s="2"/>
      <c r="HRK119" s="2"/>
      <c r="HRL119" s="2"/>
      <c r="HRM119" s="2"/>
      <c r="HRN119" s="2"/>
      <c r="HRO119" s="2"/>
      <c r="HRP119" s="2"/>
      <c r="HRQ119" s="2"/>
      <c r="HRR119" s="2"/>
      <c r="HRS119" s="2"/>
      <c r="HRT119" s="2"/>
      <c r="HRU119" s="2"/>
      <c r="HRV119" s="2"/>
      <c r="HRW119" s="2"/>
      <c r="HRX119" s="2"/>
      <c r="HRY119" s="2"/>
      <c r="HRZ119" s="2"/>
      <c r="HSA119" s="2"/>
      <c r="HSB119" s="2"/>
      <c r="HSC119" s="2"/>
      <c r="HSD119" s="2"/>
      <c r="HSE119" s="2"/>
      <c r="HSF119" s="2"/>
      <c r="HSG119" s="2"/>
      <c r="HSH119" s="2"/>
      <c r="HSI119" s="2"/>
      <c r="HSJ119" s="2"/>
      <c r="HSK119" s="2"/>
      <c r="HSL119" s="2"/>
      <c r="HSM119" s="2"/>
      <c r="HSN119" s="2"/>
      <c r="HSO119" s="2"/>
      <c r="HSP119" s="2"/>
      <c r="HSQ119" s="2"/>
      <c r="HSR119" s="2"/>
      <c r="HSS119" s="2"/>
      <c r="HST119" s="2"/>
      <c r="HSU119" s="2"/>
      <c r="HSV119" s="2"/>
      <c r="HSW119" s="2"/>
      <c r="HSX119" s="2"/>
      <c r="HSY119" s="2"/>
      <c r="HSZ119" s="2"/>
      <c r="HTA119" s="2"/>
      <c r="HTB119" s="2"/>
      <c r="HTC119" s="2"/>
      <c r="HTD119" s="2"/>
      <c r="HTE119" s="2"/>
      <c r="HTF119" s="2"/>
      <c r="HTG119" s="2"/>
      <c r="HTH119" s="2"/>
      <c r="HTI119" s="2"/>
      <c r="HTJ119" s="2"/>
      <c r="HTK119" s="2"/>
      <c r="HTL119" s="2"/>
      <c r="HTM119" s="2"/>
      <c r="HTN119" s="2"/>
      <c r="HTO119" s="2"/>
      <c r="HTP119" s="2"/>
      <c r="HTQ119" s="2"/>
      <c r="HTR119" s="2"/>
      <c r="HTS119" s="2"/>
      <c r="HTT119" s="2"/>
      <c r="HTU119" s="2"/>
      <c r="HTV119" s="2"/>
      <c r="HTW119" s="2"/>
      <c r="HTX119" s="2"/>
      <c r="HTY119" s="2"/>
      <c r="HTZ119" s="2"/>
      <c r="HUA119" s="2"/>
      <c r="HUB119" s="2"/>
      <c r="HUC119" s="2"/>
      <c r="HUD119" s="2"/>
      <c r="HUE119" s="2"/>
      <c r="HUF119" s="2"/>
      <c r="HUG119" s="2"/>
      <c r="HUH119" s="2"/>
      <c r="HUI119" s="2"/>
      <c r="HUJ119" s="2"/>
      <c r="HUK119" s="2"/>
      <c r="HUL119" s="2"/>
      <c r="HUM119" s="2"/>
      <c r="HUN119" s="2"/>
      <c r="HUO119" s="2"/>
      <c r="HUP119" s="2"/>
      <c r="HUQ119" s="2"/>
      <c r="HUR119" s="2"/>
      <c r="HUS119" s="2"/>
      <c r="HUT119" s="2"/>
      <c r="HUU119" s="2"/>
      <c r="HUV119" s="2"/>
      <c r="HUW119" s="2"/>
      <c r="HUX119" s="2"/>
      <c r="HUY119" s="2"/>
      <c r="HUZ119" s="2"/>
      <c r="HVA119" s="2"/>
      <c r="HVB119" s="2"/>
      <c r="HVC119" s="2"/>
      <c r="HVD119" s="2"/>
      <c r="HVE119" s="2"/>
      <c r="HVF119" s="2"/>
      <c r="HVG119" s="2"/>
      <c r="HVH119" s="2"/>
      <c r="HVI119" s="2"/>
      <c r="HVJ119" s="2"/>
      <c r="HVK119" s="2"/>
      <c r="HVL119" s="2"/>
      <c r="HVM119" s="2"/>
      <c r="HVN119" s="2"/>
      <c r="HVO119" s="2"/>
      <c r="HVP119" s="2"/>
      <c r="HVQ119" s="2"/>
      <c r="HVR119" s="2"/>
      <c r="HVS119" s="2"/>
      <c r="HVT119" s="2"/>
      <c r="HVU119" s="2"/>
      <c r="HVV119" s="2"/>
      <c r="HVW119" s="2"/>
      <c r="HVX119" s="2"/>
      <c r="HVY119" s="2"/>
      <c r="HVZ119" s="2"/>
      <c r="HWA119" s="2"/>
      <c r="HWB119" s="2"/>
      <c r="HWC119" s="2"/>
      <c r="HWD119" s="2"/>
      <c r="HWE119" s="2"/>
      <c r="HWF119" s="2"/>
      <c r="HWG119" s="2"/>
      <c r="HWH119" s="2"/>
      <c r="HWI119" s="2"/>
      <c r="HWJ119" s="2"/>
      <c r="HWK119" s="2"/>
      <c r="HWL119" s="2"/>
      <c r="HWM119" s="2"/>
      <c r="HWN119" s="2"/>
      <c r="HWO119" s="2"/>
      <c r="HWP119" s="2"/>
      <c r="HWQ119" s="2"/>
      <c r="HWR119" s="2"/>
      <c r="HWS119" s="2"/>
      <c r="HWT119" s="2"/>
      <c r="HWU119" s="2"/>
      <c r="HWV119" s="2"/>
      <c r="HWW119" s="2"/>
      <c r="HWX119" s="2"/>
      <c r="HWY119" s="2"/>
      <c r="HWZ119" s="2"/>
      <c r="HXA119" s="2"/>
      <c r="HXB119" s="2"/>
      <c r="HXC119" s="2"/>
      <c r="HXD119" s="2"/>
      <c r="HXE119" s="2"/>
      <c r="HXF119" s="2"/>
      <c r="HXG119" s="2"/>
      <c r="HXH119" s="2"/>
      <c r="HXI119" s="2"/>
      <c r="HXJ119" s="2"/>
      <c r="HXK119" s="2"/>
      <c r="HXL119" s="2"/>
      <c r="HXM119" s="2"/>
      <c r="HXN119" s="2"/>
      <c r="HXO119" s="2"/>
      <c r="HXP119" s="2"/>
      <c r="HXQ119" s="2"/>
      <c r="HXR119" s="2"/>
      <c r="HXS119" s="2"/>
      <c r="HXT119" s="2"/>
      <c r="HXU119" s="2"/>
      <c r="HXV119" s="2"/>
      <c r="HXW119" s="2"/>
      <c r="HXX119" s="2"/>
      <c r="HXY119" s="2"/>
      <c r="HXZ119" s="2"/>
      <c r="HYA119" s="2"/>
      <c r="HYB119" s="2"/>
      <c r="HYC119" s="2"/>
      <c r="HYD119" s="2"/>
      <c r="HYE119" s="2"/>
      <c r="HYF119" s="2"/>
      <c r="HYG119" s="2"/>
      <c r="HYH119" s="2"/>
      <c r="HYI119" s="2"/>
      <c r="HYJ119" s="2"/>
      <c r="HYK119" s="2"/>
      <c r="HYL119" s="2"/>
      <c r="HYM119" s="2"/>
      <c r="HYN119" s="2"/>
      <c r="HYO119" s="2"/>
      <c r="HYP119" s="2"/>
      <c r="HYQ119" s="2"/>
      <c r="HYR119" s="2"/>
      <c r="HYS119" s="2"/>
      <c r="HYT119" s="2"/>
      <c r="HYU119" s="2"/>
      <c r="HYV119" s="2"/>
      <c r="HYW119" s="2"/>
      <c r="HYX119" s="2"/>
      <c r="HYY119" s="2"/>
      <c r="HYZ119" s="2"/>
      <c r="HZA119" s="2"/>
      <c r="HZB119" s="2"/>
      <c r="HZC119" s="2"/>
      <c r="HZD119" s="2"/>
      <c r="HZE119" s="2"/>
      <c r="HZF119" s="2"/>
      <c r="HZG119" s="2"/>
      <c r="HZH119" s="2"/>
      <c r="HZI119" s="2"/>
      <c r="HZJ119" s="2"/>
      <c r="HZK119" s="2"/>
      <c r="HZL119" s="2"/>
      <c r="HZM119" s="2"/>
      <c r="HZN119" s="2"/>
      <c r="HZO119" s="2"/>
      <c r="HZP119" s="2"/>
      <c r="HZQ119" s="2"/>
      <c r="HZR119" s="2"/>
      <c r="HZS119" s="2"/>
      <c r="HZT119" s="2"/>
      <c r="HZU119" s="2"/>
      <c r="HZV119" s="2"/>
      <c r="HZW119" s="2"/>
      <c r="HZX119" s="2"/>
      <c r="HZY119" s="2"/>
      <c r="HZZ119" s="2"/>
      <c r="IAA119" s="2"/>
      <c r="IAB119" s="2"/>
      <c r="IAC119" s="2"/>
      <c r="IAD119" s="2"/>
      <c r="IAE119" s="2"/>
      <c r="IAF119" s="2"/>
      <c r="IAG119" s="2"/>
      <c r="IAH119" s="2"/>
      <c r="IAI119" s="2"/>
      <c r="IAJ119" s="2"/>
      <c r="IAK119" s="2"/>
      <c r="IAL119" s="2"/>
      <c r="IAM119" s="2"/>
      <c r="IAN119" s="2"/>
      <c r="IAO119" s="2"/>
      <c r="IAP119" s="2"/>
      <c r="IAQ119" s="2"/>
      <c r="IAR119" s="2"/>
      <c r="IAS119" s="2"/>
      <c r="IAT119" s="2"/>
      <c r="IAU119" s="2"/>
      <c r="IAV119" s="2"/>
      <c r="IAW119" s="2"/>
      <c r="IAX119" s="2"/>
      <c r="IAY119" s="2"/>
      <c r="IAZ119" s="2"/>
      <c r="IBA119" s="2"/>
      <c r="IBB119" s="2"/>
      <c r="IBC119" s="2"/>
      <c r="IBD119" s="2"/>
      <c r="IBE119" s="2"/>
      <c r="IBF119" s="2"/>
      <c r="IBG119" s="2"/>
      <c r="IBH119" s="2"/>
      <c r="IBI119" s="2"/>
      <c r="IBJ119" s="2"/>
      <c r="IBK119" s="2"/>
      <c r="IBL119" s="2"/>
      <c r="IBM119" s="2"/>
      <c r="IBN119" s="2"/>
      <c r="IBO119" s="2"/>
      <c r="IBP119" s="2"/>
      <c r="IBQ119" s="2"/>
      <c r="IBR119" s="2"/>
      <c r="IBS119" s="2"/>
      <c r="IBT119" s="2"/>
      <c r="IBU119" s="2"/>
      <c r="IBV119" s="2"/>
      <c r="IBW119" s="2"/>
      <c r="IBX119" s="2"/>
      <c r="IBY119" s="2"/>
      <c r="IBZ119" s="2"/>
      <c r="ICA119" s="2"/>
      <c r="ICB119" s="2"/>
      <c r="ICC119" s="2"/>
      <c r="ICD119" s="2"/>
      <c r="ICE119" s="2"/>
      <c r="ICF119" s="2"/>
      <c r="ICG119" s="2"/>
      <c r="ICH119" s="2"/>
      <c r="ICI119" s="2"/>
      <c r="ICJ119" s="2"/>
      <c r="ICK119" s="2"/>
      <c r="ICL119" s="2"/>
      <c r="ICM119" s="2"/>
      <c r="ICN119" s="2"/>
      <c r="ICO119" s="2"/>
      <c r="ICP119" s="2"/>
      <c r="ICQ119" s="2"/>
      <c r="ICR119" s="2"/>
      <c r="ICS119" s="2"/>
      <c r="ICT119" s="2"/>
      <c r="ICU119" s="2"/>
      <c r="ICV119" s="2"/>
      <c r="ICW119" s="2"/>
      <c r="ICX119" s="2"/>
      <c r="ICY119" s="2"/>
      <c r="ICZ119" s="2"/>
      <c r="IDA119" s="2"/>
      <c r="IDB119" s="2"/>
      <c r="IDC119" s="2"/>
      <c r="IDD119" s="2"/>
      <c r="IDE119" s="2"/>
      <c r="IDF119" s="2"/>
      <c r="IDG119" s="2"/>
      <c r="IDH119" s="2"/>
      <c r="IDI119" s="2"/>
      <c r="IDJ119" s="2"/>
      <c r="IDK119" s="2"/>
      <c r="IDL119" s="2"/>
      <c r="IDM119" s="2"/>
      <c r="IDN119" s="2"/>
      <c r="IDO119" s="2"/>
      <c r="IDP119" s="2"/>
      <c r="IDQ119" s="2"/>
      <c r="IDR119" s="2"/>
      <c r="IDS119" s="2"/>
      <c r="IDT119" s="2"/>
      <c r="IDU119" s="2"/>
      <c r="IDV119" s="2"/>
      <c r="IDW119" s="2"/>
      <c r="IDX119" s="2"/>
      <c r="IDY119" s="2"/>
      <c r="IDZ119" s="2"/>
      <c r="IEA119" s="2"/>
      <c r="IEB119" s="2"/>
      <c r="IEC119" s="2"/>
      <c r="IED119" s="2"/>
      <c r="IEE119" s="2"/>
      <c r="IEF119" s="2"/>
      <c r="IEG119" s="2"/>
      <c r="IEH119" s="2"/>
      <c r="IEI119" s="2"/>
      <c r="IEJ119" s="2"/>
      <c r="IEK119" s="2"/>
      <c r="IEL119" s="2"/>
      <c r="IEM119" s="2"/>
      <c r="IEN119" s="2"/>
      <c r="IEO119" s="2"/>
      <c r="IEP119" s="2"/>
      <c r="IEQ119" s="2"/>
      <c r="IER119" s="2"/>
      <c r="IES119" s="2"/>
      <c r="IET119" s="2"/>
      <c r="IEU119" s="2"/>
      <c r="IEV119" s="2"/>
      <c r="IEW119" s="2"/>
      <c r="IEX119" s="2"/>
      <c r="IEY119" s="2"/>
      <c r="IEZ119" s="2"/>
      <c r="IFA119" s="2"/>
      <c r="IFB119" s="2"/>
      <c r="IFC119" s="2"/>
      <c r="IFD119" s="2"/>
      <c r="IFE119" s="2"/>
      <c r="IFF119" s="2"/>
      <c r="IFG119" s="2"/>
      <c r="IFH119" s="2"/>
      <c r="IFI119" s="2"/>
      <c r="IFJ119" s="2"/>
      <c r="IFK119" s="2"/>
      <c r="IFL119" s="2"/>
      <c r="IFM119" s="2"/>
      <c r="IFN119" s="2"/>
      <c r="IFO119" s="2"/>
      <c r="IFP119" s="2"/>
      <c r="IFQ119" s="2"/>
      <c r="IFR119" s="2"/>
      <c r="IFS119" s="2"/>
      <c r="IFT119" s="2"/>
      <c r="IFU119" s="2"/>
      <c r="IFV119" s="2"/>
      <c r="IFW119" s="2"/>
      <c r="IFX119" s="2"/>
      <c r="IFY119" s="2"/>
      <c r="IFZ119" s="2"/>
      <c r="IGA119" s="2"/>
      <c r="IGB119" s="2"/>
      <c r="IGC119" s="2"/>
      <c r="IGD119" s="2"/>
      <c r="IGE119" s="2"/>
      <c r="IGF119" s="2"/>
      <c r="IGG119" s="2"/>
      <c r="IGH119" s="2"/>
      <c r="IGI119" s="2"/>
      <c r="IGJ119" s="2"/>
      <c r="IGK119" s="2"/>
      <c r="IGL119" s="2"/>
      <c r="IGM119" s="2"/>
      <c r="IGN119" s="2"/>
      <c r="IGO119" s="2"/>
      <c r="IGP119" s="2"/>
      <c r="IGQ119" s="2"/>
      <c r="IGR119" s="2"/>
      <c r="IGS119" s="2"/>
      <c r="IGT119" s="2"/>
      <c r="IGU119" s="2"/>
      <c r="IGV119" s="2"/>
      <c r="IGW119" s="2"/>
      <c r="IGX119" s="2"/>
      <c r="IGY119" s="2"/>
      <c r="IGZ119" s="2"/>
      <c r="IHA119" s="2"/>
      <c r="IHB119" s="2"/>
      <c r="IHC119" s="2"/>
      <c r="IHD119" s="2"/>
      <c r="IHE119" s="2"/>
      <c r="IHF119" s="2"/>
      <c r="IHG119" s="2"/>
      <c r="IHH119" s="2"/>
      <c r="IHI119" s="2"/>
      <c r="IHJ119" s="2"/>
      <c r="IHK119" s="2"/>
      <c r="IHL119" s="2"/>
      <c r="IHM119" s="2"/>
      <c r="IHN119" s="2"/>
      <c r="IHO119" s="2"/>
      <c r="IHP119" s="2"/>
      <c r="IHQ119" s="2"/>
      <c r="IHR119" s="2"/>
      <c r="IHS119" s="2"/>
      <c r="IHT119" s="2"/>
      <c r="IHU119" s="2"/>
      <c r="IHV119" s="2"/>
      <c r="IHW119" s="2"/>
      <c r="IHX119" s="2"/>
      <c r="IHY119" s="2"/>
      <c r="IHZ119" s="2"/>
      <c r="IIA119" s="2"/>
      <c r="IIB119" s="2"/>
      <c r="IIC119" s="2"/>
      <c r="IID119" s="2"/>
      <c r="IIE119" s="2"/>
      <c r="IIF119" s="2"/>
      <c r="IIG119" s="2"/>
      <c r="IIH119" s="2"/>
      <c r="III119" s="2"/>
      <c r="IIJ119" s="2"/>
      <c r="IIK119" s="2"/>
      <c r="IIL119" s="2"/>
      <c r="IIM119" s="2"/>
      <c r="IIN119" s="2"/>
      <c r="IIO119" s="2"/>
      <c r="IIP119" s="2"/>
      <c r="IIQ119" s="2"/>
      <c r="IIR119" s="2"/>
      <c r="IIS119" s="2"/>
      <c r="IIT119" s="2"/>
      <c r="IIU119" s="2"/>
      <c r="IIV119" s="2"/>
      <c r="IIW119" s="2"/>
      <c r="IIX119" s="2"/>
      <c r="IIY119" s="2"/>
      <c r="IIZ119" s="2"/>
      <c r="IJA119" s="2"/>
      <c r="IJB119" s="2"/>
      <c r="IJC119" s="2"/>
      <c r="IJD119" s="2"/>
      <c r="IJE119" s="2"/>
      <c r="IJF119" s="2"/>
      <c r="IJG119" s="2"/>
      <c r="IJH119" s="2"/>
      <c r="IJI119" s="2"/>
      <c r="IJJ119" s="2"/>
      <c r="IJK119" s="2"/>
      <c r="IJL119" s="2"/>
      <c r="IJM119" s="2"/>
      <c r="IJN119" s="2"/>
      <c r="IJO119" s="2"/>
      <c r="IJP119" s="2"/>
      <c r="IJQ119" s="2"/>
      <c r="IJR119" s="2"/>
      <c r="IJS119" s="2"/>
      <c r="IJT119" s="2"/>
      <c r="IJU119" s="2"/>
      <c r="IJV119" s="2"/>
      <c r="IJW119" s="2"/>
      <c r="IJX119" s="2"/>
      <c r="IJY119" s="2"/>
      <c r="IJZ119" s="2"/>
      <c r="IKA119" s="2"/>
      <c r="IKB119" s="2"/>
      <c r="IKC119" s="2"/>
      <c r="IKD119" s="2"/>
      <c r="IKE119" s="2"/>
      <c r="IKF119" s="2"/>
      <c r="IKG119" s="2"/>
      <c r="IKH119" s="2"/>
      <c r="IKI119" s="2"/>
      <c r="IKJ119" s="2"/>
      <c r="IKK119" s="2"/>
      <c r="IKL119" s="2"/>
      <c r="IKM119" s="2"/>
      <c r="IKN119" s="2"/>
      <c r="IKO119" s="2"/>
      <c r="IKP119" s="2"/>
      <c r="IKQ119" s="2"/>
      <c r="IKR119" s="2"/>
      <c r="IKS119" s="2"/>
      <c r="IKT119" s="2"/>
      <c r="IKU119" s="2"/>
      <c r="IKV119" s="2"/>
      <c r="IKW119" s="2"/>
      <c r="IKX119" s="2"/>
      <c r="IKY119" s="2"/>
      <c r="IKZ119" s="2"/>
      <c r="ILA119" s="2"/>
      <c r="ILB119" s="2"/>
      <c r="ILC119" s="2"/>
      <c r="ILD119" s="2"/>
      <c r="ILE119" s="2"/>
      <c r="ILF119" s="2"/>
      <c r="ILG119" s="2"/>
      <c r="ILH119" s="2"/>
      <c r="ILI119" s="2"/>
      <c r="ILJ119" s="2"/>
      <c r="ILK119" s="2"/>
      <c r="ILL119" s="2"/>
      <c r="ILM119" s="2"/>
      <c r="ILN119" s="2"/>
      <c r="ILO119" s="2"/>
      <c r="ILP119" s="2"/>
      <c r="ILQ119" s="2"/>
      <c r="ILR119" s="2"/>
      <c r="ILS119" s="2"/>
      <c r="ILT119" s="2"/>
      <c r="ILU119" s="2"/>
      <c r="ILV119" s="2"/>
      <c r="ILW119" s="2"/>
      <c r="ILX119" s="2"/>
      <c r="ILY119" s="2"/>
      <c r="ILZ119" s="2"/>
      <c r="IMA119" s="2"/>
      <c r="IMB119" s="2"/>
      <c r="IMC119" s="2"/>
      <c r="IMD119" s="2"/>
      <c r="IME119" s="2"/>
      <c r="IMF119" s="2"/>
      <c r="IMG119" s="2"/>
      <c r="IMH119" s="2"/>
      <c r="IMI119" s="2"/>
      <c r="IMJ119" s="2"/>
      <c r="IMK119" s="2"/>
      <c r="IML119" s="2"/>
      <c r="IMM119" s="2"/>
      <c r="IMN119" s="2"/>
      <c r="IMO119" s="2"/>
      <c r="IMP119" s="2"/>
      <c r="IMQ119" s="2"/>
      <c r="IMR119" s="2"/>
      <c r="IMS119" s="2"/>
      <c r="IMT119" s="2"/>
      <c r="IMU119" s="2"/>
      <c r="IMV119" s="2"/>
      <c r="IMW119" s="2"/>
      <c r="IMX119" s="2"/>
      <c r="IMY119" s="2"/>
      <c r="IMZ119" s="2"/>
      <c r="INA119" s="2"/>
      <c r="INB119" s="2"/>
      <c r="INC119" s="2"/>
      <c r="IND119" s="2"/>
      <c r="INE119" s="2"/>
      <c r="INF119" s="2"/>
      <c r="ING119" s="2"/>
      <c r="INH119" s="2"/>
      <c r="INI119" s="2"/>
      <c r="INJ119" s="2"/>
      <c r="INK119" s="2"/>
      <c r="INL119" s="2"/>
      <c r="INM119" s="2"/>
      <c r="INN119" s="2"/>
      <c r="INO119" s="2"/>
      <c r="INP119" s="2"/>
      <c r="INQ119" s="2"/>
      <c r="INR119" s="2"/>
      <c r="INS119" s="2"/>
      <c r="INT119" s="2"/>
      <c r="INU119" s="2"/>
      <c r="INV119" s="2"/>
      <c r="INW119" s="2"/>
      <c r="INX119" s="2"/>
      <c r="INY119" s="2"/>
      <c r="INZ119" s="2"/>
      <c r="IOA119" s="2"/>
      <c r="IOB119" s="2"/>
      <c r="IOC119" s="2"/>
      <c r="IOD119" s="2"/>
      <c r="IOE119" s="2"/>
      <c r="IOF119" s="2"/>
      <c r="IOG119" s="2"/>
      <c r="IOH119" s="2"/>
      <c r="IOI119" s="2"/>
      <c r="IOJ119" s="2"/>
      <c r="IOK119" s="2"/>
      <c r="IOL119" s="2"/>
      <c r="IOM119" s="2"/>
      <c r="ION119" s="2"/>
      <c r="IOO119" s="2"/>
      <c r="IOP119" s="2"/>
      <c r="IOQ119" s="2"/>
      <c r="IOR119" s="2"/>
      <c r="IOS119" s="2"/>
      <c r="IOT119" s="2"/>
      <c r="IOU119" s="2"/>
      <c r="IOV119" s="2"/>
      <c r="IOW119" s="2"/>
      <c r="IOX119" s="2"/>
      <c r="IOY119" s="2"/>
      <c r="IOZ119" s="2"/>
      <c r="IPA119" s="2"/>
      <c r="IPB119" s="2"/>
      <c r="IPC119" s="2"/>
      <c r="IPD119" s="2"/>
      <c r="IPE119" s="2"/>
      <c r="IPF119" s="2"/>
      <c r="IPG119" s="2"/>
      <c r="IPH119" s="2"/>
      <c r="IPI119" s="2"/>
      <c r="IPJ119" s="2"/>
      <c r="IPK119" s="2"/>
      <c r="IPL119" s="2"/>
      <c r="IPM119" s="2"/>
      <c r="IPN119" s="2"/>
      <c r="IPO119" s="2"/>
      <c r="IPP119" s="2"/>
      <c r="IPQ119" s="2"/>
      <c r="IPR119" s="2"/>
      <c r="IPS119" s="2"/>
      <c r="IPT119" s="2"/>
      <c r="IPU119" s="2"/>
      <c r="IPV119" s="2"/>
      <c r="IPW119" s="2"/>
      <c r="IPX119" s="2"/>
      <c r="IPY119" s="2"/>
      <c r="IPZ119" s="2"/>
      <c r="IQA119" s="2"/>
      <c r="IQB119" s="2"/>
      <c r="IQC119" s="2"/>
      <c r="IQD119" s="2"/>
      <c r="IQE119" s="2"/>
      <c r="IQF119" s="2"/>
      <c r="IQG119" s="2"/>
      <c r="IQH119" s="2"/>
      <c r="IQI119" s="2"/>
      <c r="IQJ119" s="2"/>
      <c r="IQK119" s="2"/>
      <c r="IQL119" s="2"/>
      <c r="IQM119" s="2"/>
      <c r="IQN119" s="2"/>
      <c r="IQO119" s="2"/>
      <c r="IQP119" s="2"/>
      <c r="IQQ119" s="2"/>
      <c r="IQR119" s="2"/>
      <c r="IQS119" s="2"/>
      <c r="IQT119" s="2"/>
      <c r="IQU119" s="2"/>
      <c r="IQV119" s="2"/>
      <c r="IQW119" s="2"/>
      <c r="IQX119" s="2"/>
      <c r="IQY119" s="2"/>
      <c r="IQZ119" s="2"/>
      <c r="IRA119" s="2"/>
      <c r="IRB119" s="2"/>
      <c r="IRC119" s="2"/>
      <c r="IRD119" s="2"/>
      <c r="IRE119" s="2"/>
      <c r="IRF119" s="2"/>
      <c r="IRG119" s="2"/>
      <c r="IRH119" s="2"/>
      <c r="IRI119" s="2"/>
      <c r="IRJ119" s="2"/>
      <c r="IRK119" s="2"/>
      <c r="IRL119" s="2"/>
      <c r="IRM119" s="2"/>
      <c r="IRN119" s="2"/>
      <c r="IRO119" s="2"/>
      <c r="IRP119" s="2"/>
      <c r="IRQ119" s="2"/>
      <c r="IRR119" s="2"/>
      <c r="IRS119" s="2"/>
      <c r="IRT119" s="2"/>
      <c r="IRU119" s="2"/>
      <c r="IRV119" s="2"/>
      <c r="IRW119" s="2"/>
      <c r="IRX119" s="2"/>
      <c r="IRY119" s="2"/>
      <c r="IRZ119" s="2"/>
      <c r="ISA119" s="2"/>
      <c r="ISB119" s="2"/>
      <c r="ISC119" s="2"/>
      <c r="ISD119" s="2"/>
      <c r="ISE119" s="2"/>
      <c r="ISF119" s="2"/>
      <c r="ISG119" s="2"/>
      <c r="ISH119" s="2"/>
      <c r="ISI119" s="2"/>
      <c r="ISJ119" s="2"/>
      <c r="ISK119" s="2"/>
      <c r="ISL119" s="2"/>
      <c r="ISM119" s="2"/>
      <c r="ISN119" s="2"/>
      <c r="ISO119" s="2"/>
      <c r="ISP119" s="2"/>
      <c r="ISQ119" s="2"/>
      <c r="ISR119" s="2"/>
      <c r="ISS119" s="2"/>
      <c r="IST119" s="2"/>
      <c r="ISU119" s="2"/>
      <c r="ISV119" s="2"/>
      <c r="ISW119" s="2"/>
      <c r="ISX119" s="2"/>
      <c r="ISY119" s="2"/>
      <c r="ISZ119" s="2"/>
      <c r="ITA119" s="2"/>
      <c r="ITB119" s="2"/>
      <c r="ITC119" s="2"/>
      <c r="ITD119" s="2"/>
      <c r="ITE119" s="2"/>
      <c r="ITF119" s="2"/>
      <c r="ITG119" s="2"/>
      <c r="ITH119" s="2"/>
      <c r="ITI119" s="2"/>
      <c r="ITJ119" s="2"/>
      <c r="ITK119" s="2"/>
      <c r="ITL119" s="2"/>
      <c r="ITM119" s="2"/>
      <c r="ITN119" s="2"/>
      <c r="ITO119" s="2"/>
      <c r="ITP119" s="2"/>
      <c r="ITQ119" s="2"/>
      <c r="ITR119" s="2"/>
      <c r="ITS119" s="2"/>
      <c r="ITT119" s="2"/>
      <c r="ITU119" s="2"/>
      <c r="ITV119" s="2"/>
      <c r="ITW119" s="2"/>
      <c r="ITX119" s="2"/>
      <c r="ITY119" s="2"/>
      <c r="ITZ119" s="2"/>
      <c r="IUA119" s="2"/>
      <c r="IUB119" s="2"/>
      <c r="IUC119" s="2"/>
      <c r="IUD119" s="2"/>
      <c r="IUE119" s="2"/>
      <c r="IUF119" s="2"/>
      <c r="IUG119" s="2"/>
      <c r="IUH119" s="2"/>
      <c r="IUI119" s="2"/>
      <c r="IUJ119" s="2"/>
      <c r="IUK119" s="2"/>
      <c r="IUL119" s="2"/>
      <c r="IUM119" s="2"/>
      <c r="IUN119" s="2"/>
      <c r="IUO119" s="2"/>
      <c r="IUP119" s="2"/>
      <c r="IUQ119" s="2"/>
      <c r="IUR119" s="2"/>
      <c r="IUS119" s="2"/>
      <c r="IUT119" s="2"/>
      <c r="IUU119" s="2"/>
      <c r="IUV119" s="2"/>
      <c r="IUW119" s="2"/>
      <c r="IUX119" s="2"/>
      <c r="IUY119" s="2"/>
      <c r="IUZ119" s="2"/>
      <c r="IVA119" s="2"/>
      <c r="IVB119" s="2"/>
      <c r="IVC119" s="2"/>
      <c r="IVD119" s="2"/>
      <c r="IVE119" s="2"/>
      <c r="IVF119" s="2"/>
      <c r="IVG119" s="2"/>
      <c r="IVH119" s="2"/>
      <c r="IVI119" s="2"/>
      <c r="IVJ119" s="2"/>
      <c r="IVK119" s="2"/>
      <c r="IVL119" s="2"/>
      <c r="IVM119" s="2"/>
      <c r="IVN119" s="2"/>
      <c r="IVO119" s="2"/>
      <c r="IVP119" s="2"/>
      <c r="IVQ119" s="2"/>
      <c r="IVR119" s="2"/>
      <c r="IVS119" s="2"/>
      <c r="IVT119" s="2"/>
      <c r="IVU119" s="2"/>
      <c r="IVV119" s="2"/>
      <c r="IVW119" s="2"/>
      <c r="IVX119" s="2"/>
      <c r="IVY119" s="2"/>
      <c r="IVZ119" s="2"/>
      <c r="IWA119" s="2"/>
      <c r="IWB119" s="2"/>
      <c r="IWC119" s="2"/>
      <c r="IWD119" s="2"/>
      <c r="IWE119" s="2"/>
      <c r="IWF119" s="2"/>
      <c r="IWG119" s="2"/>
      <c r="IWH119" s="2"/>
      <c r="IWI119" s="2"/>
      <c r="IWJ119" s="2"/>
      <c r="IWK119" s="2"/>
      <c r="IWL119" s="2"/>
      <c r="IWM119" s="2"/>
      <c r="IWN119" s="2"/>
      <c r="IWO119" s="2"/>
      <c r="IWP119" s="2"/>
      <c r="IWQ119" s="2"/>
      <c r="IWR119" s="2"/>
      <c r="IWS119" s="2"/>
      <c r="IWT119" s="2"/>
      <c r="IWU119" s="2"/>
      <c r="IWV119" s="2"/>
      <c r="IWW119" s="2"/>
      <c r="IWX119" s="2"/>
      <c r="IWY119" s="2"/>
      <c r="IWZ119" s="2"/>
      <c r="IXA119" s="2"/>
      <c r="IXB119" s="2"/>
      <c r="IXC119" s="2"/>
      <c r="IXD119" s="2"/>
      <c r="IXE119" s="2"/>
      <c r="IXF119" s="2"/>
      <c r="IXG119" s="2"/>
      <c r="IXH119" s="2"/>
      <c r="IXI119" s="2"/>
      <c r="IXJ119" s="2"/>
      <c r="IXK119" s="2"/>
      <c r="IXL119" s="2"/>
      <c r="IXM119" s="2"/>
      <c r="IXN119" s="2"/>
      <c r="IXO119" s="2"/>
      <c r="IXP119" s="2"/>
      <c r="IXQ119" s="2"/>
      <c r="IXR119" s="2"/>
      <c r="IXS119" s="2"/>
      <c r="IXT119" s="2"/>
      <c r="IXU119" s="2"/>
      <c r="IXV119" s="2"/>
      <c r="IXW119" s="2"/>
      <c r="IXX119" s="2"/>
      <c r="IXY119" s="2"/>
      <c r="IXZ119" s="2"/>
      <c r="IYA119" s="2"/>
      <c r="IYB119" s="2"/>
      <c r="IYC119" s="2"/>
      <c r="IYD119" s="2"/>
      <c r="IYE119" s="2"/>
      <c r="IYF119" s="2"/>
      <c r="IYG119" s="2"/>
      <c r="IYH119" s="2"/>
      <c r="IYI119" s="2"/>
      <c r="IYJ119" s="2"/>
      <c r="IYK119" s="2"/>
      <c r="IYL119" s="2"/>
      <c r="IYM119" s="2"/>
      <c r="IYN119" s="2"/>
      <c r="IYO119" s="2"/>
      <c r="IYP119" s="2"/>
      <c r="IYQ119" s="2"/>
      <c r="IYR119" s="2"/>
      <c r="IYS119" s="2"/>
      <c r="IYT119" s="2"/>
      <c r="IYU119" s="2"/>
      <c r="IYV119" s="2"/>
      <c r="IYW119" s="2"/>
      <c r="IYX119" s="2"/>
      <c r="IYY119" s="2"/>
      <c r="IYZ119" s="2"/>
      <c r="IZA119" s="2"/>
      <c r="IZB119" s="2"/>
      <c r="IZC119" s="2"/>
      <c r="IZD119" s="2"/>
      <c r="IZE119" s="2"/>
      <c r="IZF119" s="2"/>
      <c r="IZG119" s="2"/>
      <c r="IZH119" s="2"/>
      <c r="IZI119" s="2"/>
      <c r="IZJ119" s="2"/>
      <c r="IZK119" s="2"/>
      <c r="IZL119" s="2"/>
      <c r="IZM119" s="2"/>
      <c r="IZN119" s="2"/>
      <c r="IZO119" s="2"/>
      <c r="IZP119" s="2"/>
      <c r="IZQ119" s="2"/>
      <c r="IZR119" s="2"/>
      <c r="IZS119" s="2"/>
      <c r="IZT119" s="2"/>
      <c r="IZU119" s="2"/>
      <c r="IZV119" s="2"/>
      <c r="IZW119" s="2"/>
      <c r="IZX119" s="2"/>
      <c r="IZY119" s="2"/>
      <c r="IZZ119" s="2"/>
      <c r="JAA119" s="2"/>
      <c r="JAB119" s="2"/>
      <c r="JAC119" s="2"/>
      <c r="JAD119" s="2"/>
      <c r="JAE119" s="2"/>
      <c r="JAF119" s="2"/>
      <c r="JAG119" s="2"/>
      <c r="JAH119" s="2"/>
      <c r="JAI119" s="2"/>
      <c r="JAJ119" s="2"/>
      <c r="JAK119" s="2"/>
      <c r="JAL119" s="2"/>
      <c r="JAM119" s="2"/>
      <c r="JAN119" s="2"/>
      <c r="JAO119" s="2"/>
      <c r="JAP119" s="2"/>
      <c r="JAQ119" s="2"/>
      <c r="JAR119" s="2"/>
      <c r="JAS119" s="2"/>
      <c r="JAT119" s="2"/>
      <c r="JAU119" s="2"/>
      <c r="JAV119" s="2"/>
      <c r="JAW119" s="2"/>
      <c r="JAX119" s="2"/>
      <c r="JAY119" s="2"/>
      <c r="JAZ119" s="2"/>
      <c r="JBA119" s="2"/>
      <c r="JBB119" s="2"/>
      <c r="JBC119" s="2"/>
      <c r="JBD119" s="2"/>
      <c r="JBE119" s="2"/>
      <c r="JBF119" s="2"/>
      <c r="JBG119" s="2"/>
      <c r="JBH119" s="2"/>
      <c r="JBI119" s="2"/>
      <c r="JBJ119" s="2"/>
      <c r="JBK119" s="2"/>
      <c r="JBL119" s="2"/>
      <c r="JBM119" s="2"/>
      <c r="JBN119" s="2"/>
      <c r="JBO119" s="2"/>
      <c r="JBP119" s="2"/>
      <c r="JBQ119" s="2"/>
      <c r="JBR119" s="2"/>
      <c r="JBS119" s="2"/>
      <c r="JBT119" s="2"/>
      <c r="JBU119" s="2"/>
      <c r="JBV119" s="2"/>
      <c r="JBW119" s="2"/>
      <c r="JBX119" s="2"/>
      <c r="JBY119" s="2"/>
      <c r="JBZ119" s="2"/>
      <c r="JCA119" s="2"/>
      <c r="JCB119" s="2"/>
      <c r="JCC119" s="2"/>
      <c r="JCD119" s="2"/>
      <c r="JCE119" s="2"/>
      <c r="JCF119" s="2"/>
      <c r="JCG119" s="2"/>
      <c r="JCH119" s="2"/>
      <c r="JCI119" s="2"/>
      <c r="JCJ119" s="2"/>
      <c r="JCK119" s="2"/>
      <c r="JCL119" s="2"/>
      <c r="JCM119" s="2"/>
      <c r="JCN119" s="2"/>
      <c r="JCO119" s="2"/>
      <c r="JCP119" s="2"/>
      <c r="JCQ119" s="2"/>
      <c r="JCR119" s="2"/>
      <c r="JCS119" s="2"/>
      <c r="JCT119" s="2"/>
      <c r="JCU119" s="2"/>
      <c r="JCV119" s="2"/>
      <c r="JCW119" s="2"/>
      <c r="JCX119" s="2"/>
      <c r="JCY119" s="2"/>
      <c r="JCZ119" s="2"/>
      <c r="JDA119" s="2"/>
      <c r="JDB119" s="2"/>
      <c r="JDC119" s="2"/>
      <c r="JDD119" s="2"/>
      <c r="JDE119" s="2"/>
      <c r="JDF119" s="2"/>
      <c r="JDG119" s="2"/>
      <c r="JDH119" s="2"/>
      <c r="JDI119" s="2"/>
      <c r="JDJ119" s="2"/>
      <c r="JDK119" s="2"/>
      <c r="JDL119" s="2"/>
      <c r="JDM119" s="2"/>
      <c r="JDN119" s="2"/>
      <c r="JDO119" s="2"/>
      <c r="JDP119" s="2"/>
      <c r="JDQ119" s="2"/>
      <c r="JDR119" s="2"/>
      <c r="JDS119" s="2"/>
      <c r="JDT119" s="2"/>
      <c r="JDU119" s="2"/>
      <c r="JDV119" s="2"/>
      <c r="JDW119" s="2"/>
      <c r="JDX119" s="2"/>
      <c r="JDY119" s="2"/>
      <c r="JDZ119" s="2"/>
      <c r="JEA119" s="2"/>
      <c r="JEB119" s="2"/>
      <c r="JEC119" s="2"/>
      <c r="JED119" s="2"/>
      <c r="JEE119" s="2"/>
      <c r="JEF119" s="2"/>
      <c r="JEG119" s="2"/>
      <c r="JEH119" s="2"/>
      <c r="JEI119" s="2"/>
      <c r="JEJ119" s="2"/>
      <c r="JEK119" s="2"/>
      <c r="JEL119" s="2"/>
      <c r="JEM119" s="2"/>
      <c r="JEN119" s="2"/>
      <c r="JEO119" s="2"/>
      <c r="JEP119" s="2"/>
      <c r="JEQ119" s="2"/>
      <c r="JER119" s="2"/>
      <c r="JES119" s="2"/>
      <c r="JET119" s="2"/>
      <c r="JEU119" s="2"/>
      <c r="JEV119" s="2"/>
      <c r="JEW119" s="2"/>
      <c r="JEX119" s="2"/>
      <c r="JEY119" s="2"/>
      <c r="JEZ119" s="2"/>
      <c r="JFA119" s="2"/>
      <c r="JFB119" s="2"/>
      <c r="JFC119" s="2"/>
      <c r="JFD119" s="2"/>
      <c r="JFE119" s="2"/>
      <c r="JFF119" s="2"/>
      <c r="JFG119" s="2"/>
      <c r="JFH119" s="2"/>
      <c r="JFI119" s="2"/>
      <c r="JFJ119" s="2"/>
      <c r="JFK119" s="2"/>
      <c r="JFL119" s="2"/>
      <c r="JFM119" s="2"/>
      <c r="JFN119" s="2"/>
      <c r="JFO119" s="2"/>
      <c r="JFP119" s="2"/>
      <c r="JFQ119" s="2"/>
      <c r="JFR119" s="2"/>
      <c r="JFS119" s="2"/>
      <c r="JFT119" s="2"/>
      <c r="JFU119" s="2"/>
      <c r="JFV119" s="2"/>
      <c r="JFW119" s="2"/>
      <c r="JFX119" s="2"/>
      <c r="JFY119" s="2"/>
      <c r="JFZ119" s="2"/>
      <c r="JGA119" s="2"/>
      <c r="JGB119" s="2"/>
      <c r="JGC119" s="2"/>
      <c r="JGD119" s="2"/>
      <c r="JGE119" s="2"/>
      <c r="JGF119" s="2"/>
      <c r="JGG119" s="2"/>
      <c r="JGH119" s="2"/>
      <c r="JGI119" s="2"/>
      <c r="JGJ119" s="2"/>
      <c r="JGK119" s="2"/>
      <c r="JGL119" s="2"/>
      <c r="JGM119" s="2"/>
      <c r="JGN119" s="2"/>
      <c r="JGO119" s="2"/>
      <c r="JGP119" s="2"/>
      <c r="JGQ119" s="2"/>
      <c r="JGR119" s="2"/>
      <c r="JGS119" s="2"/>
      <c r="JGT119" s="2"/>
      <c r="JGU119" s="2"/>
      <c r="JGV119" s="2"/>
      <c r="JGW119" s="2"/>
      <c r="JGX119" s="2"/>
      <c r="JGY119" s="2"/>
      <c r="JGZ119" s="2"/>
      <c r="JHA119" s="2"/>
      <c r="JHB119" s="2"/>
      <c r="JHC119" s="2"/>
      <c r="JHD119" s="2"/>
      <c r="JHE119" s="2"/>
      <c r="JHF119" s="2"/>
      <c r="JHG119" s="2"/>
      <c r="JHH119" s="2"/>
      <c r="JHI119" s="2"/>
      <c r="JHJ119" s="2"/>
      <c r="JHK119" s="2"/>
      <c r="JHL119" s="2"/>
      <c r="JHM119" s="2"/>
      <c r="JHN119" s="2"/>
      <c r="JHO119" s="2"/>
      <c r="JHP119" s="2"/>
      <c r="JHQ119" s="2"/>
      <c r="JHR119" s="2"/>
      <c r="JHS119" s="2"/>
      <c r="JHT119" s="2"/>
      <c r="JHU119" s="2"/>
      <c r="JHV119" s="2"/>
      <c r="JHW119" s="2"/>
      <c r="JHX119" s="2"/>
      <c r="JHY119" s="2"/>
      <c r="JHZ119" s="2"/>
      <c r="JIA119" s="2"/>
      <c r="JIB119" s="2"/>
      <c r="JIC119" s="2"/>
      <c r="JID119" s="2"/>
      <c r="JIE119" s="2"/>
      <c r="JIF119" s="2"/>
      <c r="JIG119" s="2"/>
      <c r="JIH119" s="2"/>
      <c r="JII119" s="2"/>
      <c r="JIJ119" s="2"/>
      <c r="JIK119" s="2"/>
      <c r="JIL119" s="2"/>
      <c r="JIM119" s="2"/>
      <c r="JIN119" s="2"/>
      <c r="JIO119" s="2"/>
      <c r="JIP119" s="2"/>
      <c r="JIQ119" s="2"/>
      <c r="JIR119" s="2"/>
      <c r="JIS119" s="2"/>
      <c r="JIT119" s="2"/>
      <c r="JIU119" s="2"/>
      <c r="JIV119" s="2"/>
      <c r="JIW119" s="2"/>
      <c r="JIX119" s="2"/>
      <c r="JIY119" s="2"/>
      <c r="JIZ119" s="2"/>
      <c r="JJA119" s="2"/>
      <c r="JJB119" s="2"/>
      <c r="JJC119" s="2"/>
      <c r="JJD119" s="2"/>
      <c r="JJE119" s="2"/>
      <c r="JJF119" s="2"/>
      <c r="JJG119" s="2"/>
      <c r="JJH119" s="2"/>
      <c r="JJI119" s="2"/>
      <c r="JJJ119" s="2"/>
      <c r="JJK119" s="2"/>
      <c r="JJL119" s="2"/>
      <c r="JJM119" s="2"/>
      <c r="JJN119" s="2"/>
      <c r="JJO119" s="2"/>
      <c r="JJP119" s="2"/>
      <c r="JJQ119" s="2"/>
      <c r="JJR119" s="2"/>
      <c r="JJS119" s="2"/>
      <c r="JJT119" s="2"/>
      <c r="JJU119" s="2"/>
      <c r="JJV119" s="2"/>
      <c r="JJW119" s="2"/>
      <c r="JJX119" s="2"/>
      <c r="JJY119" s="2"/>
      <c r="JJZ119" s="2"/>
      <c r="JKA119" s="2"/>
      <c r="JKB119" s="2"/>
      <c r="JKC119" s="2"/>
      <c r="JKD119" s="2"/>
      <c r="JKE119" s="2"/>
      <c r="JKF119" s="2"/>
      <c r="JKG119" s="2"/>
      <c r="JKH119" s="2"/>
      <c r="JKI119" s="2"/>
      <c r="JKJ119" s="2"/>
      <c r="JKK119" s="2"/>
      <c r="JKL119" s="2"/>
      <c r="JKM119" s="2"/>
      <c r="JKN119" s="2"/>
      <c r="JKO119" s="2"/>
      <c r="JKP119" s="2"/>
      <c r="JKQ119" s="2"/>
      <c r="JKR119" s="2"/>
      <c r="JKS119" s="2"/>
      <c r="JKT119" s="2"/>
      <c r="JKU119" s="2"/>
      <c r="JKV119" s="2"/>
      <c r="JKW119" s="2"/>
      <c r="JKX119" s="2"/>
      <c r="JKY119" s="2"/>
      <c r="JKZ119" s="2"/>
      <c r="JLA119" s="2"/>
      <c r="JLB119" s="2"/>
      <c r="JLC119" s="2"/>
      <c r="JLD119" s="2"/>
      <c r="JLE119" s="2"/>
      <c r="JLF119" s="2"/>
      <c r="JLG119" s="2"/>
      <c r="JLH119" s="2"/>
      <c r="JLI119" s="2"/>
      <c r="JLJ119" s="2"/>
      <c r="JLK119" s="2"/>
      <c r="JLL119" s="2"/>
      <c r="JLM119" s="2"/>
      <c r="JLN119" s="2"/>
      <c r="JLO119" s="2"/>
      <c r="JLP119" s="2"/>
      <c r="JLQ119" s="2"/>
      <c r="JLR119" s="2"/>
      <c r="JLS119" s="2"/>
      <c r="JLT119" s="2"/>
      <c r="JLU119" s="2"/>
      <c r="JLV119" s="2"/>
      <c r="JLW119" s="2"/>
      <c r="JLX119" s="2"/>
      <c r="JLY119" s="2"/>
      <c r="JLZ119" s="2"/>
      <c r="JMA119" s="2"/>
      <c r="JMB119" s="2"/>
      <c r="JMC119" s="2"/>
      <c r="JMD119" s="2"/>
      <c r="JME119" s="2"/>
      <c r="JMF119" s="2"/>
      <c r="JMG119" s="2"/>
      <c r="JMH119" s="2"/>
      <c r="JMI119" s="2"/>
      <c r="JMJ119" s="2"/>
      <c r="JMK119" s="2"/>
      <c r="JML119" s="2"/>
      <c r="JMM119" s="2"/>
      <c r="JMN119" s="2"/>
      <c r="JMO119" s="2"/>
      <c r="JMP119" s="2"/>
      <c r="JMQ119" s="2"/>
      <c r="JMR119" s="2"/>
      <c r="JMS119" s="2"/>
      <c r="JMT119" s="2"/>
      <c r="JMU119" s="2"/>
      <c r="JMV119" s="2"/>
      <c r="JMW119" s="2"/>
      <c r="JMX119" s="2"/>
      <c r="JMY119" s="2"/>
      <c r="JMZ119" s="2"/>
      <c r="JNA119" s="2"/>
      <c r="JNB119" s="2"/>
      <c r="JNC119" s="2"/>
      <c r="JND119" s="2"/>
      <c r="JNE119" s="2"/>
      <c r="JNF119" s="2"/>
      <c r="JNG119" s="2"/>
      <c r="JNH119" s="2"/>
      <c r="JNI119" s="2"/>
      <c r="JNJ119" s="2"/>
      <c r="JNK119" s="2"/>
      <c r="JNL119" s="2"/>
      <c r="JNM119" s="2"/>
      <c r="JNN119" s="2"/>
      <c r="JNO119" s="2"/>
      <c r="JNP119" s="2"/>
      <c r="JNQ119" s="2"/>
      <c r="JNR119" s="2"/>
      <c r="JNS119" s="2"/>
      <c r="JNT119" s="2"/>
      <c r="JNU119" s="2"/>
      <c r="JNV119" s="2"/>
      <c r="JNW119" s="2"/>
      <c r="JNX119" s="2"/>
      <c r="JNY119" s="2"/>
      <c r="JNZ119" s="2"/>
      <c r="JOA119" s="2"/>
      <c r="JOB119" s="2"/>
      <c r="JOC119" s="2"/>
      <c r="JOD119" s="2"/>
      <c r="JOE119" s="2"/>
      <c r="JOF119" s="2"/>
      <c r="JOG119" s="2"/>
      <c r="JOH119" s="2"/>
      <c r="JOI119" s="2"/>
      <c r="JOJ119" s="2"/>
      <c r="JOK119" s="2"/>
      <c r="JOL119" s="2"/>
      <c r="JOM119" s="2"/>
      <c r="JON119" s="2"/>
      <c r="JOO119" s="2"/>
      <c r="JOP119" s="2"/>
      <c r="JOQ119" s="2"/>
      <c r="JOR119" s="2"/>
      <c r="JOS119" s="2"/>
      <c r="JOT119" s="2"/>
      <c r="JOU119" s="2"/>
      <c r="JOV119" s="2"/>
      <c r="JOW119" s="2"/>
      <c r="JOX119" s="2"/>
      <c r="JOY119" s="2"/>
      <c r="JOZ119" s="2"/>
      <c r="JPA119" s="2"/>
      <c r="JPB119" s="2"/>
      <c r="JPC119" s="2"/>
      <c r="JPD119" s="2"/>
      <c r="JPE119" s="2"/>
      <c r="JPF119" s="2"/>
      <c r="JPG119" s="2"/>
      <c r="JPH119" s="2"/>
      <c r="JPI119" s="2"/>
      <c r="JPJ119" s="2"/>
      <c r="JPK119" s="2"/>
      <c r="JPL119" s="2"/>
      <c r="JPM119" s="2"/>
      <c r="JPN119" s="2"/>
      <c r="JPO119" s="2"/>
      <c r="JPP119" s="2"/>
      <c r="JPQ119" s="2"/>
      <c r="JPR119" s="2"/>
      <c r="JPS119" s="2"/>
      <c r="JPT119" s="2"/>
      <c r="JPU119" s="2"/>
      <c r="JPV119" s="2"/>
      <c r="JPW119" s="2"/>
      <c r="JPX119" s="2"/>
      <c r="JPY119" s="2"/>
      <c r="JPZ119" s="2"/>
      <c r="JQA119" s="2"/>
      <c r="JQB119" s="2"/>
      <c r="JQC119" s="2"/>
      <c r="JQD119" s="2"/>
      <c r="JQE119" s="2"/>
      <c r="JQF119" s="2"/>
      <c r="JQG119" s="2"/>
      <c r="JQH119" s="2"/>
      <c r="JQI119" s="2"/>
      <c r="JQJ119" s="2"/>
      <c r="JQK119" s="2"/>
      <c r="JQL119" s="2"/>
      <c r="JQM119" s="2"/>
      <c r="JQN119" s="2"/>
      <c r="JQO119" s="2"/>
      <c r="JQP119" s="2"/>
      <c r="JQQ119" s="2"/>
      <c r="JQR119" s="2"/>
      <c r="JQS119" s="2"/>
      <c r="JQT119" s="2"/>
      <c r="JQU119" s="2"/>
      <c r="JQV119" s="2"/>
      <c r="JQW119" s="2"/>
      <c r="JQX119" s="2"/>
      <c r="JQY119" s="2"/>
      <c r="JQZ119" s="2"/>
      <c r="JRA119" s="2"/>
      <c r="JRB119" s="2"/>
      <c r="JRC119" s="2"/>
      <c r="JRD119" s="2"/>
      <c r="JRE119" s="2"/>
      <c r="JRF119" s="2"/>
      <c r="JRG119" s="2"/>
      <c r="JRH119" s="2"/>
      <c r="JRI119" s="2"/>
      <c r="JRJ119" s="2"/>
      <c r="JRK119" s="2"/>
      <c r="JRL119" s="2"/>
      <c r="JRM119" s="2"/>
      <c r="JRN119" s="2"/>
      <c r="JRO119" s="2"/>
      <c r="JRP119" s="2"/>
      <c r="JRQ119" s="2"/>
      <c r="JRR119" s="2"/>
      <c r="JRS119" s="2"/>
      <c r="JRT119" s="2"/>
      <c r="JRU119" s="2"/>
      <c r="JRV119" s="2"/>
      <c r="JRW119" s="2"/>
      <c r="JRX119" s="2"/>
      <c r="JRY119" s="2"/>
      <c r="JRZ119" s="2"/>
      <c r="JSA119" s="2"/>
      <c r="JSB119" s="2"/>
      <c r="JSC119" s="2"/>
      <c r="JSD119" s="2"/>
      <c r="JSE119" s="2"/>
      <c r="JSF119" s="2"/>
      <c r="JSG119" s="2"/>
      <c r="JSH119" s="2"/>
      <c r="JSI119" s="2"/>
      <c r="JSJ119" s="2"/>
      <c r="JSK119" s="2"/>
      <c r="JSL119" s="2"/>
      <c r="JSM119" s="2"/>
      <c r="JSN119" s="2"/>
      <c r="JSO119" s="2"/>
      <c r="JSP119" s="2"/>
      <c r="JSQ119" s="2"/>
      <c r="JSR119" s="2"/>
      <c r="JSS119" s="2"/>
      <c r="JST119" s="2"/>
      <c r="JSU119" s="2"/>
      <c r="JSV119" s="2"/>
      <c r="JSW119" s="2"/>
      <c r="JSX119" s="2"/>
      <c r="JSY119" s="2"/>
      <c r="JSZ119" s="2"/>
      <c r="JTA119" s="2"/>
      <c r="JTB119" s="2"/>
      <c r="JTC119" s="2"/>
      <c r="JTD119" s="2"/>
      <c r="JTE119" s="2"/>
      <c r="JTF119" s="2"/>
      <c r="JTG119" s="2"/>
      <c r="JTH119" s="2"/>
      <c r="JTI119" s="2"/>
      <c r="JTJ119" s="2"/>
      <c r="JTK119" s="2"/>
      <c r="JTL119" s="2"/>
      <c r="JTM119" s="2"/>
      <c r="JTN119" s="2"/>
      <c r="JTO119" s="2"/>
      <c r="JTP119" s="2"/>
      <c r="JTQ119" s="2"/>
      <c r="JTR119" s="2"/>
      <c r="JTS119" s="2"/>
      <c r="JTT119" s="2"/>
      <c r="JTU119" s="2"/>
      <c r="JTV119" s="2"/>
      <c r="JTW119" s="2"/>
      <c r="JTX119" s="2"/>
      <c r="JTY119" s="2"/>
      <c r="JTZ119" s="2"/>
      <c r="JUA119" s="2"/>
      <c r="JUB119" s="2"/>
      <c r="JUC119" s="2"/>
      <c r="JUD119" s="2"/>
      <c r="JUE119" s="2"/>
      <c r="JUF119" s="2"/>
      <c r="JUG119" s="2"/>
      <c r="JUH119" s="2"/>
      <c r="JUI119" s="2"/>
      <c r="JUJ119" s="2"/>
      <c r="JUK119" s="2"/>
      <c r="JUL119" s="2"/>
      <c r="JUM119" s="2"/>
      <c r="JUN119" s="2"/>
      <c r="JUO119" s="2"/>
      <c r="JUP119" s="2"/>
      <c r="JUQ119" s="2"/>
      <c r="JUR119" s="2"/>
      <c r="JUS119" s="2"/>
      <c r="JUT119" s="2"/>
      <c r="JUU119" s="2"/>
      <c r="JUV119" s="2"/>
      <c r="JUW119" s="2"/>
      <c r="JUX119" s="2"/>
      <c r="JUY119" s="2"/>
      <c r="JUZ119" s="2"/>
      <c r="JVA119" s="2"/>
      <c r="JVB119" s="2"/>
      <c r="JVC119" s="2"/>
      <c r="JVD119" s="2"/>
      <c r="JVE119" s="2"/>
      <c r="JVF119" s="2"/>
      <c r="JVG119" s="2"/>
      <c r="JVH119" s="2"/>
      <c r="JVI119" s="2"/>
      <c r="JVJ119" s="2"/>
      <c r="JVK119" s="2"/>
      <c r="JVL119" s="2"/>
      <c r="JVM119" s="2"/>
      <c r="JVN119" s="2"/>
      <c r="JVO119" s="2"/>
      <c r="JVP119" s="2"/>
      <c r="JVQ119" s="2"/>
      <c r="JVR119" s="2"/>
      <c r="JVS119" s="2"/>
      <c r="JVT119" s="2"/>
      <c r="JVU119" s="2"/>
      <c r="JVV119" s="2"/>
      <c r="JVW119" s="2"/>
      <c r="JVX119" s="2"/>
      <c r="JVY119" s="2"/>
      <c r="JVZ119" s="2"/>
      <c r="JWA119" s="2"/>
      <c r="JWB119" s="2"/>
      <c r="JWC119" s="2"/>
      <c r="JWD119" s="2"/>
      <c r="JWE119" s="2"/>
      <c r="JWF119" s="2"/>
      <c r="JWG119" s="2"/>
      <c r="JWH119" s="2"/>
      <c r="JWI119" s="2"/>
      <c r="JWJ119" s="2"/>
      <c r="JWK119" s="2"/>
      <c r="JWL119" s="2"/>
      <c r="JWM119" s="2"/>
      <c r="JWN119" s="2"/>
      <c r="JWO119" s="2"/>
      <c r="JWP119" s="2"/>
      <c r="JWQ119" s="2"/>
      <c r="JWR119" s="2"/>
      <c r="JWS119" s="2"/>
      <c r="JWT119" s="2"/>
      <c r="JWU119" s="2"/>
      <c r="JWV119" s="2"/>
      <c r="JWW119" s="2"/>
      <c r="JWX119" s="2"/>
      <c r="JWY119" s="2"/>
      <c r="JWZ119" s="2"/>
      <c r="JXA119" s="2"/>
      <c r="JXB119" s="2"/>
      <c r="JXC119" s="2"/>
      <c r="JXD119" s="2"/>
      <c r="JXE119" s="2"/>
      <c r="JXF119" s="2"/>
      <c r="JXG119" s="2"/>
      <c r="JXH119" s="2"/>
      <c r="JXI119" s="2"/>
      <c r="JXJ119" s="2"/>
      <c r="JXK119" s="2"/>
      <c r="JXL119" s="2"/>
      <c r="JXM119" s="2"/>
      <c r="JXN119" s="2"/>
      <c r="JXO119" s="2"/>
      <c r="JXP119" s="2"/>
      <c r="JXQ119" s="2"/>
      <c r="JXR119" s="2"/>
      <c r="JXS119" s="2"/>
      <c r="JXT119" s="2"/>
      <c r="JXU119" s="2"/>
      <c r="JXV119" s="2"/>
      <c r="JXW119" s="2"/>
      <c r="JXX119" s="2"/>
      <c r="JXY119" s="2"/>
      <c r="JXZ119" s="2"/>
      <c r="JYA119" s="2"/>
      <c r="JYB119" s="2"/>
      <c r="JYC119" s="2"/>
      <c r="JYD119" s="2"/>
      <c r="JYE119" s="2"/>
      <c r="JYF119" s="2"/>
      <c r="JYG119" s="2"/>
      <c r="JYH119" s="2"/>
      <c r="JYI119" s="2"/>
      <c r="JYJ119" s="2"/>
      <c r="JYK119" s="2"/>
      <c r="JYL119" s="2"/>
      <c r="JYM119" s="2"/>
      <c r="JYN119" s="2"/>
      <c r="JYO119" s="2"/>
      <c r="JYP119" s="2"/>
      <c r="JYQ119" s="2"/>
      <c r="JYR119" s="2"/>
      <c r="JYS119" s="2"/>
      <c r="JYT119" s="2"/>
      <c r="JYU119" s="2"/>
      <c r="JYV119" s="2"/>
      <c r="JYW119" s="2"/>
      <c r="JYX119" s="2"/>
      <c r="JYY119" s="2"/>
      <c r="JYZ119" s="2"/>
      <c r="JZA119" s="2"/>
      <c r="JZB119" s="2"/>
      <c r="JZC119" s="2"/>
      <c r="JZD119" s="2"/>
      <c r="JZE119" s="2"/>
      <c r="JZF119" s="2"/>
      <c r="JZG119" s="2"/>
      <c r="JZH119" s="2"/>
      <c r="JZI119" s="2"/>
      <c r="JZJ119" s="2"/>
      <c r="JZK119" s="2"/>
      <c r="JZL119" s="2"/>
      <c r="JZM119" s="2"/>
      <c r="JZN119" s="2"/>
      <c r="JZO119" s="2"/>
      <c r="JZP119" s="2"/>
      <c r="JZQ119" s="2"/>
      <c r="JZR119" s="2"/>
      <c r="JZS119" s="2"/>
      <c r="JZT119" s="2"/>
      <c r="JZU119" s="2"/>
      <c r="JZV119" s="2"/>
      <c r="JZW119" s="2"/>
      <c r="JZX119" s="2"/>
      <c r="JZY119" s="2"/>
      <c r="JZZ119" s="2"/>
      <c r="KAA119" s="2"/>
      <c r="KAB119" s="2"/>
      <c r="KAC119" s="2"/>
      <c r="KAD119" s="2"/>
      <c r="KAE119" s="2"/>
      <c r="KAF119" s="2"/>
      <c r="KAG119" s="2"/>
      <c r="KAH119" s="2"/>
      <c r="KAI119" s="2"/>
      <c r="KAJ119" s="2"/>
      <c r="KAK119" s="2"/>
      <c r="KAL119" s="2"/>
      <c r="KAM119" s="2"/>
      <c r="KAN119" s="2"/>
      <c r="KAO119" s="2"/>
      <c r="KAP119" s="2"/>
      <c r="KAQ119" s="2"/>
      <c r="KAR119" s="2"/>
      <c r="KAS119" s="2"/>
      <c r="KAT119" s="2"/>
      <c r="KAU119" s="2"/>
      <c r="KAV119" s="2"/>
      <c r="KAW119" s="2"/>
      <c r="KAX119" s="2"/>
      <c r="KAY119" s="2"/>
      <c r="KAZ119" s="2"/>
      <c r="KBA119" s="2"/>
      <c r="KBB119" s="2"/>
      <c r="KBC119" s="2"/>
      <c r="KBD119" s="2"/>
      <c r="KBE119" s="2"/>
      <c r="KBF119" s="2"/>
      <c r="KBG119" s="2"/>
      <c r="KBH119" s="2"/>
      <c r="KBI119" s="2"/>
      <c r="KBJ119" s="2"/>
      <c r="KBK119" s="2"/>
      <c r="KBL119" s="2"/>
      <c r="KBM119" s="2"/>
      <c r="KBN119" s="2"/>
      <c r="KBO119" s="2"/>
      <c r="KBP119" s="2"/>
      <c r="KBQ119" s="2"/>
      <c r="KBR119" s="2"/>
      <c r="KBS119" s="2"/>
      <c r="KBT119" s="2"/>
      <c r="KBU119" s="2"/>
      <c r="KBV119" s="2"/>
      <c r="KBW119" s="2"/>
      <c r="KBX119" s="2"/>
      <c r="KBY119" s="2"/>
      <c r="KBZ119" s="2"/>
      <c r="KCA119" s="2"/>
      <c r="KCB119" s="2"/>
      <c r="KCC119" s="2"/>
      <c r="KCD119" s="2"/>
      <c r="KCE119" s="2"/>
      <c r="KCF119" s="2"/>
      <c r="KCG119" s="2"/>
      <c r="KCH119" s="2"/>
      <c r="KCI119" s="2"/>
      <c r="KCJ119" s="2"/>
      <c r="KCK119" s="2"/>
      <c r="KCL119" s="2"/>
      <c r="KCM119" s="2"/>
      <c r="KCN119" s="2"/>
      <c r="KCO119" s="2"/>
      <c r="KCP119" s="2"/>
      <c r="KCQ119" s="2"/>
      <c r="KCR119" s="2"/>
      <c r="KCS119" s="2"/>
      <c r="KCT119" s="2"/>
      <c r="KCU119" s="2"/>
      <c r="KCV119" s="2"/>
      <c r="KCW119" s="2"/>
      <c r="KCX119" s="2"/>
      <c r="KCY119" s="2"/>
      <c r="KCZ119" s="2"/>
      <c r="KDA119" s="2"/>
      <c r="KDB119" s="2"/>
      <c r="KDC119" s="2"/>
      <c r="KDD119" s="2"/>
      <c r="KDE119" s="2"/>
      <c r="KDF119" s="2"/>
      <c r="KDG119" s="2"/>
      <c r="KDH119" s="2"/>
      <c r="KDI119" s="2"/>
      <c r="KDJ119" s="2"/>
      <c r="KDK119" s="2"/>
      <c r="KDL119" s="2"/>
      <c r="KDM119" s="2"/>
      <c r="KDN119" s="2"/>
      <c r="KDO119" s="2"/>
      <c r="KDP119" s="2"/>
      <c r="KDQ119" s="2"/>
      <c r="KDR119" s="2"/>
      <c r="KDS119" s="2"/>
      <c r="KDT119" s="2"/>
      <c r="KDU119" s="2"/>
      <c r="KDV119" s="2"/>
      <c r="KDW119" s="2"/>
      <c r="KDX119" s="2"/>
      <c r="KDY119" s="2"/>
      <c r="KDZ119" s="2"/>
      <c r="KEA119" s="2"/>
      <c r="KEB119" s="2"/>
      <c r="KEC119" s="2"/>
      <c r="KED119" s="2"/>
      <c r="KEE119" s="2"/>
      <c r="KEF119" s="2"/>
      <c r="KEG119" s="2"/>
      <c r="KEH119" s="2"/>
      <c r="KEI119" s="2"/>
      <c r="KEJ119" s="2"/>
      <c r="KEK119" s="2"/>
      <c r="KEL119" s="2"/>
      <c r="KEM119" s="2"/>
      <c r="KEN119" s="2"/>
      <c r="KEO119" s="2"/>
      <c r="KEP119" s="2"/>
      <c r="KEQ119" s="2"/>
      <c r="KER119" s="2"/>
      <c r="KES119" s="2"/>
      <c r="KET119" s="2"/>
      <c r="KEU119" s="2"/>
      <c r="KEV119" s="2"/>
      <c r="KEW119" s="2"/>
      <c r="KEX119" s="2"/>
      <c r="KEY119" s="2"/>
      <c r="KEZ119" s="2"/>
      <c r="KFA119" s="2"/>
      <c r="KFB119" s="2"/>
      <c r="KFC119" s="2"/>
      <c r="KFD119" s="2"/>
      <c r="KFE119" s="2"/>
      <c r="KFF119" s="2"/>
      <c r="KFG119" s="2"/>
      <c r="KFH119" s="2"/>
      <c r="KFI119" s="2"/>
      <c r="KFJ119" s="2"/>
      <c r="KFK119" s="2"/>
      <c r="KFL119" s="2"/>
      <c r="KFM119" s="2"/>
      <c r="KFN119" s="2"/>
      <c r="KFO119" s="2"/>
      <c r="KFP119" s="2"/>
      <c r="KFQ119" s="2"/>
      <c r="KFR119" s="2"/>
      <c r="KFS119" s="2"/>
      <c r="KFT119" s="2"/>
      <c r="KFU119" s="2"/>
      <c r="KFV119" s="2"/>
      <c r="KFW119" s="2"/>
      <c r="KFX119" s="2"/>
      <c r="KFY119" s="2"/>
      <c r="KFZ119" s="2"/>
      <c r="KGA119" s="2"/>
      <c r="KGB119" s="2"/>
      <c r="KGC119" s="2"/>
      <c r="KGD119" s="2"/>
      <c r="KGE119" s="2"/>
      <c r="KGF119" s="2"/>
      <c r="KGG119" s="2"/>
      <c r="KGH119" s="2"/>
      <c r="KGI119" s="2"/>
      <c r="KGJ119" s="2"/>
      <c r="KGK119" s="2"/>
      <c r="KGL119" s="2"/>
      <c r="KGM119" s="2"/>
      <c r="KGN119" s="2"/>
      <c r="KGO119" s="2"/>
      <c r="KGP119" s="2"/>
      <c r="KGQ119" s="2"/>
      <c r="KGR119" s="2"/>
      <c r="KGS119" s="2"/>
      <c r="KGT119" s="2"/>
      <c r="KGU119" s="2"/>
      <c r="KGV119" s="2"/>
      <c r="KGW119" s="2"/>
      <c r="KGX119" s="2"/>
      <c r="KGY119" s="2"/>
      <c r="KGZ119" s="2"/>
      <c r="KHA119" s="2"/>
      <c r="KHB119" s="2"/>
      <c r="KHC119" s="2"/>
      <c r="KHD119" s="2"/>
      <c r="KHE119" s="2"/>
      <c r="KHF119" s="2"/>
      <c r="KHG119" s="2"/>
      <c r="KHH119" s="2"/>
      <c r="KHI119" s="2"/>
      <c r="KHJ119" s="2"/>
      <c r="KHK119" s="2"/>
      <c r="KHL119" s="2"/>
      <c r="KHM119" s="2"/>
      <c r="KHN119" s="2"/>
      <c r="KHO119" s="2"/>
      <c r="KHP119" s="2"/>
      <c r="KHQ119" s="2"/>
      <c r="KHR119" s="2"/>
      <c r="KHS119" s="2"/>
      <c r="KHT119" s="2"/>
      <c r="KHU119" s="2"/>
      <c r="KHV119" s="2"/>
      <c r="KHW119" s="2"/>
      <c r="KHX119" s="2"/>
      <c r="KHY119" s="2"/>
      <c r="KHZ119" s="2"/>
      <c r="KIA119" s="2"/>
      <c r="KIB119" s="2"/>
      <c r="KIC119" s="2"/>
      <c r="KID119" s="2"/>
      <c r="KIE119" s="2"/>
      <c r="KIF119" s="2"/>
      <c r="KIG119" s="2"/>
      <c r="KIH119" s="2"/>
      <c r="KII119" s="2"/>
      <c r="KIJ119" s="2"/>
      <c r="KIK119" s="2"/>
      <c r="KIL119" s="2"/>
      <c r="KIM119" s="2"/>
      <c r="KIN119" s="2"/>
      <c r="KIO119" s="2"/>
      <c r="KIP119" s="2"/>
      <c r="KIQ119" s="2"/>
      <c r="KIR119" s="2"/>
      <c r="KIS119" s="2"/>
      <c r="KIT119" s="2"/>
      <c r="KIU119" s="2"/>
      <c r="KIV119" s="2"/>
      <c r="KIW119" s="2"/>
      <c r="KIX119" s="2"/>
      <c r="KIY119" s="2"/>
      <c r="KIZ119" s="2"/>
      <c r="KJA119" s="2"/>
      <c r="KJB119" s="2"/>
      <c r="KJC119" s="2"/>
      <c r="KJD119" s="2"/>
      <c r="KJE119" s="2"/>
      <c r="KJF119" s="2"/>
      <c r="KJG119" s="2"/>
      <c r="KJH119" s="2"/>
      <c r="KJI119" s="2"/>
      <c r="KJJ119" s="2"/>
      <c r="KJK119" s="2"/>
      <c r="KJL119" s="2"/>
      <c r="KJM119" s="2"/>
      <c r="KJN119" s="2"/>
      <c r="KJO119" s="2"/>
      <c r="KJP119" s="2"/>
      <c r="KJQ119" s="2"/>
      <c r="KJR119" s="2"/>
      <c r="KJS119" s="2"/>
      <c r="KJT119" s="2"/>
      <c r="KJU119" s="2"/>
      <c r="KJV119" s="2"/>
      <c r="KJW119" s="2"/>
      <c r="KJX119" s="2"/>
      <c r="KJY119" s="2"/>
      <c r="KJZ119" s="2"/>
      <c r="KKA119" s="2"/>
      <c r="KKB119" s="2"/>
      <c r="KKC119" s="2"/>
      <c r="KKD119" s="2"/>
      <c r="KKE119" s="2"/>
      <c r="KKF119" s="2"/>
      <c r="KKG119" s="2"/>
      <c r="KKH119" s="2"/>
      <c r="KKI119" s="2"/>
      <c r="KKJ119" s="2"/>
      <c r="KKK119" s="2"/>
      <c r="KKL119" s="2"/>
      <c r="KKM119" s="2"/>
      <c r="KKN119" s="2"/>
      <c r="KKO119" s="2"/>
      <c r="KKP119" s="2"/>
      <c r="KKQ119" s="2"/>
      <c r="KKR119" s="2"/>
      <c r="KKS119" s="2"/>
      <c r="KKT119" s="2"/>
      <c r="KKU119" s="2"/>
      <c r="KKV119" s="2"/>
      <c r="KKW119" s="2"/>
      <c r="KKX119" s="2"/>
      <c r="KKY119" s="2"/>
      <c r="KKZ119" s="2"/>
      <c r="KLA119" s="2"/>
      <c r="KLB119" s="2"/>
      <c r="KLC119" s="2"/>
      <c r="KLD119" s="2"/>
      <c r="KLE119" s="2"/>
      <c r="KLF119" s="2"/>
      <c r="KLG119" s="2"/>
      <c r="KLH119" s="2"/>
      <c r="KLI119" s="2"/>
      <c r="KLJ119" s="2"/>
      <c r="KLK119" s="2"/>
      <c r="KLL119" s="2"/>
      <c r="KLM119" s="2"/>
      <c r="KLN119" s="2"/>
      <c r="KLO119" s="2"/>
      <c r="KLP119" s="2"/>
      <c r="KLQ119" s="2"/>
      <c r="KLR119" s="2"/>
      <c r="KLS119" s="2"/>
      <c r="KLT119" s="2"/>
      <c r="KLU119" s="2"/>
      <c r="KLV119" s="2"/>
      <c r="KLW119" s="2"/>
      <c r="KLX119" s="2"/>
      <c r="KLY119" s="2"/>
      <c r="KLZ119" s="2"/>
      <c r="KMA119" s="2"/>
      <c r="KMB119" s="2"/>
      <c r="KMC119" s="2"/>
      <c r="KMD119" s="2"/>
      <c r="KME119" s="2"/>
      <c r="KMF119" s="2"/>
      <c r="KMG119" s="2"/>
      <c r="KMH119" s="2"/>
      <c r="KMI119" s="2"/>
      <c r="KMJ119" s="2"/>
      <c r="KMK119" s="2"/>
      <c r="KML119" s="2"/>
      <c r="KMM119" s="2"/>
      <c r="KMN119" s="2"/>
      <c r="KMO119" s="2"/>
      <c r="KMP119" s="2"/>
      <c r="KMQ119" s="2"/>
      <c r="KMR119" s="2"/>
      <c r="KMS119" s="2"/>
      <c r="KMT119" s="2"/>
      <c r="KMU119" s="2"/>
      <c r="KMV119" s="2"/>
      <c r="KMW119" s="2"/>
      <c r="KMX119" s="2"/>
      <c r="KMY119" s="2"/>
      <c r="KMZ119" s="2"/>
      <c r="KNA119" s="2"/>
      <c r="KNB119" s="2"/>
      <c r="KNC119" s="2"/>
      <c r="KND119" s="2"/>
      <c r="KNE119" s="2"/>
      <c r="KNF119" s="2"/>
      <c r="KNG119" s="2"/>
      <c r="KNH119" s="2"/>
      <c r="KNI119" s="2"/>
      <c r="KNJ119" s="2"/>
      <c r="KNK119" s="2"/>
      <c r="KNL119" s="2"/>
      <c r="KNM119" s="2"/>
      <c r="KNN119" s="2"/>
      <c r="KNO119" s="2"/>
      <c r="KNP119" s="2"/>
      <c r="KNQ119" s="2"/>
      <c r="KNR119" s="2"/>
      <c r="KNS119" s="2"/>
      <c r="KNT119" s="2"/>
      <c r="KNU119" s="2"/>
      <c r="KNV119" s="2"/>
      <c r="KNW119" s="2"/>
      <c r="KNX119" s="2"/>
      <c r="KNY119" s="2"/>
      <c r="KNZ119" s="2"/>
      <c r="KOA119" s="2"/>
      <c r="KOB119" s="2"/>
      <c r="KOC119" s="2"/>
      <c r="KOD119" s="2"/>
      <c r="KOE119" s="2"/>
      <c r="KOF119" s="2"/>
      <c r="KOG119" s="2"/>
      <c r="KOH119" s="2"/>
      <c r="KOI119" s="2"/>
      <c r="KOJ119" s="2"/>
      <c r="KOK119" s="2"/>
      <c r="KOL119" s="2"/>
      <c r="KOM119" s="2"/>
      <c r="KON119" s="2"/>
      <c r="KOO119" s="2"/>
      <c r="KOP119" s="2"/>
      <c r="KOQ119" s="2"/>
      <c r="KOR119" s="2"/>
      <c r="KOS119" s="2"/>
      <c r="KOT119" s="2"/>
      <c r="KOU119" s="2"/>
      <c r="KOV119" s="2"/>
      <c r="KOW119" s="2"/>
      <c r="KOX119" s="2"/>
      <c r="KOY119" s="2"/>
      <c r="KOZ119" s="2"/>
      <c r="KPA119" s="2"/>
      <c r="KPB119" s="2"/>
      <c r="KPC119" s="2"/>
      <c r="KPD119" s="2"/>
      <c r="KPE119" s="2"/>
      <c r="KPF119" s="2"/>
      <c r="KPG119" s="2"/>
      <c r="KPH119" s="2"/>
      <c r="KPI119" s="2"/>
      <c r="KPJ119" s="2"/>
      <c r="KPK119" s="2"/>
      <c r="KPL119" s="2"/>
      <c r="KPM119" s="2"/>
      <c r="KPN119" s="2"/>
      <c r="KPO119" s="2"/>
      <c r="KPP119" s="2"/>
      <c r="KPQ119" s="2"/>
      <c r="KPR119" s="2"/>
      <c r="KPS119" s="2"/>
      <c r="KPT119" s="2"/>
      <c r="KPU119" s="2"/>
      <c r="KPV119" s="2"/>
      <c r="KPW119" s="2"/>
      <c r="KPX119" s="2"/>
      <c r="KPY119" s="2"/>
      <c r="KPZ119" s="2"/>
      <c r="KQA119" s="2"/>
      <c r="KQB119" s="2"/>
      <c r="KQC119" s="2"/>
      <c r="KQD119" s="2"/>
      <c r="KQE119" s="2"/>
      <c r="KQF119" s="2"/>
      <c r="KQG119" s="2"/>
      <c r="KQH119" s="2"/>
      <c r="KQI119" s="2"/>
      <c r="KQJ119" s="2"/>
      <c r="KQK119" s="2"/>
      <c r="KQL119" s="2"/>
      <c r="KQM119" s="2"/>
      <c r="KQN119" s="2"/>
      <c r="KQO119" s="2"/>
      <c r="KQP119" s="2"/>
      <c r="KQQ119" s="2"/>
      <c r="KQR119" s="2"/>
      <c r="KQS119" s="2"/>
      <c r="KQT119" s="2"/>
      <c r="KQU119" s="2"/>
      <c r="KQV119" s="2"/>
      <c r="KQW119" s="2"/>
      <c r="KQX119" s="2"/>
      <c r="KQY119" s="2"/>
      <c r="KQZ119" s="2"/>
      <c r="KRA119" s="2"/>
      <c r="KRB119" s="2"/>
      <c r="KRC119" s="2"/>
      <c r="KRD119" s="2"/>
      <c r="KRE119" s="2"/>
      <c r="KRF119" s="2"/>
      <c r="KRG119" s="2"/>
      <c r="KRH119" s="2"/>
      <c r="KRI119" s="2"/>
      <c r="KRJ119" s="2"/>
      <c r="KRK119" s="2"/>
      <c r="KRL119" s="2"/>
      <c r="KRM119" s="2"/>
      <c r="KRN119" s="2"/>
      <c r="KRO119" s="2"/>
      <c r="KRP119" s="2"/>
      <c r="KRQ119" s="2"/>
      <c r="KRR119" s="2"/>
      <c r="KRS119" s="2"/>
      <c r="KRT119" s="2"/>
      <c r="KRU119" s="2"/>
      <c r="KRV119" s="2"/>
      <c r="KRW119" s="2"/>
      <c r="KRX119" s="2"/>
      <c r="KRY119" s="2"/>
      <c r="KRZ119" s="2"/>
      <c r="KSA119" s="2"/>
      <c r="KSB119" s="2"/>
      <c r="KSC119" s="2"/>
      <c r="KSD119" s="2"/>
      <c r="KSE119" s="2"/>
      <c r="KSF119" s="2"/>
      <c r="KSG119" s="2"/>
      <c r="KSH119" s="2"/>
      <c r="KSI119" s="2"/>
      <c r="KSJ119" s="2"/>
      <c r="KSK119" s="2"/>
      <c r="KSL119" s="2"/>
      <c r="KSM119" s="2"/>
      <c r="KSN119" s="2"/>
      <c r="KSO119" s="2"/>
      <c r="KSP119" s="2"/>
      <c r="KSQ119" s="2"/>
      <c r="KSR119" s="2"/>
      <c r="KSS119" s="2"/>
      <c r="KST119" s="2"/>
      <c r="KSU119" s="2"/>
      <c r="KSV119" s="2"/>
      <c r="KSW119" s="2"/>
      <c r="KSX119" s="2"/>
      <c r="KSY119" s="2"/>
      <c r="KSZ119" s="2"/>
      <c r="KTA119" s="2"/>
      <c r="KTB119" s="2"/>
      <c r="KTC119" s="2"/>
      <c r="KTD119" s="2"/>
      <c r="KTE119" s="2"/>
      <c r="KTF119" s="2"/>
      <c r="KTG119" s="2"/>
      <c r="KTH119" s="2"/>
      <c r="KTI119" s="2"/>
      <c r="KTJ119" s="2"/>
      <c r="KTK119" s="2"/>
      <c r="KTL119" s="2"/>
      <c r="KTM119" s="2"/>
      <c r="KTN119" s="2"/>
      <c r="KTO119" s="2"/>
      <c r="KTP119" s="2"/>
      <c r="KTQ119" s="2"/>
      <c r="KTR119" s="2"/>
      <c r="KTS119" s="2"/>
      <c r="KTT119" s="2"/>
      <c r="KTU119" s="2"/>
      <c r="KTV119" s="2"/>
      <c r="KTW119" s="2"/>
      <c r="KTX119" s="2"/>
      <c r="KTY119" s="2"/>
      <c r="KTZ119" s="2"/>
      <c r="KUA119" s="2"/>
      <c r="KUB119" s="2"/>
      <c r="KUC119" s="2"/>
      <c r="KUD119" s="2"/>
      <c r="KUE119" s="2"/>
      <c r="KUF119" s="2"/>
      <c r="KUG119" s="2"/>
      <c r="KUH119" s="2"/>
      <c r="KUI119" s="2"/>
      <c r="KUJ119" s="2"/>
      <c r="KUK119" s="2"/>
      <c r="KUL119" s="2"/>
      <c r="KUM119" s="2"/>
      <c r="KUN119" s="2"/>
      <c r="KUO119" s="2"/>
      <c r="KUP119" s="2"/>
      <c r="KUQ119" s="2"/>
      <c r="KUR119" s="2"/>
      <c r="KUS119" s="2"/>
      <c r="KUT119" s="2"/>
      <c r="KUU119" s="2"/>
      <c r="KUV119" s="2"/>
      <c r="KUW119" s="2"/>
      <c r="KUX119" s="2"/>
      <c r="KUY119" s="2"/>
      <c r="KUZ119" s="2"/>
      <c r="KVA119" s="2"/>
      <c r="KVB119" s="2"/>
      <c r="KVC119" s="2"/>
      <c r="KVD119" s="2"/>
      <c r="KVE119" s="2"/>
      <c r="KVF119" s="2"/>
      <c r="KVG119" s="2"/>
      <c r="KVH119" s="2"/>
      <c r="KVI119" s="2"/>
      <c r="KVJ119" s="2"/>
      <c r="KVK119" s="2"/>
      <c r="KVL119" s="2"/>
      <c r="KVM119" s="2"/>
      <c r="KVN119" s="2"/>
      <c r="KVO119" s="2"/>
      <c r="KVP119" s="2"/>
      <c r="KVQ119" s="2"/>
      <c r="KVR119" s="2"/>
      <c r="KVS119" s="2"/>
      <c r="KVT119" s="2"/>
      <c r="KVU119" s="2"/>
      <c r="KVV119" s="2"/>
      <c r="KVW119" s="2"/>
      <c r="KVX119" s="2"/>
      <c r="KVY119" s="2"/>
      <c r="KVZ119" s="2"/>
      <c r="KWA119" s="2"/>
      <c r="KWB119" s="2"/>
      <c r="KWC119" s="2"/>
      <c r="KWD119" s="2"/>
      <c r="KWE119" s="2"/>
      <c r="KWF119" s="2"/>
      <c r="KWG119" s="2"/>
      <c r="KWH119" s="2"/>
      <c r="KWI119" s="2"/>
      <c r="KWJ119" s="2"/>
      <c r="KWK119" s="2"/>
      <c r="KWL119" s="2"/>
      <c r="KWM119" s="2"/>
      <c r="KWN119" s="2"/>
      <c r="KWO119" s="2"/>
      <c r="KWP119" s="2"/>
      <c r="KWQ119" s="2"/>
      <c r="KWR119" s="2"/>
      <c r="KWS119" s="2"/>
      <c r="KWT119" s="2"/>
      <c r="KWU119" s="2"/>
      <c r="KWV119" s="2"/>
      <c r="KWW119" s="2"/>
      <c r="KWX119" s="2"/>
      <c r="KWY119" s="2"/>
      <c r="KWZ119" s="2"/>
      <c r="KXA119" s="2"/>
      <c r="KXB119" s="2"/>
      <c r="KXC119" s="2"/>
      <c r="KXD119" s="2"/>
      <c r="KXE119" s="2"/>
      <c r="KXF119" s="2"/>
      <c r="KXG119" s="2"/>
      <c r="KXH119" s="2"/>
      <c r="KXI119" s="2"/>
      <c r="KXJ119" s="2"/>
      <c r="KXK119" s="2"/>
      <c r="KXL119" s="2"/>
      <c r="KXM119" s="2"/>
      <c r="KXN119" s="2"/>
      <c r="KXO119" s="2"/>
      <c r="KXP119" s="2"/>
      <c r="KXQ119" s="2"/>
      <c r="KXR119" s="2"/>
      <c r="KXS119" s="2"/>
      <c r="KXT119" s="2"/>
      <c r="KXU119" s="2"/>
      <c r="KXV119" s="2"/>
      <c r="KXW119" s="2"/>
      <c r="KXX119" s="2"/>
      <c r="KXY119" s="2"/>
      <c r="KXZ119" s="2"/>
      <c r="KYA119" s="2"/>
      <c r="KYB119" s="2"/>
      <c r="KYC119" s="2"/>
      <c r="KYD119" s="2"/>
      <c r="KYE119" s="2"/>
      <c r="KYF119" s="2"/>
      <c r="KYG119" s="2"/>
      <c r="KYH119" s="2"/>
      <c r="KYI119" s="2"/>
      <c r="KYJ119" s="2"/>
      <c r="KYK119" s="2"/>
      <c r="KYL119" s="2"/>
      <c r="KYM119" s="2"/>
      <c r="KYN119" s="2"/>
      <c r="KYO119" s="2"/>
      <c r="KYP119" s="2"/>
      <c r="KYQ119" s="2"/>
      <c r="KYR119" s="2"/>
      <c r="KYS119" s="2"/>
      <c r="KYT119" s="2"/>
      <c r="KYU119" s="2"/>
      <c r="KYV119" s="2"/>
      <c r="KYW119" s="2"/>
      <c r="KYX119" s="2"/>
      <c r="KYY119" s="2"/>
      <c r="KYZ119" s="2"/>
      <c r="KZA119" s="2"/>
      <c r="KZB119" s="2"/>
      <c r="KZC119" s="2"/>
      <c r="KZD119" s="2"/>
      <c r="KZE119" s="2"/>
      <c r="KZF119" s="2"/>
      <c r="KZG119" s="2"/>
      <c r="KZH119" s="2"/>
      <c r="KZI119" s="2"/>
      <c r="KZJ119" s="2"/>
      <c r="KZK119" s="2"/>
      <c r="KZL119" s="2"/>
      <c r="KZM119" s="2"/>
      <c r="KZN119" s="2"/>
      <c r="KZO119" s="2"/>
      <c r="KZP119" s="2"/>
      <c r="KZQ119" s="2"/>
      <c r="KZR119" s="2"/>
      <c r="KZS119" s="2"/>
      <c r="KZT119" s="2"/>
      <c r="KZU119" s="2"/>
      <c r="KZV119" s="2"/>
      <c r="KZW119" s="2"/>
      <c r="KZX119" s="2"/>
      <c r="KZY119" s="2"/>
      <c r="KZZ119" s="2"/>
      <c r="LAA119" s="2"/>
      <c r="LAB119" s="2"/>
      <c r="LAC119" s="2"/>
      <c r="LAD119" s="2"/>
      <c r="LAE119" s="2"/>
      <c r="LAF119" s="2"/>
      <c r="LAG119" s="2"/>
      <c r="LAH119" s="2"/>
      <c r="LAI119" s="2"/>
      <c r="LAJ119" s="2"/>
      <c r="LAK119" s="2"/>
      <c r="LAL119" s="2"/>
      <c r="LAM119" s="2"/>
      <c r="LAN119" s="2"/>
      <c r="LAO119" s="2"/>
      <c r="LAP119" s="2"/>
      <c r="LAQ119" s="2"/>
      <c r="LAR119" s="2"/>
      <c r="LAS119" s="2"/>
      <c r="LAT119" s="2"/>
      <c r="LAU119" s="2"/>
      <c r="LAV119" s="2"/>
      <c r="LAW119" s="2"/>
      <c r="LAX119" s="2"/>
      <c r="LAY119" s="2"/>
      <c r="LAZ119" s="2"/>
      <c r="LBA119" s="2"/>
      <c r="LBB119" s="2"/>
      <c r="LBC119" s="2"/>
      <c r="LBD119" s="2"/>
      <c r="LBE119" s="2"/>
      <c r="LBF119" s="2"/>
      <c r="LBG119" s="2"/>
      <c r="LBH119" s="2"/>
      <c r="LBI119" s="2"/>
      <c r="LBJ119" s="2"/>
      <c r="LBK119" s="2"/>
      <c r="LBL119" s="2"/>
      <c r="LBM119" s="2"/>
      <c r="LBN119" s="2"/>
      <c r="LBO119" s="2"/>
      <c r="LBP119" s="2"/>
      <c r="LBQ119" s="2"/>
      <c r="LBR119" s="2"/>
      <c r="LBS119" s="2"/>
      <c r="LBT119" s="2"/>
      <c r="LBU119" s="2"/>
      <c r="LBV119" s="2"/>
      <c r="LBW119" s="2"/>
      <c r="LBX119" s="2"/>
      <c r="LBY119" s="2"/>
      <c r="LBZ119" s="2"/>
      <c r="LCA119" s="2"/>
      <c r="LCB119" s="2"/>
      <c r="LCC119" s="2"/>
      <c r="LCD119" s="2"/>
      <c r="LCE119" s="2"/>
      <c r="LCF119" s="2"/>
      <c r="LCG119" s="2"/>
      <c r="LCH119" s="2"/>
      <c r="LCI119" s="2"/>
      <c r="LCJ119" s="2"/>
      <c r="LCK119" s="2"/>
      <c r="LCL119" s="2"/>
      <c r="LCM119" s="2"/>
      <c r="LCN119" s="2"/>
      <c r="LCO119" s="2"/>
      <c r="LCP119" s="2"/>
      <c r="LCQ119" s="2"/>
      <c r="LCR119" s="2"/>
      <c r="LCS119" s="2"/>
      <c r="LCT119" s="2"/>
      <c r="LCU119" s="2"/>
      <c r="LCV119" s="2"/>
      <c r="LCW119" s="2"/>
      <c r="LCX119" s="2"/>
      <c r="LCY119" s="2"/>
      <c r="LCZ119" s="2"/>
      <c r="LDA119" s="2"/>
      <c r="LDB119" s="2"/>
      <c r="LDC119" s="2"/>
      <c r="LDD119" s="2"/>
      <c r="LDE119" s="2"/>
      <c r="LDF119" s="2"/>
      <c r="LDG119" s="2"/>
      <c r="LDH119" s="2"/>
      <c r="LDI119" s="2"/>
      <c r="LDJ119" s="2"/>
      <c r="LDK119" s="2"/>
      <c r="LDL119" s="2"/>
      <c r="LDM119" s="2"/>
      <c r="LDN119" s="2"/>
      <c r="LDO119" s="2"/>
      <c r="LDP119" s="2"/>
      <c r="LDQ119" s="2"/>
      <c r="LDR119" s="2"/>
      <c r="LDS119" s="2"/>
      <c r="LDT119" s="2"/>
      <c r="LDU119" s="2"/>
      <c r="LDV119" s="2"/>
      <c r="LDW119" s="2"/>
      <c r="LDX119" s="2"/>
      <c r="LDY119" s="2"/>
      <c r="LDZ119" s="2"/>
      <c r="LEA119" s="2"/>
      <c r="LEB119" s="2"/>
      <c r="LEC119" s="2"/>
      <c r="LED119" s="2"/>
      <c r="LEE119" s="2"/>
      <c r="LEF119" s="2"/>
      <c r="LEG119" s="2"/>
      <c r="LEH119" s="2"/>
      <c r="LEI119" s="2"/>
      <c r="LEJ119" s="2"/>
      <c r="LEK119" s="2"/>
      <c r="LEL119" s="2"/>
      <c r="LEM119" s="2"/>
      <c r="LEN119" s="2"/>
      <c r="LEO119" s="2"/>
      <c r="LEP119" s="2"/>
      <c r="LEQ119" s="2"/>
      <c r="LER119" s="2"/>
      <c r="LES119" s="2"/>
      <c r="LET119" s="2"/>
      <c r="LEU119" s="2"/>
      <c r="LEV119" s="2"/>
      <c r="LEW119" s="2"/>
      <c r="LEX119" s="2"/>
      <c r="LEY119" s="2"/>
      <c r="LEZ119" s="2"/>
      <c r="LFA119" s="2"/>
      <c r="LFB119" s="2"/>
      <c r="LFC119" s="2"/>
      <c r="LFD119" s="2"/>
      <c r="LFE119" s="2"/>
      <c r="LFF119" s="2"/>
      <c r="LFG119" s="2"/>
      <c r="LFH119" s="2"/>
      <c r="LFI119" s="2"/>
      <c r="LFJ119" s="2"/>
      <c r="LFK119" s="2"/>
      <c r="LFL119" s="2"/>
      <c r="LFM119" s="2"/>
      <c r="LFN119" s="2"/>
      <c r="LFO119" s="2"/>
      <c r="LFP119" s="2"/>
      <c r="LFQ119" s="2"/>
      <c r="LFR119" s="2"/>
      <c r="LFS119" s="2"/>
      <c r="LFT119" s="2"/>
      <c r="LFU119" s="2"/>
      <c r="LFV119" s="2"/>
      <c r="LFW119" s="2"/>
      <c r="LFX119" s="2"/>
      <c r="LFY119" s="2"/>
      <c r="LFZ119" s="2"/>
      <c r="LGA119" s="2"/>
      <c r="LGB119" s="2"/>
      <c r="LGC119" s="2"/>
      <c r="LGD119" s="2"/>
      <c r="LGE119" s="2"/>
      <c r="LGF119" s="2"/>
      <c r="LGG119" s="2"/>
      <c r="LGH119" s="2"/>
      <c r="LGI119" s="2"/>
      <c r="LGJ119" s="2"/>
      <c r="LGK119" s="2"/>
      <c r="LGL119" s="2"/>
      <c r="LGM119" s="2"/>
      <c r="LGN119" s="2"/>
      <c r="LGO119" s="2"/>
      <c r="LGP119" s="2"/>
      <c r="LGQ119" s="2"/>
      <c r="LGR119" s="2"/>
      <c r="LGS119" s="2"/>
      <c r="LGT119" s="2"/>
      <c r="LGU119" s="2"/>
      <c r="LGV119" s="2"/>
      <c r="LGW119" s="2"/>
      <c r="LGX119" s="2"/>
      <c r="LGY119" s="2"/>
      <c r="LGZ119" s="2"/>
      <c r="LHA119" s="2"/>
      <c r="LHB119" s="2"/>
      <c r="LHC119" s="2"/>
      <c r="LHD119" s="2"/>
      <c r="LHE119" s="2"/>
      <c r="LHF119" s="2"/>
      <c r="LHG119" s="2"/>
      <c r="LHH119" s="2"/>
      <c r="LHI119" s="2"/>
      <c r="LHJ119" s="2"/>
      <c r="LHK119" s="2"/>
      <c r="LHL119" s="2"/>
      <c r="LHM119" s="2"/>
      <c r="LHN119" s="2"/>
      <c r="LHO119" s="2"/>
      <c r="LHP119" s="2"/>
      <c r="LHQ119" s="2"/>
      <c r="LHR119" s="2"/>
      <c r="LHS119" s="2"/>
      <c r="LHT119" s="2"/>
      <c r="LHU119" s="2"/>
      <c r="LHV119" s="2"/>
      <c r="LHW119" s="2"/>
      <c r="LHX119" s="2"/>
      <c r="LHY119" s="2"/>
      <c r="LHZ119" s="2"/>
      <c r="LIA119" s="2"/>
      <c r="LIB119" s="2"/>
      <c r="LIC119" s="2"/>
      <c r="LID119" s="2"/>
      <c r="LIE119" s="2"/>
      <c r="LIF119" s="2"/>
      <c r="LIG119" s="2"/>
      <c r="LIH119" s="2"/>
      <c r="LII119" s="2"/>
      <c r="LIJ119" s="2"/>
      <c r="LIK119" s="2"/>
      <c r="LIL119" s="2"/>
      <c r="LIM119" s="2"/>
      <c r="LIN119" s="2"/>
      <c r="LIO119" s="2"/>
      <c r="LIP119" s="2"/>
      <c r="LIQ119" s="2"/>
      <c r="LIR119" s="2"/>
      <c r="LIS119" s="2"/>
      <c r="LIT119" s="2"/>
      <c r="LIU119" s="2"/>
      <c r="LIV119" s="2"/>
      <c r="LIW119" s="2"/>
      <c r="LIX119" s="2"/>
      <c r="LIY119" s="2"/>
      <c r="LIZ119" s="2"/>
      <c r="LJA119" s="2"/>
      <c r="LJB119" s="2"/>
      <c r="LJC119" s="2"/>
      <c r="LJD119" s="2"/>
      <c r="LJE119" s="2"/>
      <c r="LJF119" s="2"/>
      <c r="LJG119" s="2"/>
      <c r="LJH119" s="2"/>
      <c r="LJI119" s="2"/>
      <c r="LJJ119" s="2"/>
      <c r="LJK119" s="2"/>
      <c r="LJL119" s="2"/>
      <c r="LJM119" s="2"/>
      <c r="LJN119" s="2"/>
      <c r="LJO119" s="2"/>
      <c r="LJP119" s="2"/>
      <c r="LJQ119" s="2"/>
      <c r="LJR119" s="2"/>
      <c r="LJS119" s="2"/>
      <c r="LJT119" s="2"/>
      <c r="LJU119" s="2"/>
      <c r="LJV119" s="2"/>
      <c r="LJW119" s="2"/>
      <c r="LJX119" s="2"/>
      <c r="LJY119" s="2"/>
      <c r="LJZ119" s="2"/>
      <c r="LKA119" s="2"/>
      <c r="LKB119" s="2"/>
      <c r="LKC119" s="2"/>
      <c r="LKD119" s="2"/>
      <c r="LKE119" s="2"/>
      <c r="LKF119" s="2"/>
      <c r="LKG119" s="2"/>
      <c r="LKH119" s="2"/>
      <c r="LKI119" s="2"/>
      <c r="LKJ119" s="2"/>
      <c r="LKK119" s="2"/>
      <c r="LKL119" s="2"/>
      <c r="LKM119" s="2"/>
      <c r="LKN119" s="2"/>
      <c r="LKO119" s="2"/>
      <c r="LKP119" s="2"/>
      <c r="LKQ119" s="2"/>
      <c r="LKR119" s="2"/>
      <c r="LKS119" s="2"/>
      <c r="LKT119" s="2"/>
      <c r="LKU119" s="2"/>
      <c r="LKV119" s="2"/>
      <c r="LKW119" s="2"/>
      <c r="LKX119" s="2"/>
      <c r="LKY119" s="2"/>
      <c r="LKZ119" s="2"/>
      <c r="LLA119" s="2"/>
      <c r="LLB119" s="2"/>
      <c r="LLC119" s="2"/>
      <c r="LLD119" s="2"/>
      <c r="LLE119" s="2"/>
      <c r="LLF119" s="2"/>
      <c r="LLG119" s="2"/>
      <c r="LLH119" s="2"/>
      <c r="LLI119" s="2"/>
      <c r="LLJ119" s="2"/>
      <c r="LLK119" s="2"/>
      <c r="LLL119" s="2"/>
      <c r="LLM119" s="2"/>
      <c r="LLN119" s="2"/>
      <c r="LLO119" s="2"/>
      <c r="LLP119" s="2"/>
      <c r="LLQ119" s="2"/>
      <c r="LLR119" s="2"/>
      <c r="LLS119" s="2"/>
      <c r="LLT119" s="2"/>
      <c r="LLU119" s="2"/>
      <c r="LLV119" s="2"/>
      <c r="LLW119" s="2"/>
      <c r="LLX119" s="2"/>
      <c r="LLY119" s="2"/>
      <c r="LLZ119" s="2"/>
      <c r="LMA119" s="2"/>
      <c r="LMB119" s="2"/>
      <c r="LMC119" s="2"/>
      <c r="LMD119" s="2"/>
      <c r="LME119" s="2"/>
      <c r="LMF119" s="2"/>
      <c r="LMG119" s="2"/>
      <c r="LMH119" s="2"/>
      <c r="LMI119" s="2"/>
      <c r="LMJ119" s="2"/>
      <c r="LMK119" s="2"/>
      <c r="LML119" s="2"/>
      <c r="LMM119" s="2"/>
      <c r="LMN119" s="2"/>
      <c r="LMO119" s="2"/>
      <c r="LMP119" s="2"/>
      <c r="LMQ119" s="2"/>
      <c r="LMR119" s="2"/>
      <c r="LMS119" s="2"/>
      <c r="LMT119" s="2"/>
      <c r="LMU119" s="2"/>
      <c r="LMV119" s="2"/>
      <c r="LMW119" s="2"/>
      <c r="LMX119" s="2"/>
      <c r="LMY119" s="2"/>
      <c r="LMZ119" s="2"/>
      <c r="LNA119" s="2"/>
      <c r="LNB119" s="2"/>
      <c r="LNC119" s="2"/>
      <c r="LND119" s="2"/>
      <c r="LNE119" s="2"/>
      <c r="LNF119" s="2"/>
      <c r="LNG119" s="2"/>
      <c r="LNH119" s="2"/>
      <c r="LNI119" s="2"/>
      <c r="LNJ119" s="2"/>
      <c r="LNK119" s="2"/>
      <c r="LNL119" s="2"/>
      <c r="LNM119" s="2"/>
      <c r="LNN119" s="2"/>
      <c r="LNO119" s="2"/>
      <c r="LNP119" s="2"/>
      <c r="LNQ119" s="2"/>
      <c r="LNR119" s="2"/>
      <c r="LNS119" s="2"/>
      <c r="LNT119" s="2"/>
      <c r="LNU119" s="2"/>
      <c r="LNV119" s="2"/>
      <c r="LNW119" s="2"/>
      <c r="LNX119" s="2"/>
      <c r="LNY119" s="2"/>
      <c r="LNZ119" s="2"/>
      <c r="LOA119" s="2"/>
      <c r="LOB119" s="2"/>
      <c r="LOC119" s="2"/>
      <c r="LOD119" s="2"/>
      <c r="LOE119" s="2"/>
      <c r="LOF119" s="2"/>
      <c r="LOG119" s="2"/>
      <c r="LOH119" s="2"/>
      <c r="LOI119" s="2"/>
      <c r="LOJ119" s="2"/>
      <c r="LOK119" s="2"/>
      <c r="LOL119" s="2"/>
      <c r="LOM119" s="2"/>
      <c r="LON119" s="2"/>
      <c r="LOO119" s="2"/>
      <c r="LOP119" s="2"/>
      <c r="LOQ119" s="2"/>
      <c r="LOR119" s="2"/>
      <c r="LOS119" s="2"/>
      <c r="LOT119" s="2"/>
      <c r="LOU119" s="2"/>
      <c r="LOV119" s="2"/>
      <c r="LOW119" s="2"/>
      <c r="LOX119" s="2"/>
      <c r="LOY119" s="2"/>
      <c r="LOZ119" s="2"/>
      <c r="LPA119" s="2"/>
      <c r="LPB119" s="2"/>
      <c r="LPC119" s="2"/>
      <c r="LPD119" s="2"/>
      <c r="LPE119" s="2"/>
      <c r="LPF119" s="2"/>
      <c r="LPG119" s="2"/>
      <c r="LPH119" s="2"/>
      <c r="LPI119" s="2"/>
      <c r="LPJ119" s="2"/>
      <c r="LPK119" s="2"/>
      <c r="LPL119" s="2"/>
      <c r="LPM119" s="2"/>
      <c r="LPN119" s="2"/>
      <c r="LPO119" s="2"/>
      <c r="LPP119" s="2"/>
      <c r="LPQ119" s="2"/>
      <c r="LPR119" s="2"/>
      <c r="LPS119" s="2"/>
      <c r="LPT119" s="2"/>
      <c r="LPU119" s="2"/>
      <c r="LPV119" s="2"/>
      <c r="LPW119" s="2"/>
      <c r="LPX119" s="2"/>
      <c r="LPY119" s="2"/>
      <c r="LPZ119" s="2"/>
      <c r="LQA119" s="2"/>
      <c r="LQB119" s="2"/>
      <c r="LQC119" s="2"/>
      <c r="LQD119" s="2"/>
      <c r="LQE119" s="2"/>
      <c r="LQF119" s="2"/>
      <c r="LQG119" s="2"/>
      <c r="LQH119" s="2"/>
      <c r="LQI119" s="2"/>
      <c r="LQJ119" s="2"/>
      <c r="LQK119" s="2"/>
      <c r="LQL119" s="2"/>
      <c r="LQM119" s="2"/>
      <c r="LQN119" s="2"/>
      <c r="LQO119" s="2"/>
      <c r="LQP119" s="2"/>
      <c r="LQQ119" s="2"/>
      <c r="LQR119" s="2"/>
      <c r="LQS119" s="2"/>
      <c r="LQT119" s="2"/>
      <c r="LQU119" s="2"/>
      <c r="LQV119" s="2"/>
      <c r="LQW119" s="2"/>
      <c r="LQX119" s="2"/>
      <c r="LQY119" s="2"/>
      <c r="LQZ119" s="2"/>
      <c r="LRA119" s="2"/>
      <c r="LRB119" s="2"/>
      <c r="LRC119" s="2"/>
      <c r="LRD119" s="2"/>
      <c r="LRE119" s="2"/>
      <c r="LRF119" s="2"/>
      <c r="LRG119" s="2"/>
      <c r="LRH119" s="2"/>
      <c r="LRI119" s="2"/>
      <c r="LRJ119" s="2"/>
      <c r="LRK119" s="2"/>
      <c r="LRL119" s="2"/>
      <c r="LRM119" s="2"/>
      <c r="LRN119" s="2"/>
      <c r="LRO119" s="2"/>
      <c r="LRP119" s="2"/>
      <c r="LRQ119" s="2"/>
      <c r="LRR119" s="2"/>
      <c r="LRS119" s="2"/>
      <c r="LRT119" s="2"/>
      <c r="LRU119" s="2"/>
      <c r="LRV119" s="2"/>
      <c r="LRW119" s="2"/>
      <c r="LRX119" s="2"/>
      <c r="LRY119" s="2"/>
      <c r="LRZ119" s="2"/>
      <c r="LSA119" s="2"/>
      <c r="LSB119" s="2"/>
      <c r="LSC119" s="2"/>
      <c r="LSD119" s="2"/>
      <c r="LSE119" s="2"/>
      <c r="LSF119" s="2"/>
      <c r="LSG119" s="2"/>
      <c r="LSH119" s="2"/>
      <c r="LSI119" s="2"/>
      <c r="LSJ119" s="2"/>
      <c r="LSK119" s="2"/>
      <c r="LSL119" s="2"/>
      <c r="LSM119" s="2"/>
      <c r="LSN119" s="2"/>
      <c r="LSO119" s="2"/>
      <c r="LSP119" s="2"/>
      <c r="LSQ119" s="2"/>
      <c r="LSR119" s="2"/>
      <c r="LSS119" s="2"/>
      <c r="LST119" s="2"/>
      <c r="LSU119" s="2"/>
      <c r="LSV119" s="2"/>
      <c r="LSW119" s="2"/>
      <c r="LSX119" s="2"/>
      <c r="LSY119" s="2"/>
      <c r="LSZ119" s="2"/>
      <c r="LTA119" s="2"/>
      <c r="LTB119" s="2"/>
      <c r="LTC119" s="2"/>
      <c r="LTD119" s="2"/>
      <c r="LTE119" s="2"/>
      <c r="LTF119" s="2"/>
      <c r="LTG119" s="2"/>
      <c r="LTH119" s="2"/>
      <c r="LTI119" s="2"/>
      <c r="LTJ119" s="2"/>
      <c r="LTK119" s="2"/>
      <c r="LTL119" s="2"/>
      <c r="LTM119" s="2"/>
      <c r="LTN119" s="2"/>
      <c r="LTO119" s="2"/>
      <c r="LTP119" s="2"/>
      <c r="LTQ119" s="2"/>
      <c r="LTR119" s="2"/>
      <c r="LTS119" s="2"/>
      <c r="LTT119" s="2"/>
      <c r="LTU119" s="2"/>
      <c r="LTV119" s="2"/>
      <c r="LTW119" s="2"/>
      <c r="LTX119" s="2"/>
      <c r="LTY119" s="2"/>
      <c r="LTZ119" s="2"/>
      <c r="LUA119" s="2"/>
      <c r="LUB119" s="2"/>
      <c r="LUC119" s="2"/>
      <c r="LUD119" s="2"/>
      <c r="LUE119" s="2"/>
      <c r="LUF119" s="2"/>
      <c r="LUG119" s="2"/>
      <c r="LUH119" s="2"/>
      <c r="LUI119" s="2"/>
      <c r="LUJ119" s="2"/>
      <c r="LUK119" s="2"/>
      <c r="LUL119" s="2"/>
      <c r="LUM119" s="2"/>
      <c r="LUN119" s="2"/>
      <c r="LUO119" s="2"/>
      <c r="LUP119" s="2"/>
      <c r="LUQ119" s="2"/>
      <c r="LUR119" s="2"/>
      <c r="LUS119" s="2"/>
      <c r="LUT119" s="2"/>
      <c r="LUU119" s="2"/>
      <c r="LUV119" s="2"/>
      <c r="LUW119" s="2"/>
      <c r="LUX119" s="2"/>
      <c r="LUY119" s="2"/>
      <c r="LUZ119" s="2"/>
      <c r="LVA119" s="2"/>
      <c r="LVB119" s="2"/>
      <c r="LVC119" s="2"/>
      <c r="LVD119" s="2"/>
      <c r="LVE119" s="2"/>
      <c r="LVF119" s="2"/>
      <c r="LVG119" s="2"/>
      <c r="LVH119" s="2"/>
      <c r="LVI119" s="2"/>
      <c r="LVJ119" s="2"/>
      <c r="LVK119" s="2"/>
      <c r="LVL119" s="2"/>
      <c r="LVM119" s="2"/>
      <c r="LVN119" s="2"/>
      <c r="LVO119" s="2"/>
      <c r="LVP119" s="2"/>
      <c r="LVQ119" s="2"/>
      <c r="LVR119" s="2"/>
      <c r="LVS119" s="2"/>
      <c r="LVT119" s="2"/>
      <c r="LVU119" s="2"/>
      <c r="LVV119" s="2"/>
      <c r="LVW119" s="2"/>
      <c r="LVX119" s="2"/>
      <c r="LVY119" s="2"/>
      <c r="LVZ119" s="2"/>
      <c r="LWA119" s="2"/>
      <c r="LWB119" s="2"/>
      <c r="LWC119" s="2"/>
      <c r="LWD119" s="2"/>
      <c r="LWE119" s="2"/>
      <c r="LWF119" s="2"/>
      <c r="LWG119" s="2"/>
      <c r="LWH119" s="2"/>
      <c r="LWI119" s="2"/>
      <c r="LWJ119" s="2"/>
      <c r="LWK119" s="2"/>
      <c r="LWL119" s="2"/>
      <c r="LWM119" s="2"/>
      <c r="LWN119" s="2"/>
      <c r="LWO119" s="2"/>
      <c r="LWP119" s="2"/>
      <c r="LWQ119" s="2"/>
      <c r="LWR119" s="2"/>
      <c r="LWS119" s="2"/>
      <c r="LWT119" s="2"/>
      <c r="LWU119" s="2"/>
      <c r="LWV119" s="2"/>
      <c r="LWW119" s="2"/>
      <c r="LWX119" s="2"/>
      <c r="LWY119" s="2"/>
      <c r="LWZ119" s="2"/>
      <c r="LXA119" s="2"/>
      <c r="LXB119" s="2"/>
      <c r="LXC119" s="2"/>
      <c r="LXD119" s="2"/>
      <c r="LXE119" s="2"/>
      <c r="LXF119" s="2"/>
      <c r="LXG119" s="2"/>
      <c r="LXH119" s="2"/>
      <c r="LXI119" s="2"/>
      <c r="LXJ119" s="2"/>
      <c r="LXK119" s="2"/>
      <c r="LXL119" s="2"/>
      <c r="LXM119" s="2"/>
      <c r="LXN119" s="2"/>
      <c r="LXO119" s="2"/>
      <c r="LXP119" s="2"/>
      <c r="LXQ119" s="2"/>
      <c r="LXR119" s="2"/>
      <c r="LXS119" s="2"/>
      <c r="LXT119" s="2"/>
      <c r="LXU119" s="2"/>
      <c r="LXV119" s="2"/>
      <c r="LXW119" s="2"/>
      <c r="LXX119" s="2"/>
      <c r="LXY119" s="2"/>
      <c r="LXZ119" s="2"/>
      <c r="LYA119" s="2"/>
      <c r="LYB119" s="2"/>
      <c r="LYC119" s="2"/>
      <c r="LYD119" s="2"/>
      <c r="LYE119" s="2"/>
      <c r="LYF119" s="2"/>
      <c r="LYG119" s="2"/>
      <c r="LYH119" s="2"/>
      <c r="LYI119" s="2"/>
      <c r="LYJ119" s="2"/>
      <c r="LYK119" s="2"/>
      <c r="LYL119" s="2"/>
      <c r="LYM119" s="2"/>
      <c r="LYN119" s="2"/>
      <c r="LYO119" s="2"/>
      <c r="LYP119" s="2"/>
      <c r="LYQ119" s="2"/>
      <c r="LYR119" s="2"/>
      <c r="LYS119" s="2"/>
      <c r="LYT119" s="2"/>
      <c r="LYU119" s="2"/>
      <c r="LYV119" s="2"/>
      <c r="LYW119" s="2"/>
      <c r="LYX119" s="2"/>
      <c r="LYY119" s="2"/>
      <c r="LYZ119" s="2"/>
      <c r="LZA119" s="2"/>
      <c r="LZB119" s="2"/>
      <c r="LZC119" s="2"/>
      <c r="LZD119" s="2"/>
      <c r="LZE119" s="2"/>
      <c r="LZF119" s="2"/>
      <c r="LZG119" s="2"/>
      <c r="LZH119" s="2"/>
      <c r="LZI119" s="2"/>
      <c r="LZJ119" s="2"/>
      <c r="LZK119" s="2"/>
      <c r="LZL119" s="2"/>
      <c r="LZM119" s="2"/>
      <c r="LZN119" s="2"/>
      <c r="LZO119" s="2"/>
      <c r="LZP119" s="2"/>
      <c r="LZQ119" s="2"/>
      <c r="LZR119" s="2"/>
      <c r="LZS119" s="2"/>
      <c r="LZT119" s="2"/>
      <c r="LZU119" s="2"/>
      <c r="LZV119" s="2"/>
      <c r="LZW119" s="2"/>
      <c r="LZX119" s="2"/>
      <c r="LZY119" s="2"/>
      <c r="LZZ119" s="2"/>
      <c r="MAA119" s="2"/>
      <c r="MAB119" s="2"/>
      <c r="MAC119" s="2"/>
      <c r="MAD119" s="2"/>
      <c r="MAE119" s="2"/>
      <c r="MAF119" s="2"/>
      <c r="MAG119" s="2"/>
      <c r="MAH119" s="2"/>
      <c r="MAI119" s="2"/>
      <c r="MAJ119" s="2"/>
      <c r="MAK119" s="2"/>
      <c r="MAL119" s="2"/>
      <c r="MAM119" s="2"/>
      <c r="MAN119" s="2"/>
      <c r="MAO119" s="2"/>
      <c r="MAP119" s="2"/>
      <c r="MAQ119" s="2"/>
      <c r="MAR119" s="2"/>
      <c r="MAS119" s="2"/>
      <c r="MAT119" s="2"/>
      <c r="MAU119" s="2"/>
      <c r="MAV119" s="2"/>
      <c r="MAW119" s="2"/>
      <c r="MAX119" s="2"/>
      <c r="MAY119" s="2"/>
      <c r="MAZ119" s="2"/>
      <c r="MBA119" s="2"/>
      <c r="MBB119" s="2"/>
      <c r="MBC119" s="2"/>
      <c r="MBD119" s="2"/>
      <c r="MBE119" s="2"/>
      <c r="MBF119" s="2"/>
      <c r="MBG119" s="2"/>
      <c r="MBH119" s="2"/>
      <c r="MBI119" s="2"/>
      <c r="MBJ119" s="2"/>
      <c r="MBK119" s="2"/>
      <c r="MBL119" s="2"/>
      <c r="MBM119" s="2"/>
      <c r="MBN119" s="2"/>
      <c r="MBO119" s="2"/>
      <c r="MBP119" s="2"/>
      <c r="MBQ119" s="2"/>
      <c r="MBR119" s="2"/>
      <c r="MBS119" s="2"/>
      <c r="MBT119" s="2"/>
      <c r="MBU119" s="2"/>
      <c r="MBV119" s="2"/>
      <c r="MBW119" s="2"/>
      <c r="MBX119" s="2"/>
      <c r="MBY119" s="2"/>
      <c r="MBZ119" s="2"/>
      <c r="MCA119" s="2"/>
      <c r="MCB119" s="2"/>
      <c r="MCC119" s="2"/>
      <c r="MCD119" s="2"/>
      <c r="MCE119" s="2"/>
      <c r="MCF119" s="2"/>
      <c r="MCG119" s="2"/>
      <c r="MCH119" s="2"/>
      <c r="MCI119" s="2"/>
      <c r="MCJ119" s="2"/>
      <c r="MCK119" s="2"/>
      <c r="MCL119" s="2"/>
      <c r="MCM119" s="2"/>
      <c r="MCN119" s="2"/>
      <c r="MCO119" s="2"/>
      <c r="MCP119" s="2"/>
      <c r="MCQ119" s="2"/>
      <c r="MCR119" s="2"/>
      <c r="MCS119" s="2"/>
      <c r="MCT119" s="2"/>
      <c r="MCU119" s="2"/>
      <c r="MCV119" s="2"/>
      <c r="MCW119" s="2"/>
      <c r="MCX119" s="2"/>
      <c r="MCY119" s="2"/>
      <c r="MCZ119" s="2"/>
      <c r="MDA119" s="2"/>
      <c r="MDB119" s="2"/>
      <c r="MDC119" s="2"/>
      <c r="MDD119" s="2"/>
      <c r="MDE119" s="2"/>
      <c r="MDF119" s="2"/>
      <c r="MDG119" s="2"/>
      <c r="MDH119" s="2"/>
      <c r="MDI119" s="2"/>
      <c r="MDJ119" s="2"/>
      <c r="MDK119" s="2"/>
      <c r="MDL119" s="2"/>
      <c r="MDM119" s="2"/>
      <c r="MDN119" s="2"/>
      <c r="MDO119" s="2"/>
      <c r="MDP119" s="2"/>
      <c r="MDQ119" s="2"/>
      <c r="MDR119" s="2"/>
      <c r="MDS119" s="2"/>
      <c r="MDT119" s="2"/>
      <c r="MDU119" s="2"/>
      <c r="MDV119" s="2"/>
      <c r="MDW119" s="2"/>
      <c r="MDX119" s="2"/>
      <c r="MDY119" s="2"/>
      <c r="MDZ119" s="2"/>
      <c r="MEA119" s="2"/>
      <c r="MEB119" s="2"/>
      <c r="MEC119" s="2"/>
      <c r="MED119" s="2"/>
      <c r="MEE119" s="2"/>
      <c r="MEF119" s="2"/>
      <c r="MEG119" s="2"/>
      <c r="MEH119" s="2"/>
      <c r="MEI119" s="2"/>
      <c r="MEJ119" s="2"/>
      <c r="MEK119" s="2"/>
      <c r="MEL119" s="2"/>
      <c r="MEM119" s="2"/>
      <c r="MEN119" s="2"/>
      <c r="MEO119" s="2"/>
      <c r="MEP119" s="2"/>
      <c r="MEQ119" s="2"/>
      <c r="MER119" s="2"/>
      <c r="MES119" s="2"/>
      <c r="MET119" s="2"/>
      <c r="MEU119" s="2"/>
      <c r="MEV119" s="2"/>
      <c r="MEW119" s="2"/>
      <c r="MEX119" s="2"/>
      <c r="MEY119" s="2"/>
      <c r="MEZ119" s="2"/>
      <c r="MFA119" s="2"/>
      <c r="MFB119" s="2"/>
      <c r="MFC119" s="2"/>
      <c r="MFD119" s="2"/>
      <c r="MFE119" s="2"/>
      <c r="MFF119" s="2"/>
      <c r="MFG119" s="2"/>
      <c r="MFH119" s="2"/>
      <c r="MFI119" s="2"/>
      <c r="MFJ119" s="2"/>
      <c r="MFK119" s="2"/>
      <c r="MFL119" s="2"/>
      <c r="MFM119" s="2"/>
      <c r="MFN119" s="2"/>
      <c r="MFO119" s="2"/>
      <c r="MFP119" s="2"/>
      <c r="MFQ119" s="2"/>
      <c r="MFR119" s="2"/>
      <c r="MFS119" s="2"/>
      <c r="MFT119" s="2"/>
      <c r="MFU119" s="2"/>
      <c r="MFV119" s="2"/>
      <c r="MFW119" s="2"/>
      <c r="MFX119" s="2"/>
      <c r="MFY119" s="2"/>
      <c r="MFZ119" s="2"/>
      <c r="MGA119" s="2"/>
      <c r="MGB119" s="2"/>
      <c r="MGC119" s="2"/>
      <c r="MGD119" s="2"/>
      <c r="MGE119" s="2"/>
      <c r="MGF119" s="2"/>
      <c r="MGG119" s="2"/>
      <c r="MGH119" s="2"/>
      <c r="MGI119" s="2"/>
      <c r="MGJ119" s="2"/>
      <c r="MGK119" s="2"/>
      <c r="MGL119" s="2"/>
      <c r="MGM119" s="2"/>
      <c r="MGN119" s="2"/>
      <c r="MGO119" s="2"/>
      <c r="MGP119" s="2"/>
      <c r="MGQ119" s="2"/>
      <c r="MGR119" s="2"/>
      <c r="MGS119" s="2"/>
      <c r="MGT119" s="2"/>
      <c r="MGU119" s="2"/>
      <c r="MGV119" s="2"/>
      <c r="MGW119" s="2"/>
      <c r="MGX119" s="2"/>
      <c r="MGY119" s="2"/>
      <c r="MGZ119" s="2"/>
      <c r="MHA119" s="2"/>
      <c r="MHB119" s="2"/>
      <c r="MHC119" s="2"/>
      <c r="MHD119" s="2"/>
      <c r="MHE119" s="2"/>
      <c r="MHF119" s="2"/>
      <c r="MHG119" s="2"/>
      <c r="MHH119" s="2"/>
      <c r="MHI119" s="2"/>
      <c r="MHJ119" s="2"/>
      <c r="MHK119" s="2"/>
      <c r="MHL119" s="2"/>
      <c r="MHM119" s="2"/>
      <c r="MHN119" s="2"/>
      <c r="MHO119" s="2"/>
      <c r="MHP119" s="2"/>
      <c r="MHQ119" s="2"/>
      <c r="MHR119" s="2"/>
      <c r="MHS119" s="2"/>
      <c r="MHT119" s="2"/>
      <c r="MHU119" s="2"/>
      <c r="MHV119" s="2"/>
      <c r="MHW119" s="2"/>
      <c r="MHX119" s="2"/>
      <c r="MHY119" s="2"/>
      <c r="MHZ119" s="2"/>
      <c r="MIA119" s="2"/>
      <c r="MIB119" s="2"/>
      <c r="MIC119" s="2"/>
      <c r="MID119" s="2"/>
      <c r="MIE119" s="2"/>
      <c r="MIF119" s="2"/>
      <c r="MIG119" s="2"/>
      <c r="MIH119" s="2"/>
      <c r="MII119" s="2"/>
      <c r="MIJ119" s="2"/>
      <c r="MIK119" s="2"/>
      <c r="MIL119" s="2"/>
      <c r="MIM119" s="2"/>
      <c r="MIN119" s="2"/>
      <c r="MIO119" s="2"/>
      <c r="MIP119" s="2"/>
      <c r="MIQ119" s="2"/>
      <c r="MIR119" s="2"/>
      <c r="MIS119" s="2"/>
      <c r="MIT119" s="2"/>
      <c r="MIU119" s="2"/>
      <c r="MIV119" s="2"/>
      <c r="MIW119" s="2"/>
      <c r="MIX119" s="2"/>
      <c r="MIY119" s="2"/>
      <c r="MIZ119" s="2"/>
      <c r="MJA119" s="2"/>
      <c r="MJB119" s="2"/>
      <c r="MJC119" s="2"/>
      <c r="MJD119" s="2"/>
      <c r="MJE119" s="2"/>
      <c r="MJF119" s="2"/>
      <c r="MJG119" s="2"/>
      <c r="MJH119" s="2"/>
      <c r="MJI119" s="2"/>
      <c r="MJJ119" s="2"/>
      <c r="MJK119" s="2"/>
      <c r="MJL119" s="2"/>
      <c r="MJM119" s="2"/>
      <c r="MJN119" s="2"/>
      <c r="MJO119" s="2"/>
      <c r="MJP119" s="2"/>
      <c r="MJQ119" s="2"/>
      <c r="MJR119" s="2"/>
      <c r="MJS119" s="2"/>
      <c r="MJT119" s="2"/>
      <c r="MJU119" s="2"/>
      <c r="MJV119" s="2"/>
      <c r="MJW119" s="2"/>
      <c r="MJX119" s="2"/>
      <c r="MJY119" s="2"/>
      <c r="MJZ119" s="2"/>
      <c r="MKA119" s="2"/>
      <c r="MKB119" s="2"/>
      <c r="MKC119" s="2"/>
      <c r="MKD119" s="2"/>
      <c r="MKE119" s="2"/>
      <c r="MKF119" s="2"/>
      <c r="MKG119" s="2"/>
      <c r="MKH119" s="2"/>
      <c r="MKI119" s="2"/>
      <c r="MKJ119" s="2"/>
      <c r="MKK119" s="2"/>
      <c r="MKL119" s="2"/>
      <c r="MKM119" s="2"/>
      <c r="MKN119" s="2"/>
      <c r="MKO119" s="2"/>
      <c r="MKP119" s="2"/>
      <c r="MKQ119" s="2"/>
      <c r="MKR119" s="2"/>
      <c r="MKS119" s="2"/>
      <c r="MKT119" s="2"/>
      <c r="MKU119" s="2"/>
      <c r="MKV119" s="2"/>
      <c r="MKW119" s="2"/>
      <c r="MKX119" s="2"/>
      <c r="MKY119" s="2"/>
      <c r="MKZ119" s="2"/>
      <c r="MLA119" s="2"/>
      <c r="MLB119" s="2"/>
      <c r="MLC119" s="2"/>
      <c r="MLD119" s="2"/>
      <c r="MLE119" s="2"/>
      <c r="MLF119" s="2"/>
      <c r="MLG119" s="2"/>
      <c r="MLH119" s="2"/>
      <c r="MLI119" s="2"/>
      <c r="MLJ119" s="2"/>
      <c r="MLK119" s="2"/>
      <c r="MLL119" s="2"/>
      <c r="MLM119" s="2"/>
      <c r="MLN119" s="2"/>
      <c r="MLO119" s="2"/>
      <c r="MLP119" s="2"/>
      <c r="MLQ119" s="2"/>
      <c r="MLR119" s="2"/>
      <c r="MLS119" s="2"/>
      <c r="MLT119" s="2"/>
      <c r="MLU119" s="2"/>
      <c r="MLV119" s="2"/>
      <c r="MLW119" s="2"/>
      <c r="MLX119" s="2"/>
      <c r="MLY119" s="2"/>
      <c r="MLZ119" s="2"/>
      <c r="MMA119" s="2"/>
      <c r="MMB119" s="2"/>
      <c r="MMC119" s="2"/>
      <c r="MMD119" s="2"/>
      <c r="MME119" s="2"/>
      <c r="MMF119" s="2"/>
      <c r="MMG119" s="2"/>
      <c r="MMH119" s="2"/>
      <c r="MMI119" s="2"/>
      <c r="MMJ119" s="2"/>
      <c r="MMK119" s="2"/>
      <c r="MML119" s="2"/>
      <c r="MMM119" s="2"/>
      <c r="MMN119" s="2"/>
      <c r="MMO119" s="2"/>
      <c r="MMP119" s="2"/>
      <c r="MMQ119" s="2"/>
      <c r="MMR119" s="2"/>
      <c r="MMS119" s="2"/>
      <c r="MMT119" s="2"/>
      <c r="MMU119" s="2"/>
      <c r="MMV119" s="2"/>
      <c r="MMW119" s="2"/>
      <c r="MMX119" s="2"/>
      <c r="MMY119" s="2"/>
      <c r="MMZ119" s="2"/>
      <c r="MNA119" s="2"/>
      <c r="MNB119" s="2"/>
      <c r="MNC119" s="2"/>
      <c r="MND119" s="2"/>
      <c r="MNE119" s="2"/>
      <c r="MNF119" s="2"/>
      <c r="MNG119" s="2"/>
      <c r="MNH119" s="2"/>
      <c r="MNI119" s="2"/>
      <c r="MNJ119" s="2"/>
      <c r="MNK119" s="2"/>
      <c r="MNL119" s="2"/>
      <c r="MNM119" s="2"/>
      <c r="MNN119" s="2"/>
      <c r="MNO119" s="2"/>
      <c r="MNP119" s="2"/>
      <c r="MNQ119" s="2"/>
      <c r="MNR119" s="2"/>
      <c r="MNS119" s="2"/>
      <c r="MNT119" s="2"/>
      <c r="MNU119" s="2"/>
      <c r="MNV119" s="2"/>
      <c r="MNW119" s="2"/>
      <c r="MNX119" s="2"/>
      <c r="MNY119" s="2"/>
      <c r="MNZ119" s="2"/>
      <c r="MOA119" s="2"/>
      <c r="MOB119" s="2"/>
      <c r="MOC119" s="2"/>
      <c r="MOD119" s="2"/>
      <c r="MOE119" s="2"/>
      <c r="MOF119" s="2"/>
      <c r="MOG119" s="2"/>
      <c r="MOH119" s="2"/>
      <c r="MOI119" s="2"/>
      <c r="MOJ119" s="2"/>
      <c r="MOK119" s="2"/>
      <c r="MOL119" s="2"/>
      <c r="MOM119" s="2"/>
      <c r="MON119" s="2"/>
      <c r="MOO119" s="2"/>
      <c r="MOP119" s="2"/>
      <c r="MOQ119" s="2"/>
      <c r="MOR119" s="2"/>
      <c r="MOS119" s="2"/>
      <c r="MOT119" s="2"/>
      <c r="MOU119" s="2"/>
      <c r="MOV119" s="2"/>
      <c r="MOW119" s="2"/>
      <c r="MOX119" s="2"/>
      <c r="MOY119" s="2"/>
      <c r="MOZ119" s="2"/>
      <c r="MPA119" s="2"/>
      <c r="MPB119" s="2"/>
      <c r="MPC119" s="2"/>
      <c r="MPD119" s="2"/>
      <c r="MPE119" s="2"/>
      <c r="MPF119" s="2"/>
      <c r="MPG119" s="2"/>
      <c r="MPH119" s="2"/>
      <c r="MPI119" s="2"/>
      <c r="MPJ119" s="2"/>
      <c r="MPK119" s="2"/>
      <c r="MPL119" s="2"/>
      <c r="MPM119" s="2"/>
      <c r="MPN119" s="2"/>
      <c r="MPO119" s="2"/>
      <c r="MPP119" s="2"/>
      <c r="MPQ119" s="2"/>
      <c r="MPR119" s="2"/>
      <c r="MPS119" s="2"/>
      <c r="MPT119" s="2"/>
      <c r="MPU119" s="2"/>
      <c r="MPV119" s="2"/>
      <c r="MPW119" s="2"/>
      <c r="MPX119" s="2"/>
      <c r="MPY119" s="2"/>
      <c r="MPZ119" s="2"/>
      <c r="MQA119" s="2"/>
      <c r="MQB119" s="2"/>
      <c r="MQC119" s="2"/>
      <c r="MQD119" s="2"/>
      <c r="MQE119" s="2"/>
      <c r="MQF119" s="2"/>
      <c r="MQG119" s="2"/>
      <c r="MQH119" s="2"/>
      <c r="MQI119" s="2"/>
      <c r="MQJ119" s="2"/>
      <c r="MQK119" s="2"/>
      <c r="MQL119" s="2"/>
      <c r="MQM119" s="2"/>
      <c r="MQN119" s="2"/>
      <c r="MQO119" s="2"/>
      <c r="MQP119" s="2"/>
      <c r="MQQ119" s="2"/>
      <c r="MQR119" s="2"/>
      <c r="MQS119" s="2"/>
      <c r="MQT119" s="2"/>
      <c r="MQU119" s="2"/>
      <c r="MQV119" s="2"/>
      <c r="MQW119" s="2"/>
      <c r="MQX119" s="2"/>
      <c r="MQY119" s="2"/>
      <c r="MQZ119" s="2"/>
      <c r="MRA119" s="2"/>
      <c r="MRB119" s="2"/>
      <c r="MRC119" s="2"/>
      <c r="MRD119" s="2"/>
      <c r="MRE119" s="2"/>
      <c r="MRF119" s="2"/>
      <c r="MRG119" s="2"/>
      <c r="MRH119" s="2"/>
      <c r="MRI119" s="2"/>
      <c r="MRJ119" s="2"/>
      <c r="MRK119" s="2"/>
      <c r="MRL119" s="2"/>
      <c r="MRM119" s="2"/>
      <c r="MRN119" s="2"/>
      <c r="MRO119" s="2"/>
      <c r="MRP119" s="2"/>
      <c r="MRQ119" s="2"/>
      <c r="MRR119" s="2"/>
      <c r="MRS119" s="2"/>
      <c r="MRT119" s="2"/>
      <c r="MRU119" s="2"/>
      <c r="MRV119" s="2"/>
      <c r="MRW119" s="2"/>
      <c r="MRX119" s="2"/>
      <c r="MRY119" s="2"/>
      <c r="MRZ119" s="2"/>
      <c r="MSA119" s="2"/>
      <c r="MSB119" s="2"/>
      <c r="MSC119" s="2"/>
      <c r="MSD119" s="2"/>
      <c r="MSE119" s="2"/>
      <c r="MSF119" s="2"/>
      <c r="MSG119" s="2"/>
      <c r="MSH119" s="2"/>
      <c r="MSI119" s="2"/>
      <c r="MSJ119" s="2"/>
      <c r="MSK119" s="2"/>
      <c r="MSL119" s="2"/>
      <c r="MSM119" s="2"/>
      <c r="MSN119" s="2"/>
      <c r="MSO119" s="2"/>
      <c r="MSP119" s="2"/>
      <c r="MSQ119" s="2"/>
      <c r="MSR119" s="2"/>
      <c r="MSS119" s="2"/>
      <c r="MST119" s="2"/>
      <c r="MSU119" s="2"/>
      <c r="MSV119" s="2"/>
      <c r="MSW119" s="2"/>
      <c r="MSX119" s="2"/>
      <c r="MSY119" s="2"/>
      <c r="MSZ119" s="2"/>
      <c r="MTA119" s="2"/>
      <c r="MTB119" s="2"/>
      <c r="MTC119" s="2"/>
      <c r="MTD119" s="2"/>
      <c r="MTE119" s="2"/>
      <c r="MTF119" s="2"/>
      <c r="MTG119" s="2"/>
      <c r="MTH119" s="2"/>
      <c r="MTI119" s="2"/>
      <c r="MTJ119" s="2"/>
      <c r="MTK119" s="2"/>
      <c r="MTL119" s="2"/>
      <c r="MTM119" s="2"/>
      <c r="MTN119" s="2"/>
      <c r="MTO119" s="2"/>
      <c r="MTP119" s="2"/>
      <c r="MTQ119" s="2"/>
      <c r="MTR119" s="2"/>
      <c r="MTS119" s="2"/>
      <c r="MTT119" s="2"/>
      <c r="MTU119" s="2"/>
      <c r="MTV119" s="2"/>
      <c r="MTW119" s="2"/>
      <c r="MTX119" s="2"/>
      <c r="MTY119" s="2"/>
      <c r="MTZ119" s="2"/>
      <c r="MUA119" s="2"/>
      <c r="MUB119" s="2"/>
      <c r="MUC119" s="2"/>
      <c r="MUD119" s="2"/>
      <c r="MUE119" s="2"/>
      <c r="MUF119" s="2"/>
      <c r="MUG119" s="2"/>
      <c r="MUH119" s="2"/>
      <c r="MUI119" s="2"/>
      <c r="MUJ119" s="2"/>
      <c r="MUK119" s="2"/>
      <c r="MUL119" s="2"/>
      <c r="MUM119" s="2"/>
      <c r="MUN119" s="2"/>
      <c r="MUO119" s="2"/>
      <c r="MUP119" s="2"/>
      <c r="MUQ119" s="2"/>
      <c r="MUR119" s="2"/>
      <c r="MUS119" s="2"/>
      <c r="MUT119" s="2"/>
      <c r="MUU119" s="2"/>
      <c r="MUV119" s="2"/>
      <c r="MUW119" s="2"/>
      <c r="MUX119" s="2"/>
      <c r="MUY119" s="2"/>
      <c r="MUZ119" s="2"/>
      <c r="MVA119" s="2"/>
      <c r="MVB119" s="2"/>
      <c r="MVC119" s="2"/>
      <c r="MVD119" s="2"/>
      <c r="MVE119" s="2"/>
      <c r="MVF119" s="2"/>
      <c r="MVG119" s="2"/>
      <c r="MVH119" s="2"/>
      <c r="MVI119" s="2"/>
      <c r="MVJ119" s="2"/>
      <c r="MVK119" s="2"/>
      <c r="MVL119" s="2"/>
      <c r="MVM119" s="2"/>
      <c r="MVN119" s="2"/>
      <c r="MVO119" s="2"/>
      <c r="MVP119" s="2"/>
      <c r="MVQ119" s="2"/>
      <c r="MVR119" s="2"/>
      <c r="MVS119" s="2"/>
      <c r="MVT119" s="2"/>
      <c r="MVU119" s="2"/>
      <c r="MVV119" s="2"/>
      <c r="MVW119" s="2"/>
      <c r="MVX119" s="2"/>
      <c r="MVY119" s="2"/>
      <c r="MVZ119" s="2"/>
      <c r="MWA119" s="2"/>
      <c r="MWB119" s="2"/>
      <c r="MWC119" s="2"/>
      <c r="MWD119" s="2"/>
      <c r="MWE119" s="2"/>
      <c r="MWF119" s="2"/>
      <c r="MWG119" s="2"/>
      <c r="MWH119" s="2"/>
      <c r="MWI119" s="2"/>
      <c r="MWJ119" s="2"/>
      <c r="MWK119" s="2"/>
      <c r="MWL119" s="2"/>
      <c r="MWM119" s="2"/>
      <c r="MWN119" s="2"/>
      <c r="MWO119" s="2"/>
      <c r="MWP119" s="2"/>
      <c r="MWQ119" s="2"/>
      <c r="MWR119" s="2"/>
      <c r="MWS119" s="2"/>
      <c r="MWT119" s="2"/>
      <c r="MWU119" s="2"/>
      <c r="MWV119" s="2"/>
      <c r="MWW119" s="2"/>
      <c r="MWX119" s="2"/>
      <c r="MWY119" s="2"/>
      <c r="MWZ119" s="2"/>
      <c r="MXA119" s="2"/>
      <c r="MXB119" s="2"/>
      <c r="MXC119" s="2"/>
      <c r="MXD119" s="2"/>
      <c r="MXE119" s="2"/>
      <c r="MXF119" s="2"/>
      <c r="MXG119" s="2"/>
      <c r="MXH119" s="2"/>
      <c r="MXI119" s="2"/>
      <c r="MXJ119" s="2"/>
      <c r="MXK119" s="2"/>
      <c r="MXL119" s="2"/>
      <c r="MXM119" s="2"/>
      <c r="MXN119" s="2"/>
      <c r="MXO119" s="2"/>
      <c r="MXP119" s="2"/>
      <c r="MXQ119" s="2"/>
      <c r="MXR119" s="2"/>
      <c r="MXS119" s="2"/>
      <c r="MXT119" s="2"/>
      <c r="MXU119" s="2"/>
      <c r="MXV119" s="2"/>
      <c r="MXW119" s="2"/>
      <c r="MXX119" s="2"/>
      <c r="MXY119" s="2"/>
      <c r="MXZ119" s="2"/>
      <c r="MYA119" s="2"/>
      <c r="MYB119" s="2"/>
      <c r="MYC119" s="2"/>
      <c r="MYD119" s="2"/>
      <c r="MYE119" s="2"/>
      <c r="MYF119" s="2"/>
      <c r="MYG119" s="2"/>
      <c r="MYH119" s="2"/>
      <c r="MYI119" s="2"/>
      <c r="MYJ119" s="2"/>
      <c r="MYK119" s="2"/>
      <c r="MYL119" s="2"/>
      <c r="MYM119" s="2"/>
      <c r="MYN119" s="2"/>
      <c r="MYO119" s="2"/>
      <c r="MYP119" s="2"/>
      <c r="MYQ119" s="2"/>
      <c r="MYR119" s="2"/>
      <c r="MYS119" s="2"/>
      <c r="MYT119" s="2"/>
      <c r="MYU119" s="2"/>
      <c r="MYV119" s="2"/>
      <c r="MYW119" s="2"/>
      <c r="MYX119" s="2"/>
      <c r="MYY119" s="2"/>
      <c r="MYZ119" s="2"/>
      <c r="MZA119" s="2"/>
      <c r="MZB119" s="2"/>
      <c r="MZC119" s="2"/>
      <c r="MZD119" s="2"/>
      <c r="MZE119" s="2"/>
      <c r="MZF119" s="2"/>
      <c r="MZG119" s="2"/>
      <c r="MZH119" s="2"/>
      <c r="MZI119" s="2"/>
      <c r="MZJ119" s="2"/>
      <c r="MZK119" s="2"/>
      <c r="MZL119" s="2"/>
      <c r="MZM119" s="2"/>
      <c r="MZN119" s="2"/>
      <c r="MZO119" s="2"/>
      <c r="MZP119" s="2"/>
      <c r="MZQ119" s="2"/>
      <c r="MZR119" s="2"/>
      <c r="MZS119" s="2"/>
      <c r="MZT119" s="2"/>
      <c r="MZU119" s="2"/>
      <c r="MZV119" s="2"/>
      <c r="MZW119" s="2"/>
      <c r="MZX119" s="2"/>
      <c r="MZY119" s="2"/>
      <c r="MZZ119" s="2"/>
      <c r="NAA119" s="2"/>
      <c r="NAB119" s="2"/>
      <c r="NAC119" s="2"/>
      <c r="NAD119" s="2"/>
      <c r="NAE119" s="2"/>
      <c r="NAF119" s="2"/>
      <c r="NAG119" s="2"/>
      <c r="NAH119" s="2"/>
      <c r="NAI119" s="2"/>
      <c r="NAJ119" s="2"/>
      <c r="NAK119" s="2"/>
      <c r="NAL119" s="2"/>
      <c r="NAM119" s="2"/>
      <c r="NAN119" s="2"/>
      <c r="NAO119" s="2"/>
      <c r="NAP119" s="2"/>
      <c r="NAQ119" s="2"/>
      <c r="NAR119" s="2"/>
      <c r="NAS119" s="2"/>
      <c r="NAT119" s="2"/>
      <c r="NAU119" s="2"/>
      <c r="NAV119" s="2"/>
      <c r="NAW119" s="2"/>
      <c r="NAX119" s="2"/>
      <c r="NAY119" s="2"/>
      <c r="NAZ119" s="2"/>
      <c r="NBA119" s="2"/>
      <c r="NBB119" s="2"/>
      <c r="NBC119" s="2"/>
      <c r="NBD119" s="2"/>
      <c r="NBE119" s="2"/>
      <c r="NBF119" s="2"/>
      <c r="NBG119" s="2"/>
      <c r="NBH119" s="2"/>
      <c r="NBI119" s="2"/>
      <c r="NBJ119" s="2"/>
      <c r="NBK119" s="2"/>
      <c r="NBL119" s="2"/>
      <c r="NBM119" s="2"/>
      <c r="NBN119" s="2"/>
      <c r="NBO119" s="2"/>
      <c r="NBP119" s="2"/>
      <c r="NBQ119" s="2"/>
      <c r="NBR119" s="2"/>
      <c r="NBS119" s="2"/>
      <c r="NBT119" s="2"/>
      <c r="NBU119" s="2"/>
      <c r="NBV119" s="2"/>
      <c r="NBW119" s="2"/>
      <c r="NBX119" s="2"/>
      <c r="NBY119" s="2"/>
      <c r="NBZ119" s="2"/>
      <c r="NCA119" s="2"/>
      <c r="NCB119" s="2"/>
      <c r="NCC119" s="2"/>
      <c r="NCD119" s="2"/>
      <c r="NCE119" s="2"/>
      <c r="NCF119" s="2"/>
      <c r="NCG119" s="2"/>
      <c r="NCH119" s="2"/>
      <c r="NCI119" s="2"/>
      <c r="NCJ119" s="2"/>
      <c r="NCK119" s="2"/>
      <c r="NCL119" s="2"/>
      <c r="NCM119" s="2"/>
      <c r="NCN119" s="2"/>
      <c r="NCO119" s="2"/>
      <c r="NCP119" s="2"/>
      <c r="NCQ119" s="2"/>
      <c r="NCR119" s="2"/>
      <c r="NCS119" s="2"/>
      <c r="NCT119" s="2"/>
      <c r="NCU119" s="2"/>
      <c r="NCV119" s="2"/>
      <c r="NCW119" s="2"/>
      <c r="NCX119" s="2"/>
      <c r="NCY119" s="2"/>
      <c r="NCZ119" s="2"/>
      <c r="NDA119" s="2"/>
      <c r="NDB119" s="2"/>
      <c r="NDC119" s="2"/>
      <c r="NDD119" s="2"/>
      <c r="NDE119" s="2"/>
      <c r="NDF119" s="2"/>
      <c r="NDG119" s="2"/>
      <c r="NDH119" s="2"/>
      <c r="NDI119" s="2"/>
      <c r="NDJ119" s="2"/>
      <c r="NDK119" s="2"/>
      <c r="NDL119" s="2"/>
      <c r="NDM119" s="2"/>
      <c r="NDN119" s="2"/>
      <c r="NDO119" s="2"/>
      <c r="NDP119" s="2"/>
      <c r="NDQ119" s="2"/>
      <c r="NDR119" s="2"/>
      <c r="NDS119" s="2"/>
      <c r="NDT119" s="2"/>
      <c r="NDU119" s="2"/>
      <c r="NDV119" s="2"/>
      <c r="NDW119" s="2"/>
      <c r="NDX119" s="2"/>
      <c r="NDY119" s="2"/>
      <c r="NDZ119" s="2"/>
      <c r="NEA119" s="2"/>
      <c r="NEB119" s="2"/>
      <c r="NEC119" s="2"/>
      <c r="NED119" s="2"/>
      <c r="NEE119" s="2"/>
      <c r="NEF119" s="2"/>
      <c r="NEG119" s="2"/>
      <c r="NEH119" s="2"/>
      <c r="NEI119" s="2"/>
      <c r="NEJ119" s="2"/>
      <c r="NEK119" s="2"/>
      <c r="NEL119" s="2"/>
      <c r="NEM119" s="2"/>
      <c r="NEN119" s="2"/>
      <c r="NEO119" s="2"/>
      <c r="NEP119" s="2"/>
      <c r="NEQ119" s="2"/>
      <c r="NER119" s="2"/>
      <c r="NES119" s="2"/>
      <c r="NET119" s="2"/>
      <c r="NEU119" s="2"/>
      <c r="NEV119" s="2"/>
      <c r="NEW119" s="2"/>
      <c r="NEX119" s="2"/>
      <c r="NEY119" s="2"/>
      <c r="NEZ119" s="2"/>
      <c r="NFA119" s="2"/>
      <c r="NFB119" s="2"/>
      <c r="NFC119" s="2"/>
      <c r="NFD119" s="2"/>
      <c r="NFE119" s="2"/>
      <c r="NFF119" s="2"/>
      <c r="NFG119" s="2"/>
      <c r="NFH119" s="2"/>
      <c r="NFI119" s="2"/>
      <c r="NFJ119" s="2"/>
      <c r="NFK119" s="2"/>
      <c r="NFL119" s="2"/>
      <c r="NFM119" s="2"/>
      <c r="NFN119" s="2"/>
      <c r="NFO119" s="2"/>
      <c r="NFP119" s="2"/>
      <c r="NFQ119" s="2"/>
      <c r="NFR119" s="2"/>
      <c r="NFS119" s="2"/>
      <c r="NFT119" s="2"/>
      <c r="NFU119" s="2"/>
      <c r="NFV119" s="2"/>
      <c r="NFW119" s="2"/>
      <c r="NFX119" s="2"/>
      <c r="NFY119" s="2"/>
      <c r="NFZ119" s="2"/>
      <c r="NGA119" s="2"/>
      <c r="NGB119" s="2"/>
      <c r="NGC119" s="2"/>
      <c r="NGD119" s="2"/>
      <c r="NGE119" s="2"/>
      <c r="NGF119" s="2"/>
      <c r="NGG119" s="2"/>
      <c r="NGH119" s="2"/>
      <c r="NGI119" s="2"/>
      <c r="NGJ119" s="2"/>
      <c r="NGK119" s="2"/>
      <c r="NGL119" s="2"/>
      <c r="NGM119" s="2"/>
      <c r="NGN119" s="2"/>
      <c r="NGO119" s="2"/>
      <c r="NGP119" s="2"/>
      <c r="NGQ119" s="2"/>
      <c r="NGR119" s="2"/>
      <c r="NGS119" s="2"/>
      <c r="NGT119" s="2"/>
      <c r="NGU119" s="2"/>
      <c r="NGV119" s="2"/>
      <c r="NGW119" s="2"/>
      <c r="NGX119" s="2"/>
      <c r="NGY119" s="2"/>
      <c r="NGZ119" s="2"/>
      <c r="NHA119" s="2"/>
      <c r="NHB119" s="2"/>
      <c r="NHC119" s="2"/>
      <c r="NHD119" s="2"/>
      <c r="NHE119" s="2"/>
      <c r="NHF119" s="2"/>
      <c r="NHG119" s="2"/>
      <c r="NHH119" s="2"/>
      <c r="NHI119" s="2"/>
      <c r="NHJ119" s="2"/>
      <c r="NHK119" s="2"/>
      <c r="NHL119" s="2"/>
      <c r="NHM119" s="2"/>
      <c r="NHN119" s="2"/>
      <c r="NHO119" s="2"/>
      <c r="NHP119" s="2"/>
      <c r="NHQ119" s="2"/>
      <c r="NHR119" s="2"/>
      <c r="NHS119" s="2"/>
      <c r="NHT119" s="2"/>
      <c r="NHU119" s="2"/>
      <c r="NHV119" s="2"/>
      <c r="NHW119" s="2"/>
      <c r="NHX119" s="2"/>
      <c r="NHY119" s="2"/>
      <c r="NHZ119" s="2"/>
      <c r="NIA119" s="2"/>
      <c r="NIB119" s="2"/>
      <c r="NIC119" s="2"/>
      <c r="NID119" s="2"/>
      <c r="NIE119" s="2"/>
      <c r="NIF119" s="2"/>
      <c r="NIG119" s="2"/>
      <c r="NIH119" s="2"/>
      <c r="NII119" s="2"/>
      <c r="NIJ119" s="2"/>
      <c r="NIK119" s="2"/>
      <c r="NIL119" s="2"/>
      <c r="NIM119" s="2"/>
      <c r="NIN119" s="2"/>
      <c r="NIO119" s="2"/>
      <c r="NIP119" s="2"/>
      <c r="NIQ119" s="2"/>
      <c r="NIR119" s="2"/>
      <c r="NIS119" s="2"/>
      <c r="NIT119" s="2"/>
      <c r="NIU119" s="2"/>
      <c r="NIV119" s="2"/>
      <c r="NIW119" s="2"/>
      <c r="NIX119" s="2"/>
      <c r="NIY119" s="2"/>
      <c r="NIZ119" s="2"/>
      <c r="NJA119" s="2"/>
      <c r="NJB119" s="2"/>
      <c r="NJC119" s="2"/>
      <c r="NJD119" s="2"/>
      <c r="NJE119" s="2"/>
      <c r="NJF119" s="2"/>
      <c r="NJG119" s="2"/>
      <c r="NJH119" s="2"/>
      <c r="NJI119" s="2"/>
      <c r="NJJ119" s="2"/>
      <c r="NJK119" s="2"/>
      <c r="NJL119" s="2"/>
      <c r="NJM119" s="2"/>
      <c r="NJN119" s="2"/>
      <c r="NJO119" s="2"/>
      <c r="NJP119" s="2"/>
      <c r="NJQ119" s="2"/>
      <c r="NJR119" s="2"/>
      <c r="NJS119" s="2"/>
      <c r="NJT119" s="2"/>
      <c r="NJU119" s="2"/>
      <c r="NJV119" s="2"/>
      <c r="NJW119" s="2"/>
      <c r="NJX119" s="2"/>
      <c r="NJY119" s="2"/>
      <c r="NJZ119" s="2"/>
      <c r="NKA119" s="2"/>
      <c r="NKB119" s="2"/>
      <c r="NKC119" s="2"/>
      <c r="NKD119" s="2"/>
      <c r="NKE119" s="2"/>
      <c r="NKF119" s="2"/>
      <c r="NKG119" s="2"/>
      <c r="NKH119" s="2"/>
      <c r="NKI119" s="2"/>
      <c r="NKJ119" s="2"/>
      <c r="NKK119" s="2"/>
      <c r="NKL119" s="2"/>
      <c r="NKM119" s="2"/>
      <c r="NKN119" s="2"/>
      <c r="NKO119" s="2"/>
      <c r="NKP119" s="2"/>
      <c r="NKQ119" s="2"/>
      <c r="NKR119" s="2"/>
      <c r="NKS119" s="2"/>
      <c r="NKT119" s="2"/>
      <c r="NKU119" s="2"/>
      <c r="NKV119" s="2"/>
      <c r="NKW119" s="2"/>
      <c r="NKX119" s="2"/>
      <c r="NKY119" s="2"/>
      <c r="NKZ119" s="2"/>
      <c r="NLA119" s="2"/>
      <c r="NLB119" s="2"/>
      <c r="NLC119" s="2"/>
      <c r="NLD119" s="2"/>
      <c r="NLE119" s="2"/>
      <c r="NLF119" s="2"/>
      <c r="NLG119" s="2"/>
      <c r="NLH119" s="2"/>
      <c r="NLI119" s="2"/>
      <c r="NLJ119" s="2"/>
      <c r="NLK119" s="2"/>
      <c r="NLL119" s="2"/>
      <c r="NLM119" s="2"/>
      <c r="NLN119" s="2"/>
      <c r="NLO119" s="2"/>
      <c r="NLP119" s="2"/>
      <c r="NLQ119" s="2"/>
      <c r="NLR119" s="2"/>
      <c r="NLS119" s="2"/>
      <c r="NLT119" s="2"/>
      <c r="NLU119" s="2"/>
      <c r="NLV119" s="2"/>
      <c r="NLW119" s="2"/>
      <c r="NLX119" s="2"/>
      <c r="NLY119" s="2"/>
      <c r="NLZ119" s="2"/>
      <c r="NMA119" s="2"/>
      <c r="NMB119" s="2"/>
      <c r="NMC119" s="2"/>
      <c r="NMD119" s="2"/>
      <c r="NME119" s="2"/>
      <c r="NMF119" s="2"/>
      <c r="NMG119" s="2"/>
      <c r="NMH119" s="2"/>
      <c r="NMI119" s="2"/>
      <c r="NMJ119" s="2"/>
      <c r="NMK119" s="2"/>
      <c r="NML119" s="2"/>
      <c r="NMM119" s="2"/>
      <c r="NMN119" s="2"/>
      <c r="NMO119" s="2"/>
      <c r="NMP119" s="2"/>
      <c r="NMQ119" s="2"/>
      <c r="NMR119" s="2"/>
      <c r="NMS119" s="2"/>
      <c r="NMT119" s="2"/>
      <c r="NMU119" s="2"/>
      <c r="NMV119" s="2"/>
      <c r="NMW119" s="2"/>
      <c r="NMX119" s="2"/>
      <c r="NMY119" s="2"/>
      <c r="NMZ119" s="2"/>
      <c r="NNA119" s="2"/>
      <c r="NNB119" s="2"/>
      <c r="NNC119" s="2"/>
      <c r="NND119" s="2"/>
      <c r="NNE119" s="2"/>
      <c r="NNF119" s="2"/>
      <c r="NNG119" s="2"/>
      <c r="NNH119" s="2"/>
      <c r="NNI119" s="2"/>
      <c r="NNJ119" s="2"/>
      <c r="NNK119" s="2"/>
      <c r="NNL119" s="2"/>
      <c r="NNM119" s="2"/>
      <c r="NNN119" s="2"/>
      <c r="NNO119" s="2"/>
      <c r="NNP119" s="2"/>
      <c r="NNQ119" s="2"/>
      <c r="NNR119" s="2"/>
      <c r="NNS119" s="2"/>
      <c r="NNT119" s="2"/>
      <c r="NNU119" s="2"/>
      <c r="NNV119" s="2"/>
      <c r="NNW119" s="2"/>
      <c r="NNX119" s="2"/>
      <c r="NNY119" s="2"/>
      <c r="NNZ119" s="2"/>
      <c r="NOA119" s="2"/>
      <c r="NOB119" s="2"/>
      <c r="NOC119" s="2"/>
      <c r="NOD119" s="2"/>
      <c r="NOE119" s="2"/>
      <c r="NOF119" s="2"/>
      <c r="NOG119" s="2"/>
      <c r="NOH119" s="2"/>
      <c r="NOI119" s="2"/>
      <c r="NOJ119" s="2"/>
      <c r="NOK119" s="2"/>
      <c r="NOL119" s="2"/>
      <c r="NOM119" s="2"/>
      <c r="NON119" s="2"/>
      <c r="NOO119" s="2"/>
      <c r="NOP119" s="2"/>
      <c r="NOQ119" s="2"/>
      <c r="NOR119" s="2"/>
      <c r="NOS119" s="2"/>
      <c r="NOT119" s="2"/>
      <c r="NOU119" s="2"/>
      <c r="NOV119" s="2"/>
      <c r="NOW119" s="2"/>
      <c r="NOX119" s="2"/>
      <c r="NOY119" s="2"/>
      <c r="NOZ119" s="2"/>
      <c r="NPA119" s="2"/>
      <c r="NPB119" s="2"/>
      <c r="NPC119" s="2"/>
      <c r="NPD119" s="2"/>
      <c r="NPE119" s="2"/>
      <c r="NPF119" s="2"/>
      <c r="NPG119" s="2"/>
      <c r="NPH119" s="2"/>
      <c r="NPI119" s="2"/>
      <c r="NPJ119" s="2"/>
      <c r="NPK119" s="2"/>
      <c r="NPL119" s="2"/>
      <c r="NPM119" s="2"/>
      <c r="NPN119" s="2"/>
      <c r="NPO119" s="2"/>
      <c r="NPP119" s="2"/>
      <c r="NPQ119" s="2"/>
      <c r="NPR119" s="2"/>
      <c r="NPS119" s="2"/>
      <c r="NPT119" s="2"/>
      <c r="NPU119" s="2"/>
      <c r="NPV119" s="2"/>
      <c r="NPW119" s="2"/>
      <c r="NPX119" s="2"/>
      <c r="NPY119" s="2"/>
      <c r="NPZ119" s="2"/>
      <c r="NQA119" s="2"/>
      <c r="NQB119" s="2"/>
      <c r="NQC119" s="2"/>
      <c r="NQD119" s="2"/>
      <c r="NQE119" s="2"/>
      <c r="NQF119" s="2"/>
      <c r="NQG119" s="2"/>
      <c r="NQH119" s="2"/>
      <c r="NQI119" s="2"/>
      <c r="NQJ119" s="2"/>
      <c r="NQK119" s="2"/>
      <c r="NQL119" s="2"/>
      <c r="NQM119" s="2"/>
      <c r="NQN119" s="2"/>
      <c r="NQO119" s="2"/>
      <c r="NQP119" s="2"/>
      <c r="NQQ119" s="2"/>
      <c r="NQR119" s="2"/>
      <c r="NQS119" s="2"/>
      <c r="NQT119" s="2"/>
      <c r="NQU119" s="2"/>
      <c r="NQV119" s="2"/>
      <c r="NQW119" s="2"/>
      <c r="NQX119" s="2"/>
      <c r="NQY119" s="2"/>
      <c r="NQZ119" s="2"/>
      <c r="NRA119" s="2"/>
      <c r="NRB119" s="2"/>
      <c r="NRC119" s="2"/>
      <c r="NRD119" s="2"/>
      <c r="NRE119" s="2"/>
      <c r="NRF119" s="2"/>
      <c r="NRG119" s="2"/>
      <c r="NRH119" s="2"/>
      <c r="NRI119" s="2"/>
      <c r="NRJ119" s="2"/>
      <c r="NRK119" s="2"/>
      <c r="NRL119" s="2"/>
      <c r="NRM119" s="2"/>
      <c r="NRN119" s="2"/>
      <c r="NRO119" s="2"/>
      <c r="NRP119" s="2"/>
      <c r="NRQ119" s="2"/>
      <c r="NRR119" s="2"/>
      <c r="NRS119" s="2"/>
      <c r="NRT119" s="2"/>
      <c r="NRU119" s="2"/>
      <c r="NRV119" s="2"/>
      <c r="NRW119" s="2"/>
      <c r="NRX119" s="2"/>
      <c r="NRY119" s="2"/>
      <c r="NRZ119" s="2"/>
      <c r="NSA119" s="2"/>
      <c r="NSB119" s="2"/>
      <c r="NSC119" s="2"/>
      <c r="NSD119" s="2"/>
      <c r="NSE119" s="2"/>
      <c r="NSF119" s="2"/>
      <c r="NSG119" s="2"/>
      <c r="NSH119" s="2"/>
      <c r="NSI119" s="2"/>
      <c r="NSJ119" s="2"/>
      <c r="NSK119" s="2"/>
      <c r="NSL119" s="2"/>
      <c r="NSM119" s="2"/>
      <c r="NSN119" s="2"/>
      <c r="NSO119" s="2"/>
      <c r="NSP119" s="2"/>
      <c r="NSQ119" s="2"/>
      <c r="NSR119" s="2"/>
      <c r="NSS119" s="2"/>
      <c r="NST119" s="2"/>
      <c r="NSU119" s="2"/>
      <c r="NSV119" s="2"/>
      <c r="NSW119" s="2"/>
      <c r="NSX119" s="2"/>
      <c r="NSY119" s="2"/>
      <c r="NSZ119" s="2"/>
      <c r="NTA119" s="2"/>
      <c r="NTB119" s="2"/>
      <c r="NTC119" s="2"/>
      <c r="NTD119" s="2"/>
      <c r="NTE119" s="2"/>
      <c r="NTF119" s="2"/>
      <c r="NTG119" s="2"/>
      <c r="NTH119" s="2"/>
      <c r="NTI119" s="2"/>
      <c r="NTJ119" s="2"/>
      <c r="NTK119" s="2"/>
      <c r="NTL119" s="2"/>
      <c r="NTM119" s="2"/>
      <c r="NTN119" s="2"/>
      <c r="NTO119" s="2"/>
      <c r="NTP119" s="2"/>
      <c r="NTQ119" s="2"/>
      <c r="NTR119" s="2"/>
      <c r="NTS119" s="2"/>
      <c r="NTT119" s="2"/>
      <c r="NTU119" s="2"/>
      <c r="NTV119" s="2"/>
      <c r="NTW119" s="2"/>
      <c r="NTX119" s="2"/>
      <c r="NTY119" s="2"/>
      <c r="NTZ119" s="2"/>
      <c r="NUA119" s="2"/>
      <c r="NUB119" s="2"/>
      <c r="NUC119" s="2"/>
      <c r="NUD119" s="2"/>
      <c r="NUE119" s="2"/>
      <c r="NUF119" s="2"/>
      <c r="NUG119" s="2"/>
      <c r="NUH119" s="2"/>
      <c r="NUI119" s="2"/>
      <c r="NUJ119" s="2"/>
      <c r="NUK119" s="2"/>
      <c r="NUL119" s="2"/>
      <c r="NUM119" s="2"/>
      <c r="NUN119" s="2"/>
      <c r="NUO119" s="2"/>
      <c r="NUP119" s="2"/>
      <c r="NUQ119" s="2"/>
      <c r="NUR119" s="2"/>
      <c r="NUS119" s="2"/>
      <c r="NUT119" s="2"/>
      <c r="NUU119" s="2"/>
      <c r="NUV119" s="2"/>
      <c r="NUW119" s="2"/>
      <c r="NUX119" s="2"/>
      <c r="NUY119" s="2"/>
      <c r="NUZ119" s="2"/>
      <c r="NVA119" s="2"/>
      <c r="NVB119" s="2"/>
      <c r="NVC119" s="2"/>
      <c r="NVD119" s="2"/>
      <c r="NVE119" s="2"/>
      <c r="NVF119" s="2"/>
      <c r="NVG119" s="2"/>
      <c r="NVH119" s="2"/>
      <c r="NVI119" s="2"/>
      <c r="NVJ119" s="2"/>
      <c r="NVK119" s="2"/>
      <c r="NVL119" s="2"/>
      <c r="NVM119" s="2"/>
      <c r="NVN119" s="2"/>
      <c r="NVO119" s="2"/>
      <c r="NVP119" s="2"/>
      <c r="NVQ119" s="2"/>
      <c r="NVR119" s="2"/>
      <c r="NVS119" s="2"/>
      <c r="NVT119" s="2"/>
      <c r="NVU119" s="2"/>
      <c r="NVV119" s="2"/>
      <c r="NVW119" s="2"/>
      <c r="NVX119" s="2"/>
      <c r="NVY119" s="2"/>
      <c r="NVZ119" s="2"/>
      <c r="NWA119" s="2"/>
      <c r="NWB119" s="2"/>
      <c r="NWC119" s="2"/>
      <c r="NWD119" s="2"/>
      <c r="NWE119" s="2"/>
      <c r="NWF119" s="2"/>
      <c r="NWG119" s="2"/>
      <c r="NWH119" s="2"/>
      <c r="NWI119" s="2"/>
      <c r="NWJ119" s="2"/>
      <c r="NWK119" s="2"/>
      <c r="NWL119" s="2"/>
      <c r="NWM119" s="2"/>
      <c r="NWN119" s="2"/>
      <c r="NWO119" s="2"/>
      <c r="NWP119" s="2"/>
      <c r="NWQ119" s="2"/>
      <c r="NWR119" s="2"/>
      <c r="NWS119" s="2"/>
      <c r="NWT119" s="2"/>
      <c r="NWU119" s="2"/>
      <c r="NWV119" s="2"/>
      <c r="NWW119" s="2"/>
      <c r="NWX119" s="2"/>
      <c r="NWY119" s="2"/>
      <c r="NWZ119" s="2"/>
      <c r="NXA119" s="2"/>
      <c r="NXB119" s="2"/>
      <c r="NXC119" s="2"/>
      <c r="NXD119" s="2"/>
      <c r="NXE119" s="2"/>
      <c r="NXF119" s="2"/>
      <c r="NXG119" s="2"/>
      <c r="NXH119" s="2"/>
      <c r="NXI119" s="2"/>
      <c r="NXJ119" s="2"/>
      <c r="NXK119" s="2"/>
      <c r="NXL119" s="2"/>
      <c r="NXM119" s="2"/>
      <c r="NXN119" s="2"/>
      <c r="NXO119" s="2"/>
      <c r="NXP119" s="2"/>
      <c r="NXQ119" s="2"/>
      <c r="NXR119" s="2"/>
      <c r="NXS119" s="2"/>
      <c r="NXT119" s="2"/>
      <c r="NXU119" s="2"/>
      <c r="NXV119" s="2"/>
      <c r="NXW119" s="2"/>
      <c r="NXX119" s="2"/>
      <c r="NXY119" s="2"/>
      <c r="NXZ119" s="2"/>
      <c r="NYA119" s="2"/>
      <c r="NYB119" s="2"/>
      <c r="NYC119" s="2"/>
      <c r="NYD119" s="2"/>
      <c r="NYE119" s="2"/>
      <c r="NYF119" s="2"/>
      <c r="NYG119" s="2"/>
      <c r="NYH119" s="2"/>
      <c r="NYI119" s="2"/>
      <c r="NYJ119" s="2"/>
      <c r="NYK119" s="2"/>
      <c r="NYL119" s="2"/>
      <c r="NYM119" s="2"/>
      <c r="NYN119" s="2"/>
      <c r="NYO119" s="2"/>
      <c r="NYP119" s="2"/>
      <c r="NYQ119" s="2"/>
      <c r="NYR119" s="2"/>
      <c r="NYS119" s="2"/>
      <c r="NYT119" s="2"/>
      <c r="NYU119" s="2"/>
      <c r="NYV119" s="2"/>
      <c r="NYW119" s="2"/>
      <c r="NYX119" s="2"/>
      <c r="NYY119" s="2"/>
      <c r="NYZ119" s="2"/>
      <c r="NZA119" s="2"/>
      <c r="NZB119" s="2"/>
      <c r="NZC119" s="2"/>
      <c r="NZD119" s="2"/>
      <c r="NZE119" s="2"/>
      <c r="NZF119" s="2"/>
      <c r="NZG119" s="2"/>
      <c r="NZH119" s="2"/>
      <c r="NZI119" s="2"/>
      <c r="NZJ119" s="2"/>
      <c r="NZK119" s="2"/>
      <c r="NZL119" s="2"/>
      <c r="NZM119" s="2"/>
      <c r="NZN119" s="2"/>
      <c r="NZO119" s="2"/>
      <c r="NZP119" s="2"/>
      <c r="NZQ119" s="2"/>
      <c r="NZR119" s="2"/>
      <c r="NZS119" s="2"/>
      <c r="NZT119" s="2"/>
      <c r="NZU119" s="2"/>
      <c r="NZV119" s="2"/>
      <c r="NZW119" s="2"/>
      <c r="NZX119" s="2"/>
      <c r="NZY119" s="2"/>
      <c r="NZZ119" s="2"/>
      <c r="OAA119" s="2"/>
      <c r="OAB119" s="2"/>
      <c r="OAC119" s="2"/>
      <c r="OAD119" s="2"/>
      <c r="OAE119" s="2"/>
      <c r="OAF119" s="2"/>
      <c r="OAG119" s="2"/>
      <c r="OAH119" s="2"/>
      <c r="OAI119" s="2"/>
      <c r="OAJ119" s="2"/>
      <c r="OAK119" s="2"/>
      <c r="OAL119" s="2"/>
      <c r="OAM119" s="2"/>
      <c r="OAN119" s="2"/>
      <c r="OAO119" s="2"/>
      <c r="OAP119" s="2"/>
      <c r="OAQ119" s="2"/>
      <c r="OAR119" s="2"/>
      <c r="OAS119" s="2"/>
      <c r="OAT119" s="2"/>
      <c r="OAU119" s="2"/>
      <c r="OAV119" s="2"/>
      <c r="OAW119" s="2"/>
      <c r="OAX119" s="2"/>
      <c r="OAY119" s="2"/>
      <c r="OAZ119" s="2"/>
      <c r="OBA119" s="2"/>
      <c r="OBB119" s="2"/>
      <c r="OBC119" s="2"/>
      <c r="OBD119" s="2"/>
      <c r="OBE119" s="2"/>
      <c r="OBF119" s="2"/>
      <c r="OBG119" s="2"/>
      <c r="OBH119" s="2"/>
      <c r="OBI119" s="2"/>
      <c r="OBJ119" s="2"/>
      <c r="OBK119" s="2"/>
      <c r="OBL119" s="2"/>
      <c r="OBM119" s="2"/>
      <c r="OBN119" s="2"/>
      <c r="OBO119" s="2"/>
      <c r="OBP119" s="2"/>
      <c r="OBQ119" s="2"/>
      <c r="OBR119" s="2"/>
      <c r="OBS119" s="2"/>
      <c r="OBT119" s="2"/>
      <c r="OBU119" s="2"/>
      <c r="OBV119" s="2"/>
      <c r="OBW119" s="2"/>
      <c r="OBX119" s="2"/>
      <c r="OBY119" s="2"/>
      <c r="OBZ119" s="2"/>
      <c r="OCA119" s="2"/>
      <c r="OCB119" s="2"/>
      <c r="OCC119" s="2"/>
      <c r="OCD119" s="2"/>
      <c r="OCE119" s="2"/>
      <c r="OCF119" s="2"/>
      <c r="OCG119" s="2"/>
      <c r="OCH119" s="2"/>
      <c r="OCI119" s="2"/>
      <c r="OCJ119" s="2"/>
      <c r="OCK119" s="2"/>
      <c r="OCL119" s="2"/>
      <c r="OCM119" s="2"/>
      <c r="OCN119" s="2"/>
      <c r="OCO119" s="2"/>
      <c r="OCP119" s="2"/>
      <c r="OCQ119" s="2"/>
      <c r="OCR119" s="2"/>
      <c r="OCS119" s="2"/>
      <c r="OCT119" s="2"/>
      <c r="OCU119" s="2"/>
      <c r="OCV119" s="2"/>
      <c r="OCW119" s="2"/>
      <c r="OCX119" s="2"/>
      <c r="OCY119" s="2"/>
      <c r="OCZ119" s="2"/>
      <c r="ODA119" s="2"/>
      <c r="ODB119" s="2"/>
      <c r="ODC119" s="2"/>
      <c r="ODD119" s="2"/>
      <c r="ODE119" s="2"/>
      <c r="ODF119" s="2"/>
      <c r="ODG119" s="2"/>
      <c r="ODH119" s="2"/>
      <c r="ODI119" s="2"/>
      <c r="ODJ119" s="2"/>
      <c r="ODK119" s="2"/>
      <c r="ODL119" s="2"/>
      <c r="ODM119" s="2"/>
      <c r="ODN119" s="2"/>
      <c r="ODO119" s="2"/>
      <c r="ODP119" s="2"/>
      <c r="ODQ119" s="2"/>
      <c r="ODR119" s="2"/>
      <c r="ODS119" s="2"/>
      <c r="ODT119" s="2"/>
      <c r="ODU119" s="2"/>
      <c r="ODV119" s="2"/>
      <c r="ODW119" s="2"/>
      <c r="ODX119" s="2"/>
      <c r="ODY119" s="2"/>
      <c r="ODZ119" s="2"/>
      <c r="OEA119" s="2"/>
      <c r="OEB119" s="2"/>
      <c r="OEC119" s="2"/>
      <c r="OED119" s="2"/>
      <c r="OEE119" s="2"/>
      <c r="OEF119" s="2"/>
      <c r="OEG119" s="2"/>
      <c r="OEH119" s="2"/>
      <c r="OEI119" s="2"/>
      <c r="OEJ119" s="2"/>
      <c r="OEK119" s="2"/>
      <c r="OEL119" s="2"/>
      <c r="OEM119" s="2"/>
      <c r="OEN119" s="2"/>
      <c r="OEO119" s="2"/>
      <c r="OEP119" s="2"/>
      <c r="OEQ119" s="2"/>
      <c r="OER119" s="2"/>
      <c r="OES119" s="2"/>
      <c r="OET119" s="2"/>
      <c r="OEU119" s="2"/>
      <c r="OEV119" s="2"/>
      <c r="OEW119" s="2"/>
      <c r="OEX119" s="2"/>
      <c r="OEY119" s="2"/>
      <c r="OEZ119" s="2"/>
      <c r="OFA119" s="2"/>
      <c r="OFB119" s="2"/>
      <c r="OFC119" s="2"/>
      <c r="OFD119" s="2"/>
      <c r="OFE119" s="2"/>
      <c r="OFF119" s="2"/>
      <c r="OFG119" s="2"/>
      <c r="OFH119" s="2"/>
      <c r="OFI119" s="2"/>
      <c r="OFJ119" s="2"/>
      <c r="OFK119" s="2"/>
      <c r="OFL119" s="2"/>
      <c r="OFM119" s="2"/>
      <c r="OFN119" s="2"/>
      <c r="OFO119" s="2"/>
      <c r="OFP119" s="2"/>
      <c r="OFQ119" s="2"/>
      <c r="OFR119" s="2"/>
      <c r="OFS119" s="2"/>
      <c r="OFT119" s="2"/>
      <c r="OFU119" s="2"/>
      <c r="OFV119" s="2"/>
      <c r="OFW119" s="2"/>
      <c r="OFX119" s="2"/>
      <c r="OFY119" s="2"/>
      <c r="OFZ119" s="2"/>
      <c r="OGA119" s="2"/>
      <c r="OGB119" s="2"/>
      <c r="OGC119" s="2"/>
      <c r="OGD119" s="2"/>
      <c r="OGE119" s="2"/>
      <c r="OGF119" s="2"/>
      <c r="OGG119" s="2"/>
      <c r="OGH119" s="2"/>
      <c r="OGI119" s="2"/>
      <c r="OGJ119" s="2"/>
      <c r="OGK119" s="2"/>
      <c r="OGL119" s="2"/>
      <c r="OGM119" s="2"/>
      <c r="OGN119" s="2"/>
      <c r="OGO119" s="2"/>
      <c r="OGP119" s="2"/>
      <c r="OGQ119" s="2"/>
      <c r="OGR119" s="2"/>
      <c r="OGS119" s="2"/>
      <c r="OGT119" s="2"/>
      <c r="OGU119" s="2"/>
      <c r="OGV119" s="2"/>
      <c r="OGW119" s="2"/>
      <c r="OGX119" s="2"/>
      <c r="OGY119" s="2"/>
      <c r="OGZ119" s="2"/>
      <c r="OHA119" s="2"/>
      <c r="OHB119" s="2"/>
      <c r="OHC119" s="2"/>
      <c r="OHD119" s="2"/>
      <c r="OHE119" s="2"/>
      <c r="OHF119" s="2"/>
      <c r="OHG119" s="2"/>
      <c r="OHH119" s="2"/>
      <c r="OHI119" s="2"/>
      <c r="OHJ119" s="2"/>
      <c r="OHK119" s="2"/>
      <c r="OHL119" s="2"/>
      <c r="OHM119" s="2"/>
      <c r="OHN119" s="2"/>
      <c r="OHO119" s="2"/>
      <c r="OHP119" s="2"/>
      <c r="OHQ119" s="2"/>
      <c r="OHR119" s="2"/>
      <c r="OHS119" s="2"/>
      <c r="OHT119" s="2"/>
      <c r="OHU119" s="2"/>
      <c r="OHV119" s="2"/>
      <c r="OHW119" s="2"/>
      <c r="OHX119" s="2"/>
      <c r="OHY119" s="2"/>
      <c r="OHZ119" s="2"/>
      <c r="OIA119" s="2"/>
      <c r="OIB119" s="2"/>
      <c r="OIC119" s="2"/>
      <c r="OID119" s="2"/>
      <c r="OIE119" s="2"/>
      <c r="OIF119" s="2"/>
      <c r="OIG119" s="2"/>
      <c r="OIH119" s="2"/>
      <c r="OII119" s="2"/>
      <c r="OIJ119" s="2"/>
      <c r="OIK119" s="2"/>
      <c r="OIL119" s="2"/>
      <c r="OIM119" s="2"/>
      <c r="OIN119" s="2"/>
      <c r="OIO119" s="2"/>
      <c r="OIP119" s="2"/>
      <c r="OIQ119" s="2"/>
      <c r="OIR119" s="2"/>
      <c r="OIS119" s="2"/>
      <c r="OIT119" s="2"/>
      <c r="OIU119" s="2"/>
      <c r="OIV119" s="2"/>
      <c r="OIW119" s="2"/>
      <c r="OIX119" s="2"/>
      <c r="OIY119" s="2"/>
      <c r="OIZ119" s="2"/>
      <c r="OJA119" s="2"/>
      <c r="OJB119" s="2"/>
      <c r="OJC119" s="2"/>
      <c r="OJD119" s="2"/>
      <c r="OJE119" s="2"/>
      <c r="OJF119" s="2"/>
      <c r="OJG119" s="2"/>
      <c r="OJH119" s="2"/>
      <c r="OJI119" s="2"/>
      <c r="OJJ119" s="2"/>
      <c r="OJK119" s="2"/>
      <c r="OJL119" s="2"/>
      <c r="OJM119" s="2"/>
      <c r="OJN119" s="2"/>
      <c r="OJO119" s="2"/>
      <c r="OJP119" s="2"/>
      <c r="OJQ119" s="2"/>
      <c r="OJR119" s="2"/>
      <c r="OJS119" s="2"/>
      <c r="OJT119" s="2"/>
      <c r="OJU119" s="2"/>
      <c r="OJV119" s="2"/>
      <c r="OJW119" s="2"/>
      <c r="OJX119" s="2"/>
      <c r="OJY119" s="2"/>
      <c r="OJZ119" s="2"/>
      <c r="OKA119" s="2"/>
      <c r="OKB119" s="2"/>
      <c r="OKC119" s="2"/>
      <c r="OKD119" s="2"/>
      <c r="OKE119" s="2"/>
      <c r="OKF119" s="2"/>
      <c r="OKG119" s="2"/>
      <c r="OKH119" s="2"/>
      <c r="OKI119" s="2"/>
      <c r="OKJ119" s="2"/>
      <c r="OKK119" s="2"/>
      <c r="OKL119" s="2"/>
      <c r="OKM119" s="2"/>
      <c r="OKN119" s="2"/>
      <c r="OKO119" s="2"/>
      <c r="OKP119" s="2"/>
      <c r="OKQ119" s="2"/>
      <c r="OKR119" s="2"/>
      <c r="OKS119" s="2"/>
      <c r="OKT119" s="2"/>
      <c r="OKU119" s="2"/>
      <c r="OKV119" s="2"/>
      <c r="OKW119" s="2"/>
      <c r="OKX119" s="2"/>
      <c r="OKY119" s="2"/>
      <c r="OKZ119" s="2"/>
      <c r="OLA119" s="2"/>
      <c r="OLB119" s="2"/>
      <c r="OLC119" s="2"/>
      <c r="OLD119" s="2"/>
      <c r="OLE119" s="2"/>
      <c r="OLF119" s="2"/>
      <c r="OLG119" s="2"/>
      <c r="OLH119" s="2"/>
      <c r="OLI119" s="2"/>
      <c r="OLJ119" s="2"/>
      <c r="OLK119" s="2"/>
      <c r="OLL119" s="2"/>
      <c r="OLM119" s="2"/>
      <c r="OLN119" s="2"/>
      <c r="OLO119" s="2"/>
      <c r="OLP119" s="2"/>
      <c r="OLQ119" s="2"/>
      <c r="OLR119" s="2"/>
      <c r="OLS119" s="2"/>
      <c r="OLT119" s="2"/>
      <c r="OLU119" s="2"/>
      <c r="OLV119" s="2"/>
      <c r="OLW119" s="2"/>
      <c r="OLX119" s="2"/>
      <c r="OLY119" s="2"/>
      <c r="OLZ119" s="2"/>
      <c r="OMA119" s="2"/>
      <c r="OMB119" s="2"/>
      <c r="OMC119" s="2"/>
      <c r="OMD119" s="2"/>
      <c r="OME119" s="2"/>
      <c r="OMF119" s="2"/>
      <c r="OMG119" s="2"/>
      <c r="OMH119" s="2"/>
      <c r="OMI119" s="2"/>
      <c r="OMJ119" s="2"/>
      <c r="OMK119" s="2"/>
      <c r="OML119" s="2"/>
      <c r="OMM119" s="2"/>
      <c r="OMN119" s="2"/>
      <c r="OMO119" s="2"/>
      <c r="OMP119" s="2"/>
      <c r="OMQ119" s="2"/>
      <c r="OMR119" s="2"/>
      <c r="OMS119" s="2"/>
      <c r="OMT119" s="2"/>
      <c r="OMU119" s="2"/>
      <c r="OMV119" s="2"/>
      <c r="OMW119" s="2"/>
      <c r="OMX119" s="2"/>
      <c r="OMY119" s="2"/>
      <c r="OMZ119" s="2"/>
      <c r="ONA119" s="2"/>
      <c r="ONB119" s="2"/>
      <c r="ONC119" s="2"/>
      <c r="OND119" s="2"/>
      <c r="ONE119" s="2"/>
      <c r="ONF119" s="2"/>
      <c r="ONG119" s="2"/>
      <c r="ONH119" s="2"/>
      <c r="ONI119" s="2"/>
      <c r="ONJ119" s="2"/>
      <c r="ONK119" s="2"/>
      <c r="ONL119" s="2"/>
      <c r="ONM119" s="2"/>
      <c r="ONN119" s="2"/>
      <c r="ONO119" s="2"/>
      <c r="ONP119" s="2"/>
      <c r="ONQ119" s="2"/>
      <c r="ONR119" s="2"/>
      <c r="ONS119" s="2"/>
      <c r="ONT119" s="2"/>
      <c r="ONU119" s="2"/>
      <c r="ONV119" s="2"/>
      <c r="ONW119" s="2"/>
      <c r="ONX119" s="2"/>
      <c r="ONY119" s="2"/>
      <c r="ONZ119" s="2"/>
      <c r="OOA119" s="2"/>
      <c r="OOB119" s="2"/>
      <c r="OOC119" s="2"/>
      <c r="OOD119" s="2"/>
      <c r="OOE119" s="2"/>
      <c r="OOF119" s="2"/>
      <c r="OOG119" s="2"/>
      <c r="OOH119" s="2"/>
      <c r="OOI119" s="2"/>
      <c r="OOJ119" s="2"/>
      <c r="OOK119" s="2"/>
      <c r="OOL119" s="2"/>
      <c r="OOM119" s="2"/>
      <c r="OON119" s="2"/>
      <c r="OOO119" s="2"/>
      <c r="OOP119" s="2"/>
      <c r="OOQ119" s="2"/>
      <c r="OOR119" s="2"/>
      <c r="OOS119" s="2"/>
      <c r="OOT119" s="2"/>
      <c r="OOU119" s="2"/>
      <c r="OOV119" s="2"/>
      <c r="OOW119" s="2"/>
      <c r="OOX119" s="2"/>
      <c r="OOY119" s="2"/>
      <c r="OOZ119" s="2"/>
      <c r="OPA119" s="2"/>
      <c r="OPB119" s="2"/>
      <c r="OPC119" s="2"/>
      <c r="OPD119" s="2"/>
      <c r="OPE119" s="2"/>
      <c r="OPF119" s="2"/>
      <c r="OPG119" s="2"/>
      <c r="OPH119" s="2"/>
      <c r="OPI119" s="2"/>
      <c r="OPJ119" s="2"/>
      <c r="OPK119" s="2"/>
      <c r="OPL119" s="2"/>
      <c r="OPM119" s="2"/>
      <c r="OPN119" s="2"/>
      <c r="OPO119" s="2"/>
      <c r="OPP119" s="2"/>
      <c r="OPQ119" s="2"/>
      <c r="OPR119" s="2"/>
      <c r="OPS119" s="2"/>
      <c r="OPT119" s="2"/>
      <c r="OPU119" s="2"/>
      <c r="OPV119" s="2"/>
      <c r="OPW119" s="2"/>
      <c r="OPX119" s="2"/>
      <c r="OPY119" s="2"/>
      <c r="OPZ119" s="2"/>
      <c r="OQA119" s="2"/>
      <c r="OQB119" s="2"/>
      <c r="OQC119" s="2"/>
      <c r="OQD119" s="2"/>
      <c r="OQE119" s="2"/>
      <c r="OQF119" s="2"/>
      <c r="OQG119" s="2"/>
      <c r="OQH119" s="2"/>
      <c r="OQI119" s="2"/>
      <c r="OQJ119" s="2"/>
      <c r="OQK119" s="2"/>
      <c r="OQL119" s="2"/>
      <c r="OQM119" s="2"/>
      <c r="OQN119" s="2"/>
      <c r="OQO119" s="2"/>
      <c r="OQP119" s="2"/>
      <c r="OQQ119" s="2"/>
      <c r="OQR119" s="2"/>
      <c r="OQS119" s="2"/>
      <c r="OQT119" s="2"/>
      <c r="OQU119" s="2"/>
      <c r="OQV119" s="2"/>
      <c r="OQW119" s="2"/>
      <c r="OQX119" s="2"/>
      <c r="OQY119" s="2"/>
      <c r="OQZ119" s="2"/>
      <c r="ORA119" s="2"/>
      <c r="ORB119" s="2"/>
      <c r="ORC119" s="2"/>
      <c r="ORD119" s="2"/>
      <c r="ORE119" s="2"/>
      <c r="ORF119" s="2"/>
      <c r="ORG119" s="2"/>
      <c r="ORH119" s="2"/>
      <c r="ORI119" s="2"/>
      <c r="ORJ119" s="2"/>
      <c r="ORK119" s="2"/>
      <c r="ORL119" s="2"/>
      <c r="ORM119" s="2"/>
      <c r="ORN119" s="2"/>
      <c r="ORO119" s="2"/>
      <c r="ORP119" s="2"/>
      <c r="ORQ119" s="2"/>
      <c r="ORR119" s="2"/>
      <c r="ORS119" s="2"/>
      <c r="ORT119" s="2"/>
      <c r="ORU119" s="2"/>
      <c r="ORV119" s="2"/>
      <c r="ORW119" s="2"/>
      <c r="ORX119" s="2"/>
      <c r="ORY119" s="2"/>
      <c r="ORZ119" s="2"/>
      <c r="OSA119" s="2"/>
      <c r="OSB119" s="2"/>
      <c r="OSC119" s="2"/>
      <c r="OSD119" s="2"/>
      <c r="OSE119" s="2"/>
      <c r="OSF119" s="2"/>
      <c r="OSG119" s="2"/>
      <c r="OSH119" s="2"/>
      <c r="OSI119" s="2"/>
      <c r="OSJ119" s="2"/>
      <c r="OSK119" s="2"/>
      <c r="OSL119" s="2"/>
      <c r="OSM119" s="2"/>
      <c r="OSN119" s="2"/>
      <c r="OSO119" s="2"/>
      <c r="OSP119" s="2"/>
      <c r="OSQ119" s="2"/>
      <c r="OSR119" s="2"/>
      <c r="OSS119" s="2"/>
      <c r="OST119" s="2"/>
      <c r="OSU119" s="2"/>
      <c r="OSV119" s="2"/>
      <c r="OSW119" s="2"/>
      <c r="OSX119" s="2"/>
      <c r="OSY119" s="2"/>
      <c r="OSZ119" s="2"/>
      <c r="OTA119" s="2"/>
      <c r="OTB119" s="2"/>
      <c r="OTC119" s="2"/>
      <c r="OTD119" s="2"/>
      <c r="OTE119" s="2"/>
      <c r="OTF119" s="2"/>
      <c r="OTG119" s="2"/>
      <c r="OTH119" s="2"/>
      <c r="OTI119" s="2"/>
      <c r="OTJ119" s="2"/>
      <c r="OTK119" s="2"/>
      <c r="OTL119" s="2"/>
      <c r="OTM119" s="2"/>
      <c r="OTN119" s="2"/>
      <c r="OTO119" s="2"/>
      <c r="OTP119" s="2"/>
      <c r="OTQ119" s="2"/>
      <c r="OTR119" s="2"/>
      <c r="OTS119" s="2"/>
      <c r="OTT119" s="2"/>
      <c r="OTU119" s="2"/>
      <c r="OTV119" s="2"/>
      <c r="OTW119" s="2"/>
      <c r="OTX119" s="2"/>
      <c r="OTY119" s="2"/>
      <c r="OTZ119" s="2"/>
      <c r="OUA119" s="2"/>
      <c r="OUB119" s="2"/>
      <c r="OUC119" s="2"/>
      <c r="OUD119" s="2"/>
      <c r="OUE119" s="2"/>
      <c r="OUF119" s="2"/>
      <c r="OUG119" s="2"/>
      <c r="OUH119" s="2"/>
      <c r="OUI119" s="2"/>
      <c r="OUJ119" s="2"/>
      <c r="OUK119" s="2"/>
      <c r="OUL119" s="2"/>
      <c r="OUM119" s="2"/>
      <c r="OUN119" s="2"/>
      <c r="OUO119" s="2"/>
      <c r="OUP119" s="2"/>
      <c r="OUQ119" s="2"/>
      <c r="OUR119" s="2"/>
      <c r="OUS119" s="2"/>
      <c r="OUT119" s="2"/>
      <c r="OUU119" s="2"/>
      <c r="OUV119" s="2"/>
      <c r="OUW119" s="2"/>
      <c r="OUX119" s="2"/>
      <c r="OUY119" s="2"/>
      <c r="OUZ119" s="2"/>
      <c r="OVA119" s="2"/>
      <c r="OVB119" s="2"/>
      <c r="OVC119" s="2"/>
      <c r="OVD119" s="2"/>
      <c r="OVE119" s="2"/>
      <c r="OVF119" s="2"/>
      <c r="OVG119" s="2"/>
      <c r="OVH119" s="2"/>
      <c r="OVI119" s="2"/>
      <c r="OVJ119" s="2"/>
      <c r="OVK119" s="2"/>
      <c r="OVL119" s="2"/>
      <c r="OVM119" s="2"/>
      <c r="OVN119" s="2"/>
      <c r="OVO119" s="2"/>
      <c r="OVP119" s="2"/>
      <c r="OVQ119" s="2"/>
      <c r="OVR119" s="2"/>
      <c r="OVS119" s="2"/>
      <c r="OVT119" s="2"/>
      <c r="OVU119" s="2"/>
      <c r="OVV119" s="2"/>
      <c r="OVW119" s="2"/>
      <c r="OVX119" s="2"/>
      <c r="OVY119" s="2"/>
      <c r="OVZ119" s="2"/>
      <c r="OWA119" s="2"/>
      <c r="OWB119" s="2"/>
      <c r="OWC119" s="2"/>
      <c r="OWD119" s="2"/>
      <c r="OWE119" s="2"/>
      <c r="OWF119" s="2"/>
      <c r="OWG119" s="2"/>
      <c r="OWH119" s="2"/>
      <c r="OWI119" s="2"/>
      <c r="OWJ119" s="2"/>
      <c r="OWK119" s="2"/>
      <c r="OWL119" s="2"/>
      <c r="OWM119" s="2"/>
      <c r="OWN119" s="2"/>
      <c r="OWO119" s="2"/>
      <c r="OWP119" s="2"/>
      <c r="OWQ119" s="2"/>
      <c r="OWR119" s="2"/>
      <c r="OWS119" s="2"/>
      <c r="OWT119" s="2"/>
      <c r="OWU119" s="2"/>
      <c r="OWV119" s="2"/>
      <c r="OWW119" s="2"/>
      <c r="OWX119" s="2"/>
      <c r="OWY119" s="2"/>
      <c r="OWZ119" s="2"/>
      <c r="OXA119" s="2"/>
      <c r="OXB119" s="2"/>
      <c r="OXC119" s="2"/>
      <c r="OXD119" s="2"/>
      <c r="OXE119" s="2"/>
      <c r="OXF119" s="2"/>
      <c r="OXG119" s="2"/>
      <c r="OXH119" s="2"/>
      <c r="OXI119" s="2"/>
      <c r="OXJ119" s="2"/>
      <c r="OXK119" s="2"/>
      <c r="OXL119" s="2"/>
      <c r="OXM119" s="2"/>
      <c r="OXN119" s="2"/>
      <c r="OXO119" s="2"/>
      <c r="OXP119" s="2"/>
      <c r="OXQ119" s="2"/>
      <c r="OXR119" s="2"/>
      <c r="OXS119" s="2"/>
      <c r="OXT119" s="2"/>
      <c r="OXU119" s="2"/>
      <c r="OXV119" s="2"/>
      <c r="OXW119" s="2"/>
      <c r="OXX119" s="2"/>
      <c r="OXY119" s="2"/>
      <c r="OXZ119" s="2"/>
      <c r="OYA119" s="2"/>
      <c r="OYB119" s="2"/>
      <c r="OYC119" s="2"/>
      <c r="OYD119" s="2"/>
      <c r="OYE119" s="2"/>
      <c r="OYF119" s="2"/>
      <c r="OYG119" s="2"/>
      <c r="OYH119" s="2"/>
      <c r="OYI119" s="2"/>
      <c r="OYJ119" s="2"/>
      <c r="OYK119" s="2"/>
      <c r="OYL119" s="2"/>
      <c r="OYM119" s="2"/>
      <c r="OYN119" s="2"/>
      <c r="OYO119" s="2"/>
      <c r="OYP119" s="2"/>
      <c r="OYQ119" s="2"/>
      <c r="OYR119" s="2"/>
      <c r="OYS119" s="2"/>
      <c r="OYT119" s="2"/>
      <c r="OYU119" s="2"/>
      <c r="OYV119" s="2"/>
      <c r="OYW119" s="2"/>
      <c r="OYX119" s="2"/>
      <c r="OYY119" s="2"/>
      <c r="OYZ119" s="2"/>
      <c r="OZA119" s="2"/>
      <c r="OZB119" s="2"/>
      <c r="OZC119" s="2"/>
      <c r="OZD119" s="2"/>
      <c r="OZE119" s="2"/>
      <c r="OZF119" s="2"/>
      <c r="OZG119" s="2"/>
      <c r="OZH119" s="2"/>
      <c r="OZI119" s="2"/>
      <c r="OZJ119" s="2"/>
      <c r="OZK119" s="2"/>
      <c r="OZL119" s="2"/>
      <c r="OZM119" s="2"/>
      <c r="OZN119" s="2"/>
      <c r="OZO119" s="2"/>
      <c r="OZP119" s="2"/>
      <c r="OZQ119" s="2"/>
      <c r="OZR119" s="2"/>
      <c r="OZS119" s="2"/>
      <c r="OZT119" s="2"/>
      <c r="OZU119" s="2"/>
      <c r="OZV119" s="2"/>
      <c r="OZW119" s="2"/>
      <c r="OZX119" s="2"/>
      <c r="OZY119" s="2"/>
      <c r="OZZ119" s="2"/>
      <c r="PAA119" s="2"/>
      <c r="PAB119" s="2"/>
      <c r="PAC119" s="2"/>
      <c r="PAD119" s="2"/>
      <c r="PAE119" s="2"/>
      <c r="PAF119" s="2"/>
      <c r="PAG119" s="2"/>
      <c r="PAH119" s="2"/>
      <c r="PAI119" s="2"/>
      <c r="PAJ119" s="2"/>
      <c r="PAK119" s="2"/>
      <c r="PAL119" s="2"/>
      <c r="PAM119" s="2"/>
      <c r="PAN119" s="2"/>
      <c r="PAO119" s="2"/>
      <c r="PAP119" s="2"/>
      <c r="PAQ119" s="2"/>
      <c r="PAR119" s="2"/>
      <c r="PAS119" s="2"/>
      <c r="PAT119" s="2"/>
      <c r="PAU119" s="2"/>
      <c r="PAV119" s="2"/>
      <c r="PAW119" s="2"/>
      <c r="PAX119" s="2"/>
      <c r="PAY119" s="2"/>
      <c r="PAZ119" s="2"/>
      <c r="PBA119" s="2"/>
      <c r="PBB119" s="2"/>
      <c r="PBC119" s="2"/>
      <c r="PBD119" s="2"/>
      <c r="PBE119" s="2"/>
      <c r="PBF119" s="2"/>
      <c r="PBG119" s="2"/>
      <c r="PBH119" s="2"/>
      <c r="PBI119" s="2"/>
      <c r="PBJ119" s="2"/>
      <c r="PBK119" s="2"/>
      <c r="PBL119" s="2"/>
      <c r="PBM119" s="2"/>
      <c r="PBN119" s="2"/>
      <c r="PBO119" s="2"/>
      <c r="PBP119" s="2"/>
      <c r="PBQ119" s="2"/>
      <c r="PBR119" s="2"/>
      <c r="PBS119" s="2"/>
      <c r="PBT119" s="2"/>
      <c r="PBU119" s="2"/>
      <c r="PBV119" s="2"/>
      <c r="PBW119" s="2"/>
      <c r="PBX119" s="2"/>
      <c r="PBY119" s="2"/>
      <c r="PBZ119" s="2"/>
      <c r="PCA119" s="2"/>
      <c r="PCB119" s="2"/>
      <c r="PCC119" s="2"/>
      <c r="PCD119" s="2"/>
      <c r="PCE119" s="2"/>
      <c r="PCF119" s="2"/>
      <c r="PCG119" s="2"/>
      <c r="PCH119" s="2"/>
      <c r="PCI119" s="2"/>
      <c r="PCJ119" s="2"/>
      <c r="PCK119" s="2"/>
      <c r="PCL119" s="2"/>
      <c r="PCM119" s="2"/>
      <c r="PCN119" s="2"/>
      <c r="PCO119" s="2"/>
      <c r="PCP119" s="2"/>
      <c r="PCQ119" s="2"/>
      <c r="PCR119" s="2"/>
      <c r="PCS119" s="2"/>
      <c r="PCT119" s="2"/>
      <c r="PCU119" s="2"/>
      <c r="PCV119" s="2"/>
      <c r="PCW119" s="2"/>
      <c r="PCX119" s="2"/>
      <c r="PCY119" s="2"/>
      <c r="PCZ119" s="2"/>
      <c r="PDA119" s="2"/>
      <c r="PDB119" s="2"/>
      <c r="PDC119" s="2"/>
      <c r="PDD119" s="2"/>
      <c r="PDE119" s="2"/>
      <c r="PDF119" s="2"/>
      <c r="PDG119" s="2"/>
      <c r="PDH119" s="2"/>
      <c r="PDI119" s="2"/>
      <c r="PDJ119" s="2"/>
      <c r="PDK119" s="2"/>
      <c r="PDL119" s="2"/>
      <c r="PDM119" s="2"/>
      <c r="PDN119" s="2"/>
      <c r="PDO119" s="2"/>
      <c r="PDP119" s="2"/>
      <c r="PDQ119" s="2"/>
      <c r="PDR119" s="2"/>
      <c r="PDS119" s="2"/>
      <c r="PDT119" s="2"/>
      <c r="PDU119" s="2"/>
      <c r="PDV119" s="2"/>
      <c r="PDW119" s="2"/>
      <c r="PDX119" s="2"/>
      <c r="PDY119" s="2"/>
      <c r="PDZ119" s="2"/>
      <c r="PEA119" s="2"/>
      <c r="PEB119" s="2"/>
      <c r="PEC119" s="2"/>
      <c r="PED119" s="2"/>
      <c r="PEE119" s="2"/>
      <c r="PEF119" s="2"/>
      <c r="PEG119" s="2"/>
      <c r="PEH119" s="2"/>
      <c r="PEI119" s="2"/>
      <c r="PEJ119" s="2"/>
      <c r="PEK119" s="2"/>
      <c r="PEL119" s="2"/>
      <c r="PEM119" s="2"/>
      <c r="PEN119" s="2"/>
      <c r="PEO119" s="2"/>
      <c r="PEP119" s="2"/>
      <c r="PEQ119" s="2"/>
      <c r="PER119" s="2"/>
      <c r="PES119" s="2"/>
      <c r="PET119" s="2"/>
      <c r="PEU119" s="2"/>
      <c r="PEV119" s="2"/>
      <c r="PEW119" s="2"/>
      <c r="PEX119" s="2"/>
      <c r="PEY119" s="2"/>
      <c r="PEZ119" s="2"/>
      <c r="PFA119" s="2"/>
      <c r="PFB119" s="2"/>
      <c r="PFC119" s="2"/>
      <c r="PFD119" s="2"/>
      <c r="PFE119" s="2"/>
      <c r="PFF119" s="2"/>
      <c r="PFG119" s="2"/>
      <c r="PFH119" s="2"/>
      <c r="PFI119" s="2"/>
      <c r="PFJ119" s="2"/>
      <c r="PFK119" s="2"/>
      <c r="PFL119" s="2"/>
      <c r="PFM119" s="2"/>
      <c r="PFN119" s="2"/>
      <c r="PFO119" s="2"/>
      <c r="PFP119" s="2"/>
      <c r="PFQ119" s="2"/>
      <c r="PFR119" s="2"/>
      <c r="PFS119" s="2"/>
      <c r="PFT119" s="2"/>
      <c r="PFU119" s="2"/>
      <c r="PFV119" s="2"/>
      <c r="PFW119" s="2"/>
      <c r="PFX119" s="2"/>
      <c r="PFY119" s="2"/>
      <c r="PFZ119" s="2"/>
      <c r="PGA119" s="2"/>
      <c r="PGB119" s="2"/>
      <c r="PGC119" s="2"/>
      <c r="PGD119" s="2"/>
      <c r="PGE119" s="2"/>
      <c r="PGF119" s="2"/>
      <c r="PGG119" s="2"/>
      <c r="PGH119" s="2"/>
      <c r="PGI119" s="2"/>
      <c r="PGJ119" s="2"/>
      <c r="PGK119" s="2"/>
      <c r="PGL119" s="2"/>
      <c r="PGM119" s="2"/>
      <c r="PGN119" s="2"/>
      <c r="PGO119" s="2"/>
      <c r="PGP119" s="2"/>
      <c r="PGQ119" s="2"/>
      <c r="PGR119" s="2"/>
      <c r="PGS119" s="2"/>
      <c r="PGT119" s="2"/>
      <c r="PGU119" s="2"/>
      <c r="PGV119" s="2"/>
      <c r="PGW119" s="2"/>
      <c r="PGX119" s="2"/>
      <c r="PGY119" s="2"/>
      <c r="PGZ119" s="2"/>
      <c r="PHA119" s="2"/>
      <c r="PHB119" s="2"/>
      <c r="PHC119" s="2"/>
      <c r="PHD119" s="2"/>
      <c r="PHE119" s="2"/>
      <c r="PHF119" s="2"/>
      <c r="PHG119" s="2"/>
      <c r="PHH119" s="2"/>
      <c r="PHI119" s="2"/>
      <c r="PHJ119" s="2"/>
      <c r="PHK119" s="2"/>
      <c r="PHL119" s="2"/>
      <c r="PHM119" s="2"/>
      <c r="PHN119" s="2"/>
      <c r="PHO119" s="2"/>
      <c r="PHP119" s="2"/>
      <c r="PHQ119" s="2"/>
      <c r="PHR119" s="2"/>
      <c r="PHS119" s="2"/>
      <c r="PHT119" s="2"/>
      <c r="PHU119" s="2"/>
      <c r="PHV119" s="2"/>
      <c r="PHW119" s="2"/>
      <c r="PHX119" s="2"/>
      <c r="PHY119" s="2"/>
      <c r="PHZ119" s="2"/>
      <c r="PIA119" s="2"/>
      <c r="PIB119" s="2"/>
      <c r="PIC119" s="2"/>
      <c r="PID119" s="2"/>
      <c r="PIE119" s="2"/>
      <c r="PIF119" s="2"/>
      <c r="PIG119" s="2"/>
      <c r="PIH119" s="2"/>
      <c r="PII119" s="2"/>
      <c r="PIJ119" s="2"/>
      <c r="PIK119" s="2"/>
      <c r="PIL119" s="2"/>
      <c r="PIM119" s="2"/>
      <c r="PIN119" s="2"/>
      <c r="PIO119" s="2"/>
      <c r="PIP119" s="2"/>
      <c r="PIQ119" s="2"/>
      <c r="PIR119" s="2"/>
      <c r="PIS119" s="2"/>
      <c r="PIT119" s="2"/>
      <c r="PIU119" s="2"/>
      <c r="PIV119" s="2"/>
      <c r="PIW119" s="2"/>
      <c r="PIX119" s="2"/>
      <c r="PIY119" s="2"/>
      <c r="PIZ119" s="2"/>
      <c r="PJA119" s="2"/>
      <c r="PJB119" s="2"/>
      <c r="PJC119" s="2"/>
      <c r="PJD119" s="2"/>
      <c r="PJE119" s="2"/>
      <c r="PJF119" s="2"/>
      <c r="PJG119" s="2"/>
      <c r="PJH119" s="2"/>
      <c r="PJI119" s="2"/>
      <c r="PJJ119" s="2"/>
      <c r="PJK119" s="2"/>
      <c r="PJL119" s="2"/>
      <c r="PJM119" s="2"/>
      <c r="PJN119" s="2"/>
      <c r="PJO119" s="2"/>
      <c r="PJP119" s="2"/>
      <c r="PJQ119" s="2"/>
      <c r="PJR119" s="2"/>
      <c r="PJS119" s="2"/>
      <c r="PJT119" s="2"/>
      <c r="PJU119" s="2"/>
      <c r="PJV119" s="2"/>
      <c r="PJW119" s="2"/>
      <c r="PJX119" s="2"/>
      <c r="PJY119" s="2"/>
      <c r="PJZ119" s="2"/>
      <c r="PKA119" s="2"/>
      <c r="PKB119" s="2"/>
      <c r="PKC119" s="2"/>
      <c r="PKD119" s="2"/>
      <c r="PKE119" s="2"/>
      <c r="PKF119" s="2"/>
      <c r="PKG119" s="2"/>
      <c r="PKH119" s="2"/>
      <c r="PKI119" s="2"/>
      <c r="PKJ119" s="2"/>
      <c r="PKK119" s="2"/>
      <c r="PKL119" s="2"/>
      <c r="PKM119" s="2"/>
      <c r="PKN119" s="2"/>
      <c r="PKO119" s="2"/>
      <c r="PKP119" s="2"/>
      <c r="PKQ119" s="2"/>
      <c r="PKR119" s="2"/>
      <c r="PKS119" s="2"/>
      <c r="PKT119" s="2"/>
      <c r="PKU119" s="2"/>
      <c r="PKV119" s="2"/>
      <c r="PKW119" s="2"/>
      <c r="PKX119" s="2"/>
      <c r="PKY119" s="2"/>
      <c r="PKZ119" s="2"/>
      <c r="PLA119" s="2"/>
      <c r="PLB119" s="2"/>
      <c r="PLC119" s="2"/>
      <c r="PLD119" s="2"/>
      <c r="PLE119" s="2"/>
      <c r="PLF119" s="2"/>
      <c r="PLG119" s="2"/>
      <c r="PLH119" s="2"/>
      <c r="PLI119" s="2"/>
      <c r="PLJ119" s="2"/>
      <c r="PLK119" s="2"/>
      <c r="PLL119" s="2"/>
      <c r="PLM119" s="2"/>
      <c r="PLN119" s="2"/>
      <c r="PLO119" s="2"/>
      <c r="PLP119" s="2"/>
      <c r="PLQ119" s="2"/>
      <c r="PLR119" s="2"/>
      <c r="PLS119" s="2"/>
      <c r="PLT119" s="2"/>
      <c r="PLU119" s="2"/>
      <c r="PLV119" s="2"/>
      <c r="PLW119" s="2"/>
      <c r="PLX119" s="2"/>
      <c r="PLY119" s="2"/>
      <c r="PLZ119" s="2"/>
      <c r="PMA119" s="2"/>
      <c r="PMB119" s="2"/>
      <c r="PMC119" s="2"/>
      <c r="PMD119" s="2"/>
      <c r="PME119" s="2"/>
      <c r="PMF119" s="2"/>
      <c r="PMG119" s="2"/>
      <c r="PMH119" s="2"/>
      <c r="PMI119" s="2"/>
      <c r="PMJ119" s="2"/>
      <c r="PMK119" s="2"/>
      <c r="PML119" s="2"/>
      <c r="PMM119" s="2"/>
      <c r="PMN119" s="2"/>
      <c r="PMO119" s="2"/>
      <c r="PMP119" s="2"/>
      <c r="PMQ119" s="2"/>
      <c r="PMR119" s="2"/>
      <c r="PMS119" s="2"/>
      <c r="PMT119" s="2"/>
      <c r="PMU119" s="2"/>
      <c r="PMV119" s="2"/>
      <c r="PMW119" s="2"/>
      <c r="PMX119" s="2"/>
      <c r="PMY119" s="2"/>
      <c r="PMZ119" s="2"/>
      <c r="PNA119" s="2"/>
      <c r="PNB119" s="2"/>
      <c r="PNC119" s="2"/>
      <c r="PND119" s="2"/>
      <c r="PNE119" s="2"/>
      <c r="PNF119" s="2"/>
      <c r="PNG119" s="2"/>
      <c r="PNH119" s="2"/>
      <c r="PNI119" s="2"/>
      <c r="PNJ119" s="2"/>
      <c r="PNK119" s="2"/>
      <c r="PNL119" s="2"/>
      <c r="PNM119" s="2"/>
      <c r="PNN119" s="2"/>
      <c r="PNO119" s="2"/>
      <c r="PNP119" s="2"/>
      <c r="PNQ119" s="2"/>
      <c r="PNR119" s="2"/>
      <c r="PNS119" s="2"/>
      <c r="PNT119" s="2"/>
      <c r="PNU119" s="2"/>
      <c r="PNV119" s="2"/>
      <c r="PNW119" s="2"/>
      <c r="PNX119" s="2"/>
      <c r="PNY119" s="2"/>
      <c r="PNZ119" s="2"/>
      <c r="POA119" s="2"/>
      <c r="POB119" s="2"/>
      <c r="POC119" s="2"/>
      <c r="POD119" s="2"/>
      <c r="POE119" s="2"/>
      <c r="POF119" s="2"/>
      <c r="POG119" s="2"/>
      <c r="POH119" s="2"/>
      <c r="POI119" s="2"/>
      <c r="POJ119" s="2"/>
      <c r="POK119" s="2"/>
      <c r="POL119" s="2"/>
      <c r="POM119" s="2"/>
      <c r="PON119" s="2"/>
      <c r="POO119" s="2"/>
      <c r="POP119" s="2"/>
      <c r="POQ119" s="2"/>
      <c r="POR119" s="2"/>
      <c r="POS119" s="2"/>
      <c r="POT119" s="2"/>
      <c r="POU119" s="2"/>
      <c r="POV119" s="2"/>
      <c r="POW119" s="2"/>
      <c r="POX119" s="2"/>
      <c r="POY119" s="2"/>
      <c r="POZ119" s="2"/>
      <c r="PPA119" s="2"/>
      <c r="PPB119" s="2"/>
      <c r="PPC119" s="2"/>
      <c r="PPD119" s="2"/>
      <c r="PPE119" s="2"/>
      <c r="PPF119" s="2"/>
      <c r="PPG119" s="2"/>
      <c r="PPH119" s="2"/>
      <c r="PPI119" s="2"/>
      <c r="PPJ119" s="2"/>
      <c r="PPK119" s="2"/>
      <c r="PPL119" s="2"/>
      <c r="PPM119" s="2"/>
      <c r="PPN119" s="2"/>
      <c r="PPO119" s="2"/>
      <c r="PPP119" s="2"/>
      <c r="PPQ119" s="2"/>
      <c r="PPR119" s="2"/>
      <c r="PPS119" s="2"/>
      <c r="PPT119" s="2"/>
      <c r="PPU119" s="2"/>
      <c r="PPV119" s="2"/>
      <c r="PPW119" s="2"/>
      <c r="PPX119" s="2"/>
      <c r="PPY119" s="2"/>
      <c r="PPZ119" s="2"/>
      <c r="PQA119" s="2"/>
      <c r="PQB119" s="2"/>
      <c r="PQC119" s="2"/>
      <c r="PQD119" s="2"/>
      <c r="PQE119" s="2"/>
      <c r="PQF119" s="2"/>
      <c r="PQG119" s="2"/>
      <c r="PQH119" s="2"/>
      <c r="PQI119" s="2"/>
      <c r="PQJ119" s="2"/>
      <c r="PQK119" s="2"/>
      <c r="PQL119" s="2"/>
      <c r="PQM119" s="2"/>
      <c r="PQN119" s="2"/>
      <c r="PQO119" s="2"/>
      <c r="PQP119" s="2"/>
      <c r="PQQ119" s="2"/>
      <c r="PQR119" s="2"/>
      <c r="PQS119" s="2"/>
      <c r="PQT119" s="2"/>
      <c r="PQU119" s="2"/>
      <c r="PQV119" s="2"/>
      <c r="PQW119" s="2"/>
      <c r="PQX119" s="2"/>
      <c r="PQY119" s="2"/>
      <c r="PQZ119" s="2"/>
      <c r="PRA119" s="2"/>
      <c r="PRB119" s="2"/>
      <c r="PRC119" s="2"/>
      <c r="PRD119" s="2"/>
      <c r="PRE119" s="2"/>
      <c r="PRF119" s="2"/>
      <c r="PRG119" s="2"/>
      <c r="PRH119" s="2"/>
      <c r="PRI119" s="2"/>
      <c r="PRJ119" s="2"/>
      <c r="PRK119" s="2"/>
      <c r="PRL119" s="2"/>
      <c r="PRM119" s="2"/>
      <c r="PRN119" s="2"/>
      <c r="PRO119" s="2"/>
      <c r="PRP119" s="2"/>
      <c r="PRQ119" s="2"/>
      <c r="PRR119" s="2"/>
      <c r="PRS119" s="2"/>
      <c r="PRT119" s="2"/>
      <c r="PRU119" s="2"/>
      <c r="PRV119" s="2"/>
      <c r="PRW119" s="2"/>
      <c r="PRX119" s="2"/>
      <c r="PRY119" s="2"/>
      <c r="PRZ119" s="2"/>
      <c r="PSA119" s="2"/>
      <c r="PSB119" s="2"/>
      <c r="PSC119" s="2"/>
      <c r="PSD119" s="2"/>
      <c r="PSE119" s="2"/>
      <c r="PSF119" s="2"/>
      <c r="PSG119" s="2"/>
      <c r="PSH119" s="2"/>
      <c r="PSI119" s="2"/>
      <c r="PSJ119" s="2"/>
      <c r="PSK119" s="2"/>
      <c r="PSL119" s="2"/>
      <c r="PSM119" s="2"/>
      <c r="PSN119" s="2"/>
      <c r="PSO119" s="2"/>
      <c r="PSP119" s="2"/>
      <c r="PSQ119" s="2"/>
      <c r="PSR119" s="2"/>
      <c r="PSS119" s="2"/>
      <c r="PST119" s="2"/>
      <c r="PSU119" s="2"/>
      <c r="PSV119" s="2"/>
      <c r="PSW119" s="2"/>
      <c r="PSX119" s="2"/>
      <c r="PSY119" s="2"/>
      <c r="PSZ119" s="2"/>
      <c r="PTA119" s="2"/>
      <c r="PTB119" s="2"/>
      <c r="PTC119" s="2"/>
      <c r="PTD119" s="2"/>
      <c r="PTE119" s="2"/>
      <c r="PTF119" s="2"/>
      <c r="PTG119" s="2"/>
      <c r="PTH119" s="2"/>
      <c r="PTI119" s="2"/>
      <c r="PTJ119" s="2"/>
      <c r="PTK119" s="2"/>
      <c r="PTL119" s="2"/>
      <c r="PTM119" s="2"/>
      <c r="PTN119" s="2"/>
      <c r="PTO119" s="2"/>
      <c r="PTP119" s="2"/>
      <c r="PTQ119" s="2"/>
      <c r="PTR119" s="2"/>
      <c r="PTS119" s="2"/>
      <c r="PTT119" s="2"/>
      <c r="PTU119" s="2"/>
      <c r="PTV119" s="2"/>
      <c r="PTW119" s="2"/>
      <c r="PTX119" s="2"/>
      <c r="PTY119" s="2"/>
      <c r="PTZ119" s="2"/>
      <c r="PUA119" s="2"/>
      <c r="PUB119" s="2"/>
      <c r="PUC119" s="2"/>
      <c r="PUD119" s="2"/>
      <c r="PUE119" s="2"/>
      <c r="PUF119" s="2"/>
      <c r="PUG119" s="2"/>
      <c r="PUH119" s="2"/>
      <c r="PUI119" s="2"/>
      <c r="PUJ119" s="2"/>
      <c r="PUK119" s="2"/>
      <c r="PUL119" s="2"/>
      <c r="PUM119" s="2"/>
      <c r="PUN119" s="2"/>
      <c r="PUO119" s="2"/>
      <c r="PUP119" s="2"/>
      <c r="PUQ119" s="2"/>
      <c r="PUR119" s="2"/>
      <c r="PUS119" s="2"/>
      <c r="PUT119" s="2"/>
      <c r="PUU119" s="2"/>
      <c r="PUV119" s="2"/>
      <c r="PUW119" s="2"/>
      <c r="PUX119" s="2"/>
      <c r="PUY119" s="2"/>
      <c r="PUZ119" s="2"/>
      <c r="PVA119" s="2"/>
      <c r="PVB119" s="2"/>
      <c r="PVC119" s="2"/>
      <c r="PVD119" s="2"/>
      <c r="PVE119" s="2"/>
      <c r="PVF119" s="2"/>
      <c r="PVG119" s="2"/>
      <c r="PVH119" s="2"/>
      <c r="PVI119" s="2"/>
      <c r="PVJ119" s="2"/>
      <c r="PVK119" s="2"/>
      <c r="PVL119" s="2"/>
      <c r="PVM119" s="2"/>
      <c r="PVN119" s="2"/>
      <c r="PVO119" s="2"/>
      <c r="PVP119" s="2"/>
      <c r="PVQ119" s="2"/>
      <c r="PVR119" s="2"/>
      <c r="PVS119" s="2"/>
      <c r="PVT119" s="2"/>
      <c r="PVU119" s="2"/>
      <c r="PVV119" s="2"/>
      <c r="PVW119" s="2"/>
      <c r="PVX119" s="2"/>
      <c r="PVY119" s="2"/>
      <c r="PVZ119" s="2"/>
      <c r="PWA119" s="2"/>
      <c r="PWB119" s="2"/>
      <c r="PWC119" s="2"/>
      <c r="PWD119" s="2"/>
      <c r="PWE119" s="2"/>
      <c r="PWF119" s="2"/>
      <c r="PWG119" s="2"/>
      <c r="PWH119" s="2"/>
      <c r="PWI119" s="2"/>
      <c r="PWJ119" s="2"/>
      <c r="PWK119" s="2"/>
      <c r="PWL119" s="2"/>
      <c r="PWM119" s="2"/>
      <c r="PWN119" s="2"/>
      <c r="PWO119" s="2"/>
      <c r="PWP119" s="2"/>
      <c r="PWQ119" s="2"/>
      <c r="PWR119" s="2"/>
      <c r="PWS119" s="2"/>
      <c r="PWT119" s="2"/>
      <c r="PWU119" s="2"/>
      <c r="PWV119" s="2"/>
      <c r="PWW119" s="2"/>
      <c r="PWX119" s="2"/>
      <c r="PWY119" s="2"/>
      <c r="PWZ119" s="2"/>
      <c r="PXA119" s="2"/>
      <c r="PXB119" s="2"/>
      <c r="PXC119" s="2"/>
      <c r="PXD119" s="2"/>
      <c r="PXE119" s="2"/>
      <c r="PXF119" s="2"/>
      <c r="PXG119" s="2"/>
      <c r="PXH119" s="2"/>
      <c r="PXI119" s="2"/>
      <c r="PXJ119" s="2"/>
      <c r="PXK119" s="2"/>
      <c r="PXL119" s="2"/>
      <c r="PXM119" s="2"/>
      <c r="PXN119" s="2"/>
      <c r="PXO119" s="2"/>
      <c r="PXP119" s="2"/>
      <c r="PXQ119" s="2"/>
      <c r="PXR119" s="2"/>
      <c r="PXS119" s="2"/>
      <c r="PXT119" s="2"/>
      <c r="PXU119" s="2"/>
      <c r="PXV119" s="2"/>
      <c r="PXW119" s="2"/>
      <c r="PXX119" s="2"/>
      <c r="PXY119" s="2"/>
      <c r="PXZ119" s="2"/>
      <c r="PYA119" s="2"/>
      <c r="PYB119" s="2"/>
      <c r="PYC119" s="2"/>
      <c r="PYD119" s="2"/>
      <c r="PYE119" s="2"/>
      <c r="PYF119" s="2"/>
      <c r="PYG119" s="2"/>
      <c r="PYH119" s="2"/>
      <c r="PYI119" s="2"/>
      <c r="PYJ119" s="2"/>
      <c r="PYK119" s="2"/>
      <c r="PYL119" s="2"/>
      <c r="PYM119" s="2"/>
      <c r="PYN119" s="2"/>
      <c r="PYO119" s="2"/>
      <c r="PYP119" s="2"/>
      <c r="PYQ119" s="2"/>
      <c r="PYR119" s="2"/>
      <c r="PYS119" s="2"/>
      <c r="PYT119" s="2"/>
      <c r="PYU119" s="2"/>
      <c r="PYV119" s="2"/>
      <c r="PYW119" s="2"/>
      <c r="PYX119" s="2"/>
      <c r="PYY119" s="2"/>
      <c r="PYZ119" s="2"/>
      <c r="PZA119" s="2"/>
      <c r="PZB119" s="2"/>
      <c r="PZC119" s="2"/>
      <c r="PZD119" s="2"/>
      <c r="PZE119" s="2"/>
      <c r="PZF119" s="2"/>
      <c r="PZG119" s="2"/>
      <c r="PZH119" s="2"/>
      <c r="PZI119" s="2"/>
      <c r="PZJ119" s="2"/>
      <c r="PZK119" s="2"/>
      <c r="PZL119" s="2"/>
      <c r="PZM119" s="2"/>
      <c r="PZN119" s="2"/>
      <c r="PZO119" s="2"/>
      <c r="PZP119" s="2"/>
      <c r="PZQ119" s="2"/>
      <c r="PZR119" s="2"/>
      <c r="PZS119" s="2"/>
      <c r="PZT119" s="2"/>
      <c r="PZU119" s="2"/>
      <c r="PZV119" s="2"/>
      <c r="PZW119" s="2"/>
      <c r="PZX119" s="2"/>
      <c r="PZY119" s="2"/>
      <c r="PZZ119" s="2"/>
      <c r="QAA119" s="2"/>
      <c r="QAB119" s="2"/>
      <c r="QAC119" s="2"/>
      <c r="QAD119" s="2"/>
      <c r="QAE119" s="2"/>
      <c r="QAF119" s="2"/>
      <c r="QAG119" s="2"/>
      <c r="QAH119" s="2"/>
      <c r="QAI119" s="2"/>
      <c r="QAJ119" s="2"/>
      <c r="QAK119" s="2"/>
      <c r="QAL119" s="2"/>
      <c r="QAM119" s="2"/>
      <c r="QAN119" s="2"/>
      <c r="QAO119" s="2"/>
      <c r="QAP119" s="2"/>
      <c r="QAQ119" s="2"/>
      <c r="QAR119" s="2"/>
      <c r="QAS119" s="2"/>
      <c r="QAT119" s="2"/>
      <c r="QAU119" s="2"/>
      <c r="QAV119" s="2"/>
      <c r="QAW119" s="2"/>
      <c r="QAX119" s="2"/>
      <c r="QAY119" s="2"/>
      <c r="QAZ119" s="2"/>
      <c r="QBA119" s="2"/>
      <c r="QBB119" s="2"/>
      <c r="QBC119" s="2"/>
      <c r="QBD119" s="2"/>
      <c r="QBE119" s="2"/>
      <c r="QBF119" s="2"/>
      <c r="QBG119" s="2"/>
      <c r="QBH119" s="2"/>
      <c r="QBI119" s="2"/>
      <c r="QBJ119" s="2"/>
      <c r="QBK119" s="2"/>
      <c r="QBL119" s="2"/>
      <c r="QBM119" s="2"/>
      <c r="QBN119" s="2"/>
      <c r="QBO119" s="2"/>
      <c r="QBP119" s="2"/>
      <c r="QBQ119" s="2"/>
      <c r="QBR119" s="2"/>
      <c r="QBS119" s="2"/>
      <c r="QBT119" s="2"/>
      <c r="QBU119" s="2"/>
      <c r="QBV119" s="2"/>
      <c r="QBW119" s="2"/>
      <c r="QBX119" s="2"/>
      <c r="QBY119" s="2"/>
      <c r="QBZ119" s="2"/>
      <c r="QCA119" s="2"/>
      <c r="QCB119" s="2"/>
      <c r="QCC119" s="2"/>
      <c r="QCD119" s="2"/>
      <c r="QCE119" s="2"/>
      <c r="QCF119" s="2"/>
      <c r="QCG119" s="2"/>
      <c r="QCH119" s="2"/>
      <c r="QCI119" s="2"/>
      <c r="QCJ119" s="2"/>
      <c r="QCK119" s="2"/>
      <c r="QCL119" s="2"/>
      <c r="QCM119" s="2"/>
      <c r="QCN119" s="2"/>
      <c r="QCO119" s="2"/>
      <c r="QCP119" s="2"/>
      <c r="QCQ119" s="2"/>
      <c r="QCR119" s="2"/>
      <c r="QCS119" s="2"/>
      <c r="QCT119" s="2"/>
      <c r="QCU119" s="2"/>
      <c r="QCV119" s="2"/>
      <c r="QCW119" s="2"/>
      <c r="QCX119" s="2"/>
      <c r="QCY119" s="2"/>
      <c r="QCZ119" s="2"/>
      <c r="QDA119" s="2"/>
      <c r="QDB119" s="2"/>
      <c r="QDC119" s="2"/>
      <c r="QDD119" s="2"/>
      <c r="QDE119" s="2"/>
      <c r="QDF119" s="2"/>
      <c r="QDG119" s="2"/>
      <c r="QDH119" s="2"/>
      <c r="QDI119" s="2"/>
      <c r="QDJ119" s="2"/>
      <c r="QDK119" s="2"/>
      <c r="QDL119" s="2"/>
      <c r="QDM119" s="2"/>
      <c r="QDN119" s="2"/>
      <c r="QDO119" s="2"/>
      <c r="QDP119" s="2"/>
      <c r="QDQ119" s="2"/>
      <c r="QDR119" s="2"/>
      <c r="QDS119" s="2"/>
      <c r="QDT119" s="2"/>
      <c r="QDU119" s="2"/>
      <c r="QDV119" s="2"/>
      <c r="QDW119" s="2"/>
      <c r="QDX119" s="2"/>
      <c r="QDY119" s="2"/>
      <c r="QDZ119" s="2"/>
      <c r="QEA119" s="2"/>
      <c r="QEB119" s="2"/>
      <c r="QEC119" s="2"/>
      <c r="QED119" s="2"/>
      <c r="QEE119" s="2"/>
      <c r="QEF119" s="2"/>
      <c r="QEG119" s="2"/>
      <c r="QEH119" s="2"/>
      <c r="QEI119" s="2"/>
      <c r="QEJ119" s="2"/>
      <c r="QEK119" s="2"/>
      <c r="QEL119" s="2"/>
      <c r="QEM119" s="2"/>
      <c r="QEN119" s="2"/>
      <c r="QEO119" s="2"/>
      <c r="QEP119" s="2"/>
      <c r="QEQ119" s="2"/>
      <c r="QER119" s="2"/>
      <c r="QES119" s="2"/>
      <c r="QET119" s="2"/>
      <c r="QEU119" s="2"/>
      <c r="QEV119" s="2"/>
      <c r="QEW119" s="2"/>
      <c r="QEX119" s="2"/>
      <c r="QEY119" s="2"/>
      <c r="QEZ119" s="2"/>
      <c r="QFA119" s="2"/>
      <c r="QFB119" s="2"/>
      <c r="QFC119" s="2"/>
      <c r="QFD119" s="2"/>
      <c r="QFE119" s="2"/>
      <c r="QFF119" s="2"/>
      <c r="QFG119" s="2"/>
      <c r="QFH119" s="2"/>
      <c r="QFI119" s="2"/>
      <c r="QFJ119" s="2"/>
      <c r="QFK119" s="2"/>
      <c r="QFL119" s="2"/>
      <c r="QFM119" s="2"/>
      <c r="QFN119" s="2"/>
      <c r="QFO119" s="2"/>
      <c r="QFP119" s="2"/>
      <c r="QFQ119" s="2"/>
      <c r="QFR119" s="2"/>
      <c r="QFS119" s="2"/>
      <c r="QFT119" s="2"/>
      <c r="QFU119" s="2"/>
      <c r="QFV119" s="2"/>
      <c r="QFW119" s="2"/>
      <c r="QFX119" s="2"/>
      <c r="QFY119" s="2"/>
      <c r="QFZ119" s="2"/>
      <c r="QGA119" s="2"/>
      <c r="QGB119" s="2"/>
      <c r="QGC119" s="2"/>
      <c r="QGD119" s="2"/>
      <c r="QGE119" s="2"/>
      <c r="QGF119" s="2"/>
      <c r="QGG119" s="2"/>
      <c r="QGH119" s="2"/>
      <c r="QGI119" s="2"/>
      <c r="QGJ119" s="2"/>
      <c r="QGK119" s="2"/>
      <c r="QGL119" s="2"/>
      <c r="QGM119" s="2"/>
      <c r="QGN119" s="2"/>
      <c r="QGO119" s="2"/>
      <c r="QGP119" s="2"/>
      <c r="QGQ119" s="2"/>
      <c r="QGR119" s="2"/>
      <c r="QGS119" s="2"/>
      <c r="QGT119" s="2"/>
      <c r="QGU119" s="2"/>
      <c r="QGV119" s="2"/>
      <c r="QGW119" s="2"/>
      <c r="QGX119" s="2"/>
      <c r="QGY119" s="2"/>
      <c r="QGZ119" s="2"/>
      <c r="QHA119" s="2"/>
      <c r="QHB119" s="2"/>
      <c r="QHC119" s="2"/>
      <c r="QHD119" s="2"/>
      <c r="QHE119" s="2"/>
      <c r="QHF119" s="2"/>
      <c r="QHG119" s="2"/>
      <c r="QHH119" s="2"/>
      <c r="QHI119" s="2"/>
      <c r="QHJ119" s="2"/>
      <c r="QHK119" s="2"/>
      <c r="QHL119" s="2"/>
      <c r="QHM119" s="2"/>
      <c r="QHN119" s="2"/>
      <c r="QHO119" s="2"/>
      <c r="QHP119" s="2"/>
      <c r="QHQ119" s="2"/>
      <c r="QHR119" s="2"/>
      <c r="QHS119" s="2"/>
      <c r="QHT119" s="2"/>
      <c r="QHU119" s="2"/>
      <c r="QHV119" s="2"/>
      <c r="QHW119" s="2"/>
      <c r="QHX119" s="2"/>
      <c r="QHY119" s="2"/>
      <c r="QHZ119" s="2"/>
      <c r="QIA119" s="2"/>
      <c r="QIB119" s="2"/>
      <c r="QIC119" s="2"/>
      <c r="QID119" s="2"/>
      <c r="QIE119" s="2"/>
      <c r="QIF119" s="2"/>
      <c r="QIG119" s="2"/>
      <c r="QIH119" s="2"/>
      <c r="QII119" s="2"/>
      <c r="QIJ119" s="2"/>
      <c r="QIK119" s="2"/>
      <c r="QIL119" s="2"/>
      <c r="QIM119" s="2"/>
      <c r="QIN119" s="2"/>
      <c r="QIO119" s="2"/>
      <c r="QIP119" s="2"/>
      <c r="QIQ119" s="2"/>
      <c r="QIR119" s="2"/>
      <c r="QIS119" s="2"/>
      <c r="QIT119" s="2"/>
      <c r="QIU119" s="2"/>
      <c r="QIV119" s="2"/>
      <c r="QIW119" s="2"/>
      <c r="QIX119" s="2"/>
      <c r="QIY119" s="2"/>
      <c r="QIZ119" s="2"/>
      <c r="QJA119" s="2"/>
      <c r="QJB119" s="2"/>
      <c r="QJC119" s="2"/>
      <c r="QJD119" s="2"/>
      <c r="QJE119" s="2"/>
      <c r="QJF119" s="2"/>
      <c r="QJG119" s="2"/>
      <c r="QJH119" s="2"/>
      <c r="QJI119" s="2"/>
      <c r="QJJ119" s="2"/>
      <c r="QJK119" s="2"/>
      <c r="QJL119" s="2"/>
      <c r="QJM119" s="2"/>
      <c r="QJN119" s="2"/>
      <c r="QJO119" s="2"/>
      <c r="QJP119" s="2"/>
      <c r="QJQ119" s="2"/>
      <c r="QJR119" s="2"/>
      <c r="QJS119" s="2"/>
      <c r="QJT119" s="2"/>
      <c r="QJU119" s="2"/>
      <c r="QJV119" s="2"/>
      <c r="QJW119" s="2"/>
      <c r="QJX119" s="2"/>
      <c r="QJY119" s="2"/>
      <c r="QJZ119" s="2"/>
      <c r="QKA119" s="2"/>
      <c r="QKB119" s="2"/>
      <c r="QKC119" s="2"/>
      <c r="QKD119" s="2"/>
      <c r="QKE119" s="2"/>
      <c r="QKF119" s="2"/>
      <c r="QKG119" s="2"/>
      <c r="QKH119" s="2"/>
      <c r="QKI119" s="2"/>
      <c r="QKJ119" s="2"/>
      <c r="QKK119" s="2"/>
      <c r="QKL119" s="2"/>
      <c r="QKM119" s="2"/>
      <c r="QKN119" s="2"/>
      <c r="QKO119" s="2"/>
      <c r="QKP119" s="2"/>
      <c r="QKQ119" s="2"/>
      <c r="QKR119" s="2"/>
      <c r="QKS119" s="2"/>
      <c r="QKT119" s="2"/>
      <c r="QKU119" s="2"/>
      <c r="QKV119" s="2"/>
      <c r="QKW119" s="2"/>
      <c r="QKX119" s="2"/>
      <c r="QKY119" s="2"/>
      <c r="QKZ119" s="2"/>
      <c r="QLA119" s="2"/>
      <c r="QLB119" s="2"/>
      <c r="QLC119" s="2"/>
      <c r="QLD119" s="2"/>
      <c r="QLE119" s="2"/>
      <c r="QLF119" s="2"/>
      <c r="QLG119" s="2"/>
      <c r="QLH119" s="2"/>
      <c r="QLI119" s="2"/>
      <c r="QLJ119" s="2"/>
      <c r="QLK119" s="2"/>
      <c r="QLL119" s="2"/>
      <c r="QLM119" s="2"/>
      <c r="QLN119" s="2"/>
      <c r="QLO119" s="2"/>
      <c r="QLP119" s="2"/>
      <c r="QLQ119" s="2"/>
      <c r="QLR119" s="2"/>
      <c r="QLS119" s="2"/>
      <c r="QLT119" s="2"/>
      <c r="QLU119" s="2"/>
      <c r="QLV119" s="2"/>
      <c r="QLW119" s="2"/>
      <c r="QLX119" s="2"/>
      <c r="QLY119" s="2"/>
      <c r="QLZ119" s="2"/>
      <c r="QMA119" s="2"/>
      <c r="QMB119" s="2"/>
      <c r="QMC119" s="2"/>
      <c r="QMD119" s="2"/>
      <c r="QME119" s="2"/>
      <c r="QMF119" s="2"/>
      <c r="QMG119" s="2"/>
      <c r="QMH119" s="2"/>
      <c r="QMI119" s="2"/>
      <c r="QMJ119" s="2"/>
      <c r="QMK119" s="2"/>
      <c r="QML119" s="2"/>
      <c r="QMM119" s="2"/>
      <c r="QMN119" s="2"/>
      <c r="QMO119" s="2"/>
      <c r="QMP119" s="2"/>
      <c r="QMQ119" s="2"/>
      <c r="QMR119" s="2"/>
      <c r="QMS119" s="2"/>
      <c r="QMT119" s="2"/>
      <c r="QMU119" s="2"/>
      <c r="QMV119" s="2"/>
      <c r="QMW119" s="2"/>
      <c r="QMX119" s="2"/>
      <c r="QMY119" s="2"/>
      <c r="QMZ119" s="2"/>
      <c r="QNA119" s="2"/>
      <c r="QNB119" s="2"/>
      <c r="QNC119" s="2"/>
      <c r="QND119" s="2"/>
      <c r="QNE119" s="2"/>
      <c r="QNF119" s="2"/>
      <c r="QNG119" s="2"/>
      <c r="QNH119" s="2"/>
      <c r="QNI119" s="2"/>
      <c r="QNJ119" s="2"/>
      <c r="QNK119" s="2"/>
      <c r="QNL119" s="2"/>
      <c r="QNM119" s="2"/>
      <c r="QNN119" s="2"/>
      <c r="QNO119" s="2"/>
      <c r="QNP119" s="2"/>
      <c r="QNQ119" s="2"/>
      <c r="QNR119" s="2"/>
      <c r="QNS119" s="2"/>
      <c r="QNT119" s="2"/>
      <c r="QNU119" s="2"/>
      <c r="QNV119" s="2"/>
      <c r="QNW119" s="2"/>
      <c r="QNX119" s="2"/>
      <c r="QNY119" s="2"/>
      <c r="QNZ119" s="2"/>
      <c r="QOA119" s="2"/>
      <c r="QOB119" s="2"/>
      <c r="QOC119" s="2"/>
      <c r="QOD119" s="2"/>
      <c r="QOE119" s="2"/>
      <c r="QOF119" s="2"/>
      <c r="QOG119" s="2"/>
      <c r="QOH119" s="2"/>
      <c r="QOI119" s="2"/>
      <c r="QOJ119" s="2"/>
      <c r="QOK119" s="2"/>
      <c r="QOL119" s="2"/>
      <c r="QOM119" s="2"/>
      <c r="QON119" s="2"/>
      <c r="QOO119" s="2"/>
      <c r="QOP119" s="2"/>
      <c r="QOQ119" s="2"/>
      <c r="QOR119" s="2"/>
      <c r="QOS119" s="2"/>
      <c r="QOT119" s="2"/>
      <c r="QOU119" s="2"/>
      <c r="QOV119" s="2"/>
      <c r="QOW119" s="2"/>
      <c r="QOX119" s="2"/>
      <c r="QOY119" s="2"/>
      <c r="QOZ119" s="2"/>
      <c r="QPA119" s="2"/>
      <c r="QPB119" s="2"/>
      <c r="QPC119" s="2"/>
      <c r="QPD119" s="2"/>
      <c r="QPE119" s="2"/>
      <c r="QPF119" s="2"/>
      <c r="QPG119" s="2"/>
      <c r="QPH119" s="2"/>
      <c r="QPI119" s="2"/>
      <c r="QPJ119" s="2"/>
      <c r="QPK119" s="2"/>
      <c r="QPL119" s="2"/>
      <c r="QPM119" s="2"/>
      <c r="QPN119" s="2"/>
      <c r="QPO119" s="2"/>
      <c r="QPP119" s="2"/>
      <c r="QPQ119" s="2"/>
      <c r="QPR119" s="2"/>
      <c r="QPS119" s="2"/>
      <c r="QPT119" s="2"/>
      <c r="QPU119" s="2"/>
      <c r="QPV119" s="2"/>
      <c r="QPW119" s="2"/>
      <c r="QPX119" s="2"/>
      <c r="QPY119" s="2"/>
      <c r="QPZ119" s="2"/>
      <c r="QQA119" s="2"/>
      <c r="QQB119" s="2"/>
      <c r="QQC119" s="2"/>
      <c r="QQD119" s="2"/>
      <c r="QQE119" s="2"/>
      <c r="QQF119" s="2"/>
      <c r="QQG119" s="2"/>
      <c r="QQH119" s="2"/>
      <c r="QQI119" s="2"/>
      <c r="QQJ119" s="2"/>
      <c r="QQK119" s="2"/>
      <c r="QQL119" s="2"/>
      <c r="QQM119" s="2"/>
      <c r="QQN119" s="2"/>
      <c r="QQO119" s="2"/>
      <c r="QQP119" s="2"/>
      <c r="QQQ119" s="2"/>
      <c r="QQR119" s="2"/>
      <c r="QQS119" s="2"/>
      <c r="QQT119" s="2"/>
      <c r="QQU119" s="2"/>
      <c r="QQV119" s="2"/>
      <c r="QQW119" s="2"/>
      <c r="QQX119" s="2"/>
      <c r="QQY119" s="2"/>
      <c r="QQZ119" s="2"/>
      <c r="QRA119" s="2"/>
      <c r="QRB119" s="2"/>
      <c r="QRC119" s="2"/>
      <c r="QRD119" s="2"/>
      <c r="QRE119" s="2"/>
      <c r="QRF119" s="2"/>
      <c r="QRG119" s="2"/>
      <c r="QRH119" s="2"/>
      <c r="QRI119" s="2"/>
      <c r="QRJ119" s="2"/>
      <c r="QRK119" s="2"/>
      <c r="QRL119" s="2"/>
      <c r="QRM119" s="2"/>
      <c r="QRN119" s="2"/>
      <c r="QRO119" s="2"/>
      <c r="QRP119" s="2"/>
      <c r="QRQ119" s="2"/>
      <c r="QRR119" s="2"/>
      <c r="QRS119" s="2"/>
      <c r="QRT119" s="2"/>
      <c r="QRU119" s="2"/>
      <c r="QRV119" s="2"/>
      <c r="QRW119" s="2"/>
      <c r="QRX119" s="2"/>
      <c r="QRY119" s="2"/>
      <c r="QRZ119" s="2"/>
      <c r="QSA119" s="2"/>
      <c r="QSB119" s="2"/>
      <c r="QSC119" s="2"/>
      <c r="QSD119" s="2"/>
      <c r="QSE119" s="2"/>
      <c r="QSF119" s="2"/>
      <c r="QSG119" s="2"/>
      <c r="QSH119" s="2"/>
      <c r="QSI119" s="2"/>
      <c r="QSJ119" s="2"/>
      <c r="QSK119" s="2"/>
      <c r="QSL119" s="2"/>
      <c r="QSM119" s="2"/>
      <c r="QSN119" s="2"/>
      <c r="QSO119" s="2"/>
      <c r="QSP119" s="2"/>
      <c r="QSQ119" s="2"/>
      <c r="QSR119" s="2"/>
      <c r="QSS119" s="2"/>
      <c r="QST119" s="2"/>
      <c r="QSU119" s="2"/>
      <c r="QSV119" s="2"/>
      <c r="QSW119" s="2"/>
      <c r="QSX119" s="2"/>
      <c r="QSY119" s="2"/>
      <c r="QSZ119" s="2"/>
      <c r="QTA119" s="2"/>
      <c r="QTB119" s="2"/>
      <c r="QTC119" s="2"/>
      <c r="QTD119" s="2"/>
      <c r="QTE119" s="2"/>
      <c r="QTF119" s="2"/>
      <c r="QTG119" s="2"/>
      <c r="QTH119" s="2"/>
      <c r="QTI119" s="2"/>
      <c r="QTJ119" s="2"/>
      <c r="QTK119" s="2"/>
      <c r="QTL119" s="2"/>
      <c r="QTM119" s="2"/>
      <c r="QTN119" s="2"/>
      <c r="QTO119" s="2"/>
      <c r="QTP119" s="2"/>
      <c r="QTQ119" s="2"/>
      <c r="QTR119" s="2"/>
      <c r="QTS119" s="2"/>
      <c r="QTT119" s="2"/>
      <c r="QTU119" s="2"/>
      <c r="QTV119" s="2"/>
      <c r="QTW119" s="2"/>
      <c r="QTX119" s="2"/>
      <c r="QTY119" s="2"/>
      <c r="QTZ119" s="2"/>
      <c r="QUA119" s="2"/>
      <c r="QUB119" s="2"/>
      <c r="QUC119" s="2"/>
      <c r="QUD119" s="2"/>
      <c r="QUE119" s="2"/>
      <c r="QUF119" s="2"/>
      <c r="QUG119" s="2"/>
      <c r="QUH119" s="2"/>
      <c r="QUI119" s="2"/>
      <c r="QUJ119" s="2"/>
      <c r="QUK119" s="2"/>
      <c r="QUL119" s="2"/>
      <c r="QUM119" s="2"/>
      <c r="QUN119" s="2"/>
      <c r="QUO119" s="2"/>
      <c r="QUP119" s="2"/>
      <c r="QUQ119" s="2"/>
      <c r="QUR119" s="2"/>
      <c r="QUS119" s="2"/>
      <c r="QUT119" s="2"/>
      <c r="QUU119" s="2"/>
      <c r="QUV119" s="2"/>
      <c r="QUW119" s="2"/>
      <c r="QUX119" s="2"/>
      <c r="QUY119" s="2"/>
      <c r="QUZ119" s="2"/>
      <c r="QVA119" s="2"/>
      <c r="QVB119" s="2"/>
      <c r="QVC119" s="2"/>
      <c r="QVD119" s="2"/>
      <c r="QVE119" s="2"/>
      <c r="QVF119" s="2"/>
      <c r="QVG119" s="2"/>
      <c r="QVH119" s="2"/>
      <c r="QVI119" s="2"/>
      <c r="QVJ119" s="2"/>
      <c r="QVK119" s="2"/>
      <c r="QVL119" s="2"/>
      <c r="QVM119" s="2"/>
      <c r="QVN119" s="2"/>
      <c r="QVO119" s="2"/>
      <c r="QVP119" s="2"/>
      <c r="QVQ119" s="2"/>
      <c r="QVR119" s="2"/>
      <c r="QVS119" s="2"/>
      <c r="QVT119" s="2"/>
      <c r="QVU119" s="2"/>
      <c r="QVV119" s="2"/>
      <c r="QVW119" s="2"/>
      <c r="QVX119" s="2"/>
      <c r="QVY119" s="2"/>
      <c r="QVZ119" s="2"/>
      <c r="QWA119" s="2"/>
      <c r="QWB119" s="2"/>
      <c r="QWC119" s="2"/>
      <c r="QWD119" s="2"/>
      <c r="QWE119" s="2"/>
      <c r="QWF119" s="2"/>
      <c r="QWG119" s="2"/>
      <c r="QWH119" s="2"/>
      <c r="QWI119" s="2"/>
      <c r="QWJ119" s="2"/>
      <c r="QWK119" s="2"/>
      <c r="QWL119" s="2"/>
      <c r="QWM119" s="2"/>
      <c r="QWN119" s="2"/>
      <c r="QWO119" s="2"/>
      <c r="QWP119" s="2"/>
      <c r="QWQ119" s="2"/>
      <c r="QWR119" s="2"/>
      <c r="QWS119" s="2"/>
      <c r="QWT119" s="2"/>
      <c r="QWU119" s="2"/>
      <c r="QWV119" s="2"/>
      <c r="QWW119" s="2"/>
      <c r="QWX119" s="2"/>
      <c r="QWY119" s="2"/>
      <c r="QWZ119" s="2"/>
      <c r="QXA119" s="2"/>
      <c r="QXB119" s="2"/>
      <c r="QXC119" s="2"/>
      <c r="QXD119" s="2"/>
      <c r="QXE119" s="2"/>
      <c r="QXF119" s="2"/>
      <c r="QXG119" s="2"/>
      <c r="QXH119" s="2"/>
      <c r="QXI119" s="2"/>
      <c r="QXJ119" s="2"/>
      <c r="QXK119" s="2"/>
      <c r="QXL119" s="2"/>
      <c r="QXM119" s="2"/>
      <c r="QXN119" s="2"/>
      <c r="QXO119" s="2"/>
      <c r="QXP119" s="2"/>
      <c r="QXQ119" s="2"/>
      <c r="QXR119" s="2"/>
      <c r="QXS119" s="2"/>
      <c r="QXT119" s="2"/>
      <c r="QXU119" s="2"/>
      <c r="QXV119" s="2"/>
      <c r="QXW119" s="2"/>
      <c r="QXX119" s="2"/>
      <c r="QXY119" s="2"/>
      <c r="QXZ119" s="2"/>
      <c r="QYA119" s="2"/>
      <c r="QYB119" s="2"/>
      <c r="QYC119" s="2"/>
      <c r="QYD119" s="2"/>
      <c r="QYE119" s="2"/>
      <c r="QYF119" s="2"/>
      <c r="QYG119" s="2"/>
      <c r="QYH119" s="2"/>
      <c r="QYI119" s="2"/>
      <c r="QYJ119" s="2"/>
      <c r="QYK119" s="2"/>
      <c r="QYL119" s="2"/>
      <c r="QYM119" s="2"/>
      <c r="QYN119" s="2"/>
      <c r="QYO119" s="2"/>
      <c r="QYP119" s="2"/>
      <c r="QYQ119" s="2"/>
      <c r="QYR119" s="2"/>
      <c r="QYS119" s="2"/>
      <c r="QYT119" s="2"/>
      <c r="QYU119" s="2"/>
      <c r="QYV119" s="2"/>
      <c r="QYW119" s="2"/>
      <c r="QYX119" s="2"/>
      <c r="QYY119" s="2"/>
      <c r="QYZ119" s="2"/>
      <c r="QZA119" s="2"/>
      <c r="QZB119" s="2"/>
      <c r="QZC119" s="2"/>
      <c r="QZD119" s="2"/>
      <c r="QZE119" s="2"/>
      <c r="QZF119" s="2"/>
      <c r="QZG119" s="2"/>
      <c r="QZH119" s="2"/>
      <c r="QZI119" s="2"/>
      <c r="QZJ119" s="2"/>
      <c r="QZK119" s="2"/>
      <c r="QZL119" s="2"/>
      <c r="QZM119" s="2"/>
      <c r="QZN119" s="2"/>
      <c r="QZO119" s="2"/>
      <c r="QZP119" s="2"/>
      <c r="QZQ119" s="2"/>
      <c r="QZR119" s="2"/>
      <c r="QZS119" s="2"/>
      <c r="QZT119" s="2"/>
      <c r="QZU119" s="2"/>
      <c r="QZV119" s="2"/>
      <c r="QZW119" s="2"/>
      <c r="QZX119" s="2"/>
      <c r="QZY119" s="2"/>
      <c r="QZZ119" s="2"/>
      <c r="RAA119" s="2"/>
      <c r="RAB119" s="2"/>
      <c r="RAC119" s="2"/>
      <c r="RAD119" s="2"/>
      <c r="RAE119" s="2"/>
      <c r="RAF119" s="2"/>
      <c r="RAG119" s="2"/>
      <c r="RAH119" s="2"/>
      <c r="RAI119" s="2"/>
      <c r="RAJ119" s="2"/>
      <c r="RAK119" s="2"/>
      <c r="RAL119" s="2"/>
      <c r="RAM119" s="2"/>
      <c r="RAN119" s="2"/>
      <c r="RAO119" s="2"/>
      <c r="RAP119" s="2"/>
      <c r="RAQ119" s="2"/>
      <c r="RAR119" s="2"/>
      <c r="RAS119" s="2"/>
      <c r="RAT119" s="2"/>
      <c r="RAU119" s="2"/>
      <c r="RAV119" s="2"/>
      <c r="RAW119" s="2"/>
      <c r="RAX119" s="2"/>
      <c r="RAY119" s="2"/>
      <c r="RAZ119" s="2"/>
      <c r="RBA119" s="2"/>
      <c r="RBB119" s="2"/>
      <c r="RBC119" s="2"/>
      <c r="RBD119" s="2"/>
      <c r="RBE119" s="2"/>
      <c r="RBF119" s="2"/>
      <c r="RBG119" s="2"/>
      <c r="RBH119" s="2"/>
      <c r="RBI119" s="2"/>
      <c r="RBJ119" s="2"/>
      <c r="RBK119" s="2"/>
      <c r="RBL119" s="2"/>
      <c r="RBM119" s="2"/>
      <c r="RBN119" s="2"/>
      <c r="RBO119" s="2"/>
      <c r="RBP119" s="2"/>
      <c r="RBQ119" s="2"/>
      <c r="RBR119" s="2"/>
      <c r="RBS119" s="2"/>
      <c r="RBT119" s="2"/>
      <c r="RBU119" s="2"/>
      <c r="RBV119" s="2"/>
      <c r="RBW119" s="2"/>
      <c r="RBX119" s="2"/>
      <c r="RBY119" s="2"/>
      <c r="RBZ119" s="2"/>
      <c r="RCA119" s="2"/>
      <c r="RCB119" s="2"/>
      <c r="RCC119" s="2"/>
      <c r="RCD119" s="2"/>
      <c r="RCE119" s="2"/>
      <c r="RCF119" s="2"/>
      <c r="RCG119" s="2"/>
      <c r="RCH119" s="2"/>
      <c r="RCI119" s="2"/>
      <c r="RCJ119" s="2"/>
      <c r="RCK119" s="2"/>
      <c r="RCL119" s="2"/>
      <c r="RCM119" s="2"/>
      <c r="RCN119" s="2"/>
      <c r="RCO119" s="2"/>
      <c r="RCP119" s="2"/>
      <c r="RCQ119" s="2"/>
      <c r="RCR119" s="2"/>
      <c r="RCS119" s="2"/>
      <c r="RCT119" s="2"/>
      <c r="RCU119" s="2"/>
      <c r="RCV119" s="2"/>
      <c r="RCW119" s="2"/>
      <c r="RCX119" s="2"/>
      <c r="RCY119" s="2"/>
      <c r="RCZ119" s="2"/>
      <c r="RDA119" s="2"/>
      <c r="RDB119" s="2"/>
      <c r="RDC119" s="2"/>
      <c r="RDD119" s="2"/>
      <c r="RDE119" s="2"/>
      <c r="RDF119" s="2"/>
      <c r="RDG119" s="2"/>
      <c r="RDH119" s="2"/>
      <c r="RDI119" s="2"/>
      <c r="RDJ119" s="2"/>
      <c r="RDK119" s="2"/>
      <c r="RDL119" s="2"/>
      <c r="RDM119" s="2"/>
      <c r="RDN119" s="2"/>
      <c r="RDO119" s="2"/>
      <c r="RDP119" s="2"/>
      <c r="RDQ119" s="2"/>
      <c r="RDR119" s="2"/>
      <c r="RDS119" s="2"/>
      <c r="RDT119" s="2"/>
      <c r="RDU119" s="2"/>
      <c r="RDV119" s="2"/>
      <c r="RDW119" s="2"/>
      <c r="RDX119" s="2"/>
      <c r="RDY119" s="2"/>
      <c r="RDZ119" s="2"/>
      <c r="REA119" s="2"/>
      <c r="REB119" s="2"/>
      <c r="REC119" s="2"/>
      <c r="RED119" s="2"/>
      <c r="REE119" s="2"/>
      <c r="REF119" s="2"/>
      <c r="REG119" s="2"/>
      <c r="REH119" s="2"/>
      <c r="REI119" s="2"/>
      <c r="REJ119" s="2"/>
      <c r="REK119" s="2"/>
      <c r="REL119" s="2"/>
      <c r="REM119" s="2"/>
      <c r="REN119" s="2"/>
      <c r="REO119" s="2"/>
      <c r="REP119" s="2"/>
      <c r="REQ119" s="2"/>
      <c r="RER119" s="2"/>
      <c r="RES119" s="2"/>
      <c r="RET119" s="2"/>
      <c r="REU119" s="2"/>
      <c r="REV119" s="2"/>
      <c r="REW119" s="2"/>
      <c r="REX119" s="2"/>
      <c r="REY119" s="2"/>
      <c r="REZ119" s="2"/>
      <c r="RFA119" s="2"/>
      <c r="RFB119" s="2"/>
      <c r="RFC119" s="2"/>
      <c r="RFD119" s="2"/>
      <c r="RFE119" s="2"/>
      <c r="RFF119" s="2"/>
      <c r="RFG119" s="2"/>
      <c r="RFH119" s="2"/>
      <c r="RFI119" s="2"/>
      <c r="RFJ119" s="2"/>
      <c r="RFK119" s="2"/>
      <c r="RFL119" s="2"/>
      <c r="RFM119" s="2"/>
      <c r="RFN119" s="2"/>
      <c r="RFO119" s="2"/>
      <c r="RFP119" s="2"/>
      <c r="RFQ119" s="2"/>
      <c r="RFR119" s="2"/>
      <c r="RFS119" s="2"/>
      <c r="RFT119" s="2"/>
      <c r="RFU119" s="2"/>
      <c r="RFV119" s="2"/>
      <c r="RFW119" s="2"/>
      <c r="RFX119" s="2"/>
      <c r="RFY119" s="2"/>
      <c r="RFZ119" s="2"/>
      <c r="RGA119" s="2"/>
      <c r="RGB119" s="2"/>
      <c r="RGC119" s="2"/>
      <c r="RGD119" s="2"/>
      <c r="RGE119" s="2"/>
      <c r="RGF119" s="2"/>
      <c r="RGG119" s="2"/>
      <c r="RGH119" s="2"/>
      <c r="RGI119" s="2"/>
      <c r="RGJ119" s="2"/>
      <c r="RGK119" s="2"/>
      <c r="RGL119" s="2"/>
      <c r="RGM119" s="2"/>
      <c r="RGN119" s="2"/>
      <c r="RGO119" s="2"/>
      <c r="RGP119" s="2"/>
      <c r="RGQ119" s="2"/>
      <c r="RGR119" s="2"/>
      <c r="RGS119" s="2"/>
      <c r="RGT119" s="2"/>
      <c r="RGU119" s="2"/>
      <c r="RGV119" s="2"/>
      <c r="RGW119" s="2"/>
      <c r="RGX119" s="2"/>
      <c r="RGY119" s="2"/>
      <c r="RGZ119" s="2"/>
      <c r="RHA119" s="2"/>
      <c r="RHB119" s="2"/>
      <c r="RHC119" s="2"/>
      <c r="RHD119" s="2"/>
      <c r="RHE119" s="2"/>
      <c r="RHF119" s="2"/>
      <c r="RHG119" s="2"/>
      <c r="RHH119" s="2"/>
      <c r="RHI119" s="2"/>
      <c r="RHJ119" s="2"/>
      <c r="RHK119" s="2"/>
      <c r="RHL119" s="2"/>
      <c r="RHM119" s="2"/>
      <c r="RHN119" s="2"/>
      <c r="RHO119" s="2"/>
      <c r="RHP119" s="2"/>
      <c r="RHQ119" s="2"/>
      <c r="RHR119" s="2"/>
      <c r="RHS119" s="2"/>
      <c r="RHT119" s="2"/>
      <c r="RHU119" s="2"/>
      <c r="RHV119" s="2"/>
      <c r="RHW119" s="2"/>
      <c r="RHX119" s="2"/>
      <c r="RHY119" s="2"/>
      <c r="RHZ119" s="2"/>
      <c r="RIA119" s="2"/>
      <c r="RIB119" s="2"/>
      <c r="RIC119" s="2"/>
      <c r="RID119" s="2"/>
      <c r="RIE119" s="2"/>
      <c r="RIF119" s="2"/>
      <c r="RIG119" s="2"/>
      <c r="RIH119" s="2"/>
      <c r="RII119" s="2"/>
      <c r="RIJ119" s="2"/>
      <c r="RIK119" s="2"/>
      <c r="RIL119" s="2"/>
      <c r="RIM119" s="2"/>
      <c r="RIN119" s="2"/>
      <c r="RIO119" s="2"/>
      <c r="RIP119" s="2"/>
      <c r="RIQ119" s="2"/>
      <c r="RIR119" s="2"/>
      <c r="RIS119" s="2"/>
      <c r="RIT119" s="2"/>
      <c r="RIU119" s="2"/>
      <c r="RIV119" s="2"/>
      <c r="RIW119" s="2"/>
      <c r="RIX119" s="2"/>
      <c r="RIY119" s="2"/>
      <c r="RIZ119" s="2"/>
      <c r="RJA119" s="2"/>
      <c r="RJB119" s="2"/>
      <c r="RJC119" s="2"/>
      <c r="RJD119" s="2"/>
      <c r="RJE119" s="2"/>
      <c r="RJF119" s="2"/>
      <c r="RJG119" s="2"/>
      <c r="RJH119" s="2"/>
      <c r="RJI119" s="2"/>
      <c r="RJJ119" s="2"/>
      <c r="RJK119" s="2"/>
      <c r="RJL119" s="2"/>
      <c r="RJM119" s="2"/>
      <c r="RJN119" s="2"/>
      <c r="RJO119" s="2"/>
      <c r="RJP119" s="2"/>
      <c r="RJQ119" s="2"/>
      <c r="RJR119" s="2"/>
      <c r="RJS119" s="2"/>
      <c r="RJT119" s="2"/>
      <c r="RJU119" s="2"/>
      <c r="RJV119" s="2"/>
      <c r="RJW119" s="2"/>
      <c r="RJX119" s="2"/>
      <c r="RJY119" s="2"/>
      <c r="RJZ119" s="2"/>
      <c r="RKA119" s="2"/>
      <c r="RKB119" s="2"/>
      <c r="RKC119" s="2"/>
      <c r="RKD119" s="2"/>
      <c r="RKE119" s="2"/>
      <c r="RKF119" s="2"/>
      <c r="RKG119" s="2"/>
      <c r="RKH119" s="2"/>
      <c r="RKI119" s="2"/>
      <c r="RKJ119" s="2"/>
      <c r="RKK119" s="2"/>
      <c r="RKL119" s="2"/>
      <c r="RKM119" s="2"/>
      <c r="RKN119" s="2"/>
      <c r="RKO119" s="2"/>
      <c r="RKP119" s="2"/>
      <c r="RKQ119" s="2"/>
      <c r="RKR119" s="2"/>
      <c r="RKS119" s="2"/>
      <c r="RKT119" s="2"/>
      <c r="RKU119" s="2"/>
      <c r="RKV119" s="2"/>
      <c r="RKW119" s="2"/>
      <c r="RKX119" s="2"/>
      <c r="RKY119" s="2"/>
      <c r="RKZ119" s="2"/>
      <c r="RLA119" s="2"/>
      <c r="RLB119" s="2"/>
      <c r="RLC119" s="2"/>
      <c r="RLD119" s="2"/>
      <c r="RLE119" s="2"/>
      <c r="RLF119" s="2"/>
      <c r="RLG119" s="2"/>
      <c r="RLH119" s="2"/>
      <c r="RLI119" s="2"/>
      <c r="RLJ119" s="2"/>
      <c r="RLK119" s="2"/>
      <c r="RLL119" s="2"/>
      <c r="RLM119" s="2"/>
      <c r="RLN119" s="2"/>
      <c r="RLO119" s="2"/>
      <c r="RLP119" s="2"/>
      <c r="RLQ119" s="2"/>
      <c r="RLR119" s="2"/>
      <c r="RLS119" s="2"/>
      <c r="RLT119" s="2"/>
      <c r="RLU119" s="2"/>
      <c r="RLV119" s="2"/>
      <c r="RLW119" s="2"/>
      <c r="RLX119" s="2"/>
      <c r="RLY119" s="2"/>
      <c r="RLZ119" s="2"/>
      <c r="RMA119" s="2"/>
      <c r="RMB119" s="2"/>
      <c r="RMC119" s="2"/>
      <c r="RMD119" s="2"/>
      <c r="RME119" s="2"/>
      <c r="RMF119" s="2"/>
      <c r="RMG119" s="2"/>
      <c r="RMH119" s="2"/>
      <c r="RMI119" s="2"/>
      <c r="RMJ119" s="2"/>
      <c r="RMK119" s="2"/>
      <c r="RML119" s="2"/>
      <c r="RMM119" s="2"/>
      <c r="RMN119" s="2"/>
      <c r="RMO119" s="2"/>
      <c r="RMP119" s="2"/>
      <c r="RMQ119" s="2"/>
      <c r="RMR119" s="2"/>
      <c r="RMS119" s="2"/>
      <c r="RMT119" s="2"/>
      <c r="RMU119" s="2"/>
      <c r="RMV119" s="2"/>
      <c r="RMW119" s="2"/>
      <c r="RMX119" s="2"/>
      <c r="RMY119" s="2"/>
      <c r="RMZ119" s="2"/>
      <c r="RNA119" s="2"/>
      <c r="RNB119" s="2"/>
      <c r="RNC119" s="2"/>
      <c r="RND119" s="2"/>
      <c r="RNE119" s="2"/>
      <c r="RNF119" s="2"/>
      <c r="RNG119" s="2"/>
      <c r="RNH119" s="2"/>
      <c r="RNI119" s="2"/>
      <c r="RNJ119" s="2"/>
      <c r="RNK119" s="2"/>
      <c r="RNL119" s="2"/>
      <c r="RNM119" s="2"/>
      <c r="RNN119" s="2"/>
      <c r="RNO119" s="2"/>
      <c r="RNP119" s="2"/>
      <c r="RNQ119" s="2"/>
      <c r="RNR119" s="2"/>
      <c r="RNS119" s="2"/>
      <c r="RNT119" s="2"/>
      <c r="RNU119" s="2"/>
      <c r="RNV119" s="2"/>
      <c r="RNW119" s="2"/>
      <c r="RNX119" s="2"/>
      <c r="RNY119" s="2"/>
      <c r="RNZ119" s="2"/>
      <c r="ROA119" s="2"/>
      <c r="ROB119" s="2"/>
      <c r="ROC119" s="2"/>
      <c r="ROD119" s="2"/>
      <c r="ROE119" s="2"/>
      <c r="ROF119" s="2"/>
      <c r="ROG119" s="2"/>
      <c r="ROH119" s="2"/>
      <c r="ROI119" s="2"/>
      <c r="ROJ119" s="2"/>
      <c r="ROK119" s="2"/>
      <c r="ROL119" s="2"/>
      <c r="ROM119" s="2"/>
      <c r="RON119" s="2"/>
      <c r="ROO119" s="2"/>
      <c r="ROP119" s="2"/>
      <c r="ROQ119" s="2"/>
      <c r="ROR119" s="2"/>
      <c r="ROS119" s="2"/>
      <c r="ROT119" s="2"/>
      <c r="ROU119" s="2"/>
      <c r="ROV119" s="2"/>
      <c r="ROW119" s="2"/>
      <c r="ROX119" s="2"/>
      <c r="ROY119" s="2"/>
      <c r="ROZ119" s="2"/>
      <c r="RPA119" s="2"/>
      <c r="RPB119" s="2"/>
      <c r="RPC119" s="2"/>
      <c r="RPD119" s="2"/>
      <c r="RPE119" s="2"/>
      <c r="RPF119" s="2"/>
      <c r="RPG119" s="2"/>
      <c r="RPH119" s="2"/>
      <c r="RPI119" s="2"/>
      <c r="RPJ119" s="2"/>
      <c r="RPK119" s="2"/>
      <c r="RPL119" s="2"/>
      <c r="RPM119" s="2"/>
      <c r="RPN119" s="2"/>
      <c r="RPO119" s="2"/>
      <c r="RPP119" s="2"/>
      <c r="RPQ119" s="2"/>
      <c r="RPR119" s="2"/>
      <c r="RPS119" s="2"/>
      <c r="RPT119" s="2"/>
      <c r="RPU119" s="2"/>
      <c r="RPV119" s="2"/>
      <c r="RPW119" s="2"/>
      <c r="RPX119" s="2"/>
      <c r="RPY119" s="2"/>
      <c r="RPZ119" s="2"/>
      <c r="RQA119" s="2"/>
      <c r="RQB119" s="2"/>
      <c r="RQC119" s="2"/>
      <c r="RQD119" s="2"/>
      <c r="RQE119" s="2"/>
      <c r="RQF119" s="2"/>
      <c r="RQG119" s="2"/>
      <c r="RQH119" s="2"/>
      <c r="RQI119" s="2"/>
      <c r="RQJ119" s="2"/>
      <c r="RQK119" s="2"/>
      <c r="RQL119" s="2"/>
      <c r="RQM119" s="2"/>
      <c r="RQN119" s="2"/>
      <c r="RQO119" s="2"/>
      <c r="RQP119" s="2"/>
      <c r="RQQ119" s="2"/>
      <c r="RQR119" s="2"/>
      <c r="RQS119" s="2"/>
      <c r="RQT119" s="2"/>
      <c r="RQU119" s="2"/>
      <c r="RQV119" s="2"/>
      <c r="RQW119" s="2"/>
      <c r="RQX119" s="2"/>
      <c r="RQY119" s="2"/>
      <c r="RQZ119" s="2"/>
      <c r="RRA119" s="2"/>
      <c r="RRB119" s="2"/>
      <c r="RRC119" s="2"/>
      <c r="RRD119" s="2"/>
      <c r="RRE119" s="2"/>
      <c r="RRF119" s="2"/>
      <c r="RRG119" s="2"/>
      <c r="RRH119" s="2"/>
      <c r="RRI119" s="2"/>
      <c r="RRJ119" s="2"/>
      <c r="RRK119" s="2"/>
      <c r="RRL119" s="2"/>
      <c r="RRM119" s="2"/>
      <c r="RRN119" s="2"/>
      <c r="RRO119" s="2"/>
      <c r="RRP119" s="2"/>
      <c r="RRQ119" s="2"/>
      <c r="RRR119" s="2"/>
      <c r="RRS119" s="2"/>
      <c r="RRT119" s="2"/>
      <c r="RRU119" s="2"/>
      <c r="RRV119" s="2"/>
      <c r="RRW119" s="2"/>
      <c r="RRX119" s="2"/>
      <c r="RRY119" s="2"/>
      <c r="RRZ119" s="2"/>
      <c r="RSA119" s="2"/>
      <c r="RSB119" s="2"/>
      <c r="RSC119" s="2"/>
      <c r="RSD119" s="2"/>
      <c r="RSE119" s="2"/>
      <c r="RSF119" s="2"/>
      <c r="RSG119" s="2"/>
      <c r="RSH119" s="2"/>
      <c r="RSI119" s="2"/>
      <c r="RSJ119" s="2"/>
      <c r="RSK119" s="2"/>
      <c r="RSL119" s="2"/>
      <c r="RSM119" s="2"/>
      <c r="RSN119" s="2"/>
      <c r="RSO119" s="2"/>
      <c r="RSP119" s="2"/>
      <c r="RSQ119" s="2"/>
      <c r="RSR119" s="2"/>
      <c r="RSS119" s="2"/>
      <c r="RST119" s="2"/>
      <c r="RSU119" s="2"/>
      <c r="RSV119" s="2"/>
      <c r="RSW119" s="2"/>
      <c r="RSX119" s="2"/>
      <c r="RSY119" s="2"/>
      <c r="RSZ119" s="2"/>
      <c r="RTA119" s="2"/>
      <c r="RTB119" s="2"/>
      <c r="RTC119" s="2"/>
      <c r="RTD119" s="2"/>
      <c r="RTE119" s="2"/>
      <c r="RTF119" s="2"/>
      <c r="RTG119" s="2"/>
      <c r="RTH119" s="2"/>
      <c r="RTI119" s="2"/>
      <c r="RTJ119" s="2"/>
      <c r="RTK119" s="2"/>
      <c r="RTL119" s="2"/>
      <c r="RTM119" s="2"/>
      <c r="RTN119" s="2"/>
      <c r="RTO119" s="2"/>
      <c r="RTP119" s="2"/>
      <c r="RTQ119" s="2"/>
      <c r="RTR119" s="2"/>
      <c r="RTS119" s="2"/>
      <c r="RTT119" s="2"/>
      <c r="RTU119" s="2"/>
      <c r="RTV119" s="2"/>
      <c r="RTW119" s="2"/>
      <c r="RTX119" s="2"/>
      <c r="RTY119" s="2"/>
      <c r="RTZ119" s="2"/>
      <c r="RUA119" s="2"/>
      <c r="RUB119" s="2"/>
      <c r="RUC119" s="2"/>
      <c r="RUD119" s="2"/>
      <c r="RUE119" s="2"/>
      <c r="RUF119" s="2"/>
      <c r="RUG119" s="2"/>
      <c r="RUH119" s="2"/>
      <c r="RUI119" s="2"/>
      <c r="RUJ119" s="2"/>
      <c r="RUK119" s="2"/>
      <c r="RUL119" s="2"/>
      <c r="RUM119" s="2"/>
      <c r="RUN119" s="2"/>
      <c r="RUO119" s="2"/>
      <c r="RUP119" s="2"/>
      <c r="RUQ119" s="2"/>
      <c r="RUR119" s="2"/>
      <c r="RUS119" s="2"/>
      <c r="RUT119" s="2"/>
      <c r="RUU119" s="2"/>
      <c r="RUV119" s="2"/>
      <c r="RUW119" s="2"/>
      <c r="RUX119" s="2"/>
      <c r="RUY119" s="2"/>
      <c r="RUZ119" s="2"/>
      <c r="RVA119" s="2"/>
      <c r="RVB119" s="2"/>
      <c r="RVC119" s="2"/>
      <c r="RVD119" s="2"/>
      <c r="RVE119" s="2"/>
      <c r="RVF119" s="2"/>
      <c r="RVG119" s="2"/>
      <c r="RVH119" s="2"/>
      <c r="RVI119" s="2"/>
      <c r="RVJ119" s="2"/>
      <c r="RVK119" s="2"/>
      <c r="RVL119" s="2"/>
      <c r="RVM119" s="2"/>
      <c r="RVN119" s="2"/>
      <c r="RVO119" s="2"/>
      <c r="RVP119" s="2"/>
      <c r="RVQ119" s="2"/>
      <c r="RVR119" s="2"/>
      <c r="RVS119" s="2"/>
      <c r="RVT119" s="2"/>
      <c r="RVU119" s="2"/>
      <c r="RVV119" s="2"/>
      <c r="RVW119" s="2"/>
      <c r="RVX119" s="2"/>
      <c r="RVY119" s="2"/>
      <c r="RVZ119" s="2"/>
      <c r="RWA119" s="2"/>
      <c r="RWB119" s="2"/>
      <c r="RWC119" s="2"/>
      <c r="RWD119" s="2"/>
      <c r="RWE119" s="2"/>
      <c r="RWF119" s="2"/>
      <c r="RWG119" s="2"/>
      <c r="RWH119" s="2"/>
      <c r="RWI119" s="2"/>
      <c r="RWJ119" s="2"/>
      <c r="RWK119" s="2"/>
      <c r="RWL119" s="2"/>
      <c r="RWM119" s="2"/>
      <c r="RWN119" s="2"/>
      <c r="RWO119" s="2"/>
      <c r="RWP119" s="2"/>
      <c r="RWQ119" s="2"/>
      <c r="RWR119" s="2"/>
      <c r="RWS119" s="2"/>
      <c r="RWT119" s="2"/>
      <c r="RWU119" s="2"/>
      <c r="RWV119" s="2"/>
      <c r="RWW119" s="2"/>
      <c r="RWX119" s="2"/>
      <c r="RWY119" s="2"/>
      <c r="RWZ119" s="2"/>
      <c r="RXA119" s="2"/>
      <c r="RXB119" s="2"/>
      <c r="RXC119" s="2"/>
      <c r="RXD119" s="2"/>
      <c r="RXE119" s="2"/>
      <c r="RXF119" s="2"/>
      <c r="RXG119" s="2"/>
      <c r="RXH119" s="2"/>
      <c r="RXI119" s="2"/>
      <c r="RXJ119" s="2"/>
      <c r="RXK119" s="2"/>
      <c r="RXL119" s="2"/>
      <c r="RXM119" s="2"/>
      <c r="RXN119" s="2"/>
      <c r="RXO119" s="2"/>
      <c r="RXP119" s="2"/>
      <c r="RXQ119" s="2"/>
      <c r="RXR119" s="2"/>
      <c r="RXS119" s="2"/>
      <c r="RXT119" s="2"/>
      <c r="RXU119" s="2"/>
      <c r="RXV119" s="2"/>
      <c r="RXW119" s="2"/>
      <c r="RXX119" s="2"/>
      <c r="RXY119" s="2"/>
      <c r="RXZ119" s="2"/>
      <c r="RYA119" s="2"/>
      <c r="RYB119" s="2"/>
      <c r="RYC119" s="2"/>
      <c r="RYD119" s="2"/>
      <c r="RYE119" s="2"/>
      <c r="RYF119" s="2"/>
      <c r="RYG119" s="2"/>
      <c r="RYH119" s="2"/>
      <c r="RYI119" s="2"/>
      <c r="RYJ119" s="2"/>
      <c r="RYK119" s="2"/>
      <c r="RYL119" s="2"/>
      <c r="RYM119" s="2"/>
      <c r="RYN119" s="2"/>
      <c r="RYO119" s="2"/>
      <c r="RYP119" s="2"/>
      <c r="RYQ119" s="2"/>
      <c r="RYR119" s="2"/>
      <c r="RYS119" s="2"/>
      <c r="RYT119" s="2"/>
      <c r="RYU119" s="2"/>
      <c r="RYV119" s="2"/>
      <c r="RYW119" s="2"/>
      <c r="RYX119" s="2"/>
      <c r="RYY119" s="2"/>
      <c r="RYZ119" s="2"/>
      <c r="RZA119" s="2"/>
      <c r="RZB119" s="2"/>
      <c r="RZC119" s="2"/>
      <c r="RZD119" s="2"/>
      <c r="RZE119" s="2"/>
      <c r="RZF119" s="2"/>
      <c r="RZG119" s="2"/>
      <c r="RZH119" s="2"/>
      <c r="RZI119" s="2"/>
      <c r="RZJ119" s="2"/>
      <c r="RZK119" s="2"/>
      <c r="RZL119" s="2"/>
      <c r="RZM119" s="2"/>
      <c r="RZN119" s="2"/>
      <c r="RZO119" s="2"/>
      <c r="RZP119" s="2"/>
      <c r="RZQ119" s="2"/>
      <c r="RZR119" s="2"/>
      <c r="RZS119" s="2"/>
      <c r="RZT119" s="2"/>
      <c r="RZU119" s="2"/>
      <c r="RZV119" s="2"/>
      <c r="RZW119" s="2"/>
      <c r="RZX119" s="2"/>
      <c r="RZY119" s="2"/>
      <c r="RZZ119" s="2"/>
      <c r="SAA119" s="2"/>
      <c r="SAB119" s="2"/>
      <c r="SAC119" s="2"/>
      <c r="SAD119" s="2"/>
      <c r="SAE119" s="2"/>
      <c r="SAF119" s="2"/>
      <c r="SAG119" s="2"/>
      <c r="SAH119" s="2"/>
      <c r="SAI119" s="2"/>
      <c r="SAJ119" s="2"/>
      <c r="SAK119" s="2"/>
      <c r="SAL119" s="2"/>
      <c r="SAM119" s="2"/>
      <c r="SAN119" s="2"/>
      <c r="SAO119" s="2"/>
      <c r="SAP119" s="2"/>
      <c r="SAQ119" s="2"/>
      <c r="SAR119" s="2"/>
      <c r="SAS119" s="2"/>
      <c r="SAT119" s="2"/>
      <c r="SAU119" s="2"/>
      <c r="SAV119" s="2"/>
      <c r="SAW119" s="2"/>
      <c r="SAX119" s="2"/>
      <c r="SAY119" s="2"/>
      <c r="SAZ119" s="2"/>
      <c r="SBA119" s="2"/>
      <c r="SBB119" s="2"/>
      <c r="SBC119" s="2"/>
      <c r="SBD119" s="2"/>
      <c r="SBE119" s="2"/>
      <c r="SBF119" s="2"/>
      <c r="SBG119" s="2"/>
      <c r="SBH119" s="2"/>
      <c r="SBI119" s="2"/>
      <c r="SBJ119" s="2"/>
      <c r="SBK119" s="2"/>
      <c r="SBL119" s="2"/>
      <c r="SBM119" s="2"/>
      <c r="SBN119" s="2"/>
      <c r="SBO119" s="2"/>
      <c r="SBP119" s="2"/>
      <c r="SBQ119" s="2"/>
      <c r="SBR119" s="2"/>
      <c r="SBS119" s="2"/>
      <c r="SBT119" s="2"/>
      <c r="SBU119" s="2"/>
      <c r="SBV119" s="2"/>
      <c r="SBW119" s="2"/>
      <c r="SBX119" s="2"/>
      <c r="SBY119" s="2"/>
      <c r="SBZ119" s="2"/>
      <c r="SCA119" s="2"/>
      <c r="SCB119" s="2"/>
      <c r="SCC119" s="2"/>
      <c r="SCD119" s="2"/>
      <c r="SCE119" s="2"/>
      <c r="SCF119" s="2"/>
      <c r="SCG119" s="2"/>
      <c r="SCH119" s="2"/>
      <c r="SCI119" s="2"/>
      <c r="SCJ119" s="2"/>
      <c r="SCK119" s="2"/>
      <c r="SCL119" s="2"/>
      <c r="SCM119" s="2"/>
      <c r="SCN119" s="2"/>
      <c r="SCO119" s="2"/>
      <c r="SCP119" s="2"/>
      <c r="SCQ119" s="2"/>
      <c r="SCR119" s="2"/>
      <c r="SCS119" s="2"/>
      <c r="SCT119" s="2"/>
      <c r="SCU119" s="2"/>
      <c r="SCV119" s="2"/>
      <c r="SCW119" s="2"/>
      <c r="SCX119" s="2"/>
      <c r="SCY119" s="2"/>
      <c r="SCZ119" s="2"/>
      <c r="SDA119" s="2"/>
      <c r="SDB119" s="2"/>
      <c r="SDC119" s="2"/>
      <c r="SDD119" s="2"/>
      <c r="SDE119" s="2"/>
      <c r="SDF119" s="2"/>
      <c r="SDG119" s="2"/>
      <c r="SDH119" s="2"/>
      <c r="SDI119" s="2"/>
      <c r="SDJ119" s="2"/>
      <c r="SDK119" s="2"/>
      <c r="SDL119" s="2"/>
      <c r="SDM119" s="2"/>
      <c r="SDN119" s="2"/>
      <c r="SDO119" s="2"/>
      <c r="SDP119" s="2"/>
      <c r="SDQ119" s="2"/>
      <c r="SDR119" s="2"/>
      <c r="SDS119" s="2"/>
      <c r="SDT119" s="2"/>
      <c r="SDU119" s="2"/>
      <c r="SDV119" s="2"/>
      <c r="SDW119" s="2"/>
      <c r="SDX119" s="2"/>
      <c r="SDY119" s="2"/>
      <c r="SDZ119" s="2"/>
      <c r="SEA119" s="2"/>
      <c r="SEB119" s="2"/>
      <c r="SEC119" s="2"/>
      <c r="SED119" s="2"/>
      <c r="SEE119" s="2"/>
      <c r="SEF119" s="2"/>
      <c r="SEG119" s="2"/>
      <c r="SEH119" s="2"/>
      <c r="SEI119" s="2"/>
      <c r="SEJ119" s="2"/>
      <c r="SEK119" s="2"/>
      <c r="SEL119" s="2"/>
      <c r="SEM119" s="2"/>
      <c r="SEN119" s="2"/>
      <c r="SEO119" s="2"/>
      <c r="SEP119" s="2"/>
      <c r="SEQ119" s="2"/>
      <c r="SER119" s="2"/>
      <c r="SES119" s="2"/>
      <c r="SET119" s="2"/>
      <c r="SEU119" s="2"/>
      <c r="SEV119" s="2"/>
      <c r="SEW119" s="2"/>
      <c r="SEX119" s="2"/>
      <c r="SEY119" s="2"/>
      <c r="SEZ119" s="2"/>
      <c r="SFA119" s="2"/>
      <c r="SFB119" s="2"/>
      <c r="SFC119" s="2"/>
      <c r="SFD119" s="2"/>
      <c r="SFE119" s="2"/>
      <c r="SFF119" s="2"/>
      <c r="SFG119" s="2"/>
      <c r="SFH119" s="2"/>
      <c r="SFI119" s="2"/>
      <c r="SFJ119" s="2"/>
      <c r="SFK119" s="2"/>
      <c r="SFL119" s="2"/>
      <c r="SFM119" s="2"/>
      <c r="SFN119" s="2"/>
      <c r="SFO119" s="2"/>
      <c r="SFP119" s="2"/>
      <c r="SFQ119" s="2"/>
      <c r="SFR119" s="2"/>
      <c r="SFS119" s="2"/>
      <c r="SFT119" s="2"/>
      <c r="SFU119" s="2"/>
      <c r="SFV119" s="2"/>
      <c r="SFW119" s="2"/>
      <c r="SFX119" s="2"/>
      <c r="SFY119" s="2"/>
      <c r="SFZ119" s="2"/>
      <c r="SGA119" s="2"/>
      <c r="SGB119" s="2"/>
      <c r="SGC119" s="2"/>
      <c r="SGD119" s="2"/>
      <c r="SGE119" s="2"/>
      <c r="SGF119" s="2"/>
      <c r="SGG119" s="2"/>
      <c r="SGH119" s="2"/>
      <c r="SGI119" s="2"/>
      <c r="SGJ119" s="2"/>
      <c r="SGK119" s="2"/>
      <c r="SGL119" s="2"/>
      <c r="SGM119" s="2"/>
      <c r="SGN119" s="2"/>
      <c r="SGO119" s="2"/>
      <c r="SGP119" s="2"/>
      <c r="SGQ119" s="2"/>
      <c r="SGR119" s="2"/>
      <c r="SGS119" s="2"/>
      <c r="SGT119" s="2"/>
      <c r="SGU119" s="2"/>
      <c r="SGV119" s="2"/>
      <c r="SGW119" s="2"/>
      <c r="SGX119" s="2"/>
      <c r="SGY119" s="2"/>
      <c r="SGZ119" s="2"/>
      <c r="SHA119" s="2"/>
      <c r="SHB119" s="2"/>
      <c r="SHC119" s="2"/>
      <c r="SHD119" s="2"/>
      <c r="SHE119" s="2"/>
      <c r="SHF119" s="2"/>
      <c r="SHG119" s="2"/>
      <c r="SHH119" s="2"/>
      <c r="SHI119" s="2"/>
      <c r="SHJ119" s="2"/>
      <c r="SHK119" s="2"/>
      <c r="SHL119" s="2"/>
      <c r="SHM119" s="2"/>
      <c r="SHN119" s="2"/>
      <c r="SHO119" s="2"/>
      <c r="SHP119" s="2"/>
      <c r="SHQ119" s="2"/>
      <c r="SHR119" s="2"/>
      <c r="SHS119" s="2"/>
      <c r="SHT119" s="2"/>
      <c r="SHU119" s="2"/>
      <c r="SHV119" s="2"/>
      <c r="SHW119" s="2"/>
      <c r="SHX119" s="2"/>
      <c r="SHY119" s="2"/>
      <c r="SHZ119" s="2"/>
      <c r="SIA119" s="2"/>
      <c r="SIB119" s="2"/>
      <c r="SIC119" s="2"/>
      <c r="SID119" s="2"/>
      <c r="SIE119" s="2"/>
      <c r="SIF119" s="2"/>
      <c r="SIG119" s="2"/>
      <c r="SIH119" s="2"/>
      <c r="SII119" s="2"/>
      <c r="SIJ119" s="2"/>
      <c r="SIK119" s="2"/>
      <c r="SIL119" s="2"/>
      <c r="SIM119" s="2"/>
      <c r="SIN119" s="2"/>
      <c r="SIO119" s="2"/>
      <c r="SIP119" s="2"/>
      <c r="SIQ119" s="2"/>
      <c r="SIR119" s="2"/>
      <c r="SIS119" s="2"/>
      <c r="SIT119" s="2"/>
      <c r="SIU119" s="2"/>
      <c r="SIV119" s="2"/>
      <c r="SIW119" s="2"/>
      <c r="SIX119" s="2"/>
      <c r="SIY119" s="2"/>
      <c r="SIZ119" s="2"/>
      <c r="SJA119" s="2"/>
      <c r="SJB119" s="2"/>
      <c r="SJC119" s="2"/>
      <c r="SJD119" s="2"/>
      <c r="SJE119" s="2"/>
      <c r="SJF119" s="2"/>
      <c r="SJG119" s="2"/>
      <c r="SJH119" s="2"/>
      <c r="SJI119" s="2"/>
      <c r="SJJ119" s="2"/>
      <c r="SJK119" s="2"/>
      <c r="SJL119" s="2"/>
      <c r="SJM119" s="2"/>
      <c r="SJN119" s="2"/>
      <c r="SJO119" s="2"/>
      <c r="SJP119" s="2"/>
      <c r="SJQ119" s="2"/>
      <c r="SJR119" s="2"/>
      <c r="SJS119" s="2"/>
      <c r="SJT119" s="2"/>
      <c r="SJU119" s="2"/>
      <c r="SJV119" s="2"/>
      <c r="SJW119" s="2"/>
      <c r="SJX119" s="2"/>
      <c r="SJY119" s="2"/>
      <c r="SJZ119" s="2"/>
      <c r="SKA119" s="2"/>
      <c r="SKB119" s="2"/>
      <c r="SKC119" s="2"/>
      <c r="SKD119" s="2"/>
      <c r="SKE119" s="2"/>
      <c r="SKF119" s="2"/>
      <c r="SKG119" s="2"/>
      <c r="SKH119" s="2"/>
      <c r="SKI119" s="2"/>
      <c r="SKJ119" s="2"/>
      <c r="SKK119" s="2"/>
      <c r="SKL119" s="2"/>
      <c r="SKM119" s="2"/>
      <c r="SKN119" s="2"/>
      <c r="SKO119" s="2"/>
      <c r="SKP119" s="2"/>
      <c r="SKQ119" s="2"/>
      <c r="SKR119" s="2"/>
      <c r="SKS119" s="2"/>
      <c r="SKT119" s="2"/>
      <c r="SKU119" s="2"/>
      <c r="SKV119" s="2"/>
      <c r="SKW119" s="2"/>
      <c r="SKX119" s="2"/>
      <c r="SKY119" s="2"/>
      <c r="SKZ119" s="2"/>
      <c r="SLA119" s="2"/>
      <c r="SLB119" s="2"/>
      <c r="SLC119" s="2"/>
      <c r="SLD119" s="2"/>
      <c r="SLE119" s="2"/>
      <c r="SLF119" s="2"/>
      <c r="SLG119" s="2"/>
      <c r="SLH119" s="2"/>
      <c r="SLI119" s="2"/>
      <c r="SLJ119" s="2"/>
      <c r="SLK119" s="2"/>
      <c r="SLL119" s="2"/>
      <c r="SLM119" s="2"/>
      <c r="SLN119" s="2"/>
      <c r="SLO119" s="2"/>
      <c r="SLP119" s="2"/>
      <c r="SLQ119" s="2"/>
      <c r="SLR119" s="2"/>
      <c r="SLS119" s="2"/>
      <c r="SLT119" s="2"/>
      <c r="SLU119" s="2"/>
      <c r="SLV119" s="2"/>
      <c r="SLW119" s="2"/>
      <c r="SLX119" s="2"/>
      <c r="SLY119" s="2"/>
      <c r="SLZ119" s="2"/>
      <c r="SMA119" s="2"/>
      <c r="SMB119" s="2"/>
      <c r="SMC119" s="2"/>
      <c r="SMD119" s="2"/>
      <c r="SME119" s="2"/>
      <c r="SMF119" s="2"/>
      <c r="SMG119" s="2"/>
      <c r="SMH119" s="2"/>
      <c r="SMI119" s="2"/>
      <c r="SMJ119" s="2"/>
      <c r="SMK119" s="2"/>
      <c r="SML119" s="2"/>
      <c r="SMM119" s="2"/>
      <c r="SMN119" s="2"/>
      <c r="SMO119" s="2"/>
      <c r="SMP119" s="2"/>
      <c r="SMQ119" s="2"/>
      <c r="SMR119" s="2"/>
      <c r="SMS119" s="2"/>
      <c r="SMT119" s="2"/>
      <c r="SMU119" s="2"/>
      <c r="SMV119" s="2"/>
      <c r="SMW119" s="2"/>
      <c r="SMX119" s="2"/>
      <c r="SMY119" s="2"/>
      <c r="SMZ119" s="2"/>
      <c r="SNA119" s="2"/>
      <c r="SNB119" s="2"/>
      <c r="SNC119" s="2"/>
      <c r="SND119" s="2"/>
      <c r="SNE119" s="2"/>
      <c r="SNF119" s="2"/>
      <c r="SNG119" s="2"/>
      <c r="SNH119" s="2"/>
      <c r="SNI119" s="2"/>
      <c r="SNJ119" s="2"/>
      <c r="SNK119" s="2"/>
      <c r="SNL119" s="2"/>
      <c r="SNM119" s="2"/>
      <c r="SNN119" s="2"/>
      <c r="SNO119" s="2"/>
      <c r="SNP119" s="2"/>
      <c r="SNQ119" s="2"/>
      <c r="SNR119" s="2"/>
      <c r="SNS119" s="2"/>
      <c r="SNT119" s="2"/>
      <c r="SNU119" s="2"/>
      <c r="SNV119" s="2"/>
      <c r="SNW119" s="2"/>
      <c r="SNX119" s="2"/>
      <c r="SNY119" s="2"/>
      <c r="SNZ119" s="2"/>
      <c r="SOA119" s="2"/>
      <c r="SOB119" s="2"/>
      <c r="SOC119" s="2"/>
      <c r="SOD119" s="2"/>
      <c r="SOE119" s="2"/>
      <c r="SOF119" s="2"/>
      <c r="SOG119" s="2"/>
      <c r="SOH119" s="2"/>
      <c r="SOI119" s="2"/>
      <c r="SOJ119" s="2"/>
      <c r="SOK119" s="2"/>
      <c r="SOL119" s="2"/>
      <c r="SOM119" s="2"/>
      <c r="SON119" s="2"/>
      <c r="SOO119" s="2"/>
      <c r="SOP119" s="2"/>
      <c r="SOQ119" s="2"/>
      <c r="SOR119" s="2"/>
      <c r="SOS119" s="2"/>
      <c r="SOT119" s="2"/>
      <c r="SOU119" s="2"/>
      <c r="SOV119" s="2"/>
      <c r="SOW119" s="2"/>
      <c r="SOX119" s="2"/>
      <c r="SOY119" s="2"/>
      <c r="SOZ119" s="2"/>
      <c r="SPA119" s="2"/>
      <c r="SPB119" s="2"/>
      <c r="SPC119" s="2"/>
      <c r="SPD119" s="2"/>
      <c r="SPE119" s="2"/>
      <c r="SPF119" s="2"/>
      <c r="SPG119" s="2"/>
      <c r="SPH119" s="2"/>
      <c r="SPI119" s="2"/>
      <c r="SPJ119" s="2"/>
      <c r="SPK119" s="2"/>
      <c r="SPL119" s="2"/>
      <c r="SPM119" s="2"/>
      <c r="SPN119" s="2"/>
      <c r="SPO119" s="2"/>
      <c r="SPP119" s="2"/>
      <c r="SPQ119" s="2"/>
      <c r="SPR119" s="2"/>
      <c r="SPS119" s="2"/>
      <c r="SPT119" s="2"/>
      <c r="SPU119" s="2"/>
      <c r="SPV119" s="2"/>
      <c r="SPW119" s="2"/>
      <c r="SPX119" s="2"/>
      <c r="SPY119" s="2"/>
      <c r="SPZ119" s="2"/>
      <c r="SQA119" s="2"/>
      <c r="SQB119" s="2"/>
      <c r="SQC119" s="2"/>
      <c r="SQD119" s="2"/>
      <c r="SQE119" s="2"/>
      <c r="SQF119" s="2"/>
      <c r="SQG119" s="2"/>
      <c r="SQH119" s="2"/>
      <c r="SQI119" s="2"/>
      <c r="SQJ119" s="2"/>
      <c r="SQK119" s="2"/>
      <c r="SQL119" s="2"/>
      <c r="SQM119" s="2"/>
      <c r="SQN119" s="2"/>
      <c r="SQO119" s="2"/>
      <c r="SQP119" s="2"/>
      <c r="SQQ119" s="2"/>
      <c r="SQR119" s="2"/>
      <c r="SQS119" s="2"/>
      <c r="SQT119" s="2"/>
      <c r="SQU119" s="2"/>
      <c r="SQV119" s="2"/>
      <c r="SQW119" s="2"/>
      <c r="SQX119" s="2"/>
      <c r="SQY119" s="2"/>
      <c r="SQZ119" s="2"/>
      <c r="SRA119" s="2"/>
      <c r="SRB119" s="2"/>
      <c r="SRC119" s="2"/>
      <c r="SRD119" s="2"/>
      <c r="SRE119" s="2"/>
      <c r="SRF119" s="2"/>
      <c r="SRG119" s="2"/>
      <c r="SRH119" s="2"/>
      <c r="SRI119" s="2"/>
      <c r="SRJ119" s="2"/>
      <c r="SRK119" s="2"/>
      <c r="SRL119" s="2"/>
      <c r="SRM119" s="2"/>
      <c r="SRN119" s="2"/>
      <c r="SRO119" s="2"/>
      <c r="SRP119" s="2"/>
      <c r="SRQ119" s="2"/>
      <c r="SRR119" s="2"/>
      <c r="SRS119" s="2"/>
      <c r="SRT119" s="2"/>
      <c r="SRU119" s="2"/>
      <c r="SRV119" s="2"/>
      <c r="SRW119" s="2"/>
      <c r="SRX119" s="2"/>
      <c r="SRY119" s="2"/>
      <c r="SRZ119" s="2"/>
      <c r="SSA119" s="2"/>
      <c r="SSB119" s="2"/>
      <c r="SSC119" s="2"/>
      <c r="SSD119" s="2"/>
      <c r="SSE119" s="2"/>
      <c r="SSF119" s="2"/>
      <c r="SSG119" s="2"/>
      <c r="SSH119" s="2"/>
      <c r="SSI119" s="2"/>
      <c r="SSJ119" s="2"/>
      <c r="SSK119" s="2"/>
      <c r="SSL119" s="2"/>
      <c r="SSM119" s="2"/>
      <c r="SSN119" s="2"/>
      <c r="SSO119" s="2"/>
      <c r="SSP119" s="2"/>
      <c r="SSQ119" s="2"/>
      <c r="SSR119" s="2"/>
      <c r="SSS119" s="2"/>
      <c r="SST119" s="2"/>
      <c r="SSU119" s="2"/>
      <c r="SSV119" s="2"/>
      <c r="SSW119" s="2"/>
      <c r="SSX119" s="2"/>
      <c r="SSY119" s="2"/>
      <c r="SSZ119" s="2"/>
      <c r="STA119" s="2"/>
      <c r="STB119" s="2"/>
      <c r="STC119" s="2"/>
      <c r="STD119" s="2"/>
      <c r="STE119" s="2"/>
      <c r="STF119" s="2"/>
      <c r="STG119" s="2"/>
      <c r="STH119" s="2"/>
      <c r="STI119" s="2"/>
      <c r="STJ119" s="2"/>
      <c r="STK119" s="2"/>
      <c r="STL119" s="2"/>
      <c r="STM119" s="2"/>
      <c r="STN119" s="2"/>
      <c r="STO119" s="2"/>
      <c r="STP119" s="2"/>
      <c r="STQ119" s="2"/>
      <c r="STR119" s="2"/>
      <c r="STS119" s="2"/>
      <c r="STT119" s="2"/>
      <c r="STU119" s="2"/>
      <c r="STV119" s="2"/>
      <c r="STW119" s="2"/>
      <c r="STX119" s="2"/>
      <c r="STY119" s="2"/>
      <c r="STZ119" s="2"/>
      <c r="SUA119" s="2"/>
      <c r="SUB119" s="2"/>
      <c r="SUC119" s="2"/>
      <c r="SUD119" s="2"/>
      <c r="SUE119" s="2"/>
      <c r="SUF119" s="2"/>
      <c r="SUG119" s="2"/>
      <c r="SUH119" s="2"/>
      <c r="SUI119" s="2"/>
      <c r="SUJ119" s="2"/>
      <c r="SUK119" s="2"/>
      <c r="SUL119" s="2"/>
      <c r="SUM119" s="2"/>
      <c r="SUN119" s="2"/>
      <c r="SUO119" s="2"/>
      <c r="SUP119" s="2"/>
      <c r="SUQ119" s="2"/>
      <c r="SUR119" s="2"/>
      <c r="SUS119" s="2"/>
      <c r="SUT119" s="2"/>
      <c r="SUU119" s="2"/>
      <c r="SUV119" s="2"/>
      <c r="SUW119" s="2"/>
      <c r="SUX119" s="2"/>
      <c r="SUY119" s="2"/>
      <c r="SUZ119" s="2"/>
      <c r="SVA119" s="2"/>
      <c r="SVB119" s="2"/>
      <c r="SVC119" s="2"/>
      <c r="SVD119" s="2"/>
      <c r="SVE119" s="2"/>
      <c r="SVF119" s="2"/>
      <c r="SVG119" s="2"/>
      <c r="SVH119" s="2"/>
      <c r="SVI119" s="2"/>
      <c r="SVJ119" s="2"/>
      <c r="SVK119" s="2"/>
      <c r="SVL119" s="2"/>
      <c r="SVM119" s="2"/>
      <c r="SVN119" s="2"/>
      <c r="SVO119" s="2"/>
      <c r="SVP119" s="2"/>
      <c r="SVQ119" s="2"/>
      <c r="SVR119" s="2"/>
      <c r="SVS119" s="2"/>
      <c r="SVT119" s="2"/>
      <c r="SVU119" s="2"/>
      <c r="SVV119" s="2"/>
      <c r="SVW119" s="2"/>
      <c r="SVX119" s="2"/>
      <c r="SVY119" s="2"/>
      <c r="SVZ119" s="2"/>
      <c r="SWA119" s="2"/>
      <c r="SWB119" s="2"/>
      <c r="SWC119" s="2"/>
      <c r="SWD119" s="2"/>
      <c r="SWE119" s="2"/>
      <c r="SWF119" s="2"/>
      <c r="SWG119" s="2"/>
      <c r="SWH119" s="2"/>
      <c r="SWI119" s="2"/>
      <c r="SWJ119" s="2"/>
      <c r="SWK119" s="2"/>
      <c r="SWL119" s="2"/>
      <c r="SWM119" s="2"/>
      <c r="SWN119" s="2"/>
      <c r="SWO119" s="2"/>
      <c r="SWP119" s="2"/>
      <c r="SWQ119" s="2"/>
      <c r="SWR119" s="2"/>
      <c r="SWS119" s="2"/>
      <c r="SWT119" s="2"/>
      <c r="SWU119" s="2"/>
      <c r="SWV119" s="2"/>
      <c r="SWW119" s="2"/>
      <c r="SWX119" s="2"/>
      <c r="SWY119" s="2"/>
      <c r="SWZ119" s="2"/>
      <c r="SXA119" s="2"/>
      <c r="SXB119" s="2"/>
      <c r="SXC119" s="2"/>
      <c r="SXD119" s="2"/>
      <c r="SXE119" s="2"/>
      <c r="SXF119" s="2"/>
      <c r="SXG119" s="2"/>
      <c r="SXH119" s="2"/>
      <c r="SXI119" s="2"/>
      <c r="SXJ119" s="2"/>
      <c r="SXK119" s="2"/>
      <c r="SXL119" s="2"/>
      <c r="SXM119" s="2"/>
      <c r="SXN119" s="2"/>
      <c r="SXO119" s="2"/>
      <c r="SXP119" s="2"/>
      <c r="SXQ119" s="2"/>
      <c r="SXR119" s="2"/>
      <c r="SXS119" s="2"/>
      <c r="SXT119" s="2"/>
      <c r="SXU119" s="2"/>
      <c r="SXV119" s="2"/>
      <c r="SXW119" s="2"/>
      <c r="SXX119" s="2"/>
      <c r="SXY119" s="2"/>
      <c r="SXZ119" s="2"/>
      <c r="SYA119" s="2"/>
      <c r="SYB119" s="2"/>
      <c r="SYC119" s="2"/>
      <c r="SYD119" s="2"/>
      <c r="SYE119" s="2"/>
      <c r="SYF119" s="2"/>
      <c r="SYG119" s="2"/>
      <c r="SYH119" s="2"/>
      <c r="SYI119" s="2"/>
      <c r="SYJ119" s="2"/>
      <c r="SYK119" s="2"/>
      <c r="SYL119" s="2"/>
      <c r="SYM119" s="2"/>
      <c r="SYN119" s="2"/>
      <c r="SYO119" s="2"/>
      <c r="SYP119" s="2"/>
      <c r="SYQ119" s="2"/>
      <c r="SYR119" s="2"/>
      <c r="SYS119" s="2"/>
      <c r="SYT119" s="2"/>
      <c r="SYU119" s="2"/>
      <c r="SYV119" s="2"/>
      <c r="SYW119" s="2"/>
      <c r="SYX119" s="2"/>
      <c r="SYY119" s="2"/>
      <c r="SYZ119" s="2"/>
      <c r="SZA119" s="2"/>
      <c r="SZB119" s="2"/>
      <c r="SZC119" s="2"/>
      <c r="SZD119" s="2"/>
      <c r="SZE119" s="2"/>
      <c r="SZF119" s="2"/>
      <c r="SZG119" s="2"/>
      <c r="SZH119" s="2"/>
      <c r="SZI119" s="2"/>
      <c r="SZJ119" s="2"/>
      <c r="SZK119" s="2"/>
      <c r="SZL119" s="2"/>
      <c r="SZM119" s="2"/>
      <c r="SZN119" s="2"/>
      <c r="SZO119" s="2"/>
      <c r="SZP119" s="2"/>
      <c r="SZQ119" s="2"/>
      <c r="SZR119" s="2"/>
      <c r="SZS119" s="2"/>
      <c r="SZT119" s="2"/>
      <c r="SZU119" s="2"/>
      <c r="SZV119" s="2"/>
      <c r="SZW119" s="2"/>
      <c r="SZX119" s="2"/>
      <c r="SZY119" s="2"/>
      <c r="SZZ119" s="2"/>
      <c r="TAA119" s="2"/>
      <c r="TAB119" s="2"/>
      <c r="TAC119" s="2"/>
      <c r="TAD119" s="2"/>
      <c r="TAE119" s="2"/>
      <c r="TAF119" s="2"/>
      <c r="TAG119" s="2"/>
      <c r="TAH119" s="2"/>
      <c r="TAI119" s="2"/>
      <c r="TAJ119" s="2"/>
      <c r="TAK119" s="2"/>
      <c r="TAL119" s="2"/>
      <c r="TAM119" s="2"/>
      <c r="TAN119" s="2"/>
      <c r="TAO119" s="2"/>
      <c r="TAP119" s="2"/>
      <c r="TAQ119" s="2"/>
      <c r="TAR119" s="2"/>
      <c r="TAS119" s="2"/>
      <c r="TAT119" s="2"/>
      <c r="TAU119" s="2"/>
      <c r="TAV119" s="2"/>
      <c r="TAW119" s="2"/>
      <c r="TAX119" s="2"/>
      <c r="TAY119" s="2"/>
      <c r="TAZ119" s="2"/>
      <c r="TBA119" s="2"/>
      <c r="TBB119" s="2"/>
      <c r="TBC119" s="2"/>
      <c r="TBD119" s="2"/>
      <c r="TBE119" s="2"/>
      <c r="TBF119" s="2"/>
      <c r="TBG119" s="2"/>
      <c r="TBH119" s="2"/>
      <c r="TBI119" s="2"/>
      <c r="TBJ119" s="2"/>
      <c r="TBK119" s="2"/>
      <c r="TBL119" s="2"/>
      <c r="TBM119" s="2"/>
      <c r="TBN119" s="2"/>
      <c r="TBO119" s="2"/>
      <c r="TBP119" s="2"/>
      <c r="TBQ119" s="2"/>
      <c r="TBR119" s="2"/>
      <c r="TBS119" s="2"/>
      <c r="TBT119" s="2"/>
      <c r="TBU119" s="2"/>
      <c r="TBV119" s="2"/>
      <c r="TBW119" s="2"/>
      <c r="TBX119" s="2"/>
      <c r="TBY119" s="2"/>
      <c r="TBZ119" s="2"/>
      <c r="TCA119" s="2"/>
      <c r="TCB119" s="2"/>
      <c r="TCC119" s="2"/>
      <c r="TCD119" s="2"/>
      <c r="TCE119" s="2"/>
      <c r="TCF119" s="2"/>
      <c r="TCG119" s="2"/>
      <c r="TCH119" s="2"/>
      <c r="TCI119" s="2"/>
      <c r="TCJ119" s="2"/>
      <c r="TCK119" s="2"/>
      <c r="TCL119" s="2"/>
      <c r="TCM119" s="2"/>
      <c r="TCN119" s="2"/>
      <c r="TCO119" s="2"/>
      <c r="TCP119" s="2"/>
      <c r="TCQ119" s="2"/>
      <c r="TCR119" s="2"/>
      <c r="TCS119" s="2"/>
      <c r="TCT119" s="2"/>
      <c r="TCU119" s="2"/>
      <c r="TCV119" s="2"/>
      <c r="TCW119" s="2"/>
      <c r="TCX119" s="2"/>
      <c r="TCY119" s="2"/>
      <c r="TCZ119" s="2"/>
      <c r="TDA119" s="2"/>
      <c r="TDB119" s="2"/>
      <c r="TDC119" s="2"/>
      <c r="TDD119" s="2"/>
      <c r="TDE119" s="2"/>
      <c r="TDF119" s="2"/>
      <c r="TDG119" s="2"/>
      <c r="TDH119" s="2"/>
      <c r="TDI119" s="2"/>
      <c r="TDJ119" s="2"/>
      <c r="TDK119" s="2"/>
      <c r="TDL119" s="2"/>
      <c r="TDM119" s="2"/>
      <c r="TDN119" s="2"/>
      <c r="TDO119" s="2"/>
      <c r="TDP119" s="2"/>
      <c r="TDQ119" s="2"/>
      <c r="TDR119" s="2"/>
      <c r="TDS119" s="2"/>
      <c r="TDT119" s="2"/>
      <c r="TDU119" s="2"/>
      <c r="TDV119" s="2"/>
      <c r="TDW119" s="2"/>
      <c r="TDX119" s="2"/>
      <c r="TDY119" s="2"/>
      <c r="TDZ119" s="2"/>
      <c r="TEA119" s="2"/>
      <c r="TEB119" s="2"/>
      <c r="TEC119" s="2"/>
      <c r="TED119" s="2"/>
      <c r="TEE119" s="2"/>
      <c r="TEF119" s="2"/>
      <c r="TEG119" s="2"/>
      <c r="TEH119" s="2"/>
      <c r="TEI119" s="2"/>
      <c r="TEJ119" s="2"/>
      <c r="TEK119" s="2"/>
      <c r="TEL119" s="2"/>
      <c r="TEM119" s="2"/>
      <c r="TEN119" s="2"/>
      <c r="TEO119" s="2"/>
      <c r="TEP119" s="2"/>
      <c r="TEQ119" s="2"/>
      <c r="TER119" s="2"/>
      <c r="TES119" s="2"/>
      <c r="TET119" s="2"/>
      <c r="TEU119" s="2"/>
      <c r="TEV119" s="2"/>
      <c r="TEW119" s="2"/>
      <c r="TEX119" s="2"/>
      <c r="TEY119" s="2"/>
      <c r="TEZ119" s="2"/>
      <c r="TFA119" s="2"/>
      <c r="TFB119" s="2"/>
      <c r="TFC119" s="2"/>
      <c r="TFD119" s="2"/>
      <c r="TFE119" s="2"/>
      <c r="TFF119" s="2"/>
      <c r="TFG119" s="2"/>
      <c r="TFH119" s="2"/>
      <c r="TFI119" s="2"/>
      <c r="TFJ119" s="2"/>
      <c r="TFK119" s="2"/>
      <c r="TFL119" s="2"/>
      <c r="TFM119" s="2"/>
      <c r="TFN119" s="2"/>
      <c r="TFO119" s="2"/>
      <c r="TFP119" s="2"/>
      <c r="TFQ119" s="2"/>
      <c r="TFR119" s="2"/>
      <c r="TFS119" s="2"/>
      <c r="TFT119" s="2"/>
      <c r="TFU119" s="2"/>
      <c r="TFV119" s="2"/>
      <c r="TFW119" s="2"/>
      <c r="TFX119" s="2"/>
      <c r="TFY119" s="2"/>
      <c r="TFZ119" s="2"/>
      <c r="TGA119" s="2"/>
      <c r="TGB119" s="2"/>
      <c r="TGC119" s="2"/>
      <c r="TGD119" s="2"/>
      <c r="TGE119" s="2"/>
      <c r="TGF119" s="2"/>
      <c r="TGG119" s="2"/>
      <c r="TGH119" s="2"/>
      <c r="TGI119" s="2"/>
      <c r="TGJ119" s="2"/>
      <c r="TGK119" s="2"/>
      <c r="TGL119" s="2"/>
      <c r="TGM119" s="2"/>
      <c r="TGN119" s="2"/>
      <c r="TGO119" s="2"/>
      <c r="TGP119" s="2"/>
      <c r="TGQ119" s="2"/>
      <c r="TGR119" s="2"/>
      <c r="TGS119" s="2"/>
      <c r="TGT119" s="2"/>
      <c r="TGU119" s="2"/>
      <c r="TGV119" s="2"/>
      <c r="TGW119" s="2"/>
      <c r="TGX119" s="2"/>
      <c r="TGY119" s="2"/>
      <c r="TGZ119" s="2"/>
      <c r="THA119" s="2"/>
      <c r="THB119" s="2"/>
      <c r="THC119" s="2"/>
      <c r="THD119" s="2"/>
      <c r="THE119" s="2"/>
      <c r="THF119" s="2"/>
      <c r="THG119" s="2"/>
      <c r="THH119" s="2"/>
      <c r="THI119" s="2"/>
      <c r="THJ119" s="2"/>
      <c r="THK119" s="2"/>
      <c r="THL119" s="2"/>
      <c r="THM119" s="2"/>
      <c r="THN119" s="2"/>
      <c r="THO119" s="2"/>
      <c r="THP119" s="2"/>
      <c r="THQ119" s="2"/>
      <c r="THR119" s="2"/>
      <c r="THS119" s="2"/>
      <c r="THT119" s="2"/>
      <c r="THU119" s="2"/>
      <c r="THV119" s="2"/>
      <c r="THW119" s="2"/>
      <c r="THX119" s="2"/>
      <c r="THY119" s="2"/>
      <c r="THZ119" s="2"/>
      <c r="TIA119" s="2"/>
      <c r="TIB119" s="2"/>
      <c r="TIC119" s="2"/>
      <c r="TID119" s="2"/>
      <c r="TIE119" s="2"/>
      <c r="TIF119" s="2"/>
      <c r="TIG119" s="2"/>
      <c r="TIH119" s="2"/>
      <c r="TII119" s="2"/>
      <c r="TIJ119" s="2"/>
      <c r="TIK119" s="2"/>
      <c r="TIL119" s="2"/>
      <c r="TIM119" s="2"/>
      <c r="TIN119" s="2"/>
      <c r="TIO119" s="2"/>
      <c r="TIP119" s="2"/>
      <c r="TIQ119" s="2"/>
      <c r="TIR119" s="2"/>
      <c r="TIS119" s="2"/>
      <c r="TIT119" s="2"/>
      <c r="TIU119" s="2"/>
      <c r="TIV119" s="2"/>
      <c r="TIW119" s="2"/>
      <c r="TIX119" s="2"/>
      <c r="TIY119" s="2"/>
      <c r="TIZ119" s="2"/>
      <c r="TJA119" s="2"/>
      <c r="TJB119" s="2"/>
      <c r="TJC119" s="2"/>
      <c r="TJD119" s="2"/>
      <c r="TJE119" s="2"/>
      <c r="TJF119" s="2"/>
      <c r="TJG119" s="2"/>
      <c r="TJH119" s="2"/>
      <c r="TJI119" s="2"/>
      <c r="TJJ119" s="2"/>
      <c r="TJK119" s="2"/>
      <c r="TJL119" s="2"/>
      <c r="TJM119" s="2"/>
      <c r="TJN119" s="2"/>
      <c r="TJO119" s="2"/>
      <c r="TJP119" s="2"/>
      <c r="TJQ119" s="2"/>
      <c r="TJR119" s="2"/>
      <c r="TJS119" s="2"/>
      <c r="TJT119" s="2"/>
      <c r="TJU119" s="2"/>
      <c r="TJV119" s="2"/>
      <c r="TJW119" s="2"/>
      <c r="TJX119" s="2"/>
      <c r="TJY119" s="2"/>
      <c r="TJZ119" s="2"/>
      <c r="TKA119" s="2"/>
      <c r="TKB119" s="2"/>
      <c r="TKC119" s="2"/>
      <c r="TKD119" s="2"/>
      <c r="TKE119" s="2"/>
      <c r="TKF119" s="2"/>
      <c r="TKG119" s="2"/>
      <c r="TKH119" s="2"/>
      <c r="TKI119" s="2"/>
      <c r="TKJ119" s="2"/>
      <c r="TKK119" s="2"/>
      <c r="TKL119" s="2"/>
      <c r="TKM119" s="2"/>
      <c r="TKN119" s="2"/>
      <c r="TKO119" s="2"/>
      <c r="TKP119" s="2"/>
      <c r="TKQ119" s="2"/>
      <c r="TKR119" s="2"/>
      <c r="TKS119" s="2"/>
      <c r="TKT119" s="2"/>
      <c r="TKU119" s="2"/>
      <c r="TKV119" s="2"/>
      <c r="TKW119" s="2"/>
      <c r="TKX119" s="2"/>
      <c r="TKY119" s="2"/>
      <c r="TKZ119" s="2"/>
      <c r="TLA119" s="2"/>
      <c r="TLB119" s="2"/>
      <c r="TLC119" s="2"/>
      <c r="TLD119" s="2"/>
      <c r="TLE119" s="2"/>
      <c r="TLF119" s="2"/>
      <c r="TLG119" s="2"/>
      <c r="TLH119" s="2"/>
      <c r="TLI119" s="2"/>
      <c r="TLJ119" s="2"/>
      <c r="TLK119" s="2"/>
      <c r="TLL119" s="2"/>
      <c r="TLM119" s="2"/>
      <c r="TLN119" s="2"/>
      <c r="TLO119" s="2"/>
      <c r="TLP119" s="2"/>
      <c r="TLQ119" s="2"/>
      <c r="TLR119" s="2"/>
      <c r="TLS119" s="2"/>
      <c r="TLT119" s="2"/>
      <c r="TLU119" s="2"/>
      <c r="TLV119" s="2"/>
      <c r="TLW119" s="2"/>
      <c r="TLX119" s="2"/>
      <c r="TLY119" s="2"/>
      <c r="TLZ119" s="2"/>
      <c r="TMA119" s="2"/>
      <c r="TMB119" s="2"/>
      <c r="TMC119" s="2"/>
      <c r="TMD119" s="2"/>
      <c r="TME119" s="2"/>
      <c r="TMF119" s="2"/>
      <c r="TMG119" s="2"/>
      <c r="TMH119" s="2"/>
      <c r="TMI119" s="2"/>
      <c r="TMJ119" s="2"/>
      <c r="TMK119" s="2"/>
      <c r="TML119" s="2"/>
      <c r="TMM119" s="2"/>
      <c r="TMN119" s="2"/>
      <c r="TMO119" s="2"/>
      <c r="TMP119" s="2"/>
      <c r="TMQ119" s="2"/>
      <c r="TMR119" s="2"/>
      <c r="TMS119" s="2"/>
      <c r="TMT119" s="2"/>
      <c r="TMU119" s="2"/>
      <c r="TMV119" s="2"/>
      <c r="TMW119" s="2"/>
      <c r="TMX119" s="2"/>
      <c r="TMY119" s="2"/>
      <c r="TMZ119" s="2"/>
      <c r="TNA119" s="2"/>
      <c r="TNB119" s="2"/>
      <c r="TNC119" s="2"/>
      <c r="TND119" s="2"/>
      <c r="TNE119" s="2"/>
      <c r="TNF119" s="2"/>
      <c r="TNG119" s="2"/>
      <c r="TNH119" s="2"/>
      <c r="TNI119" s="2"/>
      <c r="TNJ119" s="2"/>
      <c r="TNK119" s="2"/>
      <c r="TNL119" s="2"/>
      <c r="TNM119" s="2"/>
      <c r="TNN119" s="2"/>
      <c r="TNO119" s="2"/>
      <c r="TNP119" s="2"/>
      <c r="TNQ119" s="2"/>
      <c r="TNR119" s="2"/>
      <c r="TNS119" s="2"/>
      <c r="TNT119" s="2"/>
      <c r="TNU119" s="2"/>
      <c r="TNV119" s="2"/>
      <c r="TNW119" s="2"/>
      <c r="TNX119" s="2"/>
      <c r="TNY119" s="2"/>
      <c r="TNZ119" s="2"/>
      <c r="TOA119" s="2"/>
      <c r="TOB119" s="2"/>
      <c r="TOC119" s="2"/>
      <c r="TOD119" s="2"/>
      <c r="TOE119" s="2"/>
      <c r="TOF119" s="2"/>
      <c r="TOG119" s="2"/>
      <c r="TOH119" s="2"/>
      <c r="TOI119" s="2"/>
      <c r="TOJ119" s="2"/>
      <c r="TOK119" s="2"/>
      <c r="TOL119" s="2"/>
      <c r="TOM119" s="2"/>
      <c r="TON119" s="2"/>
      <c r="TOO119" s="2"/>
      <c r="TOP119" s="2"/>
      <c r="TOQ119" s="2"/>
      <c r="TOR119" s="2"/>
      <c r="TOS119" s="2"/>
      <c r="TOT119" s="2"/>
      <c r="TOU119" s="2"/>
      <c r="TOV119" s="2"/>
      <c r="TOW119" s="2"/>
      <c r="TOX119" s="2"/>
      <c r="TOY119" s="2"/>
      <c r="TOZ119" s="2"/>
      <c r="TPA119" s="2"/>
      <c r="TPB119" s="2"/>
      <c r="TPC119" s="2"/>
      <c r="TPD119" s="2"/>
      <c r="TPE119" s="2"/>
      <c r="TPF119" s="2"/>
      <c r="TPG119" s="2"/>
      <c r="TPH119" s="2"/>
      <c r="TPI119" s="2"/>
      <c r="TPJ119" s="2"/>
      <c r="TPK119" s="2"/>
      <c r="TPL119" s="2"/>
      <c r="TPM119" s="2"/>
      <c r="TPN119" s="2"/>
      <c r="TPO119" s="2"/>
      <c r="TPP119" s="2"/>
      <c r="TPQ119" s="2"/>
      <c r="TPR119" s="2"/>
      <c r="TPS119" s="2"/>
      <c r="TPT119" s="2"/>
      <c r="TPU119" s="2"/>
      <c r="TPV119" s="2"/>
      <c r="TPW119" s="2"/>
      <c r="TPX119" s="2"/>
      <c r="TPY119" s="2"/>
      <c r="TPZ119" s="2"/>
      <c r="TQA119" s="2"/>
      <c r="TQB119" s="2"/>
      <c r="TQC119" s="2"/>
      <c r="TQD119" s="2"/>
      <c r="TQE119" s="2"/>
      <c r="TQF119" s="2"/>
      <c r="TQG119" s="2"/>
      <c r="TQH119" s="2"/>
      <c r="TQI119" s="2"/>
      <c r="TQJ119" s="2"/>
      <c r="TQK119" s="2"/>
      <c r="TQL119" s="2"/>
      <c r="TQM119" s="2"/>
      <c r="TQN119" s="2"/>
      <c r="TQO119" s="2"/>
      <c r="TQP119" s="2"/>
      <c r="TQQ119" s="2"/>
      <c r="TQR119" s="2"/>
      <c r="TQS119" s="2"/>
      <c r="TQT119" s="2"/>
      <c r="TQU119" s="2"/>
      <c r="TQV119" s="2"/>
      <c r="TQW119" s="2"/>
      <c r="TQX119" s="2"/>
      <c r="TQY119" s="2"/>
      <c r="TQZ119" s="2"/>
      <c r="TRA119" s="2"/>
      <c r="TRB119" s="2"/>
      <c r="TRC119" s="2"/>
      <c r="TRD119" s="2"/>
      <c r="TRE119" s="2"/>
      <c r="TRF119" s="2"/>
      <c r="TRG119" s="2"/>
      <c r="TRH119" s="2"/>
      <c r="TRI119" s="2"/>
      <c r="TRJ119" s="2"/>
      <c r="TRK119" s="2"/>
      <c r="TRL119" s="2"/>
      <c r="TRM119" s="2"/>
      <c r="TRN119" s="2"/>
      <c r="TRO119" s="2"/>
      <c r="TRP119" s="2"/>
      <c r="TRQ119" s="2"/>
      <c r="TRR119" s="2"/>
      <c r="TRS119" s="2"/>
      <c r="TRT119" s="2"/>
      <c r="TRU119" s="2"/>
      <c r="TRV119" s="2"/>
      <c r="TRW119" s="2"/>
      <c r="TRX119" s="2"/>
      <c r="TRY119" s="2"/>
      <c r="TRZ119" s="2"/>
      <c r="TSA119" s="2"/>
      <c r="TSB119" s="2"/>
      <c r="TSC119" s="2"/>
      <c r="TSD119" s="2"/>
      <c r="TSE119" s="2"/>
      <c r="TSF119" s="2"/>
      <c r="TSG119" s="2"/>
      <c r="TSH119" s="2"/>
      <c r="TSI119" s="2"/>
      <c r="TSJ119" s="2"/>
      <c r="TSK119" s="2"/>
      <c r="TSL119" s="2"/>
      <c r="TSM119" s="2"/>
      <c r="TSN119" s="2"/>
      <c r="TSO119" s="2"/>
      <c r="TSP119" s="2"/>
      <c r="TSQ119" s="2"/>
      <c r="TSR119" s="2"/>
      <c r="TSS119" s="2"/>
      <c r="TST119" s="2"/>
      <c r="TSU119" s="2"/>
      <c r="TSV119" s="2"/>
      <c r="TSW119" s="2"/>
      <c r="TSX119" s="2"/>
      <c r="TSY119" s="2"/>
      <c r="TSZ119" s="2"/>
      <c r="TTA119" s="2"/>
      <c r="TTB119" s="2"/>
      <c r="TTC119" s="2"/>
      <c r="TTD119" s="2"/>
      <c r="TTE119" s="2"/>
      <c r="TTF119" s="2"/>
      <c r="TTG119" s="2"/>
      <c r="TTH119" s="2"/>
      <c r="TTI119" s="2"/>
      <c r="TTJ119" s="2"/>
      <c r="TTK119" s="2"/>
      <c r="TTL119" s="2"/>
      <c r="TTM119" s="2"/>
      <c r="TTN119" s="2"/>
      <c r="TTO119" s="2"/>
      <c r="TTP119" s="2"/>
      <c r="TTQ119" s="2"/>
      <c r="TTR119" s="2"/>
      <c r="TTS119" s="2"/>
      <c r="TTT119" s="2"/>
      <c r="TTU119" s="2"/>
      <c r="TTV119" s="2"/>
      <c r="TTW119" s="2"/>
      <c r="TTX119" s="2"/>
      <c r="TTY119" s="2"/>
      <c r="TTZ119" s="2"/>
      <c r="TUA119" s="2"/>
      <c r="TUB119" s="2"/>
      <c r="TUC119" s="2"/>
      <c r="TUD119" s="2"/>
      <c r="TUE119" s="2"/>
      <c r="TUF119" s="2"/>
      <c r="TUG119" s="2"/>
      <c r="TUH119" s="2"/>
      <c r="TUI119" s="2"/>
      <c r="TUJ119" s="2"/>
      <c r="TUK119" s="2"/>
      <c r="TUL119" s="2"/>
      <c r="TUM119" s="2"/>
      <c r="TUN119" s="2"/>
      <c r="TUO119" s="2"/>
      <c r="TUP119" s="2"/>
      <c r="TUQ119" s="2"/>
      <c r="TUR119" s="2"/>
      <c r="TUS119" s="2"/>
      <c r="TUT119" s="2"/>
      <c r="TUU119" s="2"/>
      <c r="TUV119" s="2"/>
      <c r="TUW119" s="2"/>
      <c r="TUX119" s="2"/>
      <c r="TUY119" s="2"/>
      <c r="TUZ119" s="2"/>
      <c r="TVA119" s="2"/>
      <c r="TVB119" s="2"/>
      <c r="TVC119" s="2"/>
      <c r="TVD119" s="2"/>
      <c r="TVE119" s="2"/>
      <c r="TVF119" s="2"/>
      <c r="TVG119" s="2"/>
      <c r="TVH119" s="2"/>
      <c r="TVI119" s="2"/>
      <c r="TVJ119" s="2"/>
      <c r="TVK119" s="2"/>
      <c r="TVL119" s="2"/>
      <c r="TVM119" s="2"/>
      <c r="TVN119" s="2"/>
      <c r="TVO119" s="2"/>
      <c r="TVP119" s="2"/>
      <c r="TVQ119" s="2"/>
      <c r="TVR119" s="2"/>
      <c r="TVS119" s="2"/>
      <c r="TVT119" s="2"/>
      <c r="TVU119" s="2"/>
      <c r="TVV119" s="2"/>
      <c r="TVW119" s="2"/>
      <c r="TVX119" s="2"/>
      <c r="TVY119" s="2"/>
      <c r="TVZ119" s="2"/>
      <c r="TWA119" s="2"/>
      <c r="TWB119" s="2"/>
      <c r="TWC119" s="2"/>
      <c r="TWD119" s="2"/>
      <c r="TWE119" s="2"/>
      <c r="TWF119" s="2"/>
      <c r="TWG119" s="2"/>
      <c r="TWH119" s="2"/>
      <c r="TWI119" s="2"/>
      <c r="TWJ119" s="2"/>
      <c r="TWK119" s="2"/>
      <c r="TWL119" s="2"/>
      <c r="TWM119" s="2"/>
      <c r="TWN119" s="2"/>
      <c r="TWO119" s="2"/>
      <c r="TWP119" s="2"/>
      <c r="TWQ119" s="2"/>
      <c r="TWR119" s="2"/>
      <c r="TWS119" s="2"/>
      <c r="TWT119" s="2"/>
      <c r="TWU119" s="2"/>
      <c r="TWV119" s="2"/>
      <c r="TWW119" s="2"/>
      <c r="TWX119" s="2"/>
      <c r="TWY119" s="2"/>
      <c r="TWZ119" s="2"/>
      <c r="TXA119" s="2"/>
      <c r="TXB119" s="2"/>
      <c r="TXC119" s="2"/>
      <c r="TXD119" s="2"/>
      <c r="TXE119" s="2"/>
      <c r="TXF119" s="2"/>
      <c r="TXG119" s="2"/>
      <c r="TXH119" s="2"/>
      <c r="TXI119" s="2"/>
      <c r="TXJ119" s="2"/>
      <c r="TXK119" s="2"/>
      <c r="TXL119" s="2"/>
      <c r="TXM119" s="2"/>
      <c r="TXN119" s="2"/>
      <c r="TXO119" s="2"/>
      <c r="TXP119" s="2"/>
      <c r="TXQ119" s="2"/>
      <c r="TXR119" s="2"/>
      <c r="TXS119" s="2"/>
      <c r="TXT119" s="2"/>
      <c r="TXU119" s="2"/>
      <c r="TXV119" s="2"/>
      <c r="TXW119" s="2"/>
      <c r="TXX119" s="2"/>
      <c r="TXY119" s="2"/>
      <c r="TXZ119" s="2"/>
      <c r="TYA119" s="2"/>
      <c r="TYB119" s="2"/>
      <c r="TYC119" s="2"/>
      <c r="TYD119" s="2"/>
      <c r="TYE119" s="2"/>
      <c r="TYF119" s="2"/>
      <c r="TYG119" s="2"/>
      <c r="TYH119" s="2"/>
      <c r="TYI119" s="2"/>
      <c r="TYJ119" s="2"/>
      <c r="TYK119" s="2"/>
      <c r="TYL119" s="2"/>
      <c r="TYM119" s="2"/>
      <c r="TYN119" s="2"/>
      <c r="TYO119" s="2"/>
      <c r="TYP119" s="2"/>
      <c r="TYQ119" s="2"/>
      <c r="TYR119" s="2"/>
      <c r="TYS119" s="2"/>
      <c r="TYT119" s="2"/>
      <c r="TYU119" s="2"/>
      <c r="TYV119" s="2"/>
      <c r="TYW119" s="2"/>
      <c r="TYX119" s="2"/>
      <c r="TYY119" s="2"/>
      <c r="TYZ119" s="2"/>
      <c r="TZA119" s="2"/>
      <c r="TZB119" s="2"/>
      <c r="TZC119" s="2"/>
      <c r="TZD119" s="2"/>
      <c r="TZE119" s="2"/>
      <c r="TZF119" s="2"/>
      <c r="TZG119" s="2"/>
      <c r="TZH119" s="2"/>
      <c r="TZI119" s="2"/>
      <c r="TZJ119" s="2"/>
      <c r="TZK119" s="2"/>
      <c r="TZL119" s="2"/>
      <c r="TZM119" s="2"/>
      <c r="TZN119" s="2"/>
      <c r="TZO119" s="2"/>
      <c r="TZP119" s="2"/>
      <c r="TZQ119" s="2"/>
      <c r="TZR119" s="2"/>
      <c r="TZS119" s="2"/>
      <c r="TZT119" s="2"/>
      <c r="TZU119" s="2"/>
      <c r="TZV119" s="2"/>
      <c r="TZW119" s="2"/>
      <c r="TZX119" s="2"/>
      <c r="TZY119" s="2"/>
      <c r="TZZ119" s="2"/>
      <c r="UAA119" s="2"/>
      <c r="UAB119" s="2"/>
      <c r="UAC119" s="2"/>
      <c r="UAD119" s="2"/>
      <c r="UAE119" s="2"/>
      <c r="UAF119" s="2"/>
      <c r="UAG119" s="2"/>
      <c r="UAH119" s="2"/>
      <c r="UAI119" s="2"/>
      <c r="UAJ119" s="2"/>
      <c r="UAK119" s="2"/>
      <c r="UAL119" s="2"/>
      <c r="UAM119" s="2"/>
      <c r="UAN119" s="2"/>
      <c r="UAO119" s="2"/>
      <c r="UAP119" s="2"/>
      <c r="UAQ119" s="2"/>
      <c r="UAR119" s="2"/>
      <c r="UAS119" s="2"/>
      <c r="UAT119" s="2"/>
      <c r="UAU119" s="2"/>
      <c r="UAV119" s="2"/>
      <c r="UAW119" s="2"/>
      <c r="UAX119" s="2"/>
      <c r="UAY119" s="2"/>
      <c r="UAZ119" s="2"/>
      <c r="UBA119" s="2"/>
      <c r="UBB119" s="2"/>
      <c r="UBC119" s="2"/>
      <c r="UBD119" s="2"/>
      <c r="UBE119" s="2"/>
      <c r="UBF119" s="2"/>
      <c r="UBG119" s="2"/>
      <c r="UBH119" s="2"/>
      <c r="UBI119" s="2"/>
      <c r="UBJ119" s="2"/>
      <c r="UBK119" s="2"/>
      <c r="UBL119" s="2"/>
      <c r="UBM119" s="2"/>
      <c r="UBN119" s="2"/>
      <c r="UBO119" s="2"/>
      <c r="UBP119" s="2"/>
      <c r="UBQ119" s="2"/>
      <c r="UBR119" s="2"/>
      <c r="UBS119" s="2"/>
      <c r="UBT119" s="2"/>
      <c r="UBU119" s="2"/>
      <c r="UBV119" s="2"/>
      <c r="UBW119" s="2"/>
      <c r="UBX119" s="2"/>
      <c r="UBY119" s="2"/>
      <c r="UBZ119" s="2"/>
      <c r="UCA119" s="2"/>
      <c r="UCB119" s="2"/>
      <c r="UCC119" s="2"/>
      <c r="UCD119" s="2"/>
      <c r="UCE119" s="2"/>
      <c r="UCF119" s="2"/>
      <c r="UCG119" s="2"/>
      <c r="UCH119" s="2"/>
      <c r="UCI119" s="2"/>
      <c r="UCJ119" s="2"/>
      <c r="UCK119" s="2"/>
      <c r="UCL119" s="2"/>
      <c r="UCM119" s="2"/>
      <c r="UCN119" s="2"/>
      <c r="UCO119" s="2"/>
      <c r="UCP119" s="2"/>
      <c r="UCQ119" s="2"/>
      <c r="UCR119" s="2"/>
      <c r="UCS119" s="2"/>
      <c r="UCT119" s="2"/>
      <c r="UCU119" s="2"/>
      <c r="UCV119" s="2"/>
      <c r="UCW119" s="2"/>
      <c r="UCX119" s="2"/>
      <c r="UCY119" s="2"/>
      <c r="UCZ119" s="2"/>
      <c r="UDA119" s="2"/>
      <c r="UDB119" s="2"/>
      <c r="UDC119" s="2"/>
      <c r="UDD119" s="2"/>
      <c r="UDE119" s="2"/>
      <c r="UDF119" s="2"/>
      <c r="UDG119" s="2"/>
      <c r="UDH119" s="2"/>
      <c r="UDI119" s="2"/>
      <c r="UDJ119" s="2"/>
      <c r="UDK119" s="2"/>
      <c r="UDL119" s="2"/>
      <c r="UDM119" s="2"/>
      <c r="UDN119" s="2"/>
      <c r="UDO119" s="2"/>
      <c r="UDP119" s="2"/>
      <c r="UDQ119" s="2"/>
      <c r="UDR119" s="2"/>
      <c r="UDS119" s="2"/>
      <c r="UDT119" s="2"/>
      <c r="UDU119" s="2"/>
      <c r="UDV119" s="2"/>
      <c r="UDW119" s="2"/>
      <c r="UDX119" s="2"/>
      <c r="UDY119" s="2"/>
      <c r="UDZ119" s="2"/>
      <c r="UEA119" s="2"/>
      <c r="UEB119" s="2"/>
      <c r="UEC119" s="2"/>
      <c r="UED119" s="2"/>
      <c r="UEE119" s="2"/>
      <c r="UEF119" s="2"/>
      <c r="UEG119" s="2"/>
      <c r="UEH119" s="2"/>
      <c r="UEI119" s="2"/>
      <c r="UEJ119" s="2"/>
      <c r="UEK119" s="2"/>
      <c r="UEL119" s="2"/>
      <c r="UEM119" s="2"/>
      <c r="UEN119" s="2"/>
      <c r="UEO119" s="2"/>
      <c r="UEP119" s="2"/>
      <c r="UEQ119" s="2"/>
      <c r="UER119" s="2"/>
      <c r="UES119" s="2"/>
      <c r="UET119" s="2"/>
      <c r="UEU119" s="2"/>
      <c r="UEV119" s="2"/>
      <c r="UEW119" s="2"/>
      <c r="UEX119" s="2"/>
      <c r="UEY119" s="2"/>
      <c r="UEZ119" s="2"/>
      <c r="UFA119" s="2"/>
      <c r="UFB119" s="2"/>
      <c r="UFC119" s="2"/>
      <c r="UFD119" s="2"/>
      <c r="UFE119" s="2"/>
      <c r="UFF119" s="2"/>
      <c r="UFG119" s="2"/>
      <c r="UFH119" s="2"/>
      <c r="UFI119" s="2"/>
      <c r="UFJ119" s="2"/>
      <c r="UFK119" s="2"/>
      <c r="UFL119" s="2"/>
      <c r="UFM119" s="2"/>
      <c r="UFN119" s="2"/>
      <c r="UFO119" s="2"/>
      <c r="UFP119" s="2"/>
      <c r="UFQ119" s="2"/>
      <c r="UFR119" s="2"/>
      <c r="UFS119" s="2"/>
      <c r="UFT119" s="2"/>
      <c r="UFU119" s="2"/>
      <c r="UFV119" s="2"/>
      <c r="UFW119" s="2"/>
      <c r="UFX119" s="2"/>
      <c r="UFY119" s="2"/>
      <c r="UFZ119" s="2"/>
      <c r="UGA119" s="2"/>
      <c r="UGB119" s="2"/>
      <c r="UGC119" s="2"/>
      <c r="UGD119" s="2"/>
      <c r="UGE119" s="2"/>
      <c r="UGF119" s="2"/>
      <c r="UGG119" s="2"/>
      <c r="UGH119" s="2"/>
      <c r="UGI119" s="2"/>
      <c r="UGJ119" s="2"/>
      <c r="UGK119" s="2"/>
      <c r="UGL119" s="2"/>
      <c r="UGM119" s="2"/>
      <c r="UGN119" s="2"/>
      <c r="UGO119" s="2"/>
      <c r="UGP119" s="2"/>
      <c r="UGQ119" s="2"/>
      <c r="UGR119" s="2"/>
      <c r="UGS119" s="2"/>
      <c r="UGT119" s="2"/>
      <c r="UGU119" s="2"/>
      <c r="UGV119" s="2"/>
      <c r="UGW119" s="2"/>
      <c r="UGX119" s="2"/>
      <c r="UGY119" s="2"/>
      <c r="UGZ119" s="2"/>
      <c r="UHA119" s="2"/>
      <c r="UHB119" s="2"/>
      <c r="UHC119" s="2"/>
      <c r="UHD119" s="2"/>
      <c r="UHE119" s="2"/>
      <c r="UHF119" s="2"/>
      <c r="UHG119" s="2"/>
      <c r="UHH119" s="2"/>
      <c r="UHI119" s="2"/>
      <c r="UHJ119" s="2"/>
      <c r="UHK119" s="2"/>
      <c r="UHL119" s="2"/>
      <c r="UHM119" s="2"/>
      <c r="UHN119" s="2"/>
      <c r="UHO119" s="2"/>
      <c r="UHP119" s="2"/>
      <c r="UHQ119" s="2"/>
      <c r="UHR119" s="2"/>
      <c r="UHS119" s="2"/>
      <c r="UHT119" s="2"/>
      <c r="UHU119" s="2"/>
      <c r="UHV119" s="2"/>
      <c r="UHW119" s="2"/>
      <c r="UHX119" s="2"/>
      <c r="UHY119" s="2"/>
      <c r="UHZ119" s="2"/>
      <c r="UIA119" s="2"/>
      <c r="UIB119" s="2"/>
      <c r="UIC119" s="2"/>
      <c r="UID119" s="2"/>
      <c r="UIE119" s="2"/>
      <c r="UIF119" s="2"/>
      <c r="UIG119" s="2"/>
      <c r="UIH119" s="2"/>
      <c r="UII119" s="2"/>
      <c r="UIJ119" s="2"/>
      <c r="UIK119" s="2"/>
      <c r="UIL119" s="2"/>
      <c r="UIM119" s="2"/>
      <c r="UIN119" s="2"/>
      <c r="UIO119" s="2"/>
      <c r="UIP119" s="2"/>
      <c r="UIQ119" s="2"/>
      <c r="UIR119" s="2"/>
      <c r="UIS119" s="2"/>
      <c r="UIT119" s="2"/>
      <c r="UIU119" s="2"/>
      <c r="UIV119" s="2"/>
      <c r="UIW119" s="2"/>
      <c r="UIX119" s="2"/>
      <c r="UIY119" s="2"/>
      <c r="UIZ119" s="2"/>
      <c r="UJA119" s="2"/>
      <c r="UJB119" s="2"/>
      <c r="UJC119" s="2"/>
      <c r="UJD119" s="2"/>
      <c r="UJE119" s="2"/>
      <c r="UJF119" s="2"/>
      <c r="UJG119" s="2"/>
      <c r="UJH119" s="2"/>
      <c r="UJI119" s="2"/>
      <c r="UJJ119" s="2"/>
      <c r="UJK119" s="2"/>
      <c r="UJL119" s="2"/>
      <c r="UJM119" s="2"/>
      <c r="UJN119" s="2"/>
      <c r="UJO119" s="2"/>
      <c r="UJP119" s="2"/>
      <c r="UJQ119" s="2"/>
      <c r="UJR119" s="2"/>
      <c r="UJS119" s="2"/>
      <c r="UJT119" s="2"/>
      <c r="UJU119" s="2"/>
      <c r="UJV119" s="2"/>
      <c r="UJW119" s="2"/>
      <c r="UJX119" s="2"/>
      <c r="UJY119" s="2"/>
      <c r="UJZ119" s="2"/>
      <c r="UKA119" s="2"/>
      <c r="UKB119" s="2"/>
      <c r="UKC119" s="2"/>
      <c r="UKD119" s="2"/>
      <c r="UKE119" s="2"/>
      <c r="UKF119" s="2"/>
      <c r="UKG119" s="2"/>
      <c r="UKH119" s="2"/>
      <c r="UKI119" s="2"/>
      <c r="UKJ119" s="2"/>
      <c r="UKK119" s="2"/>
      <c r="UKL119" s="2"/>
      <c r="UKM119" s="2"/>
      <c r="UKN119" s="2"/>
      <c r="UKO119" s="2"/>
      <c r="UKP119" s="2"/>
      <c r="UKQ119" s="2"/>
      <c r="UKR119" s="2"/>
      <c r="UKS119" s="2"/>
      <c r="UKT119" s="2"/>
      <c r="UKU119" s="2"/>
      <c r="UKV119" s="2"/>
      <c r="UKW119" s="2"/>
      <c r="UKX119" s="2"/>
      <c r="UKY119" s="2"/>
      <c r="UKZ119" s="2"/>
      <c r="ULA119" s="2"/>
      <c r="ULB119" s="2"/>
      <c r="ULC119" s="2"/>
      <c r="ULD119" s="2"/>
      <c r="ULE119" s="2"/>
      <c r="ULF119" s="2"/>
      <c r="ULG119" s="2"/>
      <c r="ULH119" s="2"/>
      <c r="ULI119" s="2"/>
      <c r="ULJ119" s="2"/>
      <c r="ULK119" s="2"/>
      <c r="ULL119" s="2"/>
      <c r="ULM119" s="2"/>
      <c r="ULN119" s="2"/>
      <c r="ULO119" s="2"/>
      <c r="ULP119" s="2"/>
      <c r="ULQ119" s="2"/>
      <c r="ULR119" s="2"/>
      <c r="ULS119" s="2"/>
      <c r="ULT119" s="2"/>
      <c r="ULU119" s="2"/>
      <c r="ULV119" s="2"/>
      <c r="ULW119" s="2"/>
      <c r="ULX119" s="2"/>
      <c r="ULY119" s="2"/>
      <c r="ULZ119" s="2"/>
      <c r="UMA119" s="2"/>
      <c r="UMB119" s="2"/>
      <c r="UMC119" s="2"/>
      <c r="UMD119" s="2"/>
      <c r="UME119" s="2"/>
      <c r="UMF119" s="2"/>
      <c r="UMG119" s="2"/>
      <c r="UMH119" s="2"/>
      <c r="UMI119" s="2"/>
      <c r="UMJ119" s="2"/>
      <c r="UMK119" s="2"/>
      <c r="UML119" s="2"/>
      <c r="UMM119" s="2"/>
      <c r="UMN119" s="2"/>
      <c r="UMO119" s="2"/>
      <c r="UMP119" s="2"/>
      <c r="UMQ119" s="2"/>
      <c r="UMR119" s="2"/>
      <c r="UMS119" s="2"/>
      <c r="UMT119" s="2"/>
      <c r="UMU119" s="2"/>
      <c r="UMV119" s="2"/>
      <c r="UMW119" s="2"/>
      <c r="UMX119" s="2"/>
      <c r="UMY119" s="2"/>
      <c r="UMZ119" s="2"/>
      <c r="UNA119" s="2"/>
      <c r="UNB119" s="2"/>
      <c r="UNC119" s="2"/>
      <c r="UND119" s="2"/>
      <c r="UNE119" s="2"/>
      <c r="UNF119" s="2"/>
      <c r="UNG119" s="2"/>
      <c r="UNH119" s="2"/>
      <c r="UNI119" s="2"/>
      <c r="UNJ119" s="2"/>
      <c r="UNK119" s="2"/>
      <c r="UNL119" s="2"/>
      <c r="UNM119" s="2"/>
      <c r="UNN119" s="2"/>
      <c r="UNO119" s="2"/>
      <c r="UNP119" s="2"/>
      <c r="UNQ119" s="2"/>
      <c r="UNR119" s="2"/>
      <c r="UNS119" s="2"/>
      <c r="UNT119" s="2"/>
      <c r="UNU119" s="2"/>
      <c r="UNV119" s="2"/>
      <c r="UNW119" s="2"/>
      <c r="UNX119" s="2"/>
      <c r="UNY119" s="2"/>
      <c r="UNZ119" s="2"/>
      <c r="UOA119" s="2"/>
      <c r="UOB119" s="2"/>
      <c r="UOC119" s="2"/>
      <c r="UOD119" s="2"/>
      <c r="UOE119" s="2"/>
      <c r="UOF119" s="2"/>
      <c r="UOG119" s="2"/>
      <c r="UOH119" s="2"/>
      <c r="UOI119" s="2"/>
      <c r="UOJ119" s="2"/>
      <c r="UOK119" s="2"/>
      <c r="UOL119" s="2"/>
      <c r="UOM119" s="2"/>
      <c r="UON119" s="2"/>
      <c r="UOO119" s="2"/>
      <c r="UOP119" s="2"/>
      <c r="UOQ119" s="2"/>
      <c r="UOR119" s="2"/>
      <c r="UOS119" s="2"/>
      <c r="UOT119" s="2"/>
      <c r="UOU119" s="2"/>
      <c r="UOV119" s="2"/>
      <c r="UOW119" s="2"/>
      <c r="UOX119" s="2"/>
      <c r="UOY119" s="2"/>
      <c r="UOZ119" s="2"/>
      <c r="UPA119" s="2"/>
      <c r="UPB119" s="2"/>
      <c r="UPC119" s="2"/>
      <c r="UPD119" s="2"/>
      <c r="UPE119" s="2"/>
      <c r="UPF119" s="2"/>
      <c r="UPG119" s="2"/>
      <c r="UPH119" s="2"/>
      <c r="UPI119" s="2"/>
      <c r="UPJ119" s="2"/>
      <c r="UPK119" s="2"/>
      <c r="UPL119" s="2"/>
      <c r="UPM119" s="2"/>
      <c r="UPN119" s="2"/>
      <c r="UPO119" s="2"/>
      <c r="UPP119" s="2"/>
      <c r="UPQ119" s="2"/>
      <c r="UPR119" s="2"/>
      <c r="UPS119" s="2"/>
      <c r="UPT119" s="2"/>
      <c r="UPU119" s="2"/>
      <c r="UPV119" s="2"/>
      <c r="UPW119" s="2"/>
      <c r="UPX119" s="2"/>
      <c r="UPY119" s="2"/>
      <c r="UPZ119" s="2"/>
      <c r="UQA119" s="2"/>
      <c r="UQB119" s="2"/>
      <c r="UQC119" s="2"/>
      <c r="UQD119" s="2"/>
      <c r="UQE119" s="2"/>
      <c r="UQF119" s="2"/>
      <c r="UQG119" s="2"/>
      <c r="UQH119" s="2"/>
      <c r="UQI119" s="2"/>
      <c r="UQJ119" s="2"/>
      <c r="UQK119" s="2"/>
      <c r="UQL119" s="2"/>
      <c r="UQM119" s="2"/>
      <c r="UQN119" s="2"/>
      <c r="UQO119" s="2"/>
      <c r="UQP119" s="2"/>
      <c r="UQQ119" s="2"/>
      <c r="UQR119" s="2"/>
      <c r="UQS119" s="2"/>
      <c r="UQT119" s="2"/>
      <c r="UQU119" s="2"/>
      <c r="UQV119" s="2"/>
      <c r="UQW119" s="2"/>
      <c r="UQX119" s="2"/>
      <c r="UQY119" s="2"/>
      <c r="UQZ119" s="2"/>
      <c r="URA119" s="2"/>
      <c r="URB119" s="2"/>
      <c r="URC119" s="2"/>
      <c r="URD119" s="2"/>
      <c r="URE119" s="2"/>
      <c r="URF119" s="2"/>
      <c r="URG119" s="2"/>
      <c r="URH119" s="2"/>
      <c r="URI119" s="2"/>
      <c r="URJ119" s="2"/>
      <c r="URK119" s="2"/>
      <c r="URL119" s="2"/>
      <c r="URM119" s="2"/>
      <c r="URN119" s="2"/>
      <c r="URO119" s="2"/>
      <c r="URP119" s="2"/>
      <c r="URQ119" s="2"/>
      <c r="URR119" s="2"/>
      <c r="URS119" s="2"/>
      <c r="URT119" s="2"/>
      <c r="URU119" s="2"/>
      <c r="URV119" s="2"/>
      <c r="URW119" s="2"/>
      <c r="URX119" s="2"/>
      <c r="URY119" s="2"/>
      <c r="URZ119" s="2"/>
      <c r="USA119" s="2"/>
      <c r="USB119" s="2"/>
      <c r="USC119" s="2"/>
      <c r="USD119" s="2"/>
      <c r="USE119" s="2"/>
      <c r="USF119" s="2"/>
      <c r="USG119" s="2"/>
      <c r="USH119" s="2"/>
      <c r="USI119" s="2"/>
      <c r="USJ119" s="2"/>
      <c r="USK119" s="2"/>
      <c r="USL119" s="2"/>
      <c r="USM119" s="2"/>
      <c r="USN119" s="2"/>
      <c r="USO119" s="2"/>
      <c r="USP119" s="2"/>
      <c r="USQ119" s="2"/>
      <c r="USR119" s="2"/>
      <c r="USS119" s="2"/>
      <c r="UST119" s="2"/>
      <c r="USU119" s="2"/>
      <c r="USV119" s="2"/>
      <c r="USW119" s="2"/>
      <c r="USX119" s="2"/>
      <c r="USY119" s="2"/>
      <c r="USZ119" s="2"/>
      <c r="UTA119" s="2"/>
      <c r="UTB119" s="2"/>
      <c r="UTC119" s="2"/>
      <c r="UTD119" s="2"/>
      <c r="UTE119" s="2"/>
      <c r="UTF119" s="2"/>
      <c r="UTG119" s="2"/>
      <c r="UTH119" s="2"/>
      <c r="UTI119" s="2"/>
      <c r="UTJ119" s="2"/>
      <c r="UTK119" s="2"/>
      <c r="UTL119" s="2"/>
      <c r="UTM119" s="2"/>
      <c r="UTN119" s="2"/>
      <c r="UTO119" s="2"/>
      <c r="UTP119" s="2"/>
      <c r="UTQ119" s="2"/>
      <c r="UTR119" s="2"/>
      <c r="UTS119" s="2"/>
      <c r="UTT119" s="2"/>
      <c r="UTU119" s="2"/>
      <c r="UTV119" s="2"/>
      <c r="UTW119" s="2"/>
      <c r="UTX119" s="2"/>
      <c r="UTY119" s="2"/>
      <c r="UTZ119" s="2"/>
      <c r="UUA119" s="2"/>
      <c r="UUB119" s="2"/>
      <c r="UUC119" s="2"/>
      <c r="UUD119" s="2"/>
      <c r="UUE119" s="2"/>
      <c r="UUF119" s="2"/>
      <c r="UUG119" s="2"/>
      <c r="UUH119" s="2"/>
      <c r="UUI119" s="2"/>
      <c r="UUJ119" s="2"/>
      <c r="UUK119" s="2"/>
      <c r="UUL119" s="2"/>
      <c r="UUM119" s="2"/>
      <c r="UUN119" s="2"/>
      <c r="UUO119" s="2"/>
      <c r="UUP119" s="2"/>
      <c r="UUQ119" s="2"/>
      <c r="UUR119" s="2"/>
      <c r="UUS119" s="2"/>
      <c r="UUT119" s="2"/>
      <c r="UUU119" s="2"/>
      <c r="UUV119" s="2"/>
      <c r="UUW119" s="2"/>
      <c r="UUX119" s="2"/>
      <c r="UUY119" s="2"/>
      <c r="UUZ119" s="2"/>
      <c r="UVA119" s="2"/>
      <c r="UVB119" s="2"/>
      <c r="UVC119" s="2"/>
      <c r="UVD119" s="2"/>
      <c r="UVE119" s="2"/>
      <c r="UVF119" s="2"/>
      <c r="UVG119" s="2"/>
      <c r="UVH119" s="2"/>
      <c r="UVI119" s="2"/>
      <c r="UVJ119" s="2"/>
      <c r="UVK119" s="2"/>
      <c r="UVL119" s="2"/>
      <c r="UVM119" s="2"/>
      <c r="UVN119" s="2"/>
      <c r="UVO119" s="2"/>
      <c r="UVP119" s="2"/>
      <c r="UVQ119" s="2"/>
      <c r="UVR119" s="2"/>
      <c r="UVS119" s="2"/>
      <c r="UVT119" s="2"/>
      <c r="UVU119" s="2"/>
      <c r="UVV119" s="2"/>
      <c r="UVW119" s="2"/>
      <c r="UVX119" s="2"/>
      <c r="UVY119" s="2"/>
      <c r="UVZ119" s="2"/>
      <c r="UWA119" s="2"/>
      <c r="UWB119" s="2"/>
      <c r="UWC119" s="2"/>
      <c r="UWD119" s="2"/>
      <c r="UWE119" s="2"/>
      <c r="UWF119" s="2"/>
      <c r="UWG119" s="2"/>
      <c r="UWH119" s="2"/>
      <c r="UWI119" s="2"/>
      <c r="UWJ119" s="2"/>
      <c r="UWK119" s="2"/>
      <c r="UWL119" s="2"/>
      <c r="UWM119" s="2"/>
      <c r="UWN119" s="2"/>
      <c r="UWO119" s="2"/>
      <c r="UWP119" s="2"/>
      <c r="UWQ119" s="2"/>
      <c r="UWR119" s="2"/>
      <c r="UWS119" s="2"/>
      <c r="UWT119" s="2"/>
      <c r="UWU119" s="2"/>
      <c r="UWV119" s="2"/>
      <c r="UWW119" s="2"/>
      <c r="UWX119" s="2"/>
      <c r="UWY119" s="2"/>
      <c r="UWZ119" s="2"/>
      <c r="UXA119" s="2"/>
      <c r="UXB119" s="2"/>
      <c r="UXC119" s="2"/>
      <c r="UXD119" s="2"/>
      <c r="UXE119" s="2"/>
      <c r="UXF119" s="2"/>
      <c r="UXG119" s="2"/>
      <c r="UXH119" s="2"/>
      <c r="UXI119" s="2"/>
      <c r="UXJ119" s="2"/>
      <c r="UXK119" s="2"/>
      <c r="UXL119" s="2"/>
      <c r="UXM119" s="2"/>
      <c r="UXN119" s="2"/>
      <c r="UXO119" s="2"/>
      <c r="UXP119" s="2"/>
      <c r="UXQ119" s="2"/>
      <c r="UXR119" s="2"/>
      <c r="UXS119" s="2"/>
      <c r="UXT119" s="2"/>
      <c r="UXU119" s="2"/>
      <c r="UXV119" s="2"/>
      <c r="UXW119" s="2"/>
      <c r="UXX119" s="2"/>
      <c r="UXY119" s="2"/>
      <c r="UXZ119" s="2"/>
      <c r="UYA119" s="2"/>
      <c r="UYB119" s="2"/>
      <c r="UYC119" s="2"/>
      <c r="UYD119" s="2"/>
      <c r="UYE119" s="2"/>
      <c r="UYF119" s="2"/>
      <c r="UYG119" s="2"/>
      <c r="UYH119" s="2"/>
      <c r="UYI119" s="2"/>
      <c r="UYJ119" s="2"/>
      <c r="UYK119" s="2"/>
      <c r="UYL119" s="2"/>
      <c r="UYM119" s="2"/>
      <c r="UYN119" s="2"/>
      <c r="UYO119" s="2"/>
      <c r="UYP119" s="2"/>
      <c r="UYQ119" s="2"/>
      <c r="UYR119" s="2"/>
      <c r="UYS119" s="2"/>
      <c r="UYT119" s="2"/>
      <c r="UYU119" s="2"/>
      <c r="UYV119" s="2"/>
      <c r="UYW119" s="2"/>
      <c r="UYX119" s="2"/>
      <c r="UYY119" s="2"/>
      <c r="UYZ119" s="2"/>
      <c r="UZA119" s="2"/>
      <c r="UZB119" s="2"/>
      <c r="UZC119" s="2"/>
      <c r="UZD119" s="2"/>
      <c r="UZE119" s="2"/>
      <c r="UZF119" s="2"/>
      <c r="UZG119" s="2"/>
      <c r="UZH119" s="2"/>
      <c r="UZI119" s="2"/>
      <c r="UZJ119" s="2"/>
      <c r="UZK119" s="2"/>
      <c r="UZL119" s="2"/>
      <c r="UZM119" s="2"/>
      <c r="UZN119" s="2"/>
      <c r="UZO119" s="2"/>
      <c r="UZP119" s="2"/>
      <c r="UZQ119" s="2"/>
      <c r="UZR119" s="2"/>
      <c r="UZS119" s="2"/>
      <c r="UZT119" s="2"/>
      <c r="UZU119" s="2"/>
      <c r="UZV119" s="2"/>
      <c r="UZW119" s="2"/>
      <c r="UZX119" s="2"/>
      <c r="UZY119" s="2"/>
      <c r="UZZ119" s="2"/>
      <c r="VAA119" s="2"/>
      <c r="VAB119" s="2"/>
      <c r="VAC119" s="2"/>
      <c r="VAD119" s="2"/>
      <c r="VAE119" s="2"/>
      <c r="VAF119" s="2"/>
      <c r="VAG119" s="2"/>
      <c r="VAH119" s="2"/>
      <c r="VAI119" s="2"/>
      <c r="VAJ119" s="2"/>
      <c r="VAK119" s="2"/>
      <c r="VAL119" s="2"/>
      <c r="VAM119" s="2"/>
      <c r="VAN119" s="2"/>
      <c r="VAO119" s="2"/>
      <c r="VAP119" s="2"/>
      <c r="VAQ119" s="2"/>
      <c r="VAR119" s="2"/>
      <c r="VAS119" s="2"/>
      <c r="VAT119" s="2"/>
      <c r="VAU119" s="2"/>
      <c r="VAV119" s="2"/>
      <c r="VAW119" s="2"/>
      <c r="VAX119" s="2"/>
      <c r="VAY119" s="2"/>
      <c r="VAZ119" s="2"/>
      <c r="VBA119" s="2"/>
      <c r="VBB119" s="2"/>
      <c r="VBC119" s="2"/>
      <c r="VBD119" s="2"/>
      <c r="VBE119" s="2"/>
      <c r="VBF119" s="2"/>
      <c r="VBG119" s="2"/>
      <c r="VBH119" s="2"/>
      <c r="VBI119" s="2"/>
      <c r="VBJ119" s="2"/>
      <c r="VBK119" s="2"/>
      <c r="VBL119" s="2"/>
      <c r="VBM119" s="2"/>
      <c r="VBN119" s="2"/>
      <c r="VBO119" s="2"/>
      <c r="VBP119" s="2"/>
      <c r="VBQ119" s="2"/>
      <c r="VBR119" s="2"/>
      <c r="VBS119" s="2"/>
      <c r="VBT119" s="2"/>
      <c r="VBU119" s="2"/>
      <c r="VBV119" s="2"/>
      <c r="VBW119" s="2"/>
      <c r="VBX119" s="2"/>
      <c r="VBY119" s="2"/>
      <c r="VBZ119" s="2"/>
      <c r="VCA119" s="2"/>
      <c r="VCB119" s="2"/>
      <c r="VCC119" s="2"/>
      <c r="VCD119" s="2"/>
      <c r="VCE119" s="2"/>
      <c r="VCF119" s="2"/>
      <c r="VCG119" s="2"/>
      <c r="VCH119" s="2"/>
      <c r="VCI119" s="2"/>
      <c r="VCJ119" s="2"/>
      <c r="VCK119" s="2"/>
      <c r="VCL119" s="2"/>
      <c r="VCM119" s="2"/>
      <c r="VCN119" s="2"/>
      <c r="VCO119" s="2"/>
      <c r="VCP119" s="2"/>
      <c r="VCQ119" s="2"/>
      <c r="VCR119" s="2"/>
      <c r="VCS119" s="2"/>
      <c r="VCT119" s="2"/>
      <c r="VCU119" s="2"/>
      <c r="VCV119" s="2"/>
      <c r="VCW119" s="2"/>
      <c r="VCX119" s="2"/>
      <c r="VCY119" s="2"/>
      <c r="VCZ119" s="2"/>
      <c r="VDA119" s="2"/>
      <c r="VDB119" s="2"/>
      <c r="VDC119" s="2"/>
      <c r="VDD119" s="2"/>
      <c r="VDE119" s="2"/>
      <c r="VDF119" s="2"/>
      <c r="VDG119" s="2"/>
      <c r="VDH119" s="2"/>
      <c r="VDI119" s="2"/>
      <c r="VDJ119" s="2"/>
      <c r="VDK119" s="2"/>
      <c r="VDL119" s="2"/>
      <c r="VDM119" s="2"/>
      <c r="VDN119" s="2"/>
      <c r="VDO119" s="2"/>
      <c r="VDP119" s="2"/>
      <c r="VDQ119" s="2"/>
      <c r="VDR119" s="2"/>
      <c r="VDS119" s="2"/>
      <c r="VDT119" s="2"/>
      <c r="VDU119" s="2"/>
      <c r="VDV119" s="2"/>
      <c r="VDW119" s="2"/>
      <c r="VDX119" s="2"/>
      <c r="VDY119" s="2"/>
      <c r="VDZ119" s="2"/>
      <c r="VEA119" s="2"/>
      <c r="VEB119" s="2"/>
      <c r="VEC119" s="2"/>
      <c r="VED119" s="2"/>
      <c r="VEE119" s="2"/>
      <c r="VEF119" s="2"/>
      <c r="VEG119" s="2"/>
      <c r="VEH119" s="2"/>
      <c r="VEI119" s="2"/>
      <c r="VEJ119" s="2"/>
      <c r="VEK119" s="2"/>
      <c r="VEL119" s="2"/>
      <c r="VEM119" s="2"/>
      <c r="VEN119" s="2"/>
      <c r="VEO119" s="2"/>
      <c r="VEP119" s="2"/>
      <c r="VEQ119" s="2"/>
      <c r="VER119" s="2"/>
      <c r="VES119" s="2"/>
      <c r="VET119" s="2"/>
      <c r="VEU119" s="2"/>
      <c r="VEV119" s="2"/>
      <c r="VEW119" s="2"/>
      <c r="VEX119" s="2"/>
      <c r="VEY119" s="2"/>
      <c r="VEZ119" s="2"/>
      <c r="VFA119" s="2"/>
      <c r="VFB119" s="2"/>
      <c r="VFC119" s="2"/>
      <c r="VFD119" s="2"/>
      <c r="VFE119" s="2"/>
      <c r="VFF119" s="2"/>
      <c r="VFG119" s="2"/>
      <c r="VFH119" s="2"/>
      <c r="VFI119" s="2"/>
      <c r="VFJ119" s="2"/>
      <c r="VFK119" s="2"/>
      <c r="VFL119" s="2"/>
      <c r="VFM119" s="2"/>
      <c r="VFN119" s="2"/>
      <c r="VFO119" s="2"/>
      <c r="VFP119" s="2"/>
      <c r="VFQ119" s="2"/>
      <c r="VFR119" s="2"/>
      <c r="VFS119" s="2"/>
      <c r="VFT119" s="2"/>
      <c r="VFU119" s="2"/>
      <c r="VFV119" s="2"/>
      <c r="VFW119" s="2"/>
      <c r="VFX119" s="2"/>
      <c r="VFY119" s="2"/>
      <c r="VFZ119" s="2"/>
      <c r="VGA119" s="2"/>
      <c r="VGB119" s="2"/>
      <c r="VGC119" s="2"/>
      <c r="VGD119" s="2"/>
      <c r="VGE119" s="2"/>
      <c r="VGF119" s="2"/>
      <c r="VGG119" s="2"/>
      <c r="VGH119" s="2"/>
      <c r="VGI119" s="2"/>
      <c r="VGJ119" s="2"/>
      <c r="VGK119" s="2"/>
      <c r="VGL119" s="2"/>
      <c r="VGM119" s="2"/>
      <c r="VGN119" s="2"/>
      <c r="VGO119" s="2"/>
      <c r="VGP119" s="2"/>
      <c r="VGQ119" s="2"/>
      <c r="VGR119" s="2"/>
      <c r="VGS119" s="2"/>
      <c r="VGT119" s="2"/>
      <c r="VGU119" s="2"/>
      <c r="VGV119" s="2"/>
      <c r="VGW119" s="2"/>
      <c r="VGX119" s="2"/>
      <c r="VGY119" s="2"/>
      <c r="VGZ119" s="2"/>
      <c r="VHA119" s="2"/>
      <c r="VHB119" s="2"/>
      <c r="VHC119" s="2"/>
      <c r="VHD119" s="2"/>
      <c r="VHE119" s="2"/>
      <c r="VHF119" s="2"/>
      <c r="VHG119" s="2"/>
      <c r="VHH119" s="2"/>
      <c r="VHI119" s="2"/>
      <c r="VHJ119" s="2"/>
      <c r="VHK119" s="2"/>
      <c r="VHL119" s="2"/>
      <c r="VHM119" s="2"/>
      <c r="VHN119" s="2"/>
      <c r="VHO119" s="2"/>
      <c r="VHP119" s="2"/>
      <c r="VHQ119" s="2"/>
      <c r="VHR119" s="2"/>
      <c r="VHS119" s="2"/>
      <c r="VHT119" s="2"/>
      <c r="VHU119" s="2"/>
      <c r="VHV119" s="2"/>
      <c r="VHW119" s="2"/>
      <c r="VHX119" s="2"/>
      <c r="VHY119" s="2"/>
      <c r="VHZ119" s="2"/>
      <c r="VIA119" s="2"/>
      <c r="VIB119" s="2"/>
      <c r="VIC119" s="2"/>
      <c r="VID119" s="2"/>
      <c r="VIE119" s="2"/>
      <c r="VIF119" s="2"/>
      <c r="VIG119" s="2"/>
      <c r="VIH119" s="2"/>
      <c r="VII119" s="2"/>
      <c r="VIJ119" s="2"/>
      <c r="VIK119" s="2"/>
      <c r="VIL119" s="2"/>
      <c r="VIM119" s="2"/>
      <c r="VIN119" s="2"/>
      <c r="VIO119" s="2"/>
      <c r="VIP119" s="2"/>
      <c r="VIQ119" s="2"/>
      <c r="VIR119" s="2"/>
      <c r="VIS119" s="2"/>
      <c r="VIT119" s="2"/>
      <c r="VIU119" s="2"/>
      <c r="VIV119" s="2"/>
      <c r="VIW119" s="2"/>
      <c r="VIX119" s="2"/>
      <c r="VIY119" s="2"/>
      <c r="VIZ119" s="2"/>
      <c r="VJA119" s="2"/>
      <c r="VJB119" s="2"/>
      <c r="VJC119" s="2"/>
      <c r="VJD119" s="2"/>
      <c r="VJE119" s="2"/>
      <c r="VJF119" s="2"/>
      <c r="VJG119" s="2"/>
      <c r="VJH119" s="2"/>
      <c r="VJI119" s="2"/>
      <c r="VJJ119" s="2"/>
      <c r="VJK119" s="2"/>
      <c r="VJL119" s="2"/>
      <c r="VJM119" s="2"/>
      <c r="VJN119" s="2"/>
      <c r="VJO119" s="2"/>
      <c r="VJP119" s="2"/>
      <c r="VJQ119" s="2"/>
      <c r="VJR119" s="2"/>
      <c r="VJS119" s="2"/>
      <c r="VJT119" s="2"/>
      <c r="VJU119" s="2"/>
      <c r="VJV119" s="2"/>
      <c r="VJW119" s="2"/>
      <c r="VJX119" s="2"/>
      <c r="VJY119" s="2"/>
      <c r="VJZ119" s="2"/>
      <c r="VKA119" s="2"/>
      <c r="VKB119" s="2"/>
      <c r="VKC119" s="2"/>
      <c r="VKD119" s="2"/>
      <c r="VKE119" s="2"/>
      <c r="VKF119" s="2"/>
      <c r="VKG119" s="2"/>
      <c r="VKH119" s="2"/>
      <c r="VKI119" s="2"/>
      <c r="VKJ119" s="2"/>
      <c r="VKK119" s="2"/>
      <c r="VKL119" s="2"/>
      <c r="VKM119" s="2"/>
      <c r="VKN119" s="2"/>
      <c r="VKO119" s="2"/>
      <c r="VKP119" s="2"/>
      <c r="VKQ119" s="2"/>
      <c r="VKR119" s="2"/>
      <c r="VKS119" s="2"/>
      <c r="VKT119" s="2"/>
      <c r="VKU119" s="2"/>
      <c r="VKV119" s="2"/>
      <c r="VKW119" s="2"/>
      <c r="VKX119" s="2"/>
      <c r="VKY119" s="2"/>
      <c r="VKZ119" s="2"/>
      <c r="VLA119" s="2"/>
      <c r="VLB119" s="2"/>
      <c r="VLC119" s="2"/>
      <c r="VLD119" s="2"/>
      <c r="VLE119" s="2"/>
      <c r="VLF119" s="2"/>
      <c r="VLG119" s="2"/>
      <c r="VLH119" s="2"/>
      <c r="VLI119" s="2"/>
      <c r="VLJ119" s="2"/>
      <c r="VLK119" s="2"/>
      <c r="VLL119" s="2"/>
      <c r="VLM119" s="2"/>
      <c r="VLN119" s="2"/>
      <c r="VLO119" s="2"/>
      <c r="VLP119" s="2"/>
      <c r="VLQ119" s="2"/>
      <c r="VLR119" s="2"/>
      <c r="VLS119" s="2"/>
      <c r="VLT119" s="2"/>
      <c r="VLU119" s="2"/>
      <c r="VLV119" s="2"/>
      <c r="VLW119" s="2"/>
      <c r="VLX119" s="2"/>
      <c r="VLY119" s="2"/>
      <c r="VLZ119" s="2"/>
      <c r="VMA119" s="2"/>
      <c r="VMB119" s="2"/>
      <c r="VMC119" s="2"/>
      <c r="VMD119" s="2"/>
      <c r="VME119" s="2"/>
      <c r="VMF119" s="2"/>
      <c r="VMG119" s="2"/>
      <c r="VMH119" s="2"/>
      <c r="VMI119" s="2"/>
      <c r="VMJ119" s="2"/>
      <c r="VMK119" s="2"/>
      <c r="VML119" s="2"/>
      <c r="VMM119" s="2"/>
      <c r="VMN119" s="2"/>
      <c r="VMO119" s="2"/>
      <c r="VMP119" s="2"/>
      <c r="VMQ119" s="2"/>
      <c r="VMR119" s="2"/>
      <c r="VMS119" s="2"/>
      <c r="VMT119" s="2"/>
      <c r="VMU119" s="2"/>
      <c r="VMV119" s="2"/>
      <c r="VMW119" s="2"/>
      <c r="VMX119" s="2"/>
      <c r="VMY119" s="2"/>
      <c r="VMZ119" s="2"/>
      <c r="VNA119" s="2"/>
      <c r="VNB119" s="2"/>
      <c r="VNC119" s="2"/>
      <c r="VND119" s="2"/>
      <c r="VNE119" s="2"/>
      <c r="VNF119" s="2"/>
      <c r="VNG119" s="2"/>
      <c r="VNH119" s="2"/>
      <c r="VNI119" s="2"/>
      <c r="VNJ119" s="2"/>
      <c r="VNK119" s="2"/>
      <c r="VNL119" s="2"/>
      <c r="VNM119" s="2"/>
      <c r="VNN119" s="2"/>
      <c r="VNO119" s="2"/>
      <c r="VNP119" s="2"/>
      <c r="VNQ119" s="2"/>
      <c r="VNR119" s="2"/>
      <c r="VNS119" s="2"/>
      <c r="VNT119" s="2"/>
      <c r="VNU119" s="2"/>
      <c r="VNV119" s="2"/>
      <c r="VNW119" s="2"/>
      <c r="VNX119" s="2"/>
      <c r="VNY119" s="2"/>
      <c r="VNZ119" s="2"/>
      <c r="VOA119" s="2"/>
      <c r="VOB119" s="2"/>
      <c r="VOC119" s="2"/>
      <c r="VOD119" s="2"/>
      <c r="VOE119" s="2"/>
      <c r="VOF119" s="2"/>
      <c r="VOG119" s="2"/>
      <c r="VOH119" s="2"/>
      <c r="VOI119" s="2"/>
      <c r="VOJ119" s="2"/>
      <c r="VOK119" s="2"/>
      <c r="VOL119" s="2"/>
      <c r="VOM119" s="2"/>
      <c r="VON119" s="2"/>
      <c r="VOO119" s="2"/>
      <c r="VOP119" s="2"/>
      <c r="VOQ119" s="2"/>
      <c r="VOR119" s="2"/>
      <c r="VOS119" s="2"/>
      <c r="VOT119" s="2"/>
      <c r="VOU119" s="2"/>
      <c r="VOV119" s="2"/>
      <c r="VOW119" s="2"/>
      <c r="VOX119" s="2"/>
      <c r="VOY119" s="2"/>
      <c r="VOZ119" s="2"/>
      <c r="VPA119" s="2"/>
      <c r="VPB119" s="2"/>
      <c r="VPC119" s="2"/>
      <c r="VPD119" s="2"/>
      <c r="VPE119" s="2"/>
      <c r="VPF119" s="2"/>
      <c r="VPG119" s="2"/>
      <c r="VPH119" s="2"/>
      <c r="VPI119" s="2"/>
      <c r="VPJ119" s="2"/>
      <c r="VPK119" s="2"/>
      <c r="VPL119" s="2"/>
      <c r="VPM119" s="2"/>
      <c r="VPN119" s="2"/>
      <c r="VPO119" s="2"/>
      <c r="VPP119" s="2"/>
      <c r="VPQ119" s="2"/>
      <c r="VPR119" s="2"/>
      <c r="VPS119" s="2"/>
      <c r="VPT119" s="2"/>
      <c r="VPU119" s="2"/>
      <c r="VPV119" s="2"/>
      <c r="VPW119" s="2"/>
      <c r="VPX119" s="2"/>
      <c r="VPY119" s="2"/>
      <c r="VPZ119" s="2"/>
      <c r="VQA119" s="2"/>
      <c r="VQB119" s="2"/>
      <c r="VQC119" s="2"/>
      <c r="VQD119" s="2"/>
      <c r="VQE119" s="2"/>
      <c r="VQF119" s="2"/>
      <c r="VQG119" s="2"/>
      <c r="VQH119" s="2"/>
      <c r="VQI119" s="2"/>
      <c r="VQJ119" s="2"/>
      <c r="VQK119" s="2"/>
      <c r="VQL119" s="2"/>
      <c r="VQM119" s="2"/>
      <c r="VQN119" s="2"/>
      <c r="VQO119" s="2"/>
      <c r="VQP119" s="2"/>
      <c r="VQQ119" s="2"/>
      <c r="VQR119" s="2"/>
      <c r="VQS119" s="2"/>
      <c r="VQT119" s="2"/>
      <c r="VQU119" s="2"/>
      <c r="VQV119" s="2"/>
      <c r="VQW119" s="2"/>
      <c r="VQX119" s="2"/>
      <c r="VQY119" s="2"/>
      <c r="VQZ119" s="2"/>
      <c r="VRA119" s="2"/>
      <c r="VRB119" s="2"/>
      <c r="VRC119" s="2"/>
      <c r="VRD119" s="2"/>
      <c r="VRE119" s="2"/>
      <c r="VRF119" s="2"/>
      <c r="VRG119" s="2"/>
      <c r="VRH119" s="2"/>
      <c r="VRI119" s="2"/>
      <c r="VRJ119" s="2"/>
      <c r="VRK119" s="2"/>
      <c r="VRL119" s="2"/>
      <c r="VRM119" s="2"/>
      <c r="VRN119" s="2"/>
      <c r="VRO119" s="2"/>
      <c r="VRP119" s="2"/>
      <c r="VRQ119" s="2"/>
      <c r="VRR119" s="2"/>
      <c r="VRS119" s="2"/>
      <c r="VRT119" s="2"/>
      <c r="VRU119" s="2"/>
      <c r="VRV119" s="2"/>
      <c r="VRW119" s="2"/>
      <c r="VRX119" s="2"/>
      <c r="VRY119" s="2"/>
      <c r="VRZ119" s="2"/>
      <c r="VSA119" s="2"/>
      <c r="VSB119" s="2"/>
      <c r="VSC119" s="2"/>
      <c r="VSD119" s="2"/>
      <c r="VSE119" s="2"/>
      <c r="VSF119" s="2"/>
      <c r="VSG119" s="2"/>
      <c r="VSH119" s="2"/>
      <c r="VSI119" s="2"/>
      <c r="VSJ119" s="2"/>
      <c r="VSK119" s="2"/>
      <c r="VSL119" s="2"/>
      <c r="VSM119" s="2"/>
      <c r="VSN119" s="2"/>
      <c r="VSO119" s="2"/>
      <c r="VSP119" s="2"/>
      <c r="VSQ119" s="2"/>
      <c r="VSR119" s="2"/>
      <c r="VSS119" s="2"/>
      <c r="VST119" s="2"/>
      <c r="VSU119" s="2"/>
      <c r="VSV119" s="2"/>
      <c r="VSW119" s="2"/>
      <c r="VSX119" s="2"/>
      <c r="VSY119" s="2"/>
      <c r="VSZ119" s="2"/>
      <c r="VTA119" s="2"/>
      <c r="VTB119" s="2"/>
      <c r="VTC119" s="2"/>
      <c r="VTD119" s="2"/>
      <c r="VTE119" s="2"/>
      <c r="VTF119" s="2"/>
      <c r="VTG119" s="2"/>
      <c r="VTH119" s="2"/>
      <c r="VTI119" s="2"/>
      <c r="VTJ119" s="2"/>
      <c r="VTK119" s="2"/>
      <c r="VTL119" s="2"/>
      <c r="VTM119" s="2"/>
      <c r="VTN119" s="2"/>
      <c r="VTO119" s="2"/>
      <c r="VTP119" s="2"/>
      <c r="VTQ119" s="2"/>
      <c r="VTR119" s="2"/>
      <c r="VTS119" s="2"/>
      <c r="VTT119" s="2"/>
      <c r="VTU119" s="2"/>
      <c r="VTV119" s="2"/>
      <c r="VTW119" s="2"/>
      <c r="VTX119" s="2"/>
      <c r="VTY119" s="2"/>
      <c r="VTZ119" s="2"/>
      <c r="VUA119" s="2"/>
      <c r="VUB119" s="2"/>
      <c r="VUC119" s="2"/>
      <c r="VUD119" s="2"/>
      <c r="VUE119" s="2"/>
      <c r="VUF119" s="2"/>
      <c r="VUG119" s="2"/>
      <c r="VUH119" s="2"/>
      <c r="VUI119" s="2"/>
      <c r="VUJ119" s="2"/>
      <c r="VUK119" s="2"/>
      <c r="VUL119" s="2"/>
      <c r="VUM119" s="2"/>
      <c r="VUN119" s="2"/>
      <c r="VUO119" s="2"/>
      <c r="VUP119" s="2"/>
      <c r="VUQ119" s="2"/>
      <c r="VUR119" s="2"/>
      <c r="VUS119" s="2"/>
      <c r="VUT119" s="2"/>
      <c r="VUU119" s="2"/>
      <c r="VUV119" s="2"/>
      <c r="VUW119" s="2"/>
      <c r="VUX119" s="2"/>
      <c r="VUY119" s="2"/>
      <c r="VUZ119" s="2"/>
      <c r="VVA119" s="2"/>
      <c r="VVB119" s="2"/>
      <c r="VVC119" s="2"/>
      <c r="VVD119" s="2"/>
      <c r="VVE119" s="2"/>
      <c r="VVF119" s="2"/>
      <c r="VVG119" s="2"/>
      <c r="VVH119" s="2"/>
      <c r="VVI119" s="2"/>
      <c r="VVJ119" s="2"/>
      <c r="VVK119" s="2"/>
      <c r="VVL119" s="2"/>
      <c r="VVM119" s="2"/>
      <c r="VVN119" s="2"/>
      <c r="VVO119" s="2"/>
      <c r="VVP119" s="2"/>
      <c r="VVQ119" s="2"/>
      <c r="VVR119" s="2"/>
      <c r="VVS119" s="2"/>
      <c r="VVT119" s="2"/>
      <c r="VVU119" s="2"/>
      <c r="VVV119" s="2"/>
      <c r="VVW119" s="2"/>
      <c r="VVX119" s="2"/>
      <c r="VVY119" s="2"/>
      <c r="VVZ119" s="2"/>
      <c r="VWA119" s="2"/>
      <c r="VWB119" s="2"/>
      <c r="VWC119" s="2"/>
      <c r="VWD119" s="2"/>
      <c r="VWE119" s="2"/>
      <c r="VWF119" s="2"/>
      <c r="VWG119" s="2"/>
      <c r="VWH119" s="2"/>
      <c r="VWI119" s="2"/>
      <c r="VWJ119" s="2"/>
      <c r="VWK119" s="2"/>
      <c r="VWL119" s="2"/>
      <c r="VWM119" s="2"/>
      <c r="VWN119" s="2"/>
      <c r="VWO119" s="2"/>
      <c r="VWP119" s="2"/>
      <c r="VWQ119" s="2"/>
      <c r="VWR119" s="2"/>
      <c r="VWS119" s="2"/>
      <c r="VWT119" s="2"/>
      <c r="VWU119" s="2"/>
      <c r="VWV119" s="2"/>
      <c r="VWW119" s="2"/>
      <c r="VWX119" s="2"/>
      <c r="VWY119" s="2"/>
      <c r="VWZ119" s="2"/>
      <c r="VXA119" s="2"/>
      <c r="VXB119" s="2"/>
      <c r="VXC119" s="2"/>
      <c r="VXD119" s="2"/>
      <c r="VXE119" s="2"/>
      <c r="VXF119" s="2"/>
      <c r="VXG119" s="2"/>
      <c r="VXH119" s="2"/>
      <c r="VXI119" s="2"/>
      <c r="VXJ119" s="2"/>
      <c r="VXK119" s="2"/>
      <c r="VXL119" s="2"/>
      <c r="VXM119" s="2"/>
      <c r="VXN119" s="2"/>
      <c r="VXO119" s="2"/>
      <c r="VXP119" s="2"/>
      <c r="VXQ119" s="2"/>
      <c r="VXR119" s="2"/>
      <c r="VXS119" s="2"/>
      <c r="VXT119" s="2"/>
      <c r="VXU119" s="2"/>
      <c r="VXV119" s="2"/>
      <c r="VXW119" s="2"/>
      <c r="VXX119" s="2"/>
      <c r="VXY119" s="2"/>
      <c r="VXZ119" s="2"/>
      <c r="VYA119" s="2"/>
      <c r="VYB119" s="2"/>
      <c r="VYC119" s="2"/>
      <c r="VYD119" s="2"/>
      <c r="VYE119" s="2"/>
      <c r="VYF119" s="2"/>
      <c r="VYG119" s="2"/>
      <c r="VYH119" s="2"/>
      <c r="VYI119" s="2"/>
      <c r="VYJ119" s="2"/>
      <c r="VYK119" s="2"/>
      <c r="VYL119" s="2"/>
      <c r="VYM119" s="2"/>
      <c r="VYN119" s="2"/>
      <c r="VYO119" s="2"/>
      <c r="VYP119" s="2"/>
      <c r="VYQ119" s="2"/>
      <c r="VYR119" s="2"/>
      <c r="VYS119" s="2"/>
      <c r="VYT119" s="2"/>
      <c r="VYU119" s="2"/>
      <c r="VYV119" s="2"/>
      <c r="VYW119" s="2"/>
      <c r="VYX119" s="2"/>
      <c r="VYY119" s="2"/>
      <c r="VYZ119" s="2"/>
      <c r="VZA119" s="2"/>
      <c r="VZB119" s="2"/>
      <c r="VZC119" s="2"/>
      <c r="VZD119" s="2"/>
      <c r="VZE119" s="2"/>
      <c r="VZF119" s="2"/>
      <c r="VZG119" s="2"/>
      <c r="VZH119" s="2"/>
      <c r="VZI119" s="2"/>
      <c r="VZJ119" s="2"/>
      <c r="VZK119" s="2"/>
      <c r="VZL119" s="2"/>
      <c r="VZM119" s="2"/>
      <c r="VZN119" s="2"/>
      <c r="VZO119" s="2"/>
      <c r="VZP119" s="2"/>
      <c r="VZQ119" s="2"/>
      <c r="VZR119" s="2"/>
      <c r="VZS119" s="2"/>
      <c r="VZT119" s="2"/>
      <c r="VZU119" s="2"/>
      <c r="VZV119" s="2"/>
      <c r="VZW119" s="2"/>
      <c r="VZX119" s="2"/>
      <c r="VZY119" s="2"/>
      <c r="VZZ119" s="2"/>
      <c r="WAA119" s="2"/>
      <c r="WAB119" s="2"/>
      <c r="WAC119" s="2"/>
      <c r="WAD119" s="2"/>
      <c r="WAE119" s="2"/>
      <c r="WAF119" s="2"/>
      <c r="WAG119" s="2"/>
      <c r="WAH119" s="2"/>
      <c r="WAI119" s="2"/>
      <c r="WAJ119" s="2"/>
      <c r="WAK119" s="2"/>
      <c r="WAL119" s="2"/>
      <c r="WAM119" s="2"/>
      <c r="WAN119" s="2"/>
      <c r="WAO119" s="2"/>
      <c r="WAP119" s="2"/>
      <c r="WAQ119" s="2"/>
      <c r="WAR119" s="2"/>
      <c r="WAS119" s="2"/>
      <c r="WAT119" s="2"/>
      <c r="WAU119" s="2"/>
      <c r="WAV119" s="2"/>
      <c r="WAW119" s="2"/>
      <c r="WAX119" s="2"/>
      <c r="WAY119" s="2"/>
      <c r="WAZ119" s="2"/>
      <c r="WBA119" s="2"/>
      <c r="WBB119" s="2"/>
      <c r="WBC119" s="2"/>
      <c r="WBD119" s="2"/>
      <c r="WBE119" s="2"/>
      <c r="WBF119" s="2"/>
      <c r="WBG119" s="2"/>
      <c r="WBH119" s="2"/>
      <c r="WBI119" s="2"/>
      <c r="WBJ119" s="2"/>
      <c r="WBK119" s="2"/>
      <c r="WBL119" s="2"/>
      <c r="WBM119" s="2"/>
      <c r="WBN119" s="2"/>
      <c r="WBO119" s="2"/>
      <c r="WBP119" s="2"/>
      <c r="WBQ119" s="2"/>
      <c r="WBR119" s="2"/>
      <c r="WBS119" s="2"/>
      <c r="WBT119" s="2"/>
      <c r="WBU119" s="2"/>
      <c r="WBV119" s="2"/>
      <c r="WBW119" s="2"/>
      <c r="WBX119" s="2"/>
      <c r="WBY119" s="2"/>
      <c r="WBZ119" s="2"/>
      <c r="WCA119" s="2"/>
      <c r="WCB119" s="2"/>
      <c r="WCC119" s="2"/>
      <c r="WCD119" s="2"/>
      <c r="WCE119" s="2"/>
      <c r="WCF119" s="2"/>
      <c r="WCG119" s="2"/>
      <c r="WCH119" s="2"/>
      <c r="WCI119" s="2"/>
      <c r="WCJ119" s="2"/>
      <c r="WCK119" s="2"/>
      <c r="WCL119" s="2"/>
      <c r="WCM119" s="2"/>
      <c r="WCN119" s="2"/>
      <c r="WCO119" s="2"/>
      <c r="WCP119" s="2"/>
      <c r="WCQ119" s="2"/>
      <c r="WCR119" s="2"/>
      <c r="WCS119" s="2"/>
      <c r="WCT119" s="2"/>
      <c r="WCU119" s="2"/>
      <c r="WCV119" s="2"/>
      <c r="WCW119" s="2"/>
      <c r="WCX119" s="2"/>
      <c r="WCY119" s="2"/>
      <c r="WCZ119" s="2"/>
      <c r="WDA119" s="2"/>
      <c r="WDB119" s="2"/>
      <c r="WDC119" s="2"/>
      <c r="WDD119" s="2"/>
      <c r="WDE119" s="2"/>
      <c r="WDF119" s="2"/>
      <c r="WDG119" s="2"/>
      <c r="WDH119" s="2"/>
      <c r="WDI119" s="2"/>
      <c r="WDJ119" s="2"/>
      <c r="WDK119" s="2"/>
      <c r="WDL119" s="2"/>
      <c r="WDM119" s="2"/>
      <c r="WDN119" s="2"/>
      <c r="WDO119" s="2"/>
      <c r="WDP119" s="2"/>
      <c r="WDQ119" s="2"/>
      <c r="WDR119" s="2"/>
      <c r="WDS119" s="2"/>
      <c r="WDT119" s="2"/>
      <c r="WDU119" s="2"/>
      <c r="WDV119" s="2"/>
      <c r="WDW119" s="2"/>
      <c r="WDX119" s="2"/>
      <c r="WDY119" s="2"/>
      <c r="WDZ119" s="2"/>
      <c r="WEA119" s="2"/>
      <c r="WEB119" s="2"/>
      <c r="WEC119" s="2"/>
      <c r="WED119" s="2"/>
      <c r="WEE119" s="2"/>
      <c r="WEF119" s="2"/>
      <c r="WEG119" s="2"/>
      <c r="WEH119" s="2"/>
      <c r="WEI119" s="2"/>
      <c r="WEJ119" s="2"/>
      <c r="WEK119" s="2"/>
      <c r="WEL119" s="2"/>
      <c r="WEM119" s="2"/>
      <c r="WEN119" s="2"/>
      <c r="WEO119" s="2"/>
      <c r="WEP119" s="2"/>
      <c r="WEQ119" s="2"/>
      <c r="WER119" s="2"/>
      <c r="WES119" s="2"/>
      <c r="WET119" s="2"/>
      <c r="WEU119" s="2"/>
      <c r="WEV119" s="2"/>
      <c r="WEW119" s="2"/>
      <c r="WEX119" s="2"/>
      <c r="WEY119" s="2"/>
      <c r="WEZ119" s="2"/>
      <c r="WFA119" s="2"/>
      <c r="WFB119" s="2"/>
      <c r="WFC119" s="2"/>
      <c r="WFD119" s="2"/>
      <c r="WFE119" s="2"/>
      <c r="WFF119" s="2"/>
      <c r="WFG119" s="2"/>
      <c r="WFH119" s="2"/>
      <c r="WFI119" s="2"/>
      <c r="WFJ119" s="2"/>
      <c r="WFK119" s="2"/>
      <c r="WFL119" s="2"/>
      <c r="WFM119" s="2"/>
      <c r="WFN119" s="2"/>
      <c r="WFO119" s="2"/>
      <c r="WFP119" s="2"/>
      <c r="WFQ119" s="2"/>
      <c r="WFR119" s="2"/>
      <c r="WFS119" s="2"/>
      <c r="WFT119" s="2"/>
      <c r="WFU119" s="2"/>
      <c r="WFV119" s="2"/>
      <c r="WFW119" s="2"/>
      <c r="WFX119" s="2"/>
      <c r="WFY119" s="2"/>
      <c r="WFZ119" s="2"/>
      <c r="WGA119" s="2"/>
      <c r="WGB119" s="2"/>
      <c r="WGC119" s="2"/>
      <c r="WGD119" s="2"/>
      <c r="WGE119" s="2"/>
      <c r="WGF119" s="2"/>
      <c r="WGG119" s="2"/>
      <c r="WGH119" s="2"/>
      <c r="WGI119" s="2"/>
      <c r="WGJ119" s="2"/>
      <c r="WGK119" s="2"/>
      <c r="WGL119" s="2"/>
      <c r="WGM119" s="2"/>
      <c r="WGN119" s="2"/>
      <c r="WGO119" s="2"/>
      <c r="WGP119" s="2"/>
      <c r="WGQ119" s="2"/>
      <c r="WGR119" s="2"/>
      <c r="WGS119" s="2"/>
      <c r="WGT119" s="2"/>
      <c r="WGU119" s="2"/>
      <c r="WGV119" s="2"/>
      <c r="WGW119" s="2"/>
      <c r="WGX119" s="2"/>
      <c r="WGY119" s="2"/>
      <c r="WGZ119" s="2"/>
      <c r="WHA119" s="2"/>
      <c r="WHB119" s="2"/>
      <c r="WHC119" s="2"/>
      <c r="WHD119" s="2"/>
      <c r="WHE119" s="2"/>
      <c r="WHF119" s="2"/>
      <c r="WHG119" s="2"/>
      <c r="WHH119" s="2"/>
      <c r="WHI119" s="2"/>
      <c r="WHJ119" s="2"/>
      <c r="WHK119" s="2"/>
      <c r="WHL119" s="2"/>
      <c r="WHM119" s="2"/>
      <c r="WHN119" s="2"/>
      <c r="WHO119" s="2"/>
      <c r="WHP119" s="2"/>
      <c r="WHQ119" s="2"/>
      <c r="WHR119" s="2"/>
      <c r="WHS119" s="2"/>
      <c r="WHT119" s="2"/>
      <c r="WHU119" s="2"/>
      <c r="WHV119" s="2"/>
      <c r="WHW119" s="2"/>
      <c r="WHX119" s="2"/>
      <c r="WHY119" s="2"/>
      <c r="WHZ119" s="2"/>
      <c r="WIA119" s="2"/>
      <c r="WIB119" s="2"/>
      <c r="WIC119" s="2"/>
      <c r="WID119" s="2"/>
      <c r="WIE119" s="2"/>
      <c r="WIF119" s="2"/>
      <c r="WIG119" s="2"/>
      <c r="WIH119" s="2"/>
      <c r="WII119" s="2"/>
      <c r="WIJ119" s="2"/>
      <c r="WIK119" s="2"/>
      <c r="WIL119" s="2"/>
      <c r="WIM119" s="2"/>
      <c r="WIN119" s="2"/>
      <c r="WIO119" s="2"/>
      <c r="WIP119" s="2"/>
      <c r="WIQ119" s="2"/>
      <c r="WIR119" s="2"/>
      <c r="WIS119" s="2"/>
      <c r="WIT119" s="2"/>
      <c r="WIU119" s="2"/>
      <c r="WIV119" s="2"/>
      <c r="WIW119" s="2"/>
      <c r="WIX119" s="2"/>
      <c r="WIY119" s="2"/>
      <c r="WIZ119" s="2"/>
      <c r="WJA119" s="2"/>
      <c r="WJB119" s="2"/>
      <c r="WJC119" s="2"/>
      <c r="WJD119" s="2"/>
      <c r="WJE119" s="2"/>
      <c r="WJF119" s="2"/>
      <c r="WJG119" s="2"/>
      <c r="WJH119" s="2"/>
      <c r="WJI119" s="2"/>
      <c r="WJJ119" s="2"/>
      <c r="WJK119" s="2"/>
      <c r="WJL119" s="2"/>
      <c r="WJM119" s="2"/>
      <c r="WJN119" s="2"/>
      <c r="WJO119" s="2"/>
      <c r="WJP119" s="2"/>
      <c r="WJQ119" s="2"/>
      <c r="WJR119" s="2"/>
      <c r="WJS119" s="2"/>
      <c r="WJT119" s="2"/>
      <c r="WJU119" s="2"/>
      <c r="WJV119" s="2"/>
      <c r="WJW119" s="2"/>
      <c r="WJX119" s="2"/>
      <c r="WJY119" s="2"/>
      <c r="WJZ119" s="2"/>
      <c r="WKA119" s="2"/>
      <c r="WKB119" s="2"/>
      <c r="WKC119" s="2"/>
      <c r="WKD119" s="2"/>
      <c r="WKE119" s="2"/>
      <c r="WKF119" s="2"/>
      <c r="WKG119" s="2"/>
      <c r="WKH119" s="2"/>
      <c r="WKI119" s="2"/>
      <c r="WKJ119" s="2"/>
      <c r="WKK119" s="2"/>
      <c r="WKL119" s="2"/>
      <c r="WKM119" s="2"/>
      <c r="WKN119" s="2"/>
      <c r="WKO119" s="2"/>
      <c r="WKP119" s="2"/>
      <c r="WKQ119" s="2"/>
      <c r="WKR119" s="2"/>
      <c r="WKS119" s="2"/>
      <c r="WKT119" s="2"/>
      <c r="WKU119" s="2"/>
      <c r="WKV119" s="2"/>
      <c r="WKW119" s="2"/>
      <c r="WKX119" s="2"/>
      <c r="WKY119" s="2"/>
      <c r="WKZ119" s="2"/>
      <c r="WLA119" s="2"/>
      <c r="WLB119" s="2"/>
      <c r="WLC119" s="2"/>
      <c r="WLD119" s="2"/>
      <c r="WLE119" s="2"/>
      <c r="WLF119" s="2"/>
      <c r="WLG119" s="2"/>
      <c r="WLH119" s="2"/>
      <c r="WLI119" s="2"/>
      <c r="WLJ119" s="2"/>
      <c r="WLK119" s="2"/>
      <c r="WLL119" s="2"/>
      <c r="WLM119" s="2"/>
      <c r="WLN119" s="2"/>
      <c r="WLO119" s="2"/>
      <c r="WLP119" s="2"/>
      <c r="WLQ119" s="2"/>
      <c r="WLR119" s="2"/>
      <c r="WLS119" s="2"/>
      <c r="WLT119" s="2"/>
      <c r="WLU119" s="2"/>
      <c r="WLV119" s="2"/>
      <c r="WLW119" s="2"/>
      <c r="WLX119" s="2"/>
      <c r="WLY119" s="2"/>
      <c r="WLZ119" s="2"/>
      <c r="WMA119" s="2"/>
      <c r="WMB119" s="2"/>
      <c r="WMC119" s="2"/>
      <c r="WMD119" s="2"/>
      <c r="WME119" s="2"/>
      <c r="WMF119" s="2"/>
      <c r="WMG119" s="2"/>
      <c r="WMH119" s="2"/>
      <c r="WMI119" s="2"/>
      <c r="WMJ119" s="2"/>
      <c r="WMK119" s="2"/>
      <c r="WML119" s="2"/>
      <c r="WMM119" s="2"/>
      <c r="WMN119" s="2"/>
      <c r="WMO119" s="2"/>
      <c r="WMP119" s="2"/>
      <c r="WMQ119" s="2"/>
      <c r="WMR119" s="2"/>
      <c r="WMS119" s="2"/>
      <c r="WMT119" s="2"/>
      <c r="WMU119" s="2"/>
      <c r="WMV119" s="2"/>
      <c r="WMW119" s="2"/>
      <c r="WMX119" s="2"/>
      <c r="WMY119" s="2"/>
      <c r="WMZ119" s="2"/>
      <c r="WNA119" s="2"/>
      <c r="WNB119" s="2"/>
      <c r="WNC119" s="2"/>
      <c r="WND119" s="2"/>
      <c r="WNE119" s="2"/>
      <c r="WNF119" s="2"/>
      <c r="WNG119" s="2"/>
      <c r="WNH119" s="2"/>
      <c r="WNI119" s="2"/>
      <c r="WNJ119" s="2"/>
      <c r="WNK119" s="2"/>
      <c r="WNL119" s="2"/>
      <c r="WNM119" s="2"/>
      <c r="WNN119" s="2"/>
      <c r="WNO119" s="2"/>
      <c r="WNP119" s="2"/>
      <c r="WNQ119" s="2"/>
      <c r="WNR119" s="2"/>
      <c r="WNS119" s="2"/>
      <c r="WNT119" s="2"/>
      <c r="WNU119" s="2"/>
      <c r="WNV119" s="2"/>
      <c r="WNW119" s="2"/>
      <c r="WNX119" s="2"/>
      <c r="WNY119" s="2"/>
      <c r="WNZ119" s="2"/>
      <c r="WOA119" s="2"/>
      <c r="WOB119" s="2"/>
      <c r="WOC119" s="2"/>
      <c r="WOD119" s="2"/>
      <c r="WOE119" s="2"/>
      <c r="WOF119" s="2"/>
      <c r="WOG119" s="2"/>
      <c r="WOH119" s="2"/>
      <c r="WOI119" s="2"/>
      <c r="WOJ119" s="2"/>
      <c r="WOK119" s="2"/>
      <c r="WOL119" s="2"/>
      <c r="WOM119" s="2"/>
      <c r="WON119" s="2"/>
      <c r="WOO119" s="2"/>
      <c r="WOP119" s="2"/>
      <c r="WOQ119" s="2"/>
      <c r="WOR119" s="2"/>
      <c r="WOS119" s="2"/>
      <c r="WOT119" s="2"/>
      <c r="WOU119" s="2"/>
      <c r="WOV119" s="2"/>
      <c r="WOW119" s="2"/>
      <c r="WOX119" s="2"/>
      <c r="WOY119" s="2"/>
      <c r="WOZ119" s="2"/>
      <c r="WPA119" s="2"/>
      <c r="WPB119" s="2"/>
      <c r="WPC119" s="2"/>
      <c r="WPD119" s="2"/>
      <c r="WPE119" s="2"/>
      <c r="WPF119" s="2"/>
      <c r="WPG119" s="2"/>
      <c r="WPH119" s="2"/>
      <c r="WPI119" s="2"/>
      <c r="WPJ119" s="2"/>
      <c r="WPK119" s="2"/>
      <c r="WPL119" s="2"/>
      <c r="WPM119" s="2"/>
      <c r="WPN119" s="2"/>
      <c r="WPO119" s="2"/>
      <c r="WPP119" s="2"/>
      <c r="WPQ119" s="2"/>
      <c r="WPR119" s="2"/>
      <c r="WPS119" s="2"/>
      <c r="WPT119" s="2"/>
      <c r="WPU119" s="2"/>
      <c r="WPV119" s="2"/>
      <c r="WPW119" s="2"/>
      <c r="WPX119" s="2"/>
      <c r="WPY119" s="2"/>
      <c r="WPZ119" s="2"/>
      <c r="WQA119" s="2"/>
      <c r="WQB119" s="2"/>
      <c r="WQC119" s="2"/>
      <c r="WQD119" s="2"/>
      <c r="WQE119" s="2"/>
      <c r="WQF119" s="2"/>
      <c r="WQG119" s="2"/>
      <c r="WQH119" s="2"/>
      <c r="WQI119" s="2"/>
      <c r="WQJ119" s="2"/>
      <c r="WQK119" s="2"/>
      <c r="WQL119" s="2"/>
      <c r="WQM119" s="2"/>
      <c r="WQN119" s="2"/>
      <c r="WQO119" s="2"/>
      <c r="WQP119" s="2"/>
      <c r="WQQ119" s="2"/>
      <c r="WQR119" s="2"/>
      <c r="WQS119" s="2"/>
      <c r="WQT119" s="2"/>
      <c r="WQU119" s="2"/>
      <c r="WQV119" s="2"/>
      <c r="WQW119" s="2"/>
      <c r="WQX119" s="2"/>
      <c r="WQY119" s="2"/>
      <c r="WQZ119" s="2"/>
      <c r="WRA119" s="2"/>
      <c r="WRB119" s="2"/>
      <c r="WRC119" s="2"/>
      <c r="WRD119" s="2"/>
      <c r="WRE119" s="2"/>
      <c r="WRF119" s="2"/>
      <c r="WRG119" s="2"/>
      <c r="WRH119" s="2"/>
      <c r="WRI119" s="2"/>
      <c r="WRJ119" s="2"/>
      <c r="WRK119" s="2"/>
      <c r="WRL119" s="2"/>
      <c r="WRM119" s="2"/>
      <c r="WRN119" s="2"/>
      <c r="WRO119" s="2"/>
      <c r="WRP119" s="2"/>
      <c r="WRQ119" s="2"/>
      <c r="WRR119" s="2"/>
      <c r="WRS119" s="2"/>
      <c r="WRT119" s="2"/>
      <c r="WRU119" s="2"/>
      <c r="WRV119" s="2"/>
      <c r="WRW119" s="2"/>
      <c r="WRX119" s="2"/>
      <c r="WRY119" s="2"/>
      <c r="WRZ119" s="2"/>
      <c r="WSA119" s="2"/>
      <c r="WSB119" s="2"/>
      <c r="WSC119" s="2"/>
      <c r="WSD119" s="2"/>
      <c r="WSE119" s="2"/>
      <c r="WSF119" s="2"/>
      <c r="WSG119" s="2"/>
      <c r="WSH119" s="2"/>
      <c r="WSI119" s="2"/>
      <c r="WSJ119" s="2"/>
      <c r="WSK119" s="2"/>
      <c r="WSL119" s="2"/>
      <c r="WSM119" s="2"/>
      <c r="WSN119" s="2"/>
      <c r="WSO119" s="2"/>
      <c r="WSP119" s="2"/>
      <c r="WSQ119" s="2"/>
      <c r="WSR119" s="2"/>
      <c r="WSS119" s="2"/>
      <c r="WST119" s="2"/>
      <c r="WSU119" s="2"/>
      <c r="WSV119" s="2"/>
      <c r="WSW119" s="2"/>
      <c r="WSX119" s="2"/>
      <c r="WSY119" s="2"/>
      <c r="WSZ119" s="2"/>
      <c r="WTA119" s="2"/>
      <c r="WTB119" s="2"/>
      <c r="WTC119" s="2"/>
      <c r="WTD119" s="2"/>
      <c r="WTE119" s="2"/>
      <c r="WTF119" s="2"/>
      <c r="WTG119" s="2"/>
      <c r="WTH119" s="2"/>
      <c r="WTI119" s="2"/>
      <c r="WTJ119" s="2"/>
      <c r="WTK119" s="2"/>
      <c r="WTL119" s="2"/>
      <c r="WTM119" s="2"/>
      <c r="WTN119" s="2"/>
      <c r="WTO119" s="2"/>
      <c r="WTP119" s="2"/>
      <c r="WTQ119" s="2"/>
      <c r="WTR119" s="2"/>
      <c r="WTS119" s="2"/>
      <c r="WTT119" s="2"/>
      <c r="WTU119" s="2"/>
      <c r="WTV119" s="2"/>
      <c r="WTW119" s="2"/>
      <c r="WTX119" s="2"/>
      <c r="WTY119" s="2"/>
      <c r="WTZ119" s="2"/>
      <c r="WUA119" s="2"/>
      <c r="WUB119" s="2"/>
      <c r="WUC119" s="2"/>
      <c r="WUD119" s="2"/>
      <c r="WUE119" s="2"/>
      <c r="WUF119" s="2"/>
      <c r="WUG119" s="2"/>
      <c r="WUH119" s="2"/>
      <c r="WUI119" s="2"/>
      <c r="WUJ119" s="2"/>
      <c r="WUK119" s="2"/>
      <c r="WUL119" s="2"/>
      <c r="WUM119" s="2"/>
      <c r="WUN119" s="2"/>
      <c r="WUO119" s="2"/>
      <c r="WUP119" s="2"/>
      <c r="WUQ119" s="2"/>
      <c r="WUR119" s="2"/>
      <c r="WUS119" s="2"/>
      <c r="WUT119" s="2"/>
      <c r="WUU119" s="2"/>
      <c r="WUV119" s="2"/>
      <c r="WUW119" s="2"/>
      <c r="WUX119" s="2"/>
      <c r="WUY119" s="2"/>
      <c r="WUZ119" s="2"/>
      <c r="WVA119" s="2"/>
      <c r="WVB119" s="2"/>
      <c r="WVC119" s="2"/>
      <c r="WVD119" s="2"/>
      <c r="WVE119" s="2"/>
      <c r="WVF119" s="2"/>
      <c r="WVG119" s="2"/>
      <c r="WVH119" s="2"/>
      <c r="WVI119" s="2"/>
      <c r="WVJ119" s="2"/>
      <c r="WVK119" s="2"/>
      <c r="WVL119" s="2"/>
      <c r="WVM119" s="2"/>
      <c r="WVN119" s="2"/>
      <c r="WVO119" s="2"/>
      <c r="WVP119" s="2"/>
      <c r="WVQ119" s="2"/>
      <c r="WVR119" s="2"/>
      <c r="WVS119" s="2"/>
      <c r="WVT119" s="2"/>
      <c r="WVU119" s="2"/>
      <c r="WVV119" s="2"/>
      <c r="WVW119" s="2"/>
      <c r="WVX119" s="2"/>
      <c r="WVY119" s="2"/>
      <c r="WVZ119" s="2"/>
      <c r="WWA119" s="2"/>
      <c r="WWB119" s="2"/>
      <c r="WWC119" s="2"/>
      <c r="WWD119" s="2"/>
      <c r="WWE119" s="2"/>
      <c r="WWF119" s="2"/>
      <c r="WWG119" s="2"/>
      <c r="WWH119" s="2"/>
      <c r="WWI119" s="2"/>
      <c r="WWJ119" s="2"/>
      <c r="WWK119" s="2"/>
      <c r="WWL119" s="2"/>
      <c r="WWM119" s="2"/>
      <c r="WWN119" s="2"/>
      <c r="WWO119" s="2"/>
      <c r="WWP119" s="2"/>
      <c r="WWQ119" s="2"/>
      <c r="WWR119" s="2"/>
      <c r="WWS119" s="2"/>
      <c r="WWT119" s="2"/>
      <c r="WWU119" s="2"/>
      <c r="WWV119" s="2"/>
      <c r="WWW119" s="2"/>
      <c r="WWX119" s="2"/>
      <c r="WWY119" s="2"/>
      <c r="WWZ119" s="2"/>
      <c r="WXA119" s="2"/>
      <c r="WXB119" s="2"/>
      <c r="WXC119" s="2"/>
      <c r="WXD119" s="2"/>
      <c r="WXE119" s="2"/>
      <c r="WXF119" s="2"/>
      <c r="WXG119" s="2"/>
      <c r="WXH119" s="2"/>
      <c r="WXI119" s="2"/>
      <c r="WXJ119" s="2"/>
      <c r="WXK119" s="2"/>
      <c r="WXL119" s="2"/>
      <c r="WXM119" s="2"/>
      <c r="WXN119" s="2"/>
      <c r="WXO119" s="2"/>
      <c r="WXP119" s="2"/>
      <c r="WXQ119" s="2"/>
      <c r="WXR119" s="2"/>
      <c r="WXS119" s="2"/>
      <c r="WXT119" s="2"/>
      <c r="WXU119" s="2"/>
      <c r="WXV119" s="2"/>
      <c r="WXW119" s="2"/>
      <c r="WXX119" s="2"/>
      <c r="WXY119" s="2"/>
      <c r="WXZ119" s="2"/>
      <c r="WYA119" s="2"/>
      <c r="WYB119" s="2"/>
      <c r="WYC119" s="2"/>
      <c r="WYD119" s="2"/>
      <c r="WYE119" s="2"/>
      <c r="WYF119" s="2"/>
      <c r="WYG119" s="2"/>
      <c r="WYH119" s="2"/>
      <c r="WYI119" s="2"/>
      <c r="WYJ119" s="2"/>
      <c r="WYK119" s="2"/>
      <c r="WYL119" s="2"/>
      <c r="WYM119" s="2"/>
      <c r="WYN119" s="2"/>
      <c r="WYO119" s="2"/>
      <c r="WYP119" s="2"/>
      <c r="WYQ119" s="2"/>
      <c r="WYR119" s="2"/>
      <c r="WYS119" s="2"/>
      <c r="WYT119" s="2"/>
      <c r="WYU119" s="2"/>
      <c r="WYV119" s="2"/>
      <c r="WYW119" s="2"/>
      <c r="WYX119" s="2"/>
      <c r="WYY119" s="2"/>
      <c r="WYZ119" s="2"/>
      <c r="WZA119" s="2"/>
      <c r="WZB119" s="2"/>
      <c r="WZC119" s="2"/>
      <c r="WZD119" s="2"/>
      <c r="WZE119" s="2"/>
      <c r="WZF119" s="2"/>
      <c r="WZG119" s="2"/>
      <c r="WZH119" s="2"/>
      <c r="WZI119" s="2"/>
      <c r="WZJ119" s="2"/>
      <c r="WZK119" s="2"/>
      <c r="WZL119" s="2"/>
      <c r="WZM119" s="2"/>
      <c r="WZN119" s="2"/>
      <c r="WZO119" s="2"/>
      <c r="WZP119" s="2"/>
      <c r="WZQ119" s="2"/>
      <c r="WZR119" s="2"/>
      <c r="WZS119" s="2"/>
      <c r="WZT119" s="2"/>
      <c r="WZU119" s="2"/>
      <c r="WZV119" s="2"/>
      <c r="WZW119" s="2"/>
      <c r="WZX119" s="2"/>
      <c r="WZY119" s="2"/>
      <c r="WZZ119" s="2"/>
      <c r="XAA119" s="2"/>
      <c r="XAB119" s="2"/>
      <c r="XAC119" s="2"/>
      <c r="XAD119" s="2"/>
      <c r="XAE119" s="2"/>
      <c r="XAF119" s="2"/>
      <c r="XAG119" s="2"/>
      <c r="XAH119" s="2"/>
      <c r="XAI119" s="2"/>
      <c r="XAJ119" s="2"/>
      <c r="XAK119" s="2"/>
      <c r="XAL119" s="2"/>
      <c r="XAM119" s="2"/>
      <c r="XAN119" s="2"/>
      <c r="XAO119" s="2"/>
      <c r="XAP119" s="2"/>
      <c r="XAQ119" s="2"/>
      <c r="XAR119" s="2"/>
      <c r="XAS119" s="2"/>
      <c r="XAT119" s="2"/>
      <c r="XAU119" s="2"/>
      <c r="XAV119" s="2"/>
      <c r="XAW119" s="2"/>
      <c r="XAX119" s="2"/>
      <c r="XAY119" s="2"/>
      <c r="XAZ119" s="2"/>
      <c r="XBA119" s="2"/>
      <c r="XBB119" s="2"/>
      <c r="XBC119" s="2"/>
      <c r="XBD119" s="2"/>
      <c r="XBE119" s="2"/>
      <c r="XBF119" s="2"/>
      <c r="XBG119" s="2"/>
      <c r="XBH119" s="2"/>
      <c r="XBI119" s="2"/>
      <c r="XBJ119" s="2"/>
      <c r="XBK119" s="2"/>
      <c r="XBL119" s="2"/>
      <c r="XBM119" s="2"/>
      <c r="XBN119" s="2"/>
      <c r="XBO119" s="2"/>
      <c r="XBP119" s="2"/>
      <c r="XBQ119" s="2"/>
      <c r="XBR119" s="2"/>
      <c r="XBS119" s="2"/>
      <c r="XBT119" s="2"/>
      <c r="XBU119" s="2"/>
      <c r="XBV119" s="2"/>
      <c r="XBW119" s="2"/>
      <c r="XBX119" s="2"/>
      <c r="XBY119" s="2"/>
      <c r="XBZ119" s="2"/>
      <c r="XCA119" s="2"/>
      <c r="XCB119" s="2"/>
      <c r="XCC119" s="2"/>
      <c r="XCD119" s="2"/>
      <c r="XCE119" s="2"/>
      <c r="XCF119" s="2"/>
      <c r="XCG119" s="2"/>
      <c r="XCH119" s="2"/>
      <c r="XCI119" s="2"/>
      <c r="XCJ119" s="2"/>
      <c r="XCK119" s="2"/>
      <c r="XCL119" s="2"/>
      <c r="XCM119" s="2"/>
      <c r="XCN119" s="2"/>
      <c r="XCO119" s="2"/>
      <c r="XCP119" s="2"/>
      <c r="XCQ119" s="2"/>
      <c r="XCR119" s="2"/>
      <c r="XCS119" s="2"/>
      <c r="XCT119" s="2"/>
      <c r="XCU119" s="2"/>
      <c r="XCV119" s="2"/>
      <c r="XCW119" s="2"/>
      <c r="XCX119" s="2"/>
      <c r="XCY119" s="2"/>
      <c r="XCZ119" s="2"/>
      <c r="XDA119" s="2"/>
      <c r="XDB119" s="2"/>
      <c r="XDC119" s="2"/>
      <c r="XDD119" s="2"/>
      <c r="XDE119" s="2"/>
      <c r="XDF119" s="2"/>
      <c r="XDG119" s="2"/>
    </row>
    <row r="120" spans="1:16335" x14ac:dyDescent="0.3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6335" x14ac:dyDescent="0.35">
      <c r="A121" t="s">
        <v>3026</v>
      </c>
      <c r="B121" t="b">
        <f>COUNTIFS(B$113:B$115,B$110)&gt;0</f>
        <v>1</v>
      </c>
      <c r="C121" t="b">
        <f t="shared" ref="C121:BN121" si="69">COUNTIFS(C$113:C$115,C$110)&gt;0</f>
        <v>1</v>
      </c>
      <c r="D121" t="b">
        <f t="shared" si="69"/>
        <v>0</v>
      </c>
      <c r="E121" t="b">
        <f t="shared" si="69"/>
        <v>1</v>
      </c>
      <c r="F121" t="b">
        <f t="shared" si="69"/>
        <v>1</v>
      </c>
      <c r="G121" t="b">
        <f t="shared" si="69"/>
        <v>1</v>
      </c>
      <c r="H121" t="b">
        <f t="shared" si="69"/>
        <v>1</v>
      </c>
      <c r="I121" t="b">
        <f t="shared" si="69"/>
        <v>1</v>
      </c>
      <c r="J121" t="b">
        <f t="shared" si="69"/>
        <v>1</v>
      </c>
      <c r="K121" t="b">
        <f t="shared" si="69"/>
        <v>1</v>
      </c>
      <c r="L121" t="b">
        <f t="shared" si="69"/>
        <v>1</v>
      </c>
      <c r="M121" t="b">
        <f t="shared" si="69"/>
        <v>1</v>
      </c>
      <c r="N121" t="b">
        <f t="shared" si="69"/>
        <v>1</v>
      </c>
      <c r="O121" t="b">
        <f t="shared" si="69"/>
        <v>1</v>
      </c>
      <c r="P121" t="b">
        <f t="shared" si="69"/>
        <v>1</v>
      </c>
      <c r="Q121" t="b">
        <f t="shared" si="69"/>
        <v>1</v>
      </c>
      <c r="R121" t="b">
        <f t="shared" si="69"/>
        <v>1</v>
      </c>
      <c r="S121" t="b">
        <f t="shared" si="69"/>
        <v>1</v>
      </c>
      <c r="T121" t="b">
        <f t="shared" si="69"/>
        <v>1</v>
      </c>
      <c r="U121" t="b">
        <f t="shared" si="69"/>
        <v>1</v>
      </c>
      <c r="V121" t="b">
        <f t="shared" si="69"/>
        <v>1</v>
      </c>
      <c r="W121" t="b">
        <f t="shared" si="69"/>
        <v>1</v>
      </c>
      <c r="X121" t="b">
        <f t="shared" si="69"/>
        <v>1</v>
      </c>
      <c r="Y121" t="b">
        <f t="shared" si="69"/>
        <v>1</v>
      </c>
      <c r="Z121" t="b">
        <f t="shared" si="69"/>
        <v>1</v>
      </c>
      <c r="AA121" t="b">
        <f t="shared" si="69"/>
        <v>1</v>
      </c>
      <c r="AB121" t="b">
        <f t="shared" si="69"/>
        <v>1</v>
      </c>
      <c r="AC121" t="b">
        <f t="shared" si="69"/>
        <v>1</v>
      </c>
      <c r="AD121" t="b">
        <f t="shared" si="69"/>
        <v>1</v>
      </c>
      <c r="AE121" t="b">
        <f t="shared" si="69"/>
        <v>1</v>
      </c>
      <c r="AF121" t="b">
        <f t="shared" si="69"/>
        <v>1</v>
      </c>
      <c r="AG121" t="b">
        <f t="shared" si="69"/>
        <v>1</v>
      </c>
      <c r="AH121" t="b">
        <f t="shared" si="69"/>
        <v>1</v>
      </c>
      <c r="AI121" t="b">
        <f t="shared" si="69"/>
        <v>1</v>
      </c>
      <c r="AJ121" t="b">
        <f t="shared" si="69"/>
        <v>1</v>
      </c>
      <c r="AK121" t="b">
        <f t="shared" si="69"/>
        <v>1</v>
      </c>
      <c r="AL121" t="b">
        <f t="shared" si="69"/>
        <v>1</v>
      </c>
      <c r="AM121" t="b">
        <f t="shared" si="69"/>
        <v>1</v>
      </c>
      <c r="AN121" t="b">
        <f t="shared" si="69"/>
        <v>1</v>
      </c>
      <c r="AO121" t="b">
        <f t="shared" si="69"/>
        <v>1</v>
      </c>
      <c r="AP121" t="b">
        <f t="shared" si="69"/>
        <v>1</v>
      </c>
      <c r="AQ121" t="b">
        <f t="shared" si="69"/>
        <v>0</v>
      </c>
      <c r="AR121" t="b">
        <f t="shared" si="69"/>
        <v>1</v>
      </c>
      <c r="AS121" t="b">
        <f t="shared" si="69"/>
        <v>0</v>
      </c>
      <c r="AT121" t="b">
        <f t="shared" si="69"/>
        <v>1</v>
      </c>
      <c r="AU121" t="b">
        <f t="shared" si="69"/>
        <v>1</v>
      </c>
      <c r="AV121" t="b">
        <f t="shared" si="69"/>
        <v>0</v>
      </c>
      <c r="AW121" t="b">
        <f t="shared" si="69"/>
        <v>1</v>
      </c>
      <c r="AX121" t="b">
        <f t="shared" si="69"/>
        <v>1</v>
      </c>
      <c r="AY121" t="b">
        <f t="shared" si="69"/>
        <v>1</v>
      </c>
      <c r="AZ121" t="b">
        <f t="shared" si="69"/>
        <v>0</v>
      </c>
      <c r="BA121" t="b">
        <f t="shared" si="69"/>
        <v>0</v>
      </c>
      <c r="BB121" t="b">
        <f t="shared" si="69"/>
        <v>1</v>
      </c>
      <c r="BC121" t="b">
        <f t="shared" si="69"/>
        <v>1</v>
      </c>
      <c r="BD121" t="b">
        <f t="shared" si="69"/>
        <v>1</v>
      </c>
      <c r="BE121" t="b">
        <f t="shared" si="69"/>
        <v>0</v>
      </c>
      <c r="BF121" t="b">
        <f t="shared" si="69"/>
        <v>1</v>
      </c>
      <c r="BG121" t="b">
        <f t="shared" si="69"/>
        <v>1</v>
      </c>
      <c r="BH121" t="b">
        <f t="shared" si="69"/>
        <v>1</v>
      </c>
      <c r="BI121" t="b">
        <f t="shared" si="69"/>
        <v>1</v>
      </c>
      <c r="BJ121" t="b">
        <f t="shared" si="69"/>
        <v>0</v>
      </c>
      <c r="BK121" t="b">
        <f t="shared" si="69"/>
        <v>1</v>
      </c>
      <c r="BL121" t="b">
        <f t="shared" si="69"/>
        <v>1</v>
      </c>
      <c r="BM121" t="b">
        <f t="shared" si="69"/>
        <v>1</v>
      </c>
      <c r="BN121" t="b">
        <f t="shared" si="69"/>
        <v>1</v>
      </c>
      <c r="BO121" t="b">
        <f t="shared" ref="BO121:CT121" si="70">COUNTIFS(BO$113:BO$115,BO$110)&gt;0</f>
        <v>0</v>
      </c>
      <c r="BP121" t="b">
        <f t="shared" si="70"/>
        <v>0</v>
      </c>
      <c r="BQ121" t="b">
        <f t="shared" si="70"/>
        <v>0</v>
      </c>
      <c r="BR121" t="b">
        <f t="shared" si="70"/>
        <v>1</v>
      </c>
      <c r="BS121" t="b">
        <f t="shared" si="70"/>
        <v>1</v>
      </c>
      <c r="BT121" t="b">
        <f t="shared" si="70"/>
        <v>1</v>
      </c>
      <c r="BU121" t="b">
        <f t="shared" si="70"/>
        <v>1</v>
      </c>
      <c r="BV121" t="b">
        <f t="shared" si="70"/>
        <v>1</v>
      </c>
      <c r="BW121" t="b">
        <f t="shared" si="70"/>
        <v>1</v>
      </c>
      <c r="BX121" t="b">
        <f t="shared" si="70"/>
        <v>1</v>
      </c>
      <c r="BY121" t="b">
        <f t="shared" si="70"/>
        <v>1</v>
      </c>
      <c r="BZ121" t="b">
        <f t="shared" si="70"/>
        <v>1</v>
      </c>
      <c r="CA121" t="b">
        <f t="shared" si="70"/>
        <v>0</v>
      </c>
      <c r="CB121" t="b">
        <f t="shared" si="70"/>
        <v>0</v>
      </c>
      <c r="CC121" t="b">
        <f t="shared" si="70"/>
        <v>1</v>
      </c>
      <c r="CD121" t="b">
        <f t="shared" si="70"/>
        <v>1</v>
      </c>
      <c r="CE121" t="b">
        <f t="shared" si="70"/>
        <v>0</v>
      </c>
      <c r="CF121" t="b">
        <f t="shared" si="70"/>
        <v>0</v>
      </c>
      <c r="CG121" t="b">
        <f t="shared" si="70"/>
        <v>1</v>
      </c>
      <c r="CH121" t="b">
        <f t="shared" si="70"/>
        <v>0</v>
      </c>
      <c r="CI121" t="b">
        <f t="shared" si="70"/>
        <v>1</v>
      </c>
      <c r="CJ121" t="b">
        <f t="shared" si="70"/>
        <v>1</v>
      </c>
      <c r="CK121" t="b">
        <f t="shared" si="70"/>
        <v>0</v>
      </c>
      <c r="CL121" t="b">
        <f t="shared" si="70"/>
        <v>1</v>
      </c>
      <c r="CM121" t="b">
        <f t="shared" si="70"/>
        <v>0</v>
      </c>
      <c r="CN121" t="b">
        <f t="shared" si="70"/>
        <v>1</v>
      </c>
      <c r="CO121" t="b">
        <f t="shared" si="70"/>
        <v>1</v>
      </c>
      <c r="CP121" t="b">
        <f t="shared" si="70"/>
        <v>0</v>
      </c>
      <c r="CQ121" t="b">
        <f t="shared" si="70"/>
        <v>1</v>
      </c>
      <c r="CR121" t="b">
        <f t="shared" si="70"/>
        <v>0</v>
      </c>
      <c r="CS121" t="b">
        <f t="shared" si="70"/>
        <v>0</v>
      </c>
      <c r="CT121" t="b">
        <f t="shared" si="70"/>
        <v>0</v>
      </c>
      <c r="CU121" t="b">
        <f t="shared" ref="CU121:DW121" si="71">COUNTIFS(CU$113:CU$115,CU$110)&gt;0</f>
        <v>1</v>
      </c>
      <c r="CV121" t="b">
        <f t="shared" si="71"/>
        <v>1</v>
      </c>
      <c r="CW121" t="b">
        <f t="shared" si="71"/>
        <v>1</v>
      </c>
      <c r="CX121" t="b">
        <f t="shared" si="71"/>
        <v>1</v>
      </c>
      <c r="CY121" t="b">
        <f t="shared" si="71"/>
        <v>0</v>
      </c>
      <c r="CZ121" t="b">
        <f t="shared" si="71"/>
        <v>0</v>
      </c>
      <c r="DA121" t="b">
        <f t="shared" si="71"/>
        <v>0</v>
      </c>
      <c r="DB121" t="b">
        <f t="shared" si="71"/>
        <v>0</v>
      </c>
      <c r="DC121" t="b">
        <f t="shared" si="71"/>
        <v>1</v>
      </c>
      <c r="DD121" t="b">
        <f t="shared" si="71"/>
        <v>1</v>
      </c>
      <c r="DE121" t="b">
        <f t="shared" si="71"/>
        <v>1</v>
      </c>
      <c r="DF121" t="b">
        <f t="shared" si="71"/>
        <v>0</v>
      </c>
      <c r="DG121" t="b">
        <f t="shared" si="71"/>
        <v>1</v>
      </c>
      <c r="DH121" t="b">
        <f t="shared" si="71"/>
        <v>1</v>
      </c>
      <c r="DI121" t="b">
        <f t="shared" si="71"/>
        <v>1</v>
      </c>
      <c r="DJ121" t="b">
        <f t="shared" si="71"/>
        <v>1</v>
      </c>
      <c r="DK121" t="b">
        <f t="shared" si="71"/>
        <v>1</v>
      </c>
      <c r="DL121" t="b">
        <f t="shared" si="71"/>
        <v>1</v>
      </c>
      <c r="DM121" t="b">
        <f t="shared" si="71"/>
        <v>0</v>
      </c>
      <c r="DN121" t="b">
        <f t="shared" si="71"/>
        <v>1</v>
      </c>
      <c r="DO121" t="b">
        <f t="shared" si="71"/>
        <v>1</v>
      </c>
      <c r="DP121" t="b">
        <f t="shared" si="71"/>
        <v>1</v>
      </c>
      <c r="DQ121" t="b">
        <f t="shared" si="71"/>
        <v>1</v>
      </c>
      <c r="DR121" t="b">
        <f t="shared" si="71"/>
        <v>1</v>
      </c>
      <c r="DS121" t="b">
        <f t="shared" si="71"/>
        <v>1</v>
      </c>
      <c r="DT121" t="b">
        <f t="shared" si="71"/>
        <v>0</v>
      </c>
      <c r="DU121" t="b">
        <f t="shared" si="71"/>
        <v>1</v>
      </c>
      <c r="DV121" t="b">
        <f t="shared" si="71"/>
        <v>1</v>
      </c>
      <c r="DW121" t="b">
        <f t="shared" si="71"/>
        <v>1</v>
      </c>
    </row>
    <row r="122" spans="1:16335" x14ac:dyDescent="0.35">
      <c r="A122" t="s">
        <v>3027</v>
      </c>
      <c r="B122" t="b">
        <f>COUNTIFS(B$117:B$119,B$111)&gt;0</f>
        <v>1</v>
      </c>
      <c r="C122" t="b">
        <f t="shared" ref="C122:BN122" si="72">COUNTIFS(C$117:C$119,C$111)&gt;0</f>
        <v>1</v>
      </c>
      <c r="D122" t="b">
        <f t="shared" si="72"/>
        <v>1</v>
      </c>
      <c r="E122" t="b">
        <f t="shared" si="72"/>
        <v>1</v>
      </c>
      <c r="F122" t="b">
        <f t="shared" si="72"/>
        <v>0</v>
      </c>
      <c r="G122" t="b">
        <f t="shared" si="72"/>
        <v>0</v>
      </c>
      <c r="H122" t="b">
        <f t="shared" si="72"/>
        <v>0</v>
      </c>
      <c r="I122" t="b">
        <f t="shared" si="72"/>
        <v>0</v>
      </c>
      <c r="J122" t="b">
        <f t="shared" si="72"/>
        <v>0</v>
      </c>
      <c r="K122" t="b">
        <f t="shared" si="72"/>
        <v>0</v>
      </c>
      <c r="L122" t="b">
        <f t="shared" si="72"/>
        <v>0</v>
      </c>
      <c r="M122" t="b">
        <f t="shared" si="72"/>
        <v>0</v>
      </c>
      <c r="N122" t="b">
        <f t="shared" si="72"/>
        <v>1</v>
      </c>
      <c r="O122" t="b">
        <f t="shared" si="72"/>
        <v>1</v>
      </c>
      <c r="P122" t="b">
        <f t="shared" si="72"/>
        <v>1</v>
      </c>
      <c r="Q122" t="b">
        <f t="shared" si="72"/>
        <v>1</v>
      </c>
      <c r="R122" t="b">
        <f t="shared" si="72"/>
        <v>0</v>
      </c>
      <c r="S122" t="b">
        <f t="shared" si="72"/>
        <v>0</v>
      </c>
      <c r="T122" t="b">
        <f t="shared" si="72"/>
        <v>0</v>
      </c>
      <c r="U122" t="b">
        <f t="shared" si="72"/>
        <v>1</v>
      </c>
      <c r="V122" t="b">
        <f t="shared" si="72"/>
        <v>1</v>
      </c>
      <c r="W122" t="b">
        <f t="shared" si="72"/>
        <v>1</v>
      </c>
      <c r="X122" t="b">
        <f t="shared" si="72"/>
        <v>1</v>
      </c>
      <c r="Y122" t="b">
        <f t="shared" si="72"/>
        <v>1</v>
      </c>
      <c r="Z122" t="b">
        <f t="shared" si="72"/>
        <v>1</v>
      </c>
      <c r="AA122" t="b">
        <f t="shared" si="72"/>
        <v>1</v>
      </c>
      <c r="AB122" t="b">
        <f t="shared" si="72"/>
        <v>1</v>
      </c>
      <c r="AC122" t="b">
        <f t="shared" si="72"/>
        <v>1</v>
      </c>
      <c r="AD122" t="b">
        <f t="shared" si="72"/>
        <v>1</v>
      </c>
      <c r="AE122" t="b">
        <f t="shared" si="72"/>
        <v>1</v>
      </c>
      <c r="AF122" t="b">
        <f t="shared" si="72"/>
        <v>1</v>
      </c>
      <c r="AG122" t="b">
        <f t="shared" si="72"/>
        <v>1</v>
      </c>
      <c r="AH122" t="b">
        <f t="shared" si="72"/>
        <v>1</v>
      </c>
      <c r="AI122" t="b">
        <f t="shared" si="72"/>
        <v>1</v>
      </c>
      <c r="AJ122" t="b">
        <f t="shared" si="72"/>
        <v>1</v>
      </c>
      <c r="AK122" t="b">
        <f t="shared" si="72"/>
        <v>1</v>
      </c>
      <c r="AL122" t="b">
        <f t="shared" si="72"/>
        <v>1</v>
      </c>
      <c r="AM122" t="b">
        <f t="shared" si="72"/>
        <v>1</v>
      </c>
      <c r="AN122" t="b">
        <f t="shared" si="72"/>
        <v>1</v>
      </c>
      <c r="AO122" t="b">
        <f t="shared" si="72"/>
        <v>1</v>
      </c>
      <c r="AP122" t="b">
        <f t="shared" si="72"/>
        <v>1</v>
      </c>
      <c r="AQ122" t="b">
        <f t="shared" si="72"/>
        <v>1</v>
      </c>
      <c r="AR122" t="b">
        <f t="shared" si="72"/>
        <v>1</v>
      </c>
      <c r="AS122" t="b">
        <f t="shared" si="72"/>
        <v>1</v>
      </c>
      <c r="AT122" t="b">
        <f t="shared" si="72"/>
        <v>1</v>
      </c>
      <c r="AU122" t="b">
        <f t="shared" si="72"/>
        <v>1</v>
      </c>
      <c r="AV122" t="b">
        <f t="shared" si="72"/>
        <v>1</v>
      </c>
      <c r="AW122" t="b">
        <f t="shared" si="72"/>
        <v>1</v>
      </c>
      <c r="AX122" t="b">
        <f t="shared" si="72"/>
        <v>0</v>
      </c>
      <c r="AY122" t="b">
        <f t="shared" si="72"/>
        <v>1</v>
      </c>
      <c r="AZ122" t="b">
        <f t="shared" si="72"/>
        <v>1</v>
      </c>
      <c r="BA122" t="b">
        <f t="shared" si="72"/>
        <v>1</v>
      </c>
      <c r="BB122" t="b">
        <f t="shared" si="72"/>
        <v>1</v>
      </c>
      <c r="BC122" t="b">
        <f t="shared" si="72"/>
        <v>1</v>
      </c>
      <c r="BD122" t="b">
        <f t="shared" si="72"/>
        <v>0</v>
      </c>
      <c r="BE122" t="b">
        <f t="shared" si="72"/>
        <v>1</v>
      </c>
      <c r="BF122" t="b">
        <f t="shared" si="72"/>
        <v>1</v>
      </c>
      <c r="BG122" t="b">
        <f t="shared" si="72"/>
        <v>1</v>
      </c>
      <c r="BH122" t="b">
        <f t="shared" si="72"/>
        <v>1</v>
      </c>
      <c r="BI122" t="b">
        <f t="shared" si="72"/>
        <v>1</v>
      </c>
      <c r="BJ122" t="b">
        <f t="shared" si="72"/>
        <v>1</v>
      </c>
      <c r="BK122" t="b">
        <f t="shared" si="72"/>
        <v>1</v>
      </c>
      <c r="BL122" t="b">
        <f t="shared" si="72"/>
        <v>1</v>
      </c>
      <c r="BM122" t="b">
        <f t="shared" si="72"/>
        <v>1</v>
      </c>
      <c r="BN122" t="b">
        <f t="shared" si="72"/>
        <v>1</v>
      </c>
      <c r="BO122" t="b">
        <f t="shared" ref="BO122:CT122" si="73">COUNTIFS(BO$117:BO$119,BO$111)&gt;0</f>
        <v>1</v>
      </c>
      <c r="BP122" t="b">
        <f t="shared" si="73"/>
        <v>1</v>
      </c>
      <c r="BQ122" t="b">
        <f t="shared" si="73"/>
        <v>1</v>
      </c>
      <c r="BR122" t="b">
        <f t="shared" si="73"/>
        <v>0</v>
      </c>
      <c r="BS122" t="b">
        <f t="shared" si="73"/>
        <v>0</v>
      </c>
      <c r="BT122" t="b">
        <f t="shared" si="73"/>
        <v>1</v>
      </c>
      <c r="BU122" t="b">
        <f t="shared" si="73"/>
        <v>1</v>
      </c>
      <c r="BV122" t="b">
        <f t="shared" si="73"/>
        <v>1</v>
      </c>
      <c r="BW122" t="b">
        <f t="shared" si="73"/>
        <v>1</v>
      </c>
      <c r="BX122" t="b">
        <f t="shared" si="73"/>
        <v>1</v>
      </c>
      <c r="BY122" t="b">
        <f t="shared" si="73"/>
        <v>1</v>
      </c>
      <c r="BZ122" t="b">
        <f t="shared" si="73"/>
        <v>1</v>
      </c>
      <c r="CA122" t="b">
        <f t="shared" si="73"/>
        <v>1</v>
      </c>
      <c r="CB122" t="b">
        <f t="shared" si="73"/>
        <v>1</v>
      </c>
      <c r="CC122" t="b">
        <f t="shared" si="73"/>
        <v>1</v>
      </c>
      <c r="CD122" t="b">
        <f t="shared" si="73"/>
        <v>1</v>
      </c>
      <c r="CE122" t="b">
        <f t="shared" si="73"/>
        <v>1</v>
      </c>
      <c r="CF122" t="b">
        <f t="shared" si="73"/>
        <v>1</v>
      </c>
      <c r="CG122" t="b">
        <f t="shared" si="73"/>
        <v>1</v>
      </c>
      <c r="CH122" t="b">
        <f t="shared" si="73"/>
        <v>1</v>
      </c>
      <c r="CI122" t="b">
        <f t="shared" si="73"/>
        <v>0</v>
      </c>
      <c r="CJ122" t="b">
        <f t="shared" si="73"/>
        <v>0</v>
      </c>
      <c r="CK122" t="b">
        <f t="shared" si="73"/>
        <v>0</v>
      </c>
      <c r="CL122" t="b">
        <f t="shared" si="73"/>
        <v>1</v>
      </c>
      <c r="CM122" t="b">
        <f t="shared" si="73"/>
        <v>1</v>
      </c>
      <c r="CN122" t="b">
        <f t="shared" si="73"/>
        <v>1</v>
      </c>
      <c r="CO122" t="b">
        <f t="shared" si="73"/>
        <v>1</v>
      </c>
      <c r="CP122" t="b">
        <f t="shared" si="73"/>
        <v>1</v>
      </c>
      <c r="CQ122" t="b">
        <f t="shared" si="73"/>
        <v>1</v>
      </c>
      <c r="CR122" t="b">
        <f t="shared" si="73"/>
        <v>1</v>
      </c>
      <c r="CS122" t="b">
        <f t="shared" si="73"/>
        <v>1</v>
      </c>
      <c r="CT122" t="b">
        <f t="shared" si="73"/>
        <v>1</v>
      </c>
      <c r="CU122" t="b">
        <f t="shared" ref="CU122:DW122" si="74">COUNTIFS(CU$117:CU$119,CU$111)&gt;0</f>
        <v>1</v>
      </c>
      <c r="CV122" t="b">
        <f t="shared" si="74"/>
        <v>1</v>
      </c>
      <c r="CW122" t="b">
        <f t="shared" si="74"/>
        <v>1</v>
      </c>
      <c r="CX122" t="b">
        <f t="shared" si="74"/>
        <v>1</v>
      </c>
      <c r="CY122" t="b">
        <f t="shared" si="74"/>
        <v>1</v>
      </c>
      <c r="CZ122" t="b">
        <f t="shared" si="74"/>
        <v>1</v>
      </c>
      <c r="DA122" t="b">
        <f t="shared" si="74"/>
        <v>1</v>
      </c>
      <c r="DB122" t="b">
        <f t="shared" si="74"/>
        <v>1</v>
      </c>
      <c r="DC122" t="b">
        <f t="shared" si="74"/>
        <v>1</v>
      </c>
      <c r="DD122" t="b">
        <f t="shared" si="74"/>
        <v>1</v>
      </c>
      <c r="DE122" t="b">
        <f t="shared" si="74"/>
        <v>1</v>
      </c>
      <c r="DF122" t="b">
        <f t="shared" si="74"/>
        <v>1</v>
      </c>
      <c r="DG122" t="b">
        <f t="shared" si="74"/>
        <v>0</v>
      </c>
      <c r="DH122" t="b">
        <f t="shared" si="74"/>
        <v>1</v>
      </c>
      <c r="DI122" t="b">
        <f t="shared" si="74"/>
        <v>0</v>
      </c>
      <c r="DJ122" t="b">
        <f t="shared" si="74"/>
        <v>1</v>
      </c>
      <c r="DK122" t="b">
        <f t="shared" si="74"/>
        <v>0</v>
      </c>
      <c r="DL122" t="b">
        <f t="shared" si="74"/>
        <v>1</v>
      </c>
      <c r="DM122" t="b">
        <f t="shared" si="74"/>
        <v>1</v>
      </c>
      <c r="DN122" t="b">
        <f t="shared" si="74"/>
        <v>0</v>
      </c>
      <c r="DO122" t="b">
        <f t="shared" si="74"/>
        <v>0</v>
      </c>
      <c r="DP122" t="b">
        <f t="shared" si="74"/>
        <v>1</v>
      </c>
      <c r="DQ122" t="b">
        <f t="shared" si="74"/>
        <v>0</v>
      </c>
      <c r="DR122" t="b">
        <f t="shared" si="74"/>
        <v>1</v>
      </c>
      <c r="DS122" t="b">
        <f t="shared" si="74"/>
        <v>0</v>
      </c>
      <c r="DT122" t="b">
        <f t="shared" si="74"/>
        <v>1</v>
      </c>
      <c r="DU122" t="b">
        <f t="shared" si="74"/>
        <v>1</v>
      </c>
      <c r="DV122" t="b">
        <f t="shared" si="74"/>
        <v>0</v>
      </c>
      <c r="DW122" t="b">
        <f t="shared" si="74"/>
        <v>1</v>
      </c>
    </row>
    <row r="123" spans="1:16335" x14ac:dyDescent="0.3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6335" s="1" customFormat="1" x14ac:dyDescent="0.35">
      <c r="A124" s="1" t="s">
        <v>3028</v>
      </c>
      <c r="B124" s="11" t="str">
        <f>B$2</f>
        <v>re01</v>
      </c>
      <c r="C124" s="11" t="str">
        <f t="shared" ref="C124:BN124" si="75">C$2</f>
        <v>re02</v>
      </c>
      <c r="D124" s="11" t="str">
        <f t="shared" si="75"/>
        <v>re03</v>
      </c>
      <c r="E124" s="11" t="str">
        <f t="shared" si="75"/>
        <v>re04</v>
      </c>
      <c r="F124" s="11" t="str">
        <f t="shared" si="75"/>
        <v>re05</v>
      </c>
      <c r="G124" s="11" t="str">
        <f t="shared" si="75"/>
        <v>re06</v>
      </c>
      <c r="H124" s="11" t="str">
        <f t="shared" si="75"/>
        <v>re07</v>
      </c>
      <c r="I124" s="11" t="str">
        <f t="shared" si="75"/>
        <v>re08</v>
      </c>
      <c r="J124" s="11" t="str">
        <f t="shared" si="75"/>
        <v>re09</v>
      </c>
      <c r="K124" s="11" t="str">
        <f t="shared" si="75"/>
        <v>re10</v>
      </c>
      <c r="L124" s="11" t="str">
        <f t="shared" si="75"/>
        <v>re11</v>
      </c>
      <c r="M124" s="11" t="str">
        <f t="shared" si="75"/>
        <v>re12</v>
      </c>
      <c r="N124" s="11" t="str">
        <f t="shared" si="75"/>
        <v>re13</v>
      </c>
      <c r="O124" s="11" t="str">
        <f t="shared" si="75"/>
        <v>re14</v>
      </c>
      <c r="P124" s="11" t="str">
        <f t="shared" si="75"/>
        <v>re15</v>
      </c>
      <c r="Q124" s="11" t="str">
        <f t="shared" si="75"/>
        <v>re16</v>
      </c>
      <c r="R124" s="11" t="str">
        <f t="shared" si="75"/>
        <v>re17</v>
      </c>
      <c r="S124" s="11" t="str">
        <f t="shared" si="75"/>
        <v>re18</v>
      </c>
      <c r="T124" s="11" t="str">
        <f t="shared" si="75"/>
        <v>re19</v>
      </c>
      <c r="U124" s="11" t="str">
        <f t="shared" si="75"/>
        <v>ols20</v>
      </c>
      <c r="V124" s="11" t="str">
        <f t="shared" si="75"/>
        <v>ols21</v>
      </c>
      <c r="W124" s="11" t="str">
        <f t="shared" si="75"/>
        <v>ols22</v>
      </c>
      <c r="X124" s="11" t="str">
        <f t="shared" si="75"/>
        <v>re23</v>
      </c>
      <c r="Y124" s="11" t="str">
        <f t="shared" si="75"/>
        <v>re24</v>
      </c>
      <c r="Z124" s="11" t="str">
        <f t="shared" si="75"/>
        <v>re25</v>
      </c>
      <c r="AA124" s="11" t="str">
        <f t="shared" si="75"/>
        <v>re26</v>
      </c>
      <c r="AB124" s="11" t="str">
        <f t="shared" si="75"/>
        <v>re27</v>
      </c>
      <c r="AC124" s="11" t="str">
        <f t="shared" si="75"/>
        <v>re28</v>
      </c>
      <c r="AD124" s="11" t="str">
        <f t="shared" si="75"/>
        <v>re29</v>
      </c>
      <c r="AE124" s="11" t="str">
        <f t="shared" si="75"/>
        <v>re30</v>
      </c>
      <c r="AF124" s="11" t="str">
        <f t="shared" si="75"/>
        <v>re31</v>
      </c>
      <c r="AG124" s="11" t="str">
        <f t="shared" si="75"/>
        <v>ols32</v>
      </c>
      <c r="AH124" s="11" t="str">
        <f t="shared" si="75"/>
        <v>ols33</v>
      </c>
      <c r="AI124" s="11" t="str">
        <f t="shared" si="75"/>
        <v>ols34</v>
      </c>
      <c r="AJ124" s="11" t="str">
        <f t="shared" si="75"/>
        <v>ols35</v>
      </c>
      <c r="AK124" s="11" t="str">
        <f t="shared" si="75"/>
        <v>re36</v>
      </c>
      <c r="AL124" s="11" t="str">
        <f t="shared" si="75"/>
        <v>re37</v>
      </c>
      <c r="AM124" s="11" t="str">
        <f t="shared" si="75"/>
        <v>ols38</v>
      </c>
      <c r="AN124" s="11" t="str">
        <f t="shared" si="75"/>
        <v>ols39</v>
      </c>
      <c r="AO124" s="11" t="str">
        <f t="shared" si="75"/>
        <v>re40</v>
      </c>
      <c r="AP124" s="11" t="str">
        <f t="shared" si="75"/>
        <v>re41</v>
      </c>
      <c r="AQ124" s="11" t="str">
        <f t="shared" si="75"/>
        <v>re42</v>
      </c>
      <c r="AR124" s="11" t="str">
        <f t="shared" si="75"/>
        <v>re43</v>
      </c>
      <c r="AS124" s="11" t="str">
        <f t="shared" si="75"/>
        <v>re44</v>
      </c>
      <c r="AT124" s="11" t="str">
        <f t="shared" si="75"/>
        <v>re45</v>
      </c>
      <c r="AU124" s="11" t="str">
        <f t="shared" si="75"/>
        <v>ols46</v>
      </c>
      <c r="AV124" s="11" t="str">
        <f t="shared" si="75"/>
        <v>re47</v>
      </c>
      <c r="AW124" s="11" t="str">
        <f t="shared" si="75"/>
        <v>re48</v>
      </c>
      <c r="AX124" s="11" t="str">
        <f t="shared" si="75"/>
        <v>ols49</v>
      </c>
      <c r="AY124" s="11" t="str">
        <f t="shared" si="75"/>
        <v>re50</v>
      </c>
      <c r="AZ124" s="11" t="str">
        <f t="shared" si="75"/>
        <v>re51</v>
      </c>
      <c r="BA124" s="11" t="str">
        <f t="shared" si="75"/>
        <v>ols52</v>
      </c>
      <c r="BB124" s="11" t="str">
        <f t="shared" si="75"/>
        <v>ols53</v>
      </c>
      <c r="BC124" s="11" t="str">
        <f t="shared" si="75"/>
        <v>ols54</v>
      </c>
      <c r="BD124" s="11" t="str">
        <f t="shared" si="75"/>
        <v>ols55</v>
      </c>
      <c r="BE124" s="11" t="str">
        <f t="shared" si="75"/>
        <v>ols56</v>
      </c>
      <c r="BF124" s="11" t="str">
        <f t="shared" si="75"/>
        <v>re57</v>
      </c>
      <c r="BG124" s="11" t="str">
        <f t="shared" si="75"/>
        <v>ols58</v>
      </c>
      <c r="BH124" s="11" t="str">
        <f t="shared" si="75"/>
        <v>ols59</v>
      </c>
      <c r="BI124" s="11" t="str">
        <f t="shared" si="75"/>
        <v>re60</v>
      </c>
      <c r="BJ124" s="11" t="str">
        <f t="shared" si="75"/>
        <v>ols61</v>
      </c>
      <c r="BK124" s="11" t="str">
        <f t="shared" si="75"/>
        <v>ols62</v>
      </c>
      <c r="BL124" s="11" t="str">
        <f t="shared" si="75"/>
        <v>re63</v>
      </c>
      <c r="BM124" s="11" t="str">
        <f t="shared" si="75"/>
        <v>re64</v>
      </c>
      <c r="BN124" s="11" t="str">
        <f t="shared" si="75"/>
        <v>re65</v>
      </c>
      <c r="BO124" s="11" t="str">
        <f t="shared" ref="BO124:DW124" si="76">BO$2</f>
        <v>re66</v>
      </c>
      <c r="BP124" s="11" t="str">
        <f t="shared" si="76"/>
        <v>re67</v>
      </c>
      <c r="BQ124" s="11" t="str">
        <f t="shared" si="76"/>
        <v>re68</v>
      </c>
      <c r="BR124" s="11" t="str">
        <f t="shared" si="76"/>
        <v>re69</v>
      </c>
      <c r="BS124" s="11" t="str">
        <f t="shared" si="76"/>
        <v>re70</v>
      </c>
      <c r="BT124" s="11" t="str">
        <f t="shared" si="76"/>
        <v>re71</v>
      </c>
      <c r="BU124" s="11" t="str">
        <f t="shared" si="76"/>
        <v>re72</v>
      </c>
      <c r="BV124" s="11" t="str">
        <f t="shared" si="76"/>
        <v>re73</v>
      </c>
      <c r="BW124" s="11" t="str">
        <f t="shared" si="76"/>
        <v>re74</v>
      </c>
      <c r="BX124" s="11" t="str">
        <f t="shared" si="76"/>
        <v>re75</v>
      </c>
      <c r="BY124" s="11" t="str">
        <f t="shared" si="76"/>
        <v>re76</v>
      </c>
      <c r="BZ124" s="11" t="str">
        <f t="shared" si="76"/>
        <v>re77</v>
      </c>
      <c r="CA124" s="11" t="str">
        <f t="shared" si="76"/>
        <v>re78</v>
      </c>
      <c r="CB124" s="11" t="str">
        <f t="shared" si="76"/>
        <v>re79</v>
      </c>
      <c r="CC124" s="11" t="str">
        <f t="shared" si="76"/>
        <v>re80</v>
      </c>
      <c r="CD124" s="11" t="str">
        <f t="shared" si="76"/>
        <v>re81</v>
      </c>
      <c r="CE124" s="11" t="str">
        <f t="shared" si="76"/>
        <v>ols82</v>
      </c>
      <c r="CF124" s="11" t="str">
        <f t="shared" si="76"/>
        <v>re83</v>
      </c>
      <c r="CG124" s="11" t="str">
        <f t="shared" si="76"/>
        <v>ols84</v>
      </c>
      <c r="CH124" s="11" t="str">
        <f t="shared" si="76"/>
        <v>ols85</v>
      </c>
      <c r="CI124" s="11" t="str">
        <f t="shared" si="76"/>
        <v>re86</v>
      </c>
      <c r="CJ124" s="11" t="str">
        <f t="shared" si="76"/>
        <v>re87</v>
      </c>
      <c r="CK124" s="11" t="str">
        <f t="shared" si="76"/>
        <v>re88</v>
      </c>
      <c r="CL124" s="11" t="str">
        <f t="shared" si="76"/>
        <v>re89</v>
      </c>
      <c r="CM124" s="11" t="str">
        <f t="shared" si="76"/>
        <v>re90</v>
      </c>
      <c r="CN124" s="11" t="str">
        <f t="shared" si="76"/>
        <v>re91</v>
      </c>
      <c r="CO124" s="11" t="str">
        <f t="shared" si="76"/>
        <v>re92</v>
      </c>
      <c r="CP124" s="11" t="str">
        <f t="shared" si="76"/>
        <v>re93</v>
      </c>
      <c r="CQ124" s="11" t="str">
        <f t="shared" si="76"/>
        <v>re94</v>
      </c>
      <c r="CR124" s="11" t="str">
        <f t="shared" si="76"/>
        <v>re95</v>
      </c>
      <c r="CS124" s="11" t="str">
        <f t="shared" si="76"/>
        <v>re96</v>
      </c>
      <c r="CT124" s="11" t="str">
        <f t="shared" si="76"/>
        <v>re97</v>
      </c>
      <c r="CU124" s="11" t="str">
        <f t="shared" si="76"/>
        <v>re98</v>
      </c>
      <c r="CV124" s="11" t="str">
        <f t="shared" si="76"/>
        <v>re99</v>
      </c>
      <c r="CW124" s="11" t="str">
        <f t="shared" si="76"/>
        <v>ols100</v>
      </c>
      <c r="CX124" s="11" t="str">
        <f t="shared" si="76"/>
        <v>re101</v>
      </c>
      <c r="CY124" s="11" t="str">
        <f t="shared" si="76"/>
        <v>re102</v>
      </c>
      <c r="CZ124" s="11" t="str">
        <f t="shared" si="76"/>
        <v>ols103</v>
      </c>
      <c r="DA124" s="11" t="str">
        <f t="shared" si="76"/>
        <v>re104</v>
      </c>
      <c r="DB124" s="11" t="str">
        <f t="shared" si="76"/>
        <v>re105</v>
      </c>
      <c r="DC124" s="11" t="str">
        <f t="shared" si="76"/>
        <v>ols106</v>
      </c>
      <c r="DD124" s="11" t="str">
        <f t="shared" si="76"/>
        <v>re107</v>
      </c>
      <c r="DE124" s="11" t="str">
        <f t="shared" si="76"/>
        <v>re108</v>
      </c>
      <c r="DF124" s="11" t="str">
        <f t="shared" si="76"/>
        <v>re109</v>
      </c>
      <c r="DG124" s="11" t="str">
        <f t="shared" si="76"/>
        <v>ols110</v>
      </c>
      <c r="DH124" s="11" t="str">
        <f t="shared" si="76"/>
        <v>re111</v>
      </c>
      <c r="DI124" s="11" t="str">
        <f t="shared" si="76"/>
        <v>ols112</v>
      </c>
      <c r="DJ124" s="11" t="str">
        <f t="shared" si="76"/>
        <v>re113</v>
      </c>
      <c r="DK124" s="11" t="str">
        <f t="shared" si="76"/>
        <v>ols114</v>
      </c>
      <c r="DL124" s="11" t="str">
        <f t="shared" si="76"/>
        <v>ols115</v>
      </c>
      <c r="DM124" s="11" t="str">
        <f t="shared" si="76"/>
        <v>re116</v>
      </c>
      <c r="DN124" s="11" t="str">
        <f t="shared" si="76"/>
        <v>ols117</v>
      </c>
      <c r="DO124" s="11" t="str">
        <f t="shared" si="76"/>
        <v>ols118</v>
      </c>
      <c r="DP124" s="11" t="str">
        <f t="shared" si="76"/>
        <v>re119</v>
      </c>
      <c r="DQ124" s="11" t="str">
        <f t="shared" si="76"/>
        <v>ols120</v>
      </c>
      <c r="DR124" s="11" t="str">
        <f t="shared" si="76"/>
        <v>ols121</v>
      </c>
      <c r="DS124" s="11" t="str">
        <f t="shared" si="76"/>
        <v>ols122</v>
      </c>
      <c r="DT124" s="11" t="str">
        <f t="shared" si="76"/>
        <v>ols123</v>
      </c>
      <c r="DU124" s="11" t="str">
        <f t="shared" si="76"/>
        <v>ols124</v>
      </c>
      <c r="DV124" s="11" t="str">
        <f t="shared" si="76"/>
        <v>ols125</v>
      </c>
      <c r="DW124" s="11" t="str">
        <f t="shared" si="76"/>
        <v>ols126</v>
      </c>
    </row>
    <row r="125" spans="1:16335" x14ac:dyDescent="0.35">
      <c r="A125" t="s">
        <v>3029</v>
      </c>
      <c r="B125" s="4">
        <f>MIN(B$61:B$70)</f>
        <v>0.54182949999999996</v>
      </c>
      <c r="C125" s="4">
        <f t="shared" ref="C125:BN125" si="77">MIN(C$61:C$70)</f>
        <v>0.54746640000000002</v>
      </c>
      <c r="D125" s="4">
        <f t="shared" si="77"/>
        <v>0.60841290000000003</v>
      </c>
      <c r="E125" s="4">
        <f t="shared" si="77"/>
        <v>0.63131159999999997</v>
      </c>
      <c r="F125" s="4">
        <f t="shared" si="77"/>
        <v>0.51372329999999999</v>
      </c>
      <c r="G125" s="4">
        <f t="shared" si="77"/>
        <v>0.67367180000000004</v>
      </c>
      <c r="H125" s="4">
        <f t="shared" si="77"/>
        <v>0.65857710000000003</v>
      </c>
      <c r="I125" s="4">
        <f t="shared" si="77"/>
        <v>0.57478280000000004</v>
      </c>
      <c r="J125" s="4">
        <f t="shared" si="77"/>
        <v>0.55592609999999998</v>
      </c>
      <c r="K125" s="4">
        <f t="shared" si="77"/>
        <v>0.71732799999999997</v>
      </c>
      <c r="L125" s="4">
        <f t="shared" si="77"/>
        <v>0.71732790000000002</v>
      </c>
      <c r="M125" s="4">
        <f t="shared" si="77"/>
        <v>0.6818959</v>
      </c>
      <c r="N125" s="4">
        <f t="shared" si="77"/>
        <v>0.68383119999999997</v>
      </c>
      <c r="O125" s="4">
        <f t="shared" si="77"/>
        <v>0.68383139999999998</v>
      </c>
      <c r="P125" s="4">
        <f t="shared" si="77"/>
        <v>0.69467939999999995</v>
      </c>
      <c r="Q125" s="4">
        <f t="shared" si="77"/>
        <v>0.69142199999999998</v>
      </c>
      <c r="R125" s="4">
        <f t="shared" si="77"/>
        <v>0.53691529999999998</v>
      </c>
      <c r="S125" s="4">
        <f t="shared" si="77"/>
        <v>0.65321819999999997</v>
      </c>
      <c r="T125" s="4">
        <f t="shared" si="77"/>
        <v>0.54907600000000001</v>
      </c>
      <c r="U125" s="4">
        <f t="shared" si="77"/>
        <v>0.80292479999999999</v>
      </c>
      <c r="V125" s="4">
        <f t="shared" si="77"/>
        <v>0.80292470000000005</v>
      </c>
      <c r="W125" s="4">
        <f t="shared" si="77"/>
        <v>0.80920789999999998</v>
      </c>
      <c r="X125" s="4">
        <f t="shared" si="77"/>
        <v>0.75724899999999995</v>
      </c>
      <c r="Y125" s="4">
        <f t="shared" si="77"/>
        <v>0.77597459999999996</v>
      </c>
      <c r="Z125" s="4">
        <f t="shared" si="77"/>
        <v>0.77597459999999996</v>
      </c>
      <c r="AA125" s="4">
        <f t="shared" si="77"/>
        <v>0.7706499</v>
      </c>
      <c r="AB125" s="4">
        <f t="shared" si="77"/>
        <v>0.75736859999999995</v>
      </c>
      <c r="AC125" s="4">
        <f t="shared" si="77"/>
        <v>0.68816270000000002</v>
      </c>
      <c r="AD125" s="4">
        <f t="shared" si="77"/>
        <v>0.68816290000000002</v>
      </c>
      <c r="AE125" s="4">
        <f t="shared" si="77"/>
        <v>0.70366249999999997</v>
      </c>
      <c r="AF125" s="4">
        <f t="shared" si="77"/>
        <v>0.7210569</v>
      </c>
      <c r="AG125" s="4">
        <f t="shared" si="77"/>
        <v>0.81956680000000004</v>
      </c>
      <c r="AH125" s="4">
        <f t="shared" si="77"/>
        <v>0.81956669999999998</v>
      </c>
      <c r="AI125" s="4">
        <f t="shared" si="77"/>
        <v>0.85058270000000002</v>
      </c>
      <c r="AJ125" s="4">
        <f t="shared" si="77"/>
        <v>0.81553609999999999</v>
      </c>
      <c r="AK125" s="4">
        <f t="shared" si="77"/>
        <v>0.79420270000000004</v>
      </c>
      <c r="AL125" s="4">
        <f t="shared" si="77"/>
        <v>0.79420270000000004</v>
      </c>
      <c r="AM125" s="4">
        <f t="shared" si="77"/>
        <v>0.7936995</v>
      </c>
      <c r="AN125" s="4">
        <f t="shared" si="77"/>
        <v>0.81321100000000002</v>
      </c>
      <c r="AO125" s="4">
        <f t="shared" si="77"/>
        <v>0.53370110000000004</v>
      </c>
      <c r="AP125" s="4">
        <f t="shared" si="77"/>
        <v>0.60039869999999995</v>
      </c>
      <c r="AQ125" s="4">
        <f t="shared" si="77"/>
        <v>0.64796670000000001</v>
      </c>
      <c r="AR125" s="4">
        <f t="shared" si="77"/>
        <v>0.59090019999999999</v>
      </c>
      <c r="AS125" s="4">
        <f t="shared" si="77"/>
        <v>0.71536820000000001</v>
      </c>
      <c r="AT125" s="4">
        <f t="shared" si="77"/>
        <v>0.57167579999999996</v>
      </c>
      <c r="AU125" s="4">
        <f t="shared" si="77"/>
        <v>0.68832150000000003</v>
      </c>
      <c r="AV125" s="4">
        <f t="shared" si="77"/>
        <v>0.66994989999999999</v>
      </c>
      <c r="AW125" s="4">
        <f t="shared" si="77"/>
        <v>0.62632019999999999</v>
      </c>
      <c r="AX125" s="4">
        <f t="shared" si="77"/>
        <v>0.74748159999999997</v>
      </c>
      <c r="AY125" s="4">
        <f t="shared" si="77"/>
        <v>0.66017190000000003</v>
      </c>
      <c r="AZ125" s="4">
        <f t="shared" si="77"/>
        <v>0.74061290000000002</v>
      </c>
      <c r="BA125" s="4">
        <f t="shared" si="77"/>
        <v>0.67063779999999995</v>
      </c>
      <c r="BB125" s="4">
        <f t="shared" si="77"/>
        <v>0.65775419999999996</v>
      </c>
      <c r="BC125" s="4">
        <f t="shared" si="77"/>
        <v>0.69956370000000001</v>
      </c>
      <c r="BD125" s="4">
        <f t="shared" si="77"/>
        <v>0.74832529999999997</v>
      </c>
      <c r="BE125" s="4">
        <f t="shared" si="77"/>
        <v>0.76667450000000004</v>
      </c>
      <c r="BF125" s="4">
        <f t="shared" si="77"/>
        <v>0.70424229999999999</v>
      </c>
      <c r="BG125" s="4">
        <f t="shared" si="77"/>
        <v>0.81004109999999996</v>
      </c>
      <c r="BH125" s="4">
        <f t="shared" si="77"/>
        <v>0.73613320000000004</v>
      </c>
      <c r="BI125" s="4">
        <f t="shared" si="77"/>
        <v>0.67571349999999997</v>
      </c>
      <c r="BJ125" s="4">
        <f t="shared" si="77"/>
        <v>0.70105640000000002</v>
      </c>
      <c r="BK125" s="4">
        <f t="shared" si="77"/>
        <v>0.66345050000000005</v>
      </c>
      <c r="BL125" s="4">
        <f t="shared" si="77"/>
        <v>0.65502229999999995</v>
      </c>
      <c r="BM125" s="4">
        <f t="shared" si="77"/>
        <v>0.65557690000000002</v>
      </c>
      <c r="BN125" s="4">
        <f t="shared" si="77"/>
        <v>0.65184089999999995</v>
      </c>
      <c r="BO125" s="4">
        <f t="shared" ref="BO125:CT125" si="78">MIN(BO$61:BO$70)</f>
        <v>0.6773323</v>
      </c>
      <c r="BP125" s="4">
        <f t="shared" si="78"/>
        <v>0.64140220000000003</v>
      </c>
      <c r="BQ125" s="4">
        <f t="shared" si="78"/>
        <v>0.66047829999999996</v>
      </c>
      <c r="BR125" s="4">
        <f t="shared" si="78"/>
        <v>0.70167650000000004</v>
      </c>
      <c r="BS125" s="4">
        <f t="shared" si="78"/>
        <v>0.67052599999999996</v>
      </c>
      <c r="BT125" s="4">
        <f t="shared" si="78"/>
        <v>0.76658280000000001</v>
      </c>
      <c r="BU125" s="4">
        <f t="shared" si="78"/>
        <v>0.71969720000000004</v>
      </c>
      <c r="BV125" s="4">
        <f t="shared" si="78"/>
        <v>0.85994950000000003</v>
      </c>
      <c r="BW125" s="4">
        <f t="shared" si="78"/>
        <v>0.80004790000000003</v>
      </c>
      <c r="BX125" s="4">
        <f t="shared" si="78"/>
        <v>0.64853539999999998</v>
      </c>
      <c r="BY125" s="4">
        <f t="shared" si="78"/>
        <v>0.63746729999999996</v>
      </c>
      <c r="BZ125" s="4">
        <f t="shared" si="78"/>
        <v>0.63515489999999997</v>
      </c>
      <c r="CA125" s="4">
        <f t="shared" si="78"/>
        <v>0.70933630000000003</v>
      </c>
      <c r="CB125" s="4">
        <f t="shared" si="78"/>
        <v>0.72446659999999996</v>
      </c>
      <c r="CC125" s="4">
        <f t="shared" si="78"/>
        <v>0.68922680000000003</v>
      </c>
      <c r="CD125" s="4">
        <f t="shared" si="78"/>
        <v>0.68271340000000003</v>
      </c>
      <c r="CE125" s="4">
        <f t="shared" si="78"/>
        <v>0.81089650000000002</v>
      </c>
      <c r="CF125" s="4">
        <f t="shared" si="78"/>
        <v>0.79011549999999997</v>
      </c>
      <c r="CG125" s="4">
        <f t="shared" si="78"/>
        <v>0.88178230000000002</v>
      </c>
      <c r="CH125" s="4">
        <f t="shared" si="78"/>
        <v>0.85965899999999995</v>
      </c>
      <c r="CI125" s="4">
        <f t="shared" si="78"/>
        <v>0.67943220000000004</v>
      </c>
      <c r="CJ125" s="4">
        <f t="shared" si="78"/>
        <v>0.68203000000000003</v>
      </c>
      <c r="CK125" s="4">
        <f t="shared" si="78"/>
        <v>0.54450609999999999</v>
      </c>
      <c r="CL125" s="4">
        <f t="shared" si="78"/>
        <v>0.71411480000000005</v>
      </c>
      <c r="CM125" s="4">
        <f t="shared" si="78"/>
        <v>0.74590719999999999</v>
      </c>
      <c r="CN125" s="4">
        <f t="shared" si="78"/>
        <v>0.81808820000000004</v>
      </c>
      <c r="CO125" s="4">
        <f t="shared" si="78"/>
        <v>0.75992499999999996</v>
      </c>
      <c r="CP125" s="4">
        <f t="shared" si="78"/>
        <v>0.76632869999999997</v>
      </c>
      <c r="CQ125" s="4">
        <f t="shared" si="78"/>
        <v>0.69029220000000002</v>
      </c>
      <c r="CR125" s="4">
        <f t="shared" si="78"/>
        <v>0.77752920000000003</v>
      </c>
      <c r="CS125" s="4">
        <f t="shared" si="78"/>
        <v>0.77091989999999999</v>
      </c>
      <c r="CT125" s="4">
        <f t="shared" si="78"/>
        <v>0.73754900000000001</v>
      </c>
      <c r="CU125" s="4">
        <f t="shared" ref="CU125:DW125" si="79">MIN(CU$61:CU$70)</f>
        <v>0.66472969999999998</v>
      </c>
      <c r="CV125" s="4">
        <f t="shared" si="79"/>
        <v>0.69029209999999996</v>
      </c>
      <c r="CW125" s="4">
        <f t="shared" si="79"/>
        <v>0.89167949999999996</v>
      </c>
      <c r="CX125" s="4">
        <f t="shared" si="79"/>
        <v>0.81072949999999999</v>
      </c>
      <c r="CY125" s="4">
        <f t="shared" si="79"/>
        <v>0.84983799999999998</v>
      </c>
      <c r="CZ125" s="4">
        <f t="shared" si="79"/>
        <v>0.83594360000000001</v>
      </c>
      <c r="DA125" s="4">
        <f t="shared" si="79"/>
        <v>0.82360299999999997</v>
      </c>
      <c r="DB125" s="4">
        <f t="shared" si="79"/>
        <v>0.81222260000000002</v>
      </c>
      <c r="DC125" s="4">
        <f t="shared" si="79"/>
        <v>0.89167920000000001</v>
      </c>
      <c r="DD125" s="4">
        <f t="shared" si="79"/>
        <v>0.81072929999999999</v>
      </c>
      <c r="DE125" s="4">
        <f t="shared" si="79"/>
        <v>0.710561</v>
      </c>
      <c r="DF125" s="4">
        <f t="shared" si="79"/>
        <v>0.84983810000000004</v>
      </c>
      <c r="DG125" s="4">
        <f t="shared" si="79"/>
        <v>0.89511529999999995</v>
      </c>
      <c r="DH125" s="4">
        <f t="shared" si="79"/>
        <v>0.84841529999999998</v>
      </c>
      <c r="DI125" s="4">
        <f t="shared" si="79"/>
        <v>0.894096</v>
      </c>
      <c r="DJ125" s="4">
        <f t="shared" si="79"/>
        <v>0.86258319999999999</v>
      </c>
      <c r="DK125" s="4">
        <f t="shared" si="79"/>
        <v>0.87407389999999996</v>
      </c>
      <c r="DL125" s="4">
        <f t="shared" si="79"/>
        <v>0.89657450000000005</v>
      </c>
      <c r="DM125" s="4">
        <f t="shared" si="79"/>
        <v>0.82669380000000003</v>
      </c>
      <c r="DN125" s="4">
        <f t="shared" si="79"/>
        <v>0.89511499999999999</v>
      </c>
      <c r="DO125" s="4">
        <f t="shared" si="79"/>
        <v>0.89409590000000005</v>
      </c>
      <c r="DP125" s="4">
        <f t="shared" si="79"/>
        <v>0.86258310000000005</v>
      </c>
      <c r="DQ125" s="4">
        <f t="shared" si="79"/>
        <v>0.90878919999999996</v>
      </c>
      <c r="DR125" s="4">
        <f t="shared" si="79"/>
        <v>0.87175670000000005</v>
      </c>
      <c r="DS125" s="4">
        <f t="shared" si="79"/>
        <v>0.95002430000000004</v>
      </c>
      <c r="DT125" s="4">
        <f t="shared" si="79"/>
        <v>0.92434939999999999</v>
      </c>
      <c r="DU125" s="4">
        <f t="shared" si="79"/>
        <v>0.8766678</v>
      </c>
      <c r="DV125" s="4">
        <f t="shared" si="79"/>
        <v>0.9326681</v>
      </c>
      <c r="DW125" s="4">
        <f t="shared" si="79"/>
        <v>0.91670779999999996</v>
      </c>
    </row>
    <row r="126" spans="1:16335" x14ac:dyDescent="0.3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6335" x14ac:dyDescent="0.35">
      <c r="A127" t="s">
        <v>3030</v>
      </c>
      <c r="B127" s="12">
        <f>$B$95</f>
        <v>0.58225510000000003</v>
      </c>
      <c r="C127" s="12">
        <f t="shared" ref="C127:E127" si="80">$B$95</f>
        <v>0.58225510000000003</v>
      </c>
      <c r="D127" s="12">
        <f t="shared" si="80"/>
        <v>0.58225510000000003</v>
      </c>
      <c r="E127" s="12">
        <f t="shared" si="80"/>
        <v>0.58225510000000003</v>
      </c>
      <c r="F127" s="12">
        <f>$C$95</f>
        <v>0.75570673999999993</v>
      </c>
      <c r="G127" s="12">
        <f t="shared" ref="G127:AN127" si="81">$C$95</f>
        <v>0.75570673999999993</v>
      </c>
      <c r="H127" s="12">
        <f t="shared" si="81"/>
        <v>0.75570673999999993</v>
      </c>
      <c r="I127" s="12">
        <f t="shared" si="81"/>
        <v>0.75570673999999993</v>
      </c>
      <c r="J127" s="12">
        <f t="shared" si="81"/>
        <v>0.75570673999999993</v>
      </c>
      <c r="K127" s="12">
        <f t="shared" si="81"/>
        <v>0.75570673999999993</v>
      </c>
      <c r="L127" s="12">
        <f t="shared" si="81"/>
        <v>0.75570673999999993</v>
      </c>
      <c r="M127" s="12">
        <f t="shared" si="81"/>
        <v>0.75570673999999993</v>
      </c>
      <c r="N127" s="12">
        <f t="shared" si="81"/>
        <v>0.75570673999999993</v>
      </c>
      <c r="O127" s="12">
        <f t="shared" si="81"/>
        <v>0.75570673999999993</v>
      </c>
      <c r="P127" s="12">
        <f t="shared" si="81"/>
        <v>0.75570673999999993</v>
      </c>
      <c r="Q127" s="12">
        <f t="shared" si="81"/>
        <v>0.75570673999999993</v>
      </c>
      <c r="R127" s="12">
        <f t="shared" si="81"/>
        <v>0.75570673999999993</v>
      </c>
      <c r="S127" s="12">
        <f t="shared" si="81"/>
        <v>0.75570673999999993</v>
      </c>
      <c r="T127" s="12">
        <f t="shared" si="81"/>
        <v>0.75570673999999993</v>
      </c>
      <c r="U127" s="12">
        <f t="shared" si="81"/>
        <v>0.75570673999999993</v>
      </c>
      <c r="V127" s="12">
        <f t="shared" si="81"/>
        <v>0.75570673999999993</v>
      </c>
      <c r="W127" s="12">
        <f t="shared" si="81"/>
        <v>0.75570673999999993</v>
      </c>
      <c r="X127" s="12">
        <f t="shared" si="81"/>
        <v>0.75570673999999993</v>
      </c>
      <c r="Y127" s="12">
        <f t="shared" si="81"/>
        <v>0.75570673999999993</v>
      </c>
      <c r="Z127" s="12">
        <f t="shared" si="81"/>
        <v>0.75570673999999993</v>
      </c>
      <c r="AA127" s="12">
        <f t="shared" si="81"/>
        <v>0.75570673999999993</v>
      </c>
      <c r="AB127" s="12">
        <f t="shared" si="81"/>
        <v>0.75570673999999993</v>
      </c>
      <c r="AC127" s="12">
        <f t="shared" si="81"/>
        <v>0.75570673999999993</v>
      </c>
      <c r="AD127" s="12">
        <f t="shared" si="81"/>
        <v>0.75570673999999993</v>
      </c>
      <c r="AE127" s="12">
        <f t="shared" si="81"/>
        <v>0.75570673999999993</v>
      </c>
      <c r="AF127" s="12">
        <f t="shared" si="81"/>
        <v>0.75570673999999993</v>
      </c>
      <c r="AG127" s="12">
        <f t="shared" si="81"/>
        <v>0.75570673999999993</v>
      </c>
      <c r="AH127" s="12">
        <f t="shared" si="81"/>
        <v>0.75570673999999993</v>
      </c>
      <c r="AI127" s="12">
        <f t="shared" si="81"/>
        <v>0.75570673999999993</v>
      </c>
      <c r="AJ127" s="12">
        <f t="shared" si="81"/>
        <v>0.75570673999999993</v>
      </c>
      <c r="AK127" s="12">
        <f t="shared" si="81"/>
        <v>0.75570673999999993</v>
      </c>
      <c r="AL127" s="12">
        <f t="shared" si="81"/>
        <v>0.75570673999999993</v>
      </c>
      <c r="AM127" s="12">
        <f t="shared" si="81"/>
        <v>0.75570673999999993</v>
      </c>
      <c r="AN127" s="12">
        <f t="shared" si="81"/>
        <v>0.75570673999999993</v>
      </c>
      <c r="AO127" s="12">
        <f t="shared" ref="AO127:BK127" si="82">$D$95</f>
        <v>0.70046302173913044</v>
      </c>
      <c r="AP127" s="12">
        <f t="shared" si="82"/>
        <v>0.70046302173913044</v>
      </c>
      <c r="AQ127" s="12">
        <f t="shared" si="82"/>
        <v>0.70046302173913044</v>
      </c>
      <c r="AR127" s="12">
        <f t="shared" si="82"/>
        <v>0.70046302173913044</v>
      </c>
      <c r="AS127" s="12">
        <f t="shared" si="82"/>
        <v>0.70046302173913044</v>
      </c>
      <c r="AT127" s="12">
        <f t="shared" si="82"/>
        <v>0.70046302173913044</v>
      </c>
      <c r="AU127" s="12">
        <f t="shared" si="82"/>
        <v>0.70046302173913044</v>
      </c>
      <c r="AV127" s="12">
        <f t="shared" si="82"/>
        <v>0.70046302173913044</v>
      </c>
      <c r="AW127" s="12">
        <f t="shared" si="82"/>
        <v>0.70046302173913044</v>
      </c>
      <c r="AX127" s="12">
        <f t="shared" si="82"/>
        <v>0.70046302173913044</v>
      </c>
      <c r="AY127" s="12">
        <f t="shared" si="82"/>
        <v>0.70046302173913044</v>
      </c>
      <c r="AZ127" s="12">
        <f t="shared" si="82"/>
        <v>0.70046302173913044</v>
      </c>
      <c r="BA127" s="12">
        <f t="shared" si="82"/>
        <v>0.70046302173913044</v>
      </c>
      <c r="BB127" s="12">
        <f t="shared" si="82"/>
        <v>0.70046302173913044</v>
      </c>
      <c r="BC127" s="12">
        <f t="shared" si="82"/>
        <v>0.70046302173913044</v>
      </c>
      <c r="BD127" s="12">
        <f t="shared" si="82"/>
        <v>0.70046302173913044</v>
      </c>
      <c r="BE127" s="12">
        <f t="shared" si="82"/>
        <v>0.70046302173913044</v>
      </c>
      <c r="BF127" s="12">
        <f t="shared" si="82"/>
        <v>0.70046302173913044</v>
      </c>
      <c r="BG127" s="12">
        <f t="shared" si="82"/>
        <v>0.70046302173913044</v>
      </c>
      <c r="BH127" s="12">
        <f t="shared" si="82"/>
        <v>0.70046302173913044</v>
      </c>
      <c r="BI127" s="12">
        <f t="shared" si="82"/>
        <v>0.70046302173913044</v>
      </c>
      <c r="BJ127" s="12">
        <f t="shared" si="82"/>
        <v>0.70046302173913044</v>
      </c>
      <c r="BK127" s="12">
        <f t="shared" si="82"/>
        <v>0.70046302173913044</v>
      </c>
      <c r="BL127" s="12">
        <f t="shared" ref="BL127:BX127" si="83">$E$95</f>
        <v>0.70881170769230772</v>
      </c>
      <c r="BM127" s="12">
        <f t="shared" si="83"/>
        <v>0.70881170769230772</v>
      </c>
      <c r="BN127" s="12">
        <f t="shared" si="83"/>
        <v>0.70881170769230772</v>
      </c>
      <c r="BO127" s="12">
        <f t="shared" si="83"/>
        <v>0.70881170769230772</v>
      </c>
      <c r="BP127" s="12">
        <f t="shared" si="83"/>
        <v>0.70881170769230772</v>
      </c>
      <c r="BQ127" s="12">
        <f t="shared" si="83"/>
        <v>0.70881170769230772</v>
      </c>
      <c r="BR127" s="12">
        <f t="shared" si="83"/>
        <v>0.70881170769230772</v>
      </c>
      <c r="BS127" s="12">
        <f t="shared" si="83"/>
        <v>0.70881170769230772</v>
      </c>
      <c r="BT127" s="12">
        <f t="shared" si="83"/>
        <v>0.70881170769230772</v>
      </c>
      <c r="BU127" s="12">
        <f t="shared" si="83"/>
        <v>0.70881170769230772</v>
      </c>
      <c r="BV127" s="12">
        <f t="shared" si="83"/>
        <v>0.70881170769230772</v>
      </c>
      <c r="BW127" s="12">
        <f t="shared" si="83"/>
        <v>0.70881170769230772</v>
      </c>
      <c r="BX127" s="12">
        <f t="shared" si="83"/>
        <v>0.70881170769230772</v>
      </c>
      <c r="BY127" s="12">
        <f>$F$95</f>
        <v>0.79481807999999998</v>
      </c>
      <c r="BZ127" s="12">
        <f t="shared" ref="BZ127:CH127" si="84">$F$95</f>
        <v>0.79481807999999998</v>
      </c>
      <c r="CA127" s="12">
        <f t="shared" si="84"/>
        <v>0.79481807999999998</v>
      </c>
      <c r="CB127" s="12">
        <f t="shared" si="84"/>
        <v>0.79481807999999998</v>
      </c>
      <c r="CC127" s="12">
        <f t="shared" si="84"/>
        <v>0.79481807999999998</v>
      </c>
      <c r="CD127" s="12">
        <f t="shared" si="84"/>
        <v>0.79481807999999998</v>
      </c>
      <c r="CE127" s="12">
        <f t="shared" si="84"/>
        <v>0.79481807999999998</v>
      </c>
      <c r="CF127" s="12">
        <f t="shared" si="84"/>
        <v>0.79481807999999998</v>
      </c>
      <c r="CG127" s="12">
        <f t="shared" si="84"/>
        <v>0.79481807999999998</v>
      </c>
      <c r="CH127" s="12">
        <f t="shared" si="84"/>
        <v>0.79481807999999998</v>
      </c>
      <c r="CI127" s="12">
        <f>$G$95</f>
        <v>0.84440317073170734</v>
      </c>
      <c r="CJ127" s="12">
        <f t="shared" ref="CJ127:DW127" si="85">$G$95</f>
        <v>0.84440317073170734</v>
      </c>
      <c r="CK127" s="12">
        <f t="shared" si="85"/>
        <v>0.84440317073170734</v>
      </c>
      <c r="CL127" s="12">
        <f t="shared" si="85"/>
        <v>0.84440317073170734</v>
      </c>
      <c r="CM127" s="12">
        <f t="shared" si="85"/>
        <v>0.84440317073170734</v>
      </c>
      <c r="CN127" s="12">
        <f t="shared" si="85"/>
        <v>0.84440317073170734</v>
      </c>
      <c r="CO127" s="12">
        <f t="shared" si="85"/>
        <v>0.84440317073170734</v>
      </c>
      <c r="CP127" s="12">
        <f t="shared" si="85"/>
        <v>0.84440317073170734</v>
      </c>
      <c r="CQ127" s="12">
        <f t="shared" si="85"/>
        <v>0.84440317073170734</v>
      </c>
      <c r="CR127" s="12">
        <f t="shared" si="85"/>
        <v>0.84440317073170734</v>
      </c>
      <c r="CS127" s="12">
        <f t="shared" si="85"/>
        <v>0.84440317073170734</v>
      </c>
      <c r="CT127" s="12">
        <f t="shared" si="85"/>
        <v>0.84440317073170734</v>
      </c>
      <c r="CU127" s="12">
        <f t="shared" si="85"/>
        <v>0.84440317073170734</v>
      </c>
      <c r="CV127" s="12">
        <f t="shared" si="85"/>
        <v>0.84440317073170734</v>
      </c>
      <c r="CW127" s="12">
        <f t="shared" si="85"/>
        <v>0.84440317073170734</v>
      </c>
      <c r="CX127" s="12">
        <f t="shared" si="85"/>
        <v>0.84440317073170734</v>
      </c>
      <c r="CY127" s="12">
        <f t="shared" si="85"/>
        <v>0.84440317073170734</v>
      </c>
      <c r="CZ127" s="12">
        <f t="shared" si="85"/>
        <v>0.84440317073170734</v>
      </c>
      <c r="DA127" s="12">
        <f t="shared" si="85"/>
        <v>0.84440317073170734</v>
      </c>
      <c r="DB127" s="12">
        <f t="shared" si="85"/>
        <v>0.84440317073170734</v>
      </c>
      <c r="DC127" s="12">
        <f t="shared" si="85"/>
        <v>0.84440317073170734</v>
      </c>
      <c r="DD127" s="12">
        <f t="shared" si="85"/>
        <v>0.84440317073170734</v>
      </c>
      <c r="DE127" s="12">
        <f t="shared" si="85"/>
        <v>0.84440317073170734</v>
      </c>
      <c r="DF127" s="12">
        <f t="shared" si="85"/>
        <v>0.84440317073170734</v>
      </c>
      <c r="DG127" s="12">
        <f t="shared" si="85"/>
        <v>0.84440317073170734</v>
      </c>
      <c r="DH127" s="12">
        <f t="shared" si="85"/>
        <v>0.84440317073170734</v>
      </c>
      <c r="DI127" s="12">
        <f t="shared" si="85"/>
        <v>0.84440317073170734</v>
      </c>
      <c r="DJ127" s="12">
        <f t="shared" si="85"/>
        <v>0.84440317073170734</v>
      </c>
      <c r="DK127" s="12">
        <f t="shared" si="85"/>
        <v>0.84440317073170734</v>
      </c>
      <c r="DL127" s="12">
        <f t="shared" si="85"/>
        <v>0.84440317073170734</v>
      </c>
      <c r="DM127" s="12">
        <f t="shared" si="85"/>
        <v>0.84440317073170734</v>
      </c>
      <c r="DN127" s="12">
        <f t="shared" si="85"/>
        <v>0.84440317073170734</v>
      </c>
      <c r="DO127" s="12">
        <f t="shared" si="85"/>
        <v>0.84440317073170734</v>
      </c>
      <c r="DP127" s="12">
        <f t="shared" si="85"/>
        <v>0.84440317073170734</v>
      </c>
      <c r="DQ127" s="12">
        <f t="shared" si="85"/>
        <v>0.84440317073170734</v>
      </c>
      <c r="DR127" s="12">
        <f t="shared" si="85"/>
        <v>0.84440317073170734</v>
      </c>
      <c r="DS127" s="12">
        <f t="shared" si="85"/>
        <v>0.84440317073170734</v>
      </c>
      <c r="DT127" s="12">
        <f t="shared" si="85"/>
        <v>0.84440317073170734</v>
      </c>
      <c r="DU127" s="12">
        <f t="shared" si="85"/>
        <v>0.84440317073170734</v>
      </c>
      <c r="DV127" s="12">
        <f t="shared" si="85"/>
        <v>0.84440317073170734</v>
      </c>
      <c r="DW127" s="12">
        <f t="shared" si="85"/>
        <v>0.84440317073170734</v>
      </c>
    </row>
    <row r="128" spans="1:16335" x14ac:dyDescent="0.3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1:127" x14ac:dyDescent="0.35">
      <c r="A129" t="s">
        <v>3044</v>
      </c>
      <c r="B129" s="12">
        <f>B127-B125</f>
        <v>4.0425600000000061E-2</v>
      </c>
      <c r="C129" s="12">
        <f t="shared" ref="C129:BN129" si="86">C127-C125</f>
        <v>3.4788700000000006E-2</v>
      </c>
      <c r="D129" s="12">
        <f t="shared" si="86"/>
        <v>-2.6157800000000009E-2</v>
      </c>
      <c r="E129" s="12">
        <f t="shared" si="86"/>
        <v>-4.9056499999999947E-2</v>
      </c>
      <c r="F129" s="12">
        <f t="shared" si="86"/>
        <v>0.24198343999999994</v>
      </c>
      <c r="G129" s="12">
        <f t="shared" si="86"/>
        <v>8.203493999999989E-2</v>
      </c>
      <c r="H129" s="12">
        <f t="shared" si="86"/>
        <v>9.7129639999999906E-2</v>
      </c>
      <c r="I129" s="12">
        <f t="shared" si="86"/>
        <v>0.18092393999999989</v>
      </c>
      <c r="J129" s="12">
        <f t="shared" si="86"/>
        <v>0.19978063999999995</v>
      </c>
      <c r="K129" s="12">
        <f t="shared" si="86"/>
        <v>3.8378739999999967E-2</v>
      </c>
      <c r="L129" s="12">
        <f t="shared" si="86"/>
        <v>3.8378839999999914E-2</v>
      </c>
      <c r="M129" s="12">
        <f t="shared" si="86"/>
        <v>7.3810839999999933E-2</v>
      </c>
      <c r="N129" s="12">
        <f t="shared" si="86"/>
        <v>7.187553999999996E-2</v>
      </c>
      <c r="O129" s="12">
        <f t="shared" si="86"/>
        <v>7.1875339999999954E-2</v>
      </c>
      <c r="P129" s="12">
        <f t="shared" si="86"/>
        <v>6.1027339999999985E-2</v>
      </c>
      <c r="Q129" s="12">
        <f t="shared" si="86"/>
        <v>6.4284739999999951E-2</v>
      </c>
      <c r="R129" s="12">
        <f t="shared" si="86"/>
        <v>0.21879143999999995</v>
      </c>
      <c r="S129" s="12">
        <f t="shared" si="86"/>
        <v>0.10248853999999996</v>
      </c>
      <c r="T129" s="12">
        <f t="shared" si="86"/>
        <v>0.20663073999999992</v>
      </c>
      <c r="U129" s="12">
        <f t="shared" si="86"/>
        <v>-4.7218060000000062E-2</v>
      </c>
      <c r="V129" s="12">
        <f t="shared" si="86"/>
        <v>-4.7217960000000114E-2</v>
      </c>
      <c r="W129" s="12">
        <f t="shared" si="86"/>
        <v>-5.3501160000000048E-2</v>
      </c>
      <c r="X129" s="12">
        <f t="shared" si="86"/>
        <v>-1.5422600000000175E-3</v>
      </c>
      <c r="Y129" s="12">
        <f t="shared" si="86"/>
        <v>-2.0267860000000026E-2</v>
      </c>
      <c r="Z129" s="12">
        <f t="shared" si="86"/>
        <v>-2.0267860000000026E-2</v>
      </c>
      <c r="AA129" s="12">
        <f t="shared" si="86"/>
        <v>-1.4943160000000066E-2</v>
      </c>
      <c r="AB129" s="12">
        <f t="shared" si="86"/>
        <v>-1.661860000000015E-3</v>
      </c>
      <c r="AC129" s="12">
        <f t="shared" si="86"/>
        <v>6.7544039999999916E-2</v>
      </c>
      <c r="AD129" s="12">
        <f t="shared" si="86"/>
        <v>6.7543839999999911E-2</v>
      </c>
      <c r="AE129" s="12">
        <f t="shared" si="86"/>
        <v>5.2044239999999964E-2</v>
      </c>
      <c r="AF129" s="12">
        <f t="shared" si="86"/>
        <v>3.4649839999999932E-2</v>
      </c>
      <c r="AG129" s="12">
        <f t="shared" si="86"/>
        <v>-6.3860060000000107E-2</v>
      </c>
      <c r="AH129" s="12">
        <f t="shared" si="86"/>
        <v>-6.3859960000000049E-2</v>
      </c>
      <c r="AI129" s="12">
        <f t="shared" si="86"/>
        <v>-9.4875960000000092E-2</v>
      </c>
      <c r="AJ129" s="12">
        <f t="shared" si="86"/>
        <v>-5.9829360000000054E-2</v>
      </c>
      <c r="AK129" s="12">
        <f t="shared" si="86"/>
        <v>-3.8495960000000107E-2</v>
      </c>
      <c r="AL129" s="12">
        <f t="shared" si="86"/>
        <v>-3.8495960000000107E-2</v>
      </c>
      <c r="AM129" s="12">
        <f t="shared" si="86"/>
        <v>-3.799276000000007E-2</v>
      </c>
      <c r="AN129" s="12">
        <f t="shared" si="86"/>
        <v>-5.7504260000000085E-2</v>
      </c>
      <c r="AO129" s="12">
        <f t="shared" si="86"/>
        <v>0.1667619217391304</v>
      </c>
      <c r="AP129" s="12">
        <f t="shared" si="86"/>
        <v>0.10006432173913049</v>
      </c>
      <c r="AQ129" s="12">
        <f t="shared" si="86"/>
        <v>5.2496321739130436E-2</v>
      </c>
      <c r="AR129" s="12">
        <f t="shared" si="86"/>
        <v>0.10956282173913046</v>
      </c>
      <c r="AS129" s="12">
        <f t="shared" si="86"/>
        <v>-1.4905178260869567E-2</v>
      </c>
      <c r="AT129" s="12">
        <f t="shared" si="86"/>
        <v>0.12878722173913049</v>
      </c>
      <c r="AU129" s="12">
        <f t="shared" si="86"/>
        <v>1.2141521739130412E-2</v>
      </c>
      <c r="AV129" s="12">
        <f t="shared" si="86"/>
        <v>3.0513121739130455E-2</v>
      </c>
      <c r="AW129" s="12">
        <f t="shared" si="86"/>
        <v>7.4142821739130449E-2</v>
      </c>
      <c r="AX129" s="12">
        <f t="shared" si="86"/>
        <v>-4.7018578260869526E-2</v>
      </c>
      <c r="AY129" s="12">
        <f t="shared" si="86"/>
        <v>4.0291121739130409E-2</v>
      </c>
      <c r="AZ129" s="12">
        <f t="shared" si="86"/>
        <v>-4.0149878260869576E-2</v>
      </c>
      <c r="BA129" s="12">
        <f t="shared" si="86"/>
        <v>2.9825221739130492E-2</v>
      </c>
      <c r="BB129" s="12">
        <f t="shared" si="86"/>
        <v>4.2708821739130487E-2</v>
      </c>
      <c r="BC129" s="12">
        <f t="shared" si="86"/>
        <v>8.9932173913043201E-4</v>
      </c>
      <c r="BD129" s="12">
        <f t="shared" si="86"/>
        <v>-4.7862278260869529E-2</v>
      </c>
      <c r="BE129" s="12">
        <f t="shared" si="86"/>
        <v>-6.6211478260869594E-2</v>
      </c>
      <c r="BF129" s="12">
        <f t="shared" si="86"/>
        <v>-3.7792782608695452E-3</v>
      </c>
      <c r="BG129" s="12">
        <f t="shared" si="86"/>
        <v>-0.10957807826086952</v>
      </c>
      <c r="BH129" s="12">
        <f t="shared" si="86"/>
        <v>-3.5670178260869601E-2</v>
      </c>
      <c r="BI129" s="12">
        <f t="shared" si="86"/>
        <v>2.4749521739130476E-2</v>
      </c>
      <c r="BJ129" s="12">
        <f t="shared" si="86"/>
        <v>-5.9337826086958145E-4</v>
      </c>
      <c r="BK129" s="12">
        <f t="shared" si="86"/>
        <v>3.7012521739130388E-2</v>
      </c>
      <c r="BL129" s="12">
        <f t="shared" si="86"/>
        <v>5.3789407692307778E-2</v>
      </c>
      <c r="BM129" s="12">
        <f t="shared" si="86"/>
        <v>5.3234807692307706E-2</v>
      </c>
      <c r="BN129" s="12">
        <f t="shared" si="86"/>
        <v>5.6970807692307779E-2</v>
      </c>
      <c r="BO129" s="12">
        <f t="shared" ref="BO129:DW129" si="87">BO127-BO125</f>
        <v>3.1479407692307726E-2</v>
      </c>
      <c r="BP129" s="12">
        <f t="shared" si="87"/>
        <v>6.7409507692307691E-2</v>
      </c>
      <c r="BQ129" s="12">
        <f t="shared" si="87"/>
        <v>4.8333407692307762E-2</v>
      </c>
      <c r="BR129" s="12">
        <f t="shared" si="87"/>
        <v>7.1352076923076879E-3</v>
      </c>
      <c r="BS129" s="12">
        <f t="shared" si="87"/>
        <v>3.8285707692307769E-2</v>
      </c>
      <c r="BT129" s="12">
        <f t="shared" si="87"/>
        <v>-5.7771092307692284E-2</v>
      </c>
      <c r="BU129" s="12">
        <f t="shared" si="87"/>
        <v>-1.0885492307692313E-2</v>
      </c>
      <c r="BV129" s="12">
        <f t="shared" si="87"/>
        <v>-0.15113779230769231</v>
      </c>
      <c r="BW129" s="12">
        <f t="shared" si="87"/>
        <v>-9.123619230769231E-2</v>
      </c>
      <c r="BX129" s="12">
        <f t="shared" si="87"/>
        <v>6.027630769230774E-2</v>
      </c>
      <c r="BY129" s="12">
        <f t="shared" si="87"/>
        <v>0.15735078000000002</v>
      </c>
      <c r="BZ129" s="12">
        <f t="shared" si="87"/>
        <v>0.15966318000000002</v>
      </c>
      <c r="CA129" s="12">
        <f t="shared" si="87"/>
        <v>8.5481779999999952E-2</v>
      </c>
      <c r="CB129" s="12">
        <f t="shared" si="87"/>
        <v>7.0351480000000022E-2</v>
      </c>
      <c r="CC129" s="12">
        <f t="shared" si="87"/>
        <v>0.10559127999999995</v>
      </c>
      <c r="CD129" s="12">
        <f t="shared" si="87"/>
        <v>0.11210467999999996</v>
      </c>
      <c r="CE129" s="12">
        <f t="shared" si="87"/>
        <v>-1.6078420000000038E-2</v>
      </c>
      <c r="CF129" s="12">
        <f t="shared" si="87"/>
        <v>4.7025800000000118E-3</v>
      </c>
      <c r="CG129" s="12">
        <f t="shared" si="87"/>
        <v>-8.6964220000000036E-2</v>
      </c>
      <c r="CH129" s="12">
        <f t="shared" si="87"/>
        <v>-6.4840919999999969E-2</v>
      </c>
      <c r="CI129" s="12">
        <f t="shared" si="87"/>
        <v>0.1649709707317073</v>
      </c>
      <c r="CJ129" s="12">
        <f t="shared" si="87"/>
        <v>0.16237317073170732</v>
      </c>
      <c r="CK129" s="12">
        <f t="shared" si="87"/>
        <v>0.29989707073170735</v>
      </c>
      <c r="CL129" s="12">
        <f t="shared" si="87"/>
        <v>0.13028837073170729</v>
      </c>
      <c r="CM129" s="12">
        <f t="shared" si="87"/>
        <v>9.849597073170735E-2</v>
      </c>
      <c r="CN129" s="12">
        <f t="shared" si="87"/>
        <v>2.6314970731707299E-2</v>
      </c>
      <c r="CO129" s="12">
        <f t="shared" si="87"/>
        <v>8.447817073170738E-2</v>
      </c>
      <c r="CP129" s="12">
        <f t="shared" si="87"/>
        <v>7.8074470731707368E-2</v>
      </c>
      <c r="CQ129" s="12">
        <f t="shared" si="87"/>
        <v>0.15411097073170732</v>
      </c>
      <c r="CR129" s="12">
        <f t="shared" si="87"/>
        <v>6.6873970731707311E-2</v>
      </c>
      <c r="CS129" s="12">
        <f t="shared" si="87"/>
        <v>7.3483270731707351E-2</v>
      </c>
      <c r="CT129" s="12">
        <f t="shared" si="87"/>
        <v>0.10685417073170733</v>
      </c>
      <c r="CU129" s="12">
        <f t="shared" si="87"/>
        <v>0.17967347073170736</v>
      </c>
      <c r="CV129" s="12">
        <f t="shared" si="87"/>
        <v>0.15411107073170738</v>
      </c>
      <c r="CW129" s="12">
        <f t="shared" si="87"/>
        <v>-4.7276329268292616E-2</v>
      </c>
      <c r="CX129" s="12">
        <f t="shared" si="87"/>
        <v>3.367367073170735E-2</v>
      </c>
      <c r="CY129" s="12">
        <f t="shared" si="87"/>
        <v>-5.4348292682926402E-3</v>
      </c>
      <c r="CZ129" s="12">
        <f t="shared" si="87"/>
        <v>8.4595707317073332E-3</v>
      </c>
      <c r="DA129" s="12">
        <f t="shared" si="87"/>
        <v>2.0800170731707368E-2</v>
      </c>
      <c r="DB129" s="12">
        <f t="shared" si="87"/>
        <v>3.2180570731707325E-2</v>
      </c>
      <c r="DC129" s="12">
        <f t="shared" si="87"/>
        <v>-4.7276029268292663E-2</v>
      </c>
      <c r="DD129" s="12">
        <f t="shared" si="87"/>
        <v>3.3673870731707356E-2</v>
      </c>
      <c r="DE129" s="12">
        <f t="shared" si="87"/>
        <v>0.13384217073170734</v>
      </c>
      <c r="DF129" s="12">
        <f t="shared" si="87"/>
        <v>-5.4349292682926986E-3</v>
      </c>
      <c r="DG129" s="12">
        <f t="shared" si="87"/>
        <v>-5.0712129268292605E-2</v>
      </c>
      <c r="DH129" s="12">
        <f t="shared" si="87"/>
        <v>-4.0121292682926413E-3</v>
      </c>
      <c r="DI129" s="12">
        <f t="shared" si="87"/>
        <v>-4.969282926829266E-2</v>
      </c>
      <c r="DJ129" s="12">
        <f t="shared" si="87"/>
        <v>-1.8180029268292652E-2</v>
      </c>
      <c r="DK129" s="12">
        <f t="shared" si="87"/>
        <v>-2.9670729268292617E-2</v>
      </c>
      <c r="DL129" s="12">
        <f t="shared" si="87"/>
        <v>-5.217132926829271E-2</v>
      </c>
      <c r="DM129" s="12">
        <f t="shared" si="87"/>
        <v>1.7709370731707308E-2</v>
      </c>
      <c r="DN129" s="12">
        <f t="shared" si="87"/>
        <v>-5.0711829268292652E-2</v>
      </c>
      <c r="DO129" s="12">
        <f t="shared" si="87"/>
        <v>-4.9692729268292712E-2</v>
      </c>
      <c r="DP129" s="12">
        <f t="shared" si="87"/>
        <v>-1.8179929268292705E-2</v>
      </c>
      <c r="DQ129" s="12">
        <f t="shared" si="87"/>
        <v>-6.4386029268292622E-2</v>
      </c>
      <c r="DR129" s="12">
        <f t="shared" si="87"/>
        <v>-2.7353529268292709E-2</v>
      </c>
      <c r="DS129" s="12">
        <f t="shared" si="87"/>
        <v>-0.1056211292682927</v>
      </c>
      <c r="DT129" s="12">
        <f t="shared" si="87"/>
        <v>-7.9946229268292646E-2</v>
      </c>
      <c r="DU129" s="12">
        <f t="shared" si="87"/>
        <v>-3.2264629268292655E-2</v>
      </c>
      <c r="DV129" s="12">
        <f t="shared" si="87"/>
        <v>-8.8264929268292658E-2</v>
      </c>
      <c r="DW129" s="12">
        <f t="shared" si="87"/>
        <v>-7.2304629268292619E-2</v>
      </c>
    </row>
    <row r="130" spans="1:127" x14ac:dyDescent="0.35">
      <c r="B130" s="2" t="b">
        <f>AND(B129&lt;5%,B129&gt;-5%)</f>
        <v>1</v>
      </c>
      <c r="C130" s="2" t="b">
        <f t="shared" ref="C130:BN130" si="88">AND(C129&lt;5%,C129&gt;-5%)</f>
        <v>1</v>
      </c>
      <c r="D130" s="2" t="b">
        <f t="shared" si="88"/>
        <v>1</v>
      </c>
      <c r="E130" s="2" t="b">
        <f t="shared" si="88"/>
        <v>1</v>
      </c>
      <c r="F130" s="2" t="b">
        <f t="shared" si="88"/>
        <v>0</v>
      </c>
      <c r="G130" s="2" t="b">
        <f t="shared" si="88"/>
        <v>0</v>
      </c>
      <c r="H130" s="2" t="b">
        <f t="shared" si="88"/>
        <v>0</v>
      </c>
      <c r="I130" s="2" t="b">
        <f t="shared" si="88"/>
        <v>0</v>
      </c>
      <c r="J130" s="2" t="b">
        <f t="shared" si="88"/>
        <v>0</v>
      </c>
      <c r="K130" s="2" t="b">
        <f t="shared" si="88"/>
        <v>1</v>
      </c>
      <c r="L130" s="2" t="b">
        <f t="shared" si="88"/>
        <v>1</v>
      </c>
      <c r="M130" s="2" t="b">
        <f t="shared" si="88"/>
        <v>0</v>
      </c>
      <c r="N130" s="2" t="b">
        <f t="shared" si="88"/>
        <v>0</v>
      </c>
      <c r="O130" s="2" t="b">
        <f t="shared" si="88"/>
        <v>0</v>
      </c>
      <c r="P130" s="2" t="b">
        <f t="shared" si="88"/>
        <v>0</v>
      </c>
      <c r="Q130" s="2" t="b">
        <f t="shared" si="88"/>
        <v>0</v>
      </c>
      <c r="R130" s="2" t="b">
        <f t="shared" si="88"/>
        <v>0</v>
      </c>
      <c r="S130" s="2" t="b">
        <f t="shared" si="88"/>
        <v>0</v>
      </c>
      <c r="T130" s="2" t="b">
        <f t="shared" si="88"/>
        <v>0</v>
      </c>
      <c r="U130" s="2" t="b">
        <f t="shared" si="88"/>
        <v>1</v>
      </c>
      <c r="V130" s="2" t="b">
        <f t="shared" si="88"/>
        <v>1</v>
      </c>
      <c r="W130" s="2" t="b">
        <f t="shared" si="88"/>
        <v>0</v>
      </c>
      <c r="X130" s="2" t="b">
        <f t="shared" si="88"/>
        <v>1</v>
      </c>
      <c r="Y130" s="2" t="b">
        <f t="shared" si="88"/>
        <v>1</v>
      </c>
      <c r="Z130" s="2" t="b">
        <f t="shared" si="88"/>
        <v>1</v>
      </c>
      <c r="AA130" s="2" t="b">
        <f t="shared" si="88"/>
        <v>1</v>
      </c>
      <c r="AB130" s="2" t="b">
        <f t="shared" si="88"/>
        <v>1</v>
      </c>
      <c r="AC130" s="2" t="b">
        <f t="shared" si="88"/>
        <v>0</v>
      </c>
      <c r="AD130" s="2" t="b">
        <f t="shared" si="88"/>
        <v>0</v>
      </c>
      <c r="AE130" s="2" t="b">
        <f t="shared" si="88"/>
        <v>0</v>
      </c>
      <c r="AF130" s="2" t="b">
        <f t="shared" si="88"/>
        <v>1</v>
      </c>
      <c r="AG130" s="2" t="b">
        <f t="shared" si="88"/>
        <v>0</v>
      </c>
      <c r="AH130" s="2" t="b">
        <f t="shared" si="88"/>
        <v>0</v>
      </c>
      <c r="AI130" s="2" t="b">
        <f t="shared" si="88"/>
        <v>0</v>
      </c>
      <c r="AJ130" s="2" t="b">
        <f t="shared" si="88"/>
        <v>0</v>
      </c>
      <c r="AK130" s="2" t="b">
        <f t="shared" si="88"/>
        <v>1</v>
      </c>
      <c r="AL130" s="2" t="b">
        <f t="shared" si="88"/>
        <v>1</v>
      </c>
      <c r="AM130" s="2" t="b">
        <f t="shared" si="88"/>
        <v>1</v>
      </c>
      <c r="AN130" s="2" t="b">
        <f t="shared" si="88"/>
        <v>0</v>
      </c>
      <c r="AO130" s="2" t="b">
        <f t="shared" si="88"/>
        <v>0</v>
      </c>
      <c r="AP130" s="2" t="b">
        <f t="shared" si="88"/>
        <v>0</v>
      </c>
      <c r="AQ130" s="2" t="b">
        <f t="shared" si="88"/>
        <v>0</v>
      </c>
      <c r="AR130" s="2" t="b">
        <f t="shared" si="88"/>
        <v>0</v>
      </c>
      <c r="AS130" s="2" t="b">
        <f t="shared" si="88"/>
        <v>1</v>
      </c>
      <c r="AT130" s="2" t="b">
        <f t="shared" si="88"/>
        <v>0</v>
      </c>
      <c r="AU130" s="2" t="b">
        <f t="shared" si="88"/>
        <v>1</v>
      </c>
      <c r="AV130" s="2" t="b">
        <f t="shared" si="88"/>
        <v>1</v>
      </c>
      <c r="AW130" s="2" t="b">
        <f t="shared" si="88"/>
        <v>0</v>
      </c>
      <c r="AX130" s="2" t="b">
        <f t="shared" si="88"/>
        <v>1</v>
      </c>
      <c r="AY130" s="2" t="b">
        <f t="shared" si="88"/>
        <v>1</v>
      </c>
      <c r="AZ130" s="2" t="b">
        <f t="shared" si="88"/>
        <v>1</v>
      </c>
      <c r="BA130" s="2" t="b">
        <f t="shared" si="88"/>
        <v>1</v>
      </c>
      <c r="BB130" s="2" t="b">
        <f t="shared" si="88"/>
        <v>1</v>
      </c>
      <c r="BC130" s="2" t="b">
        <f t="shared" si="88"/>
        <v>1</v>
      </c>
      <c r="BD130" s="2" t="b">
        <f t="shared" si="88"/>
        <v>1</v>
      </c>
      <c r="BE130" s="2" t="b">
        <f t="shared" si="88"/>
        <v>0</v>
      </c>
      <c r="BF130" s="2" t="b">
        <f t="shared" si="88"/>
        <v>1</v>
      </c>
      <c r="BG130" s="2" t="b">
        <f t="shared" si="88"/>
        <v>0</v>
      </c>
      <c r="BH130" s="2" t="b">
        <f t="shared" si="88"/>
        <v>1</v>
      </c>
      <c r="BI130" s="2" t="b">
        <f t="shared" si="88"/>
        <v>1</v>
      </c>
      <c r="BJ130" s="2" t="b">
        <f t="shared" si="88"/>
        <v>1</v>
      </c>
      <c r="BK130" s="2" t="b">
        <f t="shared" si="88"/>
        <v>1</v>
      </c>
      <c r="BL130" s="2" t="b">
        <f t="shared" si="88"/>
        <v>0</v>
      </c>
      <c r="BM130" s="2" t="b">
        <f t="shared" si="88"/>
        <v>0</v>
      </c>
      <c r="BN130" s="2" t="b">
        <f t="shared" si="88"/>
        <v>0</v>
      </c>
      <c r="BO130" s="2" t="b">
        <f t="shared" ref="BO130:DW130" si="89">AND(BO129&lt;5%,BO129&gt;-5%)</f>
        <v>1</v>
      </c>
      <c r="BP130" s="2" t="b">
        <f t="shared" si="89"/>
        <v>0</v>
      </c>
      <c r="BQ130" s="2" t="b">
        <f t="shared" si="89"/>
        <v>1</v>
      </c>
      <c r="BR130" s="2" t="b">
        <f t="shared" si="89"/>
        <v>1</v>
      </c>
      <c r="BS130" s="2" t="b">
        <f t="shared" si="89"/>
        <v>1</v>
      </c>
      <c r="BT130" s="2" t="b">
        <f t="shared" si="89"/>
        <v>0</v>
      </c>
      <c r="BU130" s="2" t="b">
        <f t="shared" si="89"/>
        <v>1</v>
      </c>
      <c r="BV130" s="2" t="b">
        <f t="shared" si="89"/>
        <v>0</v>
      </c>
      <c r="BW130" s="2" t="b">
        <f t="shared" si="89"/>
        <v>0</v>
      </c>
      <c r="BX130" s="2" t="b">
        <f t="shared" si="89"/>
        <v>0</v>
      </c>
      <c r="BY130" s="2" t="b">
        <f t="shared" si="89"/>
        <v>0</v>
      </c>
      <c r="BZ130" s="2" t="b">
        <f t="shared" si="89"/>
        <v>0</v>
      </c>
      <c r="CA130" s="2" t="b">
        <f t="shared" si="89"/>
        <v>0</v>
      </c>
      <c r="CB130" s="2" t="b">
        <f t="shared" si="89"/>
        <v>0</v>
      </c>
      <c r="CC130" s="2" t="b">
        <f t="shared" si="89"/>
        <v>0</v>
      </c>
      <c r="CD130" s="2" t="b">
        <f t="shared" si="89"/>
        <v>0</v>
      </c>
      <c r="CE130" s="2" t="b">
        <f t="shared" si="89"/>
        <v>1</v>
      </c>
      <c r="CF130" s="2" t="b">
        <f t="shared" si="89"/>
        <v>1</v>
      </c>
      <c r="CG130" s="2" t="b">
        <f t="shared" si="89"/>
        <v>0</v>
      </c>
      <c r="CH130" s="2" t="b">
        <f t="shared" si="89"/>
        <v>0</v>
      </c>
      <c r="CI130" s="2" t="b">
        <f t="shared" si="89"/>
        <v>0</v>
      </c>
      <c r="CJ130" s="2" t="b">
        <f t="shared" si="89"/>
        <v>0</v>
      </c>
      <c r="CK130" s="2" t="b">
        <f t="shared" si="89"/>
        <v>0</v>
      </c>
      <c r="CL130" s="2" t="b">
        <f t="shared" si="89"/>
        <v>0</v>
      </c>
      <c r="CM130" s="2" t="b">
        <f t="shared" si="89"/>
        <v>0</v>
      </c>
      <c r="CN130" s="2" t="b">
        <f t="shared" si="89"/>
        <v>1</v>
      </c>
      <c r="CO130" s="2" t="b">
        <f t="shared" si="89"/>
        <v>0</v>
      </c>
      <c r="CP130" s="2" t="b">
        <f t="shared" si="89"/>
        <v>0</v>
      </c>
      <c r="CQ130" s="2" t="b">
        <f t="shared" si="89"/>
        <v>0</v>
      </c>
      <c r="CR130" s="2" t="b">
        <f t="shared" si="89"/>
        <v>0</v>
      </c>
      <c r="CS130" s="2" t="b">
        <f t="shared" si="89"/>
        <v>0</v>
      </c>
      <c r="CT130" s="2" t="b">
        <f t="shared" si="89"/>
        <v>0</v>
      </c>
      <c r="CU130" s="2" t="b">
        <f t="shared" si="89"/>
        <v>0</v>
      </c>
      <c r="CV130" s="2" t="b">
        <f t="shared" si="89"/>
        <v>0</v>
      </c>
      <c r="CW130" s="2" t="b">
        <f t="shared" si="89"/>
        <v>1</v>
      </c>
      <c r="CX130" s="2" t="b">
        <f t="shared" si="89"/>
        <v>1</v>
      </c>
      <c r="CY130" s="2" t="b">
        <f t="shared" si="89"/>
        <v>1</v>
      </c>
      <c r="CZ130" s="2" t="b">
        <f t="shared" si="89"/>
        <v>1</v>
      </c>
      <c r="DA130" s="2" t="b">
        <f t="shared" si="89"/>
        <v>1</v>
      </c>
      <c r="DB130" s="2" t="b">
        <f t="shared" si="89"/>
        <v>1</v>
      </c>
      <c r="DC130" s="2" t="b">
        <f t="shared" si="89"/>
        <v>1</v>
      </c>
      <c r="DD130" s="2" t="b">
        <f t="shared" si="89"/>
        <v>1</v>
      </c>
      <c r="DE130" s="2" t="b">
        <f t="shared" si="89"/>
        <v>0</v>
      </c>
      <c r="DF130" s="2" t="b">
        <f t="shared" si="89"/>
        <v>1</v>
      </c>
      <c r="DG130" s="2" t="b">
        <f t="shared" si="89"/>
        <v>0</v>
      </c>
      <c r="DH130" s="2" t="b">
        <f t="shared" si="89"/>
        <v>1</v>
      </c>
      <c r="DI130" s="2" t="b">
        <f t="shared" si="89"/>
        <v>1</v>
      </c>
      <c r="DJ130" s="2" t="b">
        <f t="shared" si="89"/>
        <v>1</v>
      </c>
      <c r="DK130" s="2" t="b">
        <f t="shared" si="89"/>
        <v>1</v>
      </c>
      <c r="DL130" s="2" t="b">
        <f t="shared" si="89"/>
        <v>0</v>
      </c>
      <c r="DM130" s="2" t="b">
        <f t="shared" si="89"/>
        <v>1</v>
      </c>
      <c r="DN130" s="2" t="b">
        <f t="shared" si="89"/>
        <v>0</v>
      </c>
      <c r="DO130" s="2" t="b">
        <f t="shared" si="89"/>
        <v>1</v>
      </c>
      <c r="DP130" s="2" t="b">
        <f t="shared" si="89"/>
        <v>1</v>
      </c>
      <c r="DQ130" s="2" t="b">
        <f t="shared" si="89"/>
        <v>0</v>
      </c>
      <c r="DR130" s="2" t="b">
        <f t="shared" si="89"/>
        <v>1</v>
      </c>
      <c r="DS130" s="2" t="b">
        <f t="shared" si="89"/>
        <v>0</v>
      </c>
      <c r="DT130" s="2" t="b">
        <f t="shared" si="89"/>
        <v>0</v>
      </c>
      <c r="DU130" s="2" t="b">
        <f t="shared" si="89"/>
        <v>1</v>
      </c>
      <c r="DV130" s="2" t="b">
        <f t="shared" si="89"/>
        <v>0</v>
      </c>
      <c r="DW130" s="2" t="b">
        <f t="shared" si="89"/>
        <v>0</v>
      </c>
    </row>
    <row r="131" spans="1:127" x14ac:dyDescent="0.35">
      <c r="A131" t="str">
        <f>A58</f>
        <v>depvar</v>
      </c>
      <c r="B131" s="2" t="str">
        <f t="shared" ref="B131:BM131" si="90">B58</f>
        <v>ln_sewerage_treatment</v>
      </c>
      <c r="C131" s="2" t="str">
        <f t="shared" si="90"/>
        <v>ln_sewerage_treatment</v>
      </c>
      <c r="D131" s="2" t="str">
        <f t="shared" si="90"/>
        <v>ln_sewerage_treatment</v>
      </c>
      <c r="E131" s="2" t="str">
        <f t="shared" si="90"/>
        <v>ln_sewerage_treatment</v>
      </c>
      <c r="F131" s="2" t="str">
        <f t="shared" si="90"/>
        <v>ln_sewerage_collection</v>
      </c>
      <c r="G131" s="2" t="str">
        <f t="shared" si="90"/>
        <v>ln_sewerage_collection</v>
      </c>
      <c r="H131" s="2" t="str">
        <f t="shared" si="90"/>
        <v>ln_sewerage_collection</v>
      </c>
      <c r="I131" s="2" t="str">
        <f t="shared" si="90"/>
        <v>ln_sewerage_collection</v>
      </c>
      <c r="J131" s="2" t="str">
        <f t="shared" si="90"/>
        <v>ln_sewerage_collection</v>
      </c>
      <c r="K131" s="2" t="str">
        <f t="shared" si="90"/>
        <v>ln_sewerage_collection</v>
      </c>
      <c r="L131" s="2" t="str">
        <f t="shared" si="90"/>
        <v>ln_sewerage_collection</v>
      </c>
      <c r="M131" s="2" t="str">
        <f t="shared" si="90"/>
        <v>ln_sewerage_collection</v>
      </c>
      <c r="N131" s="2" t="str">
        <f t="shared" si="90"/>
        <v>ln_sewerage_collection</v>
      </c>
      <c r="O131" s="2" t="str">
        <f t="shared" si="90"/>
        <v>ln_sewerage_collection</v>
      </c>
      <c r="P131" s="2" t="str">
        <f t="shared" si="90"/>
        <v>ln_sewerage_collection</v>
      </c>
      <c r="Q131" s="2" t="str">
        <f t="shared" si="90"/>
        <v>ln_sewerage_collection</v>
      </c>
      <c r="R131" s="2" t="str">
        <f t="shared" si="90"/>
        <v>ln_sewerage_collection</v>
      </c>
      <c r="S131" s="2" t="str">
        <f t="shared" si="90"/>
        <v>ln_sewerage_collection</v>
      </c>
      <c r="T131" s="2" t="str">
        <f t="shared" si="90"/>
        <v>ln_sewerage_collection</v>
      </c>
      <c r="U131" s="2" t="str">
        <f t="shared" si="90"/>
        <v>ln_sewerage_collection</v>
      </c>
      <c r="V131" s="2" t="str">
        <f t="shared" si="90"/>
        <v>ln_sewerage_collection</v>
      </c>
      <c r="W131" s="2" t="str">
        <f t="shared" si="90"/>
        <v>ln_sewerage_collection</v>
      </c>
      <c r="X131" s="2" t="str">
        <f t="shared" si="90"/>
        <v>ln_sewerage_collection</v>
      </c>
      <c r="Y131" s="2" t="str">
        <f t="shared" si="90"/>
        <v>ln_sewerage_collection</v>
      </c>
      <c r="Z131" s="2" t="str">
        <f t="shared" si="90"/>
        <v>ln_sewerage_collection</v>
      </c>
      <c r="AA131" s="2" t="str">
        <f t="shared" si="90"/>
        <v>ln_sewerage_collection</v>
      </c>
      <c r="AB131" s="2" t="str">
        <f t="shared" si="90"/>
        <v>ln_sewerage_collection</v>
      </c>
      <c r="AC131" s="2" t="str">
        <f t="shared" si="90"/>
        <v>ln_sewerage_collection</v>
      </c>
      <c r="AD131" s="2" t="str">
        <f t="shared" si="90"/>
        <v>ln_sewerage_collection</v>
      </c>
      <c r="AE131" s="2" t="str">
        <f t="shared" si="90"/>
        <v>ln_sewerage_collection</v>
      </c>
      <c r="AF131" s="2" t="str">
        <f t="shared" si="90"/>
        <v>ln_sewerage_collection</v>
      </c>
      <c r="AG131" s="2" t="str">
        <f t="shared" si="90"/>
        <v>ln_sewerage_collection</v>
      </c>
      <c r="AH131" s="2" t="str">
        <f t="shared" si="90"/>
        <v>ln_sewerage_collection</v>
      </c>
      <c r="AI131" s="2" t="str">
        <f t="shared" si="90"/>
        <v>ln_sewerage_collection</v>
      </c>
      <c r="AJ131" s="2" t="str">
        <f t="shared" si="90"/>
        <v>ln_sewerage_collection</v>
      </c>
      <c r="AK131" s="2" t="str">
        <f t="shared" si="90"/>
        <v>ln_sewerage_collection</v>
      </c>
      <c r="AL131" s="2" t="str">
        <f t="shared" si="90"/>
        <v>ln_sewerage_collection</v>
      </c>
      <c r="AM131" s="2" t="str">
        <f t="shared" si="90"/>
        <v>ln_sewerage_collection</v>
      </c>
      <c r="AN131" s="2" t="str">
        <f t="shared" si="90"/>
        <v>ln_sewerage_collection</v>
      </c>
      <c r="AO131" s="2" t="str">
        <f t="shared" si="90"/>
        <v>ln_bioresources</v>
      </c>
      <c r="AP131" s="2" t="str">
        <f t="shared" si="90"/>
        <v>ln_bioresources</v>
      </c>
      <c r="AQ131" s="2" t="str">
        <f t="shared" si="90"/>
        <v>ln_bioresources</v>
      </c>
      <c r="AR131" s="2" t="str">
        <f t="shared" si="90"/>
        <v>ln_bioresources</v>
      </c>
      <c r="AS131" s="2" t="str">
        <f t="shared" si="90"/>
        <v>ln_bioresources</v>
      </c>
      <c r="AT131" s="2" t="str">
        <f t="shared" si="90"/>
        <v>ln_bioresources</v>
      </c>
      <c r="AU131" s="2" t="str">
        <f t="shared" si="90"/>
        <v>ln_bioresources</v>
      </c>
      <c r="AV131" s="2" t="str">
        <f t="shared" si="90"/>
        <v>ln_bioresources</v>
      </c>
      <c r="AW131" s="2" t="str">
        <f t="shared" si="90"/>
        <v>ln_bioresources</v>
      </c>
      <c r="AX131" s="2" t="str">
        <f t="shared" si="90"/>
        <v>ln_bioresources</v>
      </c>
      <c r="AY131" s="2" t="str">
        <f t="shared" si="90"/>
        <v>ln_bioresources</v>
      </c>
      <c r="AZ131" s="2" t="str">
        <f t="shared" si="90"/>
        <v>ln_bioresources</v>
      </c>
      <c r="BA131" s="2" t="str">
        <f t="shared" si="90"/>
        <v>ln_bioresources</v>
      </c>
      <c r="BB131" s="2" t="str">
        <f t="shared" si="90"/>
        <v>ln_bioresources</v>
      </c>
      <c r="BC131" s="2" t="str">
        <f t="shared" si="90"/>
        <v>ln_bioresources</v>
      </c>
      <c r="BD131" s="2" t="str">
        <f t="shared" si="90"/>
        <v>ln_bioresources</v>
      </c>
      <c r="BE131" s="2" t="str">
        <f t="shared" si="90"/>
        <v>ln_bioresources</v>
      </c>
      <c r="BF131" s="2" t="str">
        <f t="shared" si="90"/>
        <v>ln_bioresources</v>
      </c>
      <c r="BG131" s="2" t="str">
        <f t="shared" si="90"/>
        <v>ln_bioresources</v>
      </c>
      <c r="BH131" s="2" t="str">
        <f t="shared" si="90"/>
        <v>ln_bioresources</v>
      </c>
      <c r="BI131" s="2" t="str">
        <f t="shared" si="90"/>
        <v>ln_bioresources</v>
      </c>
      <c r="BJ131" s="2" t="str">
        <f t="shared" si="90"/>
        <v>ln_bioresources</v>
      </c>
      <c r="BK131" s="2" t="str">
        <f t="shared" si="90"/>
        <v>ln_bioresources</v>
      </c>
      <c r="BL131" s="2" t="str">
        <f t="shared" si="90"/>
        <v>ln_wastewaternetworkplus</v>
      </c>
      <c r="BM131" s="2" t="str">
        <f t="shared" si="90"/>
        <v>ln_wastewaternetworkplus</v>
      </c>
      <c r="BN131" s="2" t="str">
        <f t="shared" ref="BN131:DW131" si="91">BN58</f>
        <v>ln_wastewaternetworkplus</v>
      </c>
      <c r="BO131" s="2" t="str">
        <f t="shared" si="91"/>
        <v>ln_wastewaternetworkplus</v>
      </c>
      <c r="BP131" s="2" t="str">
        <f t="shared" si="91"/>
        <v>ln_wastewaternetworkplus</v>
      </c>
      <c r="BQ131" s="2" t="str">
        <f t="shared" si="91"/>
        <v>ln_wastewaternetworkplus</v>
      </c>
      <c r="BR131" s="2" t="str">
        <f t="shared" si="91"/>
        <v>ln_wastewaternetworkplus</v>
      </c>
      <c r="BS131" s="2" t="str">
        <f t="shared" si="91"/>
        <v>ln_wastewaternetworkplus</v>
      </c>
      <c r="BT131" s="2" t="str">
        <f t="shared" si="91"/>
        <v>ln_wastewaternetworkplus</v>
      </c>
      <c r="BU131" s="2" t="str">
        <f t="shared" si="91"/>
        <v>ln_wastewaternetworkplus</v>
      </c>
      <c r="BV131" s="2" t="str">
        <f t="shared" si="91"/>
        <v>ln_wastewaternetworkplus</v>
      </c>
      <c r="BW131" s="2" t="str">
        <f t="shared" si="91"/>
        <v>ln_wastewaternetworkplus</v>
      </c>
      <c r="BX131" s="2" t="str">
        <f t="shared" si="91"/>
        <v>ln_wastewaternetworkplus</v>
      </c>
      <c r="BY131" s="2" t="str">
        <f t="shared" si="91"/>
        <v>ln_bioresourcesplus</v>
      </c>
      <c r="BZ131" s="2" t="str">
        <f t="shared" si="91"/>
        <v>ln_bioresourcesplus</v>
      </c>
      <c r="CA131" s="2" t="str">
        <f t="shared" si="91"/>
        <v>ln_bioresourcesplus</v>
      </c>
      <c r="CB131" s="2" t="str">
        <f t="shared" si="91"/>
        <v>ln_bioresourcesplus</v>
      </c>
      <c r="CC131" s="2" t="str">
        <f t="shared" si="91"/>
        <v>ln_bioresourcesplus</v>
      </c>
      <c r="CD131" s="2" t="str">
        <f t="shared" si="91"/>
        <v>ln_bioresourcesplus</v>
      </c>
      <c r="CE131" s="2" t="str">
        <f t="shared" si="91"/>
        <v>ln_bioresourcesplus</v>
      </c>
      <c r="CF131" s="2" t="str">
        <f t="shared" si="91"/>
        <v>ln_bioresourcesplus</v>
      </c>
      <c r="CG131" s="2" t="str">
        <f t="shared" si="91"/>
        <v>ln_bioresourcesplus</v>
      </c>
      <c r="CH131" s="2" t="str">
        <f t="shared" si="91"/>
        <v>ln_bioresourcesplus</v>
      </c>
      <c r="CI131" s="2" t="str">
        <f t="shared" si="91"/>
        <v>ln_wholesalewaste</v>
      </c>
      <c r="CJ131" s="2" t="str">
        <f t="shared" si="91"/>
        <v>ln_wholesalewaste</v>
      </c>
      <c r="CK131" s="2" t="str">
        <f t="shared" si="91"/>
        <v>ln_wholesalewaste</v>
      </c>
      <c r="CL131" s="2" t="str">
        <f t="shared" si="91"/>
        <v>ln_wholesalewaste</v>
      </c>
      <c r="CM131" s="2" t="str">
        <f t="shared" si="91"/>
        <v>ln_wholesalewaste</v>
      </c>
      <c r="CN131" s="2" t="str">
        <f t="shared" si="91"/>
        <v>ln_wholesalewaste</v>
      </c>
      <c r="CO131" s="2" t="str">
        <f t="shared" si="91"/>
        <v>ln_wholesalewaste</v>
      </c>
      <c r="CP131" s="2" t="str">
        <f t="shared" si="91"/>
        <v>ln_wholesalewaste</v>
      </c>
      <c r="CQ131" s="2" t="str">
        <f t="shared" si="91"/>
        <v>ln_wholesalewaste</v>
      </c>
      <c r="CR131" s="2" t="str">
        <f t="shared" si="91"/>
        <v>ln_wholesalewaste</v>
      </c>
      <c r="CS131" s="2" t="str">
        <f t="shared" si="91"/>
        <v>ln_wholesalewaste</v>
      </c>
      <c r="CT131" s="2" t="str">
        <f t="shared" si="91"/>
        <v>ln_wholesalewaste</v>
      </c>
      <c r="CU131" s="2" t="str">
        <f t="shared" si="91"/>
        <v>ln_wholesalewaste</v>
      </c>
      <c r="CV131" s="2" t="str">
        <f t="shared" si="91"/>
        <v>ln_wholesalewaste</v>
      </c>
      <c r="CW131" s="2" t="str">
        <f t="shared" si="91"/>
        <v>ln_wholesalewaste</v>
      </c>
      <c r="CX131" s="2" t="str">
        <f t="shared" si="91"/>
        <v>ln_wholesalewaste</v>
      </c>
      <c r="CY131" s="2" t="str">
        <f t="shared" si="91"/>
        <v>ln_wholesalewaste</v>
      </c>
      <c r="CZ131" s="2" t="str">
        <f t="shared" si="91"/>
        <v>ln_wholesalewaste</v>
      </c>
      <c r="DA131" s="2" t="str">
        <f t="shared" si="91"/>
        <v>ln_wholesalewaste</v>
      </c>
      <c r="DB131" s="2" t="str">
        <f t="shared" si="91"/>
        <v>ln_wholesalewaste</v>
      </c>
      <c r="DC131" s="2" t="str">
        <f t="shared" si="91"/>
        <v>ln_wholesalewaste</v>
      </c>
      <c r="DD131" s="2" t="str">
        <f t="shared" si="91"/>
        <v>ln_wholesalewaste</v>
      </c>
      <c r="DE131" s="2" t="str">
        <f t="shared" si="91"/>
        <v>ln_wholesalewaste</v>
      </c>
      <c r="DF131" s="2" t="str">
        <f t="shared" si="91"/>
        <v>ln_wholesalewaste</v>
      </c>
      <c r="DG131" s="2" t="str">
        <f t="shared" si="91"/>
        <v>ln_wholesalewaste</v>
      </c>
      <c r="DH131" s="2" t="str">
        <f t="shared" si="91"/>
        <v>ln_wholesalewaste</v>
      </c>
      <c r="DI131" s="2" t="str">
        <f t="shared" si="91"/>
        <v>ln_wholesalewaste</v>
      </c>
      <c r="DJ131" s="2" t="str">
        <f t="shared" si="91"/>
        <v>ln_wholesalewaste</v>
      </c>
      <c r="DK131" s="2" t="str">
        <f t="shared" si="91"/>
        <v>ln_wholesalewaste</v>
      </c>
      <c r="DL131" s="2" t="str">
        <f t="shared" si="91"/>
        <v>ln_wholesalewaste</v>
      </c>
      <c r="DM131" s="2" t="str">
        <f t="shared" si="91"/>
        <v>ln_wholesalewaste</v>
      </c>
      <c r="DN131" s="2" t="str">
        <f t="shared" si="91"/>
        <v>ln_wholesalewaste</v>
      </c>
      <c r="DO131" s="2" t="str">
        <f t="shared" si="91"/>
        <v>ln_wholesalewaste</v>
      </c>
      <c r="DP131" s="2" t="str">
        <f t="shared" si="91"/>
        <v>ln_wholesalewaste</v>
      </c>
      <c r="DQ131" s="2" t="str">
        <f t="shared" si="91"/>
        <v>ln_wholesalewaste</v>
      </c>
      <c r="DR131" s="2" t="str">
        <f t="shared" si="91"/>
        <v>ln_wholesalewaste</v>
      </c>
      <c r="DS131" s="2" t="str">
        <f t="shared" si="91"/>
        <v>ln_wholesalewaste</v>
      </c>
      <c r="DT131" s="2" t="str">
        <f t="shared" si="91"/>
        <v>ln_wholesalewaste</v>
      </c>
      <c r="DU131" s="2" t="str">
        <f t="shared" si="91"/>
        <v>ln_wholesalewaste</v>
      </c>
      <c r="DV131" s="2" t="str">
        <f t="shared" si="91"/>
        <v>ln_wholesalewaste</v>
      </c>
      <c r="DW131" s="2" t="str">
        <f t="shared" si="91"/>
        <v>ln_wholesalewaste</v>
      </c>
    </row>
    <row r="132" spans="1:127" x14ac:dyDescent="0.35">
      <c r="F132" s="2">
        <v>1</v>
      </c>
      <c r="G132" s="2">
        <f>F132+1</f>
        <v>2</v>
      </c>
      <c r="H132" s="2">
        <f t="shared" ref="H132:AN132" si="92">G132+1</f>
        <v>3</v>
      </c>
      <c r="I132" s="2">
        <f t="shared" si="92"/>
        <v>4</v>
      </c>
      <c r="J132" s="2">
        <f t="shared" si="92"/>
        <v>5</v>
      </c>
      <c r="K132" s="2">
        <f t="shared" si="92"/>
        <v>6</v>
      </c>
      <c r="L132" s="2">
        <f t="shared" si="92"/>
        <v>7</v>
      </c>
      <c r="M132" s="2">
        <f t="shared" si="92"/>
        <v>8</v>
      </c>
      <c r="N132" s="2">
        <f t="shared" si="92"/>
        <v>9</v>
      </c>
      <c r="O132" s="2">
        <f t="shared" si="92"/>
        <v>10</v>
      </c>
      <c r="P132" s="2">
        <f t="shared" si="92"/>
        <v>11</v>
      </c>
      <c r="Q132" s="2">
        <f t="shared" si="92"/>
        <v>12</v>
      </c>
      <c r="R132" s="2">
        <f t="shared" si="92"/>
        <v>13</v>
      </c>
      <c r="S132" s="2">
        <f t="shared" si="92"/>
        <v>14</v>
      </c>
      <c r="T132" s="2">
        <f t="shared" si="92"/>
        <v>15</v>
      </c>
      <c r="U132" s="2">
        <f t="shared" si="92"/>
        <v>16</v>
      </c>
      <c r="V132" s="2">
        <f t="shared" si="92"/>
        <v>17</v>
      </c>
      <c r="W132" s="2">
        <f t="shared" si="92"/>
        <v>18</v>
      </c>
      <c r="X132" s="2">
        <f t="shared" si="92"/>
        <v>19</v>
      </c>
      <c r="Y132" s="2">
        <f t="shared" si="92"/>
        <v>20</v>
      </c>
      <c r="Z132" s="2">
        <f t="shared" si="92"/>
        <v>21</v>
      </c>
      <c r="AA132" s="2">
        <f t="shared" si="92"/>
        <v>22</v>
      </c>
      <c r="AB132" s="2">
        <f t="shared" si="92"/>
        <v>23</v>
      </c>
      <c r="AC132" s="2">
        <f t="shared" si="92"/>
        <v>24</v>
      </c>
      <c r="AD132" s="2">
        <f t="shared" si="92"/>
        <v>25</v>
      </c>
      <c r="AE132" s="2">
        <f t="shared" si="92"/>
        <v>26</v>
      </c>
      <c r="AF132" s="2">
        <f t="shared" si="92"/>
        <v>27</v>
      </c>
      <c r="AG132" s="2">
        <f t="shared" si="92"/>
        <v>28</v>
      </c>
      <c r="AH132" s="2">
        <f t="shared" si="92"/>
        <v>29</v>
      </c>
      <c r="AI132" s="2">
        <f t="shared" si="92"/>
        <v>30</v>
      </c>
      <c r="AJ132" s="2">
        <f t="shared" si="92"/>
        <v>31</v>
      </c>
      <c r="AK132" s="2">
        <f t="shared" si="92"/>
        <v>32</v>
      </c>
      <c r="AL132" s="2">
        <f t="shared" si="92"/>
        <v>33</v>
      </c>
      <c r="AM132" s="2">
        <f t="shared" si="92"/>
        <v>34</v>
      </c>
      <c r="AN132" s="2">
        <f t="shared" si="92"/>
        <v>35</v>
      </c>
      <c r="AO132" s="14">
        <v>1</v>
      </c>
      <c r="AP132" s="14">
        <f>AO132+1</f>
        <v>2</v>
      </c>
      <c r="AQ132" s="14">
        <f t="shared" ref="AQ132:BK132" si="93">AP132+1</f>
        <v>3</v>
      </c>
      <c r="AR132" s="14">
        <f t="shared" si="93"/>
        <v>4</v>
      </c>
      <c r="AS132" s="14">
        <f t="shared" si="93"/>
        <v>5</v>
      </c>
      <c r="AT132" s="14">
        <f t="shared" si="93"/>
        <v>6</v>
      </c>
      <c r="AU132" s="14">
        <f t="shared" si="93"/>
        <v>7</v>
      </c>
      <c r="AV132" s="14">
        <f t="shared" si="93"/>
        <v>8</v>
      </c>
      <c r="AW132" s="14">
        <f t="shared" si="93"/>
        <v>9</v>
      </c>
      <c r="AX132" s="14">
        <f t="shared" si="93"/>
        <v>10</v>
      </c>
      <c r="AY132" s="14">
        <f t="shared" si="93"/>
        <v>11</v>
      </c>
      <c r="AZ132" s="14">
        <f t="shared" si="93"/>
        <v>12</v>
      </c>
      <c r="BA132" s="14">
        <f t="shared" si="93"/>
        <v>13</v>
      </c>
      <c r="BB132" s="14">
        <f t="shared" si="93"/>
        <v>14</v>
      </c>
      <c r="BC132" s="14">
        <f t="shared" si="93"/>
        <v>15</v>
      </c>
      <c r="BD132" s="14">
        <f t="shared" si="93"/>
        <v>16</v>
      </c>
      <c r="BE132" s="14">
        <f t="shared" si="93"/>
        <v>17</v>
      </c>
      <c r="BF132" s="14">
        <f t="shared" si="93"/>
        <v>18</v>
      </c>
      <c r="BG132" s="14">
        <f t="shared" si="93"/>
        <v>19</v>
      </c>
      <c r="BH132" s="14">
        <f t="shared" si="93"/>
        <v>20</v>
      </c>
      <c r="BI132" s="14">
        <f t="shared" si="93"/>
        <v>21</v>
      </c>
      <c r="BJ132" s="14">
        <f t="shared" si="93"/>
        <v>22</v>
      </c>
      <c r="BK132" s="14">
        <f t="shared" si="93"/>
        <v>23</v>
      </c>
      <c r="BL132" s="2">
        <v>1</v>
      </c>
      <c r="BM132" s="2">
        <f>BL132+1</f>
        <v>2</v>
      </c>
      <c r="BN132" s="2">
        <f t="shared" ref="BN132:BX132" si="94">BM132+1</f>
        <v>3</v>
      </c>
      <c r="BO132" s="2">
        <f t="shared" si="94"/>
        <v>4</v>
      </c>
      <c r="BP132" s="2">
        <f t="shared" si="94"/>
        <v>5</v>
      </c>
      <c r="BQ132" s="2">
        <f t="shared" si="94"/>
        <v>6</v>
      </c>
      <c r="BR132" s="2">
        <f t="shared" si="94"/>
        <v>7</v>
      </c>
      <c r="BS132" s="2">
        <f t="shared" si="94"/>
        <v>8</v>
      </c>
      <c r="BT132" s="2">
        <f t="shared" si="94"/>
        <v>9</v>
      </c>
      <c r="BU132" s="2">
        <f t="shared" si="94"/>
        <v>10</v>
      </c>
      <c r="BV132" s="2">
        <f t="shared" si="94"/>
        <v>11</v>
      </c>
      <c r="BW132" s="2">
        <f t="shared" si="94"/>
        <v>12</v>
      </c>
      <c r="BX132" s="2">
        <f t="shared" si="94"/>
        <v>13</v>
      </c>
      <c r="BY132" s="14">
        <v>1</v>
      </c>
      <c r="BZ132" s="14">
        <f>BY132+1</f>
        <v>2</v>
      </c>
      <c r="CA132" s="14">
        <f t="shared" ref="CA132:CH132" si="95">BZ132+1</f>
        <v>3</v>
      </c>
      <c r="CB132" s="14">
        <f t="shared" si="95"/>
        <v>4</v>
      </c>
      <c r="CC132" s="14">
        <f t="shared" si="95"/>
        <v>5</v>
      </c>
      <c r="CD132" s="14">
        <f t="shared" si="95"/>
        <v>6</v>
      </c>
      <c r="CE132" s="14">
        <f t="shared" si="95"/>
        <v>7</v>
      </c>
      <c r="CF132" s="14">
        <f t="shared" si="95"/>
        <v>8</v>
      </c>
      <c r="CG132" s="14">
        <f t="shared" si="95"/>
        <v>9</v>
      </c>
      <c r="CH132" s="14">
        <f t="shared" si="95"/>
        <v>10</v>
      </c>
      <c r="CI132" s="2">
        <v>1</v>
      </c>
      <c r="CJ132" s="2">
        <f>CI132+1</f>
        <v>2</v>
      </c>
      <c r="CK132" s="2">
        <f t="shared" ref="CK132:DW132" si="96">CJ132+1</f>
        <v>3</v>
      </c>
      <c r="CL132" s="2">
        <f t="shared" si="96"/>
        <v>4</v>
      </c>
      <c r="CM132" s="2">
        <f t="shared" si="96"/>
        <v>5</v>
      </c>
      <c r="CN132" s="2">
        <f t="shared" si="96"/>
        <v>6</v>
      </c>
      <c r="CO132" s="2">
        <f t="shared" si="96"/>
        <v>7</v>
      </c>
      <c r="CP132" s="2">
        <f t="shared" si="96"/>
        <v>8</v>
      </c>
      <c r="CQ132" s="2">
        <f t="shared" si="96"/>
        <v>9</v>
      </c>
      <c r="CR132" s="2">
        <f t="shared" si="96"/>
        <v>10</v>
      </c>
      <c r="CS132" s="2">
        <f t="shared" si="96"/>
        <v>11</v>
      </c>
      <c r="CT132" s="2">
        <f t="shared" si="96"/>
        <v>12</v>
      </c>
      <c r="CU132" s="2">
        <f t="shared" si="96"/>
        <v>13</v>
      </c>
      <c r="CV132" s="2">
        <f t="shared" si="96"/>
        <v>14</v>
      </c>
      <c r="CW132" s="2">
        <f t="shared" si="96"/>
        <v>15</v>
      </c>
      <c r="CX132" s="2">
        <f t="shared" si="96"/>
        <v>16</v>
      </c>
      <c r="CY132" s="2">
        <f t="shared" si="96"/>
        <v>17</v>
      </c>
      <c r="CZ132" s="2">
        <f t="shared" si="96"/>
        <v>18</v>
      </c>
      <c r="DA132" s="2">
        <f t="shared" si="96"/>
        <v>19</v>
      </c>
      <c r="DB132" s="2">
        <f t="shared" si="96"/>
        <v>20</v>
      </c>
      <c r="DC132" s="2">
        <f t="shared" si="96"/>
        <v>21</v>
      </c>
      <c r="DD132" s="2">
        <f t="shared" si="96"/>
        <v>22</v>
      </c>
      <c r="DE132" s="2">
        <f t="shared" si="96"/>
        <v>23</v>
      </c>
      <c r="DF132" s="2">
        <f t="shared" si="96"/>
        <v>24</v>
      </c>
      <c r="DG132" s="2">
        <f t="shared" si="96"/>
        <v>25</v>
      </c>
      <c r="DH132" s="2">
        <f t="shared" si="96"/>
        <v>26</v>
      </c>
      <c r="DI132" s="2">
        <f t="shared" si="96"/>
        <v>27</v>
      </c>
      <c r="DJ132" s="2">
        <f t="shared" si="96"/>
        <v>28</v>
      </c>
      <c r="DK132" s="2">
        <f t="shared" si="96"/>
        <v>29</v>
      </c>
      <c r="DL132" s="2">
        <f t="shared" si="96"/>
        <v>30</v>
      </c>
      <c r="DM132" s="2">
        <f t="shared" si="96"/>
        <v>31</v>
      </c>
      <c r="DN132" s="2">
        <f t="shared" si="96"/>
        <v>32</v>
      </c>
      <c r="DO132" s="2">
        <f t="shared" si="96"/>
        <v>33</v>
      </c>
      <c r="DP132" s="2">
        <f t="shared" si="96"/>
        <v>34</v>
      </c>
      <c r="DQ132" s="2">
        <f t="shared" si="96"/>
        <v>35</v>
      </c>
      <c r="DR132" s="2">
        <f t="shared" si="96"/>
        <v>36</v>
      </c>
      <c r="DS132" s="2">
        <f t="shared" si="96"/>
        <v>37</v>
      </c>
      <c r="DT132" s="2">
        <f t="shared" si="96"/>
        <v>38</v>
      </c>
      <c r="DU132" s="2">
        <f t="shared" si="96"/>
        <v>39</v>
      </c>
      <c r="DV132" s="2">
        <f t="shared" si="96"/>
        <v>40</v>
      </c>
      <c r="DW132" s="2">
        <f t="shared" si="96"/>
        <v>41</v>
      </c>
    </row>
  </sheetData>
  <conditionalFormatting sqref="B121:DW122">
    <cfRule type="containsText" dxfId="21" priority="24" operator="containsText" text="FALSE">
      <formula>NOT(ISERROR(SEARCH("FALSE",B121)))</formula>
    </cfRule>
    <cfRule type="containsText" dxfId="20" priority="25" operator="containsText" text="TRUE">
      <formula>NOT(ISERROR(SEARCH("TRUE",B121)))</formula>
    </cfRule>
  </conditionalFormatting>
  <conditionalFormatting sqref="B129:DW129">
    <cfRule type="cellIs" dxfId="19" priority="6" operator="between">
      <formula>-0.1</formula>
      <formula>-0.05</formula>
    </cfRule>
    <cfRule type="cellIs" dxfId="18" priority="10" operator="lessThan">
      <formula>-0.1</formula>
    </cfRule>
    <cfRule type="cellIs" dxfId="17" priority="23" operator="greaterThan">
      <formula>0.05</formula>
    </cfRule>
  </conditionalFormatting>
  <conditionalFormatting sqref="B58:DW58">
    <cfRule type="containsText" dxfId="16" priority="17" operator="containsText" text="ln_wholesalewaste">
      <formula>NOT(ISERROR(SEARCH("ln_wholesalewaste",B58)))</formula>
    </cfRule>
    <cfRule type="containsText" dxfId="15" priority="18" operator="containsText" text="ln_bioresourcesplus">
      <formula>NOT(ISERROR(SEARCH("ln_bioresourcesplus",B58)))</formula>
    </cfRule>
    <cfRule type="containsText" dxfId="14" priority="19" operator="containsText" text="ln_wastewaternetworkplus">
      <formula>NOT(ISERROR(SEARCH("ln_wastewaternetworkplus",B58)))</formula>
    </cfRule>
    <cfRule type="containsText" dxfId="13" priority="20" operator="containsText" text="ln_bioresources">
      <formula>NOT(ISERROR(SEARCH("ln_bioresources",B58)))</formula>
    </cfRule>
    <cfRule type="containsText" dxfId="12" priority="21" operator="containsText" text="ln_sewerage_collection">
      <formula>NOT(ISERROR(SEARCH("ln_sewerage_collection",B58)))</formula>
    </cfRule>
    <cfRule type="containsText" dxfId="11" priority="22" operator="containsText" text="ln_sewerage_treatment">
      <formula>NOT(ISERROR(SEARCH("ln_sewerage_treatment",B58)))</formula>
    </cfRule>
  </conditionalFormatting>
  <conditionalFormatting sqref="B131:DW131">
    <cfRule type="containsText" dxfId="10" priority="11" operator="containsText" text="ln_wholesalewaste">
      <formula>NOT(ISERROR(SEARCH("ln_wholesalewaste",B131)))</formula>
    </cfRule>
    <cfRule type="containsText" dxfId="9" priority="12" operator="containsText" text="ln_bioresourcesplus">
      <formula>NOT(ISERROR(SEARCH("ln_bioresourcesplus",B131)))</formula>
    </cfRule>
    <cfRule type="containsText" dxfId="8" priority="13" operator="containsText" text="ln_wastewaternetworkplus">
      <formula>NOT(ISERROR(SEARCH("ln_wastewaternetworkplus",B131)))</formula>
    </cfRule>
    <cfRule type="containsText" dxfId="7" priority="14" operator="containsText" text="ln_bioresources">
      <formula>NOT(ISERROR(SEARCH("ln_bioresources",B131)))</formula>
    </cfRule>
    <cfRule type="containsText" dxfId="6" priority="15" operator="containsText" text="ln_sewerage_collection">
      <formula>NOT(ISERROR(SEARCH("ln_sewerage_collection",B131)))</formula>
    </cfRule>
    <cfRule type="containsText" dxfId="5" priority="16" operator="containsText" text="ln_sewerage_treatment">
      <formula>NOT(ISERROR(SEARCH("ln_sewerage_treatment",B131)))</formula>
    </cfRule>
  </conditionalFormatting>
  <conditionalFormatting sqref="B61:DW7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3:DW8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0:DW130">
    <cfRule type="containsText" dxfId="4" priority="3" operator="containsText" text="TRUE">
      <formula>NOT(ISERROR(SEARCH("TRUE",B130)))</formula>
    </cfRule>
    <cfRule type="containsText" dxfId="3" priority="4" operator="containsText" text="FALSE">
      <formula>NOT(ISERROR(SEARCH("FALSE",B130)))</formula>
    </cfRule>
    <cfRule type="cellIs" dxfId="2" priority="5" operator="lessThan">
      <formula>FALSE</formula>
    </cfRule>
  </conditionalFormatting>
  <conditionalFormatting sqref="B48:DW51">
    <cfRule type="cellIs" dxfId="1" priority="2" operator="lessThan">
      <formula>0.01</formula>
    </cfRule>
  </conditionalFormatting>
  <conditionalFormatting sqref="B53:DW54">
    <cfRule type="cellIs" dxfId="0" priority="1" operator="lessThan">
      <formula>0.01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1B4CC59438B4493692381B222B3B2" ma:contentTypeVersion="4" ma:contentTypeDescription="Create a new document." ma:contentTypeScope="" ma:versionID="c22cb96205756420574c1375a424cd9a">
  <xsd:schema xmlns:xsd="http://www.w3.org/2001/XMLSchema" xmlns:xs="http://www.w3.org/2001/XMLSchema" xmlns:p="http://schemas.microsoft.com/office/2006/metadata/properties" xmlns:ns2="71f12bd5-e2e9-4175-a386-77e14372a0a0" xmlns:ns3="dcbf8a88-e063-4a69-82e9-42d02808f636" targetNamespace="http://schemas.microsoft.com/office/2006/metadata/properties" ma:root="true" ma:fieldsID="36fa07d65907068aa47755c4991e2855" ns2:_="" ns3:_="">
    <xsd:import namespace="71f12bd5-e2e9-4175-a386-77e14372a0a0"/>
    <xsd:import namespace="dcbf8a88-e063-4a69-82e9-42d02808f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12bd5-e2e9-4175-a386-77e14372a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f8a88-e063-4a69-82e9-42d02808f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1592BD-CD25-4A88-BD19-BA106BD1C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12bd5-e2e9-4175-a386-77e14372a0a0"/>
    <ds:schemaRef ds:uri="dcbf8a88-e063-4a69-82e9-42d02808f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346AD1-4E4F-4721-8E81-D73B32747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25FC5-2683-4642-ABD8-9988E53CA9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f12bd5-e2e9-4175-a386-77e14372a0a0"/>
    <ds:schemaRef ds:uri="dcbf8a88-e063-4a69-82e9-42d02808f6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POLS_Baseline_Waste_Botex_+</vt:lpstr>
      <vt:lpstr>RE_Baseline_Waste_Botex_+</vt:lpstr>
      <vt:lpstr>All_Baseline_Waste_Botex_+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Mitchell</dc:creator>
  <cp:lastModifiedBy>Daniel Mitchell</cp:lastModifiedBy>
  <dcterms:created xsi:type="dcterms:W3CDTF">2018-02-25T08:44:34Z</dcterms:created>
  <dcterms:modified xsi:type="dcterms:W3CDTF">2018-03-22T19:46:36Z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0x0101009211B4CC59438B4493692381B222B3B2</vt:lpwstr>
  </property>
</Properties>
</file>