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OFWSHARE\Cost assessment\March 2018 consultation responses\Northumbrian\"/>
    </mc:Choice>
  </mc:AlternateContent>
  <bookViews>
    <workbookView xWindow="0" yWindow="0" windowWidth="28800" windowHeight="12440" tabRatio="752" activeTab="2"/>
  </bookViews>
  <sheets>
    <sheet name="Guide" sheetId="3" r:id="rId1"/>
    <sheet name="Wholesale water" sheetId="7" r:id="rId2"/>
    <sheet name="Wholesale wastewater" sheetId="1" r:id="rId3"/>
    <sheet name="Residential retail" sheetId="5" r:id="rId4"/>
    <sheet name="Enhancement" sheetId="6" r:id="rId5"/>
  </sheet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6" l="1"/>
  <c r="E14" i="6"/>
  <c r="E6" i="5"/>
  <c r="E7" i="5" s="1"/>
  <c r="E8" i="5" s="1"/>
  <c r="E9" i="5" s="1"/>
  <c r="E34" i="5"/>
  <c r="E35" i="5" s="1"/>
</calcChain>
</file>

<file path=xl/sharedStrings.xml><?xml version="1.0" encoding="utf-8"?>
<sst xmlns="http://schemas.openxmlformats.org/spreadsheetml/2006/main" count="1194" uniqueCount="473">
  <si>
    <t>Modelling area</t>
  </si>
  <si>
    <t>RAG status</t>
  </si>
  <si>
    <t>Comments 
(please include your reasoning for the chosen RAG status)</t>
  </si>
  <si>
    <t>Water resources</t>
  </si>
  <si>
    <t>OWR1</t>
  </si>
  <si>
    <t>OWR2</t>
  </si>
  <si>
    <t>ANHWR1</t>
  </si>
  <si>
    <t>ANHWR2</t>
  </si>
  <si>
    <t>ANHWR3</t>
  </si>
  <si>
    <t>ANHWR4</t>
  </si>
  <si>
    <t>SRNWR1</t>
  </si>
  <si>
    <t>SRNWR2</t>
  </si>
  <si>
    <t>SRNWR3</t>
  </si>
  <si>
    <t>YKYWR1</t>
  </si>
  <si>
    <t>YKYWR3</t>
  </si>
  <si>
    <t>YKYWR4</t>
  </si>
  <si>
    <t>BRLWR1</t>
  </si>
  <si>
    <t>BRLWR2</t>
  </si>
  <si>
    <t>BRLWR3</t>
  </si>
  <si>
    <t>Water treatment</t>
  </si>
  <si>
    <t>OWT1</t>
  </si>
  <si>
    <t>OWT2</t>
  </si>
  <si>
    <t>OWT3</t>
  </si>
  <si>
    <t>OWT4</t>
  </si>
  <si>
    <t>OWT5</t>
  </si>
  <si>
    <t>OWT6</t>
  </si>
  <si>
    <t>OWT7</t>
  </si>
  <si>
    <t>OWT8</t>
  </si>
  <si>
    <t>OWT9</t>
  </si>
  <si>
    <t>OWT10</t>
  </si>
  <si>
    <t>OTWD1</t>
  </si>
  <si>
    <t>OTWD2</t>
  </si>
  <si>
    <t>OTWD3</t>
  </si>
  <si>
    <t>OTWD4</t>
  </si>
  <si>
    <t>OTWD5</t>
  </si>
  <si>
    <t>OTWD6</t>
  </si>
  <si>
    <t>OTWD7</t>
  </si>
  <si>
    <t>OTWD8</t>
  </si>
  <si>
    <t>TMSTWD1</t>
  </si>
  <si>
    <t>TMSTWD2</t>
  </si>
  <si>
    <t>TMSTWD3</t>
  </si>
  <si>
    <t>TMSTWD4</t>
  </si>
  <si>
    <t>TMSTWD5</t>
  </si>
  <si>
    <t>WSXTWD1</t>
  </si>
  <si>
    <t>WSXTWD2</t>
  </si>
  <si>
    <t>Network Plus Water</t>
  </si>
  <si>
    <t>ONPW1</t>
  </si>
  <si>
    <t>ONPW2</t>
  </si>
  <si>
    <t>ONPW3</t>
  </si>
  <si>
    <t>ONPW4</t>
  </si>
  <si>
    <t>ONPW5</t>
  </si>
  <si>
    <t>ONPW6</t>
  </si>
  <si>
    <t>ONPW7</t>
  </si>
  <si>
    <t>ONPW8</t>
  </si>
  <si>
    <t>ANHNPW1</t>
  </si>
  <si>
    <t>ANHNPW2</t>
  </si>
  <si>
    <t>ANHNPW3</t>
  </si>
  <si>
    <t>ANHNPW4</t>
  </si>
  <si>
    <t>ANHNPW5</t>
  </si>
  <si>
    <t>SRNNPW1</t>
  </si>
  <si>
    <t>SRNNPW2</t>
  </si>
  <si>
    <t>SRNNPW3</t>
  </si>
  <si>
    <t>SVTNPW1</t>
  </si>
  <si>
    <t>SVTNPW2</t>
  </si>
  <si>
    <t>SVTNPW3</t>
  </si>
  <si>
    <t>SVTNPW4</t>
  </si>
  <si>
    <t>SVTNPW5</t>
  </si>
  <si>
    <t>SVTNPW6</t>
  </si>
  <si>
    <t>SVTNPW7</t>
  </si>
  <si>
    <t>SWBNPW1</t>
  </si>
  <si>
    <t>SWBNPW2</t>
  </si>
  <si>
    <t>SWBNPW3</t>
  </si>
  <si>
    <t>SWBNPW4</t>
  </si>
  <si>
    <t>SWBNPW5</t>
  </si>
  <si>
    <t>SWBNPW6</t>
  </si>
  <si>
    <t>TMSNPW1</t>
  </si>
  <si>
    <t>TMSNPW2</t>
  </si>
  <si>
    <t>TMSNPW3</t>
  </si>
  <si>
    <t>TMSNPW4</t>
  </si>
  <si>
    <t>WSHNPW1</t>
  </si>
  <si>
    <t>WSHNPW2</t>
  </si>
  <si>
    <t>YKYNPW1</t>
  </si>
  <si>
    <t>YKYNPW2</t>
  </si>
  <si>
    <t>YKYNPW3</t>
  </si>
  <si>
    <t>BRLNPW1</t>
  </si>
  <si>
    <t>BRLNPW2</t>
  </si>
  <si>
    <t>BRLNPW3</t>
  </si>
  <si>
    <t>SEWNPW1</t>
  </si>
  <si>
    <t>SEWNPW2</t>
  </si>
  <si>
    <t>SEWNPW3</t>
  </si>
  <si>
    <t>SEWNPW4</t>
  </si>
  <si>
    <t>SEWNPW5</t>
  </si>
  <si>
    <t>SSCNPW1</t>
  </si>
  <si>
    <t>SSCNPW2</t>
  </si>
  <si>
    <t>Water Resources Plus</t>
  </si>
  <si>
    <t>OWRP1</t>
  </si>
  <si>
    <t>OWRP2</t>
  </si>
  <si>
    <t>OWRP3</t>
  </si>
  <si>
    <t>OWRP4</t>
  </si>
  <si>
    <t>OWRP5</t>
  </si>
  <si>
    <t>OWRP6</t>
  </si>
  <si>
    <t>OWRP7</t>
  </si>
  <si>
    <t>OWRP8</t>
  </si>
  <si>
    <t>OWW1</t>
  </si>
  <si>
    <t>OWW2</t>
  </si>
  <si>
    <t>OWW3</t>
  </si>
  <si>
    <t>OWW4</t>
  </si>
  <si>
    <t>OWW5</t>
  </si>
  <si>
    <t>OWW6</t>
  </si>
  <si>
    <t>OWW7</t>
  </si>
  <si>
    <t>OWW8</t>
  </si>
  <si>
    <t>OWW9</t>
  </si>
  <si>
    <t>OWW10</t>
  </si>
  <si>
    <t>OWW11</t>
  </si>
  <si>
    <t>OWW12</t>
  </si>
  <si>
    <t>SRNWW1</t>
  </si>
  <si>
    <t>SRNWW2</t>
  </si>
  <si>
    <t>SRNWW3</t>
  </si>
  <si>
    <t>SWBWW1</t>
  </si>
  <si>
    <t>SWBWW2</t>
  </si>
  <si>
    <t>SWBWW3</t>
  </si>
  <si>
    <t>SWBWW4</t>
  </si>
  <si>
    <t>SWBWW5</t>
  </si>
  <si>
    <t>SWBWW6</t>
  </si>
  <si>
    <t>WSHWW1</t>
  </si>
  <si>
    <t>WSHWW2</t>
  </si>
  <si>
    <t>YKYWW1</t>
  </si>
  <si>
    <t>YKYWW2</t>
  </si>
  <si>
    <t>YKYWW3</t>
  </si>
  <si>
    <t>YKYWW4</t>
  </si>
  <si>
    <t>YKYWW5</t>
  </si>
  <si>
    <t>YKYWW6</t>
  </si>
  <si>
    <t>Wholesale Water (plus)</t>
  </si>
  <si>
    <t>YKYWW7</t>
  </si>
  <si>
    <t>YKYWW8</t>
  </si>
  <si>
    <t>YKYWW9</t>
  </si>
  <si>
    <t>YKYWW10</t>
  </si>
  <si>
    <t>AFWWW1</t>
  </si>
  <si>
    <t>AFWWW2</t>
  </si>
  <si>
    <t>AFWWW3</t>
  </si>
  <si>
    <t>AFWWW4</t>
  </si>
  <si>
    <t>BRLWW1</t>
  </si>
  <si>
    <t>BRLWW2</t>
  </si>
  <si>
    <t>BRLWW3</t>
  </si>
  <si>
    <t>SEWWW1</t>
  </si>
  <si>
    <t>SEWWW2</t>
  </si>
  <si>
    <t>SEWWW3</t>
  </si>
  <si>
    <t>SEWWW4</t>
  </si>
  <si>
    <t>SSCWW1</t>
  </si>
  <si>
    <t>SSCWW2</t>
  </si>
  <si>
    <t>Sewage Collection</t>
  </si>
  <si>
    <t>OSWC1</t>
  </si>
  <si>
    <t>OSWC2</t>
  </si>
  <si>
    <t>OSWC3</t>
  </si>
  <si>
    <t>OSWC4</t>
  </si>
  <si>
    <t>OSWC5</t>
  </si>
  <si>
    <t>TMSSWC1</t>
  </si>
  <si>
    <t>TMSSWC2</t>
  </si>
  <si>
    <t>TMSSWC3</t>
  </si>
  <si>
    <t>UUSWC1</t>
  </si>
  <si>
    <t>UUSWC2</t>
  </si>
  <si>
    <t>Sewage Treatment</t>
  </si>
  <si>
    <t>OSWT1</t>
  </si>
  <si>
    <t>OSWT2</t>
  </si>
  <si>
    <t>OSWT3</t>
  </si>
  <si>
    <t>OSWT4</t>
  </si>
  <si>
    <t>OSWT5</t>
  </si>
  <si>
    <t>OSWT6</t>
  </si>
  <si>
    <t>TMSSWT1</t>
  </si>
  <si>
    <t>TMSSWT2</t>
  </si>
  <si>
    <t>UUSWT1</t>
  </si>
  <si>
    <t>WSXSWT1</t>
  </si>
  <si>
    <t>WSXSWT2</t>
  </si>
  <si>
    <t>WSXSWT3</t>
  </si>
  <si>
    <t>WSXSWT4</t>
  </si>
  <si>
    <t>Network Plus Wastewater</t>
  </si>
  <si>
    <t>ONPWW1</t>
  </si>
  <si>
    <t>ONPWW2</t>
  </si>
  <si>
    <t>ONPWW3</t>
  </si>
  <si>
    <t>ONPWW4</t>
  </si>
  <si>
    <t>ONPWW5</t>
  </si>
  <si>
    <t>ONPWW6</t>
  </si>
  <si>
    <t>ONPWW7</t>
  </si>
  <si>
    <t>ONPWW8</t>
  </si>
  <si>
    <t>ONPWW9</t>
  </si>
  <si>
    <t>ONPWW10</t>
  </si>
  <si>
    <t>ANHNPWW1</t>
  </si>
  <si>
    <t>ANHNPWW2</t>
  </si>
  <si>
    <t>ANHNPWW3</t>
  </si>
  <si>
    <t>ANHNPWW4</t>
  </si>
  <si>
    <t>ANHNPWW5</t>
  </si>
  <si>
    <t>ANHNPWW6</t>
  </si>
  <si>
    <t>ANHNPWW7</t>
  </si>
  <si>
    <t>ANHNPWW8</t>
  </si>
  <si>
    <t>ANHNPWW9</t>
  </si>
  <si>
    <t>ANHNPWW10</t>
  </si>
  <si>
    <t>ANHNPWW11</t>
  </si>
  <si>
    <t>SRNNPWW1</t>
  </si>
  <si>
    <t>SRNNPWW2</t>
  </si>
  <si>
    <t>SVTNPWW1</t>
  </si>
  <si>
    <t>SVTNPWW2</t>
  </si>
  <si>
    <t>SVTNPWW3</t>
  </si>
  <si>
    <t>SVTNPWW4</t>
  </si>
  <si>
    <t>SVTNPWW5</t>
  </si>
  <si>
    <t>SWBNPWW1</t>
  </si>
  <si>
    <t>SWBNPWW2</t>
  </si>
  <si>
    <t>SWBNPWW3</t>
  </si>
  <si>
    <t>SWBNPWW4</t>
  </si>
  <si>
    <t>SWBNPWW5</t>
  </si>
  <si>
    <t>SWBNPWW6</t>
  </si>
  <si>
    <t>SWBNPWW7</t>
  </si>
  <si>
    <t>SWBNPWW8</t>
  </si>
  <si>
    <t>SWBNPWW9</t>
  </si>
  <si>
    <t>SWBNPWW10</t>
  </si>
  <si>
    <t>SWBNPWW11</t>
  </si>
  <si>
    <t>SWBNPWW12</t>
  </si>
  <si>
    <t>TMSNPWW1</t>
  </si>
  <si>
    <t>TMSNPWW2</t>
  </si>
  <si>
    <t>UUNPWW1</t>
  </si>
  <si>
    <t>WSHNPWW1</t>
  </si>
  <si>
    <t>YKYNPWW1</t>
  </si>
  <si>
    <t>YKYNPWW2</t>
  </si>
  <si>
    <t>YKYNPWW3</t>
  </si>
  <si>
    <t>YKYNPWW4</t>
  </si>
  <si>
    <t>YKYNPWW5</t>
  </si>
  <si>
    <t>Bioresources</t>
  </si>
  <si>
    <t>OBR1</t>
  </si>
  <si>
    <t>OBR2</t>
  </si>
  <si>
    <t>ANHBR1</t>
  </si>
  <si>
    <t>ANHBR2</t>
  </si>
  <si>
    <t>ANHBR3</t>
  </si>
  <si>
    <t>ANHBR4</t>
  </si>
  <si>
    <t>ANHBR5</t>
  </si>
  <si>
    <t>ANHBR6</t>
  </si>
  <si>
    <t>SRNBR1</t>
  </si>
  <si>
    <t>SRNBR2</t>
  </si>
  <si>
    <t>SRNBR3</t>
  </si>
  <si>
    <t>SRNBR4</t>
  </si>
  <si>
    <t>SVTBR1</t>
  </si>
  <si>
    <t>SVTBR2</t>
  </si>
  <si>
    <t>SWBBR1</t>
  </si>
  <si>
    <t>SWBBR2</t>
  </si>
  <si>
    <t>SWBBR3</t>
  </si>
  <si>
    <t>SWBBR4</t>
  </si>
  <si>
    <t>SWBBR5</t>
  </si>
  <si>
    <t>SWBBR6</t>
  </si>
  <si>
    <t>SWBBR7</t>
  </si>
  <si>
    <t>SWBBR8</t>
  </si>
  <si>
    <t>SWBBR9</t>
  </si>
  <si>
    <t>UUBR1</t>
  </si>
  <si>
    <t>UUBR2</t>
  </si>
  <si>
    <t>WSHBR1</t>
  </si>
  <si>
    <t>WSXBR1</t>
  </si>
  <si>
    <t>WSXBR2</t>
  </si>
  <si>
    <t>WSXBR3</t>
  </si>
  <si>
    <t>WSXBR4</t>
  </si>
  <si>
    <t>YKYBR1</t>
  </si>
  <si>
    <t>YKYBR2</t>
  </si>
  <si>
    <t>YKYBR3</t>
  </si>
  <si>
    <t>YKYBR4</t>
  </si>
  <si>
    <t>YKYBR5</t>
  </si>
  <si>
    <t>YKYBR6</t>
  </si>
  <si>
    <t>Bioresources Plus</t>
  </si>
  <si>
    <t>OBRP1</t>
  </si>
  <si>
    <t>OBRP2</t>
  </si>
  <si>
    <t>OBRP3</t>
  </si>
  <si>
    <t>OBRP4</t>
  </si>
  <si>
    <t>OBRP5</t>
  </si>
  <si>
    <t>OBRP6</t>
  </si>
  <si>
    <t>OBRP7</t>
  </si>
  <si>
    <t>Wholesale Wastewater</t>
  </si>
  <si>
    <t>OWWW1</t>
  </si>
  <si>
    <t>OWWW2</t>
  </si>
  <si>
    <t>OWWW3</t>
  </si>
  <si>
    <t>OWWW4</t>
  </si>
  <si>
    <t>OWWW5</t>
  </si>
  <si>
    <t>OWWW6</t>
  </si>
  <si>
    <t>OWWW7</t>
  </si>
  <si>
    <t>OWWW8</t>
  </si>
  <si>
    <t>SRNWWW1</t>
  </si>
  <si>
    <t>SRNWWW2</t>
  </si>
  <si>
    <t>SRNWWW3</t>
  </si>
  <si>
    <t>SRNWWW4</t>
  </si>
  <si>
    <t>SVTWWW1</t>
  </si>
  <si>
    <t>SVTWWW2</t>
  </si>
  <si>
    <t>SVTWWW3</t>
  </si>
  <si>
    <t>SVTWWW4</t>
  </si>
  <si>
    <t>SVTWWW5</t>
  </si>
  <si>
    <t>SVTWWW6</t>
  </si>
  <si>
    <t>SVTWWW7</t>
  </si>
  <si>
    <t>SWBWWW1</t>
  </si>
  <si>
    <t>SWBWWW2</t>
  </si>
  <si>
    <t>SWBWWW3</t>
  </si>
  <si>
    <t>SWBWWW4</t>
  </si>
  <si>
    <t>SWBWWW5</t>
  </si>
  <si>
    <t>SWBWWW6</t>
  </si>
  <si>
    <t>SWBWWW7</t>
  </si>
  <si>
    <t>SWBWWW8</t>
  </si>
  <si>
    <t>SWBWWW9</t>
  </si>
  <si>
    <t>SWBWWW10</t>
  </si>
  <si>
    <t>SWBWWW11</t>
  </si>
  <si>
    <t>SWBWWW12</t>
  </si>
  <si>
    <t>UUWWW1</t>
  </si>
  <si>
    <t>WSHWWW1</t>
  </si>
  <si>
    <t>YKYWWW1</t>
  </si>
  <si>
    <t>YKYWWW2</t>
  </si>
  <si>
    <t>YKYWWW3</t>
  </si>
  <si>
    <t>YKYWWW4</t>
  </si>
  <si>
    <t>OE1</t>
  </si>
  <si>
    <t>OE2</t>
  </si>
  <si>
    <t>OE3</t>
  </si>
  <si>
    <t>OE4</t>
  </si>
  <si>
    <t>OE5</t>
  </si>
  <si>
    <t>OE6</t>
  </si>
  <si>
    <t>OE7</t>
  </si>
  <si>
    <t>OE8</t>
  </si>
  <si>
    <t>OE9</t>
  </si>
  <si>
    <t>OE10</t>
  </si>
  <si>
    <t>OE11</t>
  </si>
  <si>
    <t>OE12</t>
  </si>
  <si>
    <t>ORTC1</t>
  </si>
  <si>
    <t>ORTC2</t>
  </si>
  <si>
    <t>ORTC3</t>
  </si>
  <si>
    <t>ORTC4</t>
  </si>
  <si>
    <t>ANHRTC1</t>
  </si>
  <si>
    <t>UURTC1</t>
  </si>
  <si>
    <t>UURTC2</t>
  </si>
  <si>
    <t>SVTRTC1</t>
  </si>
  <si>
    <t>WSHRTC1</t>
  </si>
  <si>
    <t>WSHRTC2</t>
  </si>
  <si>
    <t>WSHRTC3</t>
  </si>
  <si>
    <t>WSHRTC4</t>
  </si>
  <si>
    <t>YKYRTC2</t>
  </si>
  <si>
    <t>YKYRTC3</t>
  </si>
  <si>
    <t>WSXRTC1 (joint with BRL)</t>
  </si>
  <si>
    <t>WSXRTC2 (joint with BRL)</t>
  </si>
  <si>
    <t>WSXRTC3 (joint with BRL)</t>
  </si>
  <si>
    <t>WSXRTC4 (joint with BRL)</t>
  </si>
  <si>
    <t>WSXRTC5 (joint with BRL)</t>
  </si>
  <si>
    <t>WSXRTC6 (joint with BRL)</t>
  </si>
  <si>
    <t>WSXRTC7 (joint with BRL)</t>
  </si>
  <si>
    <t>WSXRTC8 (joint with BRL)</t>
  </si>
  <si>
    <t>SSCRTC2</t>
  </si>
  <si>
    <t>YKYWWW5</t>
  </si>
  <si>
    <t>YKYWWW6</t>
  </si>
  <si>
    <t>YKYWWW7</t>
  </si>
  <si>
    <t>YKYWWW8</t>
  </si>
  <si>
    <t>Wholesale Wastewater (plus)</t>
  </si>
  <si>
    <t>SEWWW5</t>
  </si>
  <si>
    <t>SEWWW6</t>
  </si>
  <si>
    <t>SEWWW7</t>
  </si>
  <si>
    <t>SEWWW8</t>
  </si>
  <si>
    <t>ORDC1</t>
  </si>
  <si>
    <t>ORDC2</t>
  </si>
  <si>
    <t>ORDC3</t>
  </si>
  <si>
    <t>ORDC4</t>
  </si>
  <si>
    <t>ORDC5</t>
  </si>
  <si>
    <t>ORDC6</t>
  </si>
  <si>
    <t>ANHRDC1</t>
  </si>
  <si>
    <t>SVTRDC1</t>
  </si>
  <si>
    <t>SWBRDC2</t>
  </si>
  <si>
    <t>TMSRDC1</t>
  </si>
  <si>
    <t>TMSRDC2</t>
  </si>
  <si>
    <t>TMSRDC3</t>
  </si>
  <si>
    <t>TMSRDC4</t>
  </si>
  <si>
    <t>TMSRDC5</t>
  </si>
  <si>
    <t>TMSRDC6</t>
  </si>
  <si>
    <t>TMSRDC7</t>
  </si>
  <si>
    <t>YKYRDC2</t>
  </si>
  <si>
    <t>YKYRDC3</t>
  </si>
  <si>
    <t>WSXRDC1 (joint with BRL)</t>
  </si>
  <si>
    <t>WSXRDC2 (joint with BRL)</t>
  </si>
  <si>
    <t>WSXRDC3 (joint with BRL)</t>
  </si>
  <si>
    <t>WSXRDC4 (joint with BRL)</t>
  </si>
  <si>
    <t>OROC1</t>
  </si>
  <si>
    <t>OROC2</t>
  </si>
  <si>
    <t>OROC3</t>
  </si>
  <si>
    <t>OROC4</t>
  </si>
  <si>
    <t>ANHROC1</t>
  </si>
  <si>
    <t>ANHROC2</t>
  </si>
  <si>
    <t>UUROC1</t>
  </si>
  <si>
    <t>UUROC2</t>
  </si>
  <si>
    <t>WSXROC1 (joint with BRL)</t>
  </si>
  <si>
    <t>WSXROC4 (joint with BRL)</t>
  </si>
  <si>
    <t>WSXROC2 (joint with BRL)</t>
  </si>
  <si>
    <t>WSXROC3 (joint with BRL)</t>
  </si>
  <si>
    <t>WSXWRP1</t>
  </si>
  <si>
    <t>WSXWRP2</t>
  </si>
  <si>
    <t>WSXWRP3</t>
  </si>
  <si>
    <t>WSXWRP4</t>
  </si>
  <si>
    <t>YKYSSCWR2</t>
  </si>
  <si>
    <t>OBR3</t>
  </si>
  <si>
    <t>WSXSWC1</t>
  </si>
  <si>
    <t>WSXSWC2</t>
  </si>
  <si>
    <t>UURDC1</t>
  </si>
  <si>
    <t>UURDC2</t>
  </si>
  <si>
    <t>Totex less bad debt</t>
  </si>
  <si>
    <t>SVTROC1</t>
  </si>
  <si>
    <t>Retail Total Expenditure</t>
  </si>
  <si>
    <t>YKYSSCRTC1</t>
  </si>
  <si>
    <t>Enhancement - lead</t>
  </si>
  <si>
    <t>Enhancement - first time sewerage</t>
  </si>
  <si>
    <t>Enhancement - sewage growth</t>
  </si>
  <si>
    <t>YKYSSCSWBROC1</t>
  </si>
  <si>
    <t>SSCSWBROC2</t>
  </si>
  <si>
    <t>SWBROC4</t>
  </si>
  <si>
    <t>YKYSSCSWBRDC1</t>
  </si>
  <si>
    <t>Wholesale Water (plus)  </t>
  </si>
  <si>
    <r>
      <t>Wholesale Water</t>
    </r>
    <r>
      <rPr>
        <b/>
        <sz val="10"/>
        <color theme="1"/>
        <rFont val="Arial"/>
        <family val="2"/>
      </rPr>
      <t xml:space="preserve"> </t>
    </r>
  </si>
  <si>
    <t xml:space="preserve">Retail Bad Debt </t>
  </si>
  <si>
    <t>Treated Water Distribution</t>
  </si>
  <si>
    <t>YKYSSCSWBRDC1 (same model as line 16)</t>
  </si>
  <si>
    <t>SEWRDC1</t>
  </si>
  <si>
    <t>SEWRDC2</t>
  </si>
  <si>
    <t>YKYROC3</t>
  </si>
  <si>
    <t>SEWRTC1</t>
  </si>
  <si>
    <t>SEWRTC2</t>
  </si>
  <si>
    <t>YKYSSCRTC1 (same model as line 63)</t>
  </si>
  <si>
    <t xml:space="preserve">Enhancement - new developments &amp; new connections </t>
  </si>
  <si>
    <t>Water models</t>
  </si>
  <si>
    <t>Wastewater models</t>
  </si>
  <si>
    <t>Residential retail models</t>
  </si>
  <si>
    <t>Enhancement models</t>
  </si>
  <si>
    <r>
      <t xml:space="preserve"> Model ID</t>
    </r>
    <r>
      <rPr>
        <sz val="11"/>
        <color theme="1"/>
        <rFont val="Arial"/>
        <family val="2"/>
      </rPr>
      <t>  </t>
    </r>
  </si>
  <si>
    <t>See OWTR2</t>
  </si>
  <si>
    <t>Around 20% of water treatment costs are energy related, so a driver for pumping costs such as average pumping head is required</t>
  </si>
  <si>
    <t>We agree that a negative coefficient for % of DI from boreholes is appropriate. We operate borehole, reservoir and river abstractions and we can confirm that boreholes are cheaper to treat.</t>
  </si>
  <si>
    <t>Per OWTR3, there should be a driver for % of DI coming from boreholes</t>
  </si>
  <si>
    <t>Per OWRP1, there should be a driver for % of DI coming from boreholes</t>
  </si>
  <si>
    <t>Over 20% of water resources &amp; treatment costs are power related, so the average pumping head is required</t>
  </si>
  <si>
    <t>We note that for the even numbered models OWT2, OWT4, OWT6, OWT8 and OWT10, Ofwat have used total water treated as the scale driver. This contradicts Ofwat’s endogeneity test as described in the water resource models. It would provide the same perverse incentive on water efficiency. For this reason, we favour using connected properties as the scale driver – the five odd numbered OWT models.</t>
  </si>
  <si>
    <t>See OTWD3</t>
  </si>
  <si>
    <t>Agreed as a viable model</t>
  </si>
  <si>
    <t>Ofwat have included the % of mains lengths laid post 1981 as a cost driver. We believe this driver fails the endogeneity test. The level of past investment in mains refurbishment is a management decision, and it would be perverse to make an adjustment to the models to reverse the efficiency due to past investment decisions. More details on the poor quality of the data is in our narrative submission.</t>
  </si>
  <si>
    <t>See ONPW2</t>
  </si>
  <si>
    <t>See OWWW1</t>
  </si>
  <si>
    <t>See OWWW1. Also, exclusion of average pumping head is of concern, given its prevalance in all other models.</t>
  </si>
  <si>
    <t>See OWTR1</t>
  </si>
  <si>
    <t xml:space="preserve">It is worth noting that raw water abstraction is only 9% of water totex, so can be affected by relatively small variations in accounting treatment. The close relationship between resources and treatment means we prefer the use of the water resource plus models.
We support the inclusion of average pumping head water resources in the model. Energy costs are around 23% of modelled raw water abstraction costs and a cost driver is required to reflect this significant proportion of costs.
</t>
  </si>
  <si>
    <t>The scale driver for bioresources should be load: sludge produced. This is directly related to costs and we agree with Ofwat that for a vertically separated bioresources provider, sludge produced is not under management control. We further note there is no equivalent to water efficiency for sewerage load, so there are no perverse incentives.
Sludge produced is also the driver for the bioresoures price control. It is important to have the same volume driver for costs and revenue, particularly if volumes change due to trading.
We note all the company proposed bioresources models use sludge produced as the scale driver.</t>
  </si>
  <si>
    <t>See OBR2</t>
  </si>
  <si>
    <t xml:space="preserve">See OBR2 - properties are a less direct cost driver </t>
  </si>
  <si>
    <t>Properties are a less direct cost driver</t>
  </si>
  <si>
    <t>See OWST1</t>
  </si>
  <si>
    <t>We believe that using volume as a scale driver would cause perverse incentives and can be influenced by management control. To reduce sewer flooding, water companies and developers frequently separate foul flows from surface water flows, sending surface water instead to sustainable urban drainage systems (SUDS).
It would be extremely undesirable for the implementation of SUDS to be perversely undermined by a cost model that increased cost allowances for higher levels of surface water sent to treatment works.</t>
  </si>
  <si>
    <t>See OSWC1</t>
  </si>
  <si>
    <t>See OSWC1 - volume is not exogenous</t>
  </si>
  <si>
    <t>Our only challenge on these models is the driver % sludge disposed to farmland. As negotiating and arranging access to farmland is under management control, we believe this is endogenous. Eight companies have disposal to farmland % rates of at least 90%, with the other two using other routes that are not demonstrably more or less expensive.
It is thus more appropriate to exclude this driver and instead consider a cost adjustment case from the other two companies. This will place the requirement on the two companies to prove their choice of alternative routes is not under management control.</t>
  </si>
  <si>
    <t>See OWWW4</t>
  </si>
  <si>
    <t>We understand there may be an issue with the consistent interpretation of what is an SPS</t>
  </si>
  <si>
    <t>We note Ofwat’s concern over the R2 score for the models. In our view, this suggests either an average cost to serve approach with an adjustment for dual service customers or using the retail totex models ORTC3 or ORTC4.</t>
  </si>
  <si>
    <t>See OROC1</t>
  </si>
  <si>
    <t>Given the strong performance of the retail bad debt models, we believe there has to be a deprivation driver in the retail totex models, as bad debt is typically 50% of total retail costs and the bad debt models clearly demonstrate a high level of significance for the various deprivation measures</t>
  </si>
  <si>
    <t>See ORTC1</t>
  </si>
  <si>
    <t xml:space="preserve">The retail totex models do seem better equipped to forecast the retail totex less bad debt component. </t>
  </si>
  <si>
    <t>See ORTC3</t>
  </si>
  <si>
    <t>The models include bill size as a cost driver, which is very important as it normalises the difference on bad debt between single service and dual service customers.
We were surprised to see Ofwat choosing the % of households in default (Equifax) rather than the IMD income score as the measure of deprivation. As defaulting is in part influenced by company debt management behaviour, we feel that the IMD score is more clearly exogenous of company behaviour.
We believe that all three measures effectively include the circumstances of private renters, so there is no need for a further driver.</t>
  </si>
  <si>
    <t>See ORDC1</t>
  </si>
  <si>
    <t>In our view, this should be a unit cost model per lead pipe replaced. The test of the models should be, if a company does not propose any lead communication pipes to be replaced, does the model predict zero costs? If not, it would be unfortunate were a company to receive an allowance for a programme that does not exist (or a very small programme).</t>
  </si>
  <si>
    <t xml:space="preserve">We believe the scope and definition of these models need more work. New development and growth at sewage treatment works can both be viewed as supply demand expenditure and thus driven by the number of new properties. In this way, a unit cost approach would suffice.
The inclusion of reducing sewer flooding risk as enhancements is extremely problematic. Sewer flooding is a Common Outcome, for which companies are expected to be targeting upper quartile performance. The costs of getting to that level are expected to be in base costs, not enhancements. The costs of going beyond upper quartile are funded through the ODI regime, coupled with the totex incentive rate.
As such, sewer flooding expenditure should not be included in enhancements for PR19. The same logic applies for all common outcomes – leakage, PCC, interruptions etc.
</t>
  </si>
  <si>
    <t>See OE9</t>
  </si>
  <si>
    <t>As this is for a relatively low proportion of enhancement costs, we feel a simple unit cost per connected property might suffice. If not, we favour model OE7, as the simplest of the three.</t>
  </si>
  <si>
    <t>See OE3</t>
  </si>
  <si>
    <t>See OE5</t>
  </si>
  <si>
    <t>See OE7</t>
  </si>
  <si>
    <t>Agreed as reaonable</t>
  </si>
  <si>
    <t>Agreed as reasonable</t>
  </si>
  <si>
    <t>We favour the network plus models over the disaggregated treatment and distribution ones. Our analysis suggest they are more stable and less prone to accounting allocation or operational trade offs.</t>
  </si>
  <si>
    <t>See ONPWW1</t>
  </si>
  <si>
    <t>We favour model OE5 as this appears to take into account the specific forecasts of new properties that companies submit. We do wonder whether a simpler unit cost per new property would suffice for this category. Companies will be forecasting new properties in their Water Resource Management Plans and their business plans. 
As receipts from new development should broadly match expenditure, there should be no incentive for companies to over/underestimate the levels of properties built.</t>
  </si>
  <si>
    <t>Not reviewed in detail</t>
  </si>
  <si>
    <t>Ofwat have included the % of mains lengths laid post 1981 as a cost driver. We believe this driver fails the exogenous test. The level of past investment in mains refurbishment is a management decision, and it would be perverse to make an adjustment to the models to reverse the efficiency due to past investment decisions. More details on the poor quality of the data is in our narrative submission.</t>
  </si>
  <si>
    <t>We favour using load as the scale driver rather than properties. Load is exogenous in our view as there is no wastewater treatment equivalent to water efficiency.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</si>
</sst>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Arial"/>
      <family val="2"/>
    </font>
    <font>
      <sz val="9"/>
      <color theme="1"/>
      <name val="Arial"/>
      <family val="2"/>
    </font>
    <font>
      <sz val="10"/>
      <color theme="1"/>
      <name val="Arial"/>
      <family val="2"/>
    </font>
    <font>
      <b/>
      <sz val="10"/>
      <color theme="1"/>
      <name val="Arial"/>
      <family val="2"/>
    </font>
    <font>
      <b/>
      <sz val="11"/>
      <color theme="1"/>
      <name val="Arial"/>
      <family val="2"/>
    </font>
    <font>
      <b/>
      <sz val="24"/>
      <color theme="1"/>
      <name val="Arial"/>
      <family val="2"/>
    </font>
    <font>
      <sz val="10"/>
      <color theme="1"/>
      <name val="Arial"/>
      <family val="2"/>
      <scheme val="minor"/>
    </font>
    <font>
      <b/>
      <sz val="10"/>
      <color theme="1"/>
      <name val="Arial"/>
      <family val="2"/>
      <scheme val="minor"/>
    </font>
    <font>
      <sz val="10"/>
      <color rgb="FF000000"/>
      <name val="Arial"/>
      <family val="2"/>
      <scheme val="minor"/>
    </font>
    <font>
      <sz val="10"/>
      <color rgb="FF000000"/>
      <name val="Arial"/>
      <family val="2"/>
    </font>
  </fonts>
  <fills count="13">
    <fill>
      <patternFill patternType="none"/>
    </fill>
    <fill>
      <patternFill patternType="gray125"/>
    </fill>
    <fill>
      <patternFill patternType="solid">
        <fgColor rgb="FFD9D9D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right style="medium">
        <color indexed="64"/>
      </right>
      <top style="medium">
        <color indexed="64"/>
      </top>
      <bottom/>
      <diagonal/>
    </border>
  </borders>
  <cellStyleXfs count="1">
    <xf numFmtId="0" fontId="0" fillId="0" borderId="0"/>
  </cellStyleXfs>
  <cellXfs count="134">
    <xf numFmtId="0" fontId="0" fillId="0" borderId="0" xfId="0"/>
    <xf numFmtId="0" fontId="1" fillId="6" borderId="0" xfId="0" applyFont="1" applyFill="1"/>
    <xf numFmtId="0" fontId="2" fillId="4" borderId="1" xfId="0" applyFont="1" applyFill="1" applyBorder="1" applyAlignment="1">
      <alignment vertical="center" wrapText="1"/>
    </xf>
    <xf numFmtId="0" fontId="2" fillId="3" borderId="1" xfId="0" applyFont="1" applyFill="1" applyBorder="1" applyAlignment="1">
      <alignment vertical="center" wrapText="1"/>
    </xf>
    <xf numFmtId="0" fontId="2" fillId="0" borderId="0" xfId="0" applyFont="1"/>
    <xf numFmtId="0" fontId="2" fillId="0" borderId="1" xfId="0" applyFont="1" applyBorder="1" applyAlignment="1">
      <alignment wrapText="1"/>
    </xf>
    <xf numFmtId="0" fontId="2" fillId="3" borderId="1" xfId="0" applyFont="1" applyFill="1" applyBorder="1"/>
    <xf numFmtId="0" fontId="2" fillId="0" borderId="1" xfId="0" applyFont="1" applyBorder="1" applyAlignment="1">
      <alignment vertical="center" wrapText="1"/>
    </xf>
    <xf numFmtId="0" fontId="2" fillId="0" borderId="0" xfId="0" applyFont="1" applyFill="1"/>
    <xf numFmtId="0" fontId="2" fillId="5" borderId="1" xfId="0" applyFont="1" applyFill="1" applyBorder="1"/>
    <xf numFmtId="0" fontId="2" fillId="0" borderId="0" xfId="0" applyFont="1" applyAlignment="1">
      <alignment horizontal="left"/>
    </xf>
    <xf numFmtId="0" fontId="2" fillId="0" borderId="1" xfId="0" applyFont="1" applyFill="1" applyBorder="1" applyAlignment="1">
      <alignment horizontal="left" vertical="center" wrapText="1"/>
    </xf>
    <xf numFmtId="0" fontId="2" fillId="0" borderId="1" xfId="0" applyFont="1" applyBorder="1" applyAlignment="1">
      <alignment horizontal="left"/>
    </xf>
    <xf numFmtId="0" fontId="2" fillId="0" borderId="1" xfId="0" applyFont="1" applyBorder="1" applyAlignment="1">
      <alignment horizontal="left" vertical="center" wrapText="1"/>
    </xf>
    <xf numFmtId="0" fontId="2" fillId="7" borderId="1" xfId="0" applyFont="1" applyFill="1" applyBorder="1"/>
    <xf numFmtId="0" fontId="2" fillId="7" borderId="1" xfId="0" applyFont="1" applyFill="1" applyBorder="1" applyAlignment="1">
      <alignment vertical="center" wrapText="1"/>
    </xf>
    <xf numFmtId="0" fontId="5" fillId="7" borderId="3" xfId="0" applyFont="1" applyFill="1" applyBorder="1" applyAlignment="1">
      <alignment horizontal="centerContinuous"/>
    </xf>
    <xf numFmtId="0" fontId="2" fillId="7" borderId="4" xfId="0" applyFont="1" applyFill="1" applyBorder="1" applyAlignment="1">
      <alignment horizontal="centerContinuous"/>
    </xf>
    <xf numFmtId="0" fontId="2" fillId="7" borderId="5" xfId="0" applyFont="1" applyFill="1" applyBorder="1" applyAlignment="1">
      <alignment horizontal="centerContinuous"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2" fillId="10" borderId="1" xfId="0" applyFont="1" applyFill="1" applyBorder="1" applyAlignment="1">
      <alignment vertical="center" wrapText="1"/>
    </xf>
    <xf numFmtId="0" fontId="2" fillId="8" borderId="1" xfId="0" applyFont="1" applyFill="1" applyBorder="1" applyAlignment="1">
      <alignment vertical="center" wrapText="1"/>
    </xf>
    <xf numFmtId="0" fontId="2" fillId="9" borderId="1" xfId="0" applyFont="1" applyFill="1" applyBorder="1" applyAlignment="1">
      <alignment vertical="center" wrapText="1"/>
    </xf>
    <xf numFmtId="0" fontId="2" fillId="11" borderId="1" xfId="0" applyFont="1" applyFill="1" applyBorder="1" applyAlignment="1">
      <alignment horizontal="left" vertical="center" wrapText="1"/>
    </xf>
    <xf numFmtId="0" fontId="6" fillId="0" borderId="1" xfId="0" applyFont="1" applyBorder="1" applyAlignment="1">
      <alignment wrapText="1"/>
    </xf>
    <xf numFmtId="0" fontId="6" fillId="7" borderId="5" xfId="0" applyFont="1" applyFill="1" applyBorder="1" applyAlignment="1">
      <alignment horizontal="centerContinuous" vertical="center" wrapText="1"/>
    </xf>
    <xf numFmtId="0" fontId="7" fillId="2" borderId="1" xfId="0" applyFont="1" applyFill="1" applyBorder="1" applyAlignment="1">
      <alignment horizontal="center" vertical="center" wrapText="1"/>
    </xf>
    <xf numFmtId="0" fontId="6" fillId="0" borderId="0" xfId="0" applyFont="1" applyAlignment="1">
      <alignment wrapText="1"/>
    </xf>
    <xf numFmtId="0" fontId="2" fillId="8" borderId="3" xfId="0" applyFont="1" applyFill="1" applyBorder="1"/>
    <xf numFmtId="0" fontId="2" fillId="9" borderId="3" xfId="0" applyFont="1" applyFill="1" applyBorder="1"/>
    <xf numFmtId="0" fontId="2" fillId="10" borderId="3" xfId="0" applyFont="1" applyFill="1" applyBorder="1"/>
    <xf numFmtId="0" fontId="2" fillId="10" borderId="3" xfId="0" applyFont="1" applyFill="1" applyBorder="1" applyAlignment="1">
      <alignment vertical="center" wrapText="1"/>
    </xf>
    <xf numFmtId="0" fontId="2" fillId="9" borderId="3" xfId="0" applyFont="1" applyFill="1" applyBorder="1" applyAlignment="1">
      <alignment vertical="center" wrapText="1"/>
    </xf>
    <xf numFmtId="0" fontId="2" fillId="8" borderId="3" xfId="0" applyFont="1" applyFill="1" applyBorder="1" applyAlignment="1">
      <alignment vertical="center" wrapText="1"/>
    </xf>
    <xf numFmtId="0" fontId="2" fillId="3" borderId="6" xfId="0" applyFont="1" applyFill="1" applyBorder="1" applyAlignment="1">
      <alignment vertical="center" wrapText="1"/>
    </xf>
    <xf numFmtId="0" fontId="2" fillId="0" borderId="6" xfId="0" applyFont="1" applyBorder="1" applyAlignment="1">
      <alignment horizontal="left" vertical="center" wrapText="1"/>
    </xf>
    <xf numFmtId="0" fontId="2" fillId="3" borderId="8" xfId="0" applyFont="1" applyFill="1" applyBorder="1" applyAlignment="1">
      <alignment vertical="center" wrapText="1"/>
    </xf>
    <xf numFmtId="0" fontId="2" fillId="11" borderId="9" xfId="0" applyFont="1" applyFill="1" applyBorder="1" applyAlignment="1">
      <alignment horizontal="left" vertical="center" wrapText="1"/>
    </xf>
    <xf numFmtId="0" fontId="2" fillId="8" borderId="10" xfId="0" applyFont="1" applyFill="1" applyBorder="1"/>
    <xf numFmtId="0" fontId="8" fillId="0" borderId="11" xfId="0" applyFont="1" applyBorder="1" applyAlignment="1">
      <alignment vertical="top" wrapText="1"/>
    </xf>
    <xf numFmtId="0" fontId="2" fillId="3" borderId="12" xfId="0" applyFont="1" applyFill="1" applyBorder="1" applyAlignment="1">
      <alignment vertical="center" wrapText="1"/>
    </xf>
    <xf numFmtId="0" fontId="2" fillId="11" borderId="13" xfId="0" applyFont="1" applyFill="1" applyBorder="1" applyAlignment="1">
      <alignment horizontal="left" vertical="center" wrapText="1"/>
    </xf>
    <xf numFmtId="0" fontId="2" fillId="8" borderId="14" xfId="0" applyFont="1" applyFill="1" applyBorder="1"/>
    <xf numFmtId="0" fontId="6" fillId="0" borderId="15" xfId="0" applyFont="1" applyBorder="1" applyAlignment="1">
      <alignment wrapText="1"/>
    </xf>
    <xf numFmtId="0" fontId="2" fillId="3" borderId="2" xfId="0" applyFont="1" applyFill="1" applyBorder="1" applyAlignment="1">
      <alignment vertical="center" wrapText="1"/>
    </xf>
    <xf numFmtId="0" fontId="2" fillId="0" borderId="2" xfId="0" applyFont="1" applyBorder="1" applyAlignment="1">
      <alignment horizontal="left" vertical="center" wrapText="1"/>
    </xf>
    <xf numFmtId="0" fontId="2" fillId="4" borderId="6" xfId="0" applyFont="1" applyFill="1" applyBorder="1" applyAlignment="1">
      <alignment vertical="center" wrapText="1"/>
    </xf>
    <xf numFmtId="0" fontId="2" fillId="7" borderId="8" xfId="0" applyFont="1" applyFill="1" applyBorder="1"/>
    <xf numFmtId="0" fontId="2" fillId="9" borderId="10" xfId="0" applyFont="1" applyFill="1" applyBorder="1"/>
    <xf numFmtId="0" fontId="8" fillId="0" borderId="11" xfId="0" applyFont="1" applyBorder="1" applyAlignment="1">
      <alignment wrapText="1"/>
    </xf>
    <xf numFmtId="0" fontId="2" fillId="7" borderId="16" xfId="0" applyFont="1" applyFill="1" applyBorder="1"/>
    <xf numFmtId="0" fontId="8" fillId="0" borderId="17" xfId="0" applyFont="1" applyBorder="1" applyAlignment="1">
      <alignment horizontal="justify" vertical="center" wrapText="1"/>
    </xf>
    <xf numFmtId="0" fontId="8" fillId="0" borderId="17" xfId="0" applyFont="1" applyBorder="1" applyAlignment="1">
      <alignment wrapText="1"/>
    </xf>
    <xf numFmtId="0" fontId="6" fillId="0" borderId="17" xfId="0" applyFont="1" applyBorder="1" applyAlignment="1">
      <alignment wrapText="1"/>
    </xf>
    <xf numFmtId="0" fontId="2" fillId="7" borderId="12" xfId="0" applyFont="1" applyFill="1" applyBorder="1"/>
    <xf numFmtId="0" fontId="2" fillId="9" borderId="14" xfId="0" applyFont="1" applyFill="1" applyBorder="1"/>
    <xf numFmtId="0" fontId="2" fillId="4" borderId="8" xfId="0" applyFont="1" applyFill="1" applyBorder="1" applyAlignment="1">
      <alignment vertical="center" wrapText="1"/>
    </xf>
    <xf numFmtId="0" fontId="2" fillId="8" borderId="18" xfId="0" applyFont="1" applyFill="1" applyBorder="1"/>
    <xf numFmtId="0" fontId="8" fillId="0" borderId="11" xfId="0" applyFont="1" applyBorder="1" applyAlignment="1">
      <alignment horizontal="justify" vertical="center" wrapText="1"/>
    </xf>
    <xf numFmtId="0" fontId="2" fillId="4" borderId="16" xfId="0" applyFont="1" applyFill="1" applyBorder="1" applyAlignment="1">
      <alignment vertical="center" wrapText="1"/>
    </xf>
    <xf numFmtId="0" fontId="2" fillId="4" borderId="12" xfId="0" applyFont="1" applyFill="1" applyBorder="1" applyAlignment="1">
      <alignment vertical="center" wrapText="1"/>
    </xf>
    <xf numFmtId="0" fontId="2" fillId="10" borderId="14" xfId="0" applyFont="1" applyFill="1" applyBorder="1"/>
    <xf numFmtId="0" fontId="2" fillId="4" borderId="2" xfId="0" applyFont="1" applyFill="1" applyBorder="1" applyAlignment="1">
      <alignment vertical="center" wrapText="1"/>
    </xf>
    <xf numFmtId="0" fontId="2" fillId="3" borderId="6" xfId="0" applyFont="1" applyFill="1" applyBorder="1"/>
    <xf numFmtId="0" fontId="2" fillId="3" borderId="8" xfId="0" applyFont="1" applyFill="1" applyBorder="1"/>
    <xf numFmtId="0" fontId="2" fillId="11" borderId="9" xfId="0" applyFont="1" applyFill="1" applyBorder="1" applyAlignment="1">
      <alignment horizontal="left"/>
    </xf>
    <xf numFmtId="0" fontId="2" fillId="10" borderId="10" xfId="0" applyFont="1" applyFill="1" applyBorder="1"/>
    <xf numFmtId="0" fontId="6" fillId="0" borderId="11" xfId="0" applyFont="1" applyBorder="1" applyAlignment="1">
      <alignment wrapText="1"/>
    </xf>
    <xf numFmtId="0" fontId="2" fillId="3" borderId="16" xfId="0" applyFont="1" applyFill="1" applyBorder="1"/>
    <xf numFmtId="0" fontId="2" fillId="3" borderId="12" xfId="0" applyFont="1" applyFill="1" applyBorder="1"/>
    <xf numFmtId="0" fontId="2" fillId="3" borderId="2" xfId="0" applyFont="1" applyFill="1" applyBorder="1"/>
    <xf numFmtId="0" fontId="2" fillId="7" borderId="6" xfId="0" applyFont="1" applyFill="1" applyBorder="1"/>
    <xf numFmtId="0" fontId="2" fillId="10" borderId="10" xfId="0" applyFont="1" applyFill="1" applyBorder="1" applyAlignment="1">
      <alignment vertical="center" wrapText="1"/>
    </xf>
    <xf numFmtId="0" fontId="2" fillId="9" borderId="14" xfId="0" applyFont="1" applyFill="1" applyBorder="1" applyAlignment="1">
      <alignment vertical="center" wrapText="1"/>
    </xf>
    <xf numFmtId="0" fontId="2" fillId="7" borderId="2" xfId="0" applyFont="1" applyFill="1" applyBorder="1"/>
    <xf numFmtId="0" fontId="2" fillId="8" borderId="10" xfId="0" applyFont="1" applyFill="1" applyBorder="1" applyAlignment="1">
      <alignment vertical="center" wrapText="1"/>
    </xf>
    <xf numFmtId="0" fontId="2" fillId="8" borderId="14" xfId="0" applyFont="1" applyFill="1" applyBorder="1" applyAlignment="1">
      <alignment vertical="center" wrapText="1"/>
    </xf>
    <xf numFmtId="0" fontId="2" fillId="0" borderId="2" xfId="0" applyFont="1" applyFill="1" applyBorder="1" applyAlignment="1">
      <alignment horizontal="left" vertical="center" wrapText="1"/>
    </xf>
    <xf numFmtId="0" fontId="3" fillId="10"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9" fillId="0" borderId="0" xfId="0" applyFont="1" applyAlignment="1">
      <alignment horizontal="justify" vertical="center"/>
    </xf>
    <xf numFmtId="0" fontId="7" fillId="7" borderId="5"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0" xfId="0" applyFont="1" applyFill="1" applyAlignment="1">
      <alignment horizontal="left"/>
    </xf>
    <xf numFmtId="0" fontId="6" fillId="0" borderId="0" xfId="0" applyFont="1" applyAlignment="1">
      <alignment horizontal="left"/>
    </xf>
    <xf numFmtId="0" fontId="7" fillId="0" borderId="0" xfId="0" applyFont="1" applyAlignment="1">
      <alignment horizontal="left"/>
    </xf>
    <xf numFmtId="0" fontId="2" fillId="7" borderId="6" xfId="0" applyFont="1" applyFill="1" applyBorder="1" applyAlignment="1">
      <alignment vertical="center" wrapText="1"/>
    </xf>
    <xf numFmtId="0" fontId="2" fillId="0" borderId="6" xfId="0" applyFont="1" applyFill="1" applyBorder="1" applyAlignment="1">
      <alignment horizontal="left" vertical="center" wrapText="1"/>
    </xf>
    <xf numFmtId="0" fontId="2" fillId="7" borderId="8" xfId="0" applyFont="1" applyFill="1" applyBorder="1" applyAlignment="1">
      <alignment vertical="center" wrapText="1"/>
    </xf>
    <xf numFmtId="0" fontId="3" fillId="10" borderId="9" xfId="0" applyFont="1" applyFill="1" applyBorder="1" applyAlignment="1">
      <alignment horizontal="center" vertical="center" wrapText="1"/>
    </xf>
    <xf numFmtId="0" fontId="8" fillId="0" borderId="11" xfId="0" applyFont="1" applyBorder="1" applyAlignment="1">
      <alignment horizontal="justify" vertical="center"/>
    </xf>
    <xf numFmtId="0" fontId="2" fillId="7" borderId="16" xfId="0" applyFont="1" applyFill="1" applyBorder="1" applyAlignment="1">
      <alignment vertical="center" wrapText="1"/>
    </xf>
    <xf numFmtId="0" fontId="6" fillId="0" borderId="19" xfId="0" applyFont="1" applyFill="1" applyBorder="1" applyAlignment="1">
      <alignment horizontal="left" vertical="center" wrapText="1"/>
    </xf>
    <xf numFmtId="0" fontId="2" fillId="7" borderId="12" xfId="0" applyFont="1" applyFill="1" applyBorder="1" applyAlignment="1">
      <alignment vertical="center" wrapText="1"/>
    </xf>
    <xf numFmtId="0" fontId="3" fillId="8" borderId="13"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3" fillId="8" borderId="20"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2" fillId="3" borderId="16" xfId="0" applyFont="1" applyFill="1" applyBorder="1" applyAlignment="1">
      <alignment vertical="center" wrapText="1"/>
    </xf>
    <xf numFmtId="0" fontId="3" fillId="10" borderId="13" xfId="0" applyFont="1" applyFill="1" applyBorder="1" applyAlignment="1">
      <alignment horizontal="center" vertical="center" wrapText="1"/>
    </xf>
    <xf numFmtId="0" fontId="2" fillId="7" borderId="2" xfId="0" applyFont="1" applyFill="1" applyBorder="1" applyAlignment="1">
      <alignment vertical="center" wrapText="1"/>
    </xf>
    <xf numFmtId="0" fontId="3" fillId="10" borderId="20" xfId="0" applyFont="1" applyFill="1" applyBorder="1" applyAlignment="1">
      <alignment horizontal="center" vertical="center" wrapText="1"/>
    </xf>
    <xf numFmtId="0" fontId="2" fillId="9" borderId="9" xfId="0" applyFont="1" applyFill="1" applyBorder="1" applyAlignment="1">
      <alignment vertical="center" wrapText="1"/>
    </xf>
    <xf numFmtId="0" fontId="6" fillId="0" borderId="11" xfId="0" applyFont="1" applyFill="1" applyBorder="1" applyAlignment="1">
      <alignment horizontal="left" wrapText="1"/>
    </xf>
    <xf numFmtId="0" fontId="6" fillId="0" borderId="17" xfId="0" applyFont="1" applyFill="1" applyBorder="1" applyAlignment="1">
      <alignment horizontal="left" wrapText="1"/>
    </xf>
    <xf numFmtId="0" fontId="2" fillId="10" borderId="13" xfId="0" applyFont="1" applyFill="1" applyBorder="1" applyAlignment="1">
      <alignment vertical="center" wrapText="1"/>
    </xf>
    <xf numFmtId="0" fontId="2" fillId="10" borderId="9" xfId="0" applyFont="1" applyFill="1" applyBorder="1" applyAlignment="1">
      <alignment vertical="center" wrapText="1"/>
    </xf>
    <xf numFmtId="0" fontId="6" fillId="0" borderId="11" xfId="0" applyFont="1" applyFill="1" applyBorder="1" applyAlignment="1">
      <alignment horizontal="left"/>
    </xf>
    <xf numFmtId="0" fontId="6" fillId="0" borderId="17" xfId="0" applyFont="1" applyFill="1" applyBorder="1" applyAlignment="1">
      <alignment horizontal="left"/>
    </xf>
    <xf numFmtId="0" fontId="6" fillId="0" borderId="15" xfId="0" applyFont="1" applyFill="1" applyBorder="1" applyAlignment="1">
      <alignment horizontal="left"/>
    </xf>
    <xf numFmtId="0" fontId="2" fillId="8" borderId="9" xfId="0" applyFont="1" applyFill="1" applyBorder="1" applyAlignment="1">
      <alignment vertical="center" wrapText="1"/>
    </xf>
    <xf numFmtId="0" fontId="3" fillId="2" borderId="2" xfId="0" applyFont="1" applyFill="1" applyBorder="1" applyAlignment="1">
      <alignment horizontal="center" vertical="center" wrapText="1"/>
    </xf>
    <xf numFmtId="0" fontId="2" fillId="0" borderId="2" xfId="0" applyFont="1" applyBorder="1" applyAlignment="1">
      <alignment horizontal="left"/>
    </xf>
    <xf numFmtId="0" fontId="2" fillId="5" borderId="6" xfId="0" applyFont="1" applyFill="1" applyBorder="1"/>
    <xf numFmtId="0" fontId="2" fillId="5" borderId="8" xfId="0" applyFont="1" applyFill="1" applyBorder="1"/>
    <xf numFmtId="0" fontId="2" fillId="0" borderId="11" xfId="0" applyFont="1" applyBorder="1" applyAlignment="1">
      <alignment wrapText="1"/>
    </xf>
    <xf numFmtId="0" fontId="2" fillId="5" borderId="16" xfId="0" applyFont="1" applyFill="1" applyBorder="1"/>
    <xf numFmtId="0" fontId="2" fillId="0" borderId="17" xfId="0" applyFont="1" applyBorder="1" applyAlignment="1">
      <alignment wrapText="1"/>
    </xf>
    <xf numFmtId="0" fontId="9" fillId="0" borderId="22" xfId="0" applyFont="1" applyBorder="1" applyAlignment="1">
      <alignment horizontal="justify" vertical="center"/>
    </xf>
    <xf numFmtId="0" fontId="2" fillId="5" borderId="12" xfId="0" applyFont="1" applyFill="1" applyBorder="1"/>
    <xf numFmtId="0" fontId="2" fillId="0" borderId="15" xfId="0" applyFont="1" applyBorder="1" applyAlignment="1">
      <alignment wrapText="1"/>
    </xf>
    <xf numFmtId="0" fontId="2" fillId="8" borderId="13" xfId="0" applyFont="1" applyFill="1" applyBorder="1" applyAlignment="1">
      <alignment vertical="center" wrapText="1"/>
    </xf>
    <xf numFmtId="0" fontId="2" fillId="0" borderId="21"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9" fillId="0" borderId="23" xfId="0" applyFont="1" applyBorder="1" applyAlignment="1">
      <alignment horizontal="justify" vertical="center"/>
    </xf>
    <xf numFmtId="0" fontId="5" fillId="7" borderId="3" xfId="0" applyFont="1" applyFill="1" applyBorder="1" applyAlignment="1">
      <alignment horizontal="centerContinuous" wrapText="1"/>
    </xf>
    <xf numFmtId="0" fontId="2" fillId="0" borderId="0" xfId="0" applyFont="1" applyAlignment="1">
      <alignment wrapText="1"/>
    </xf>
    <xf numFmtId="0" fontId="2" fillId="12" borderId="7" xfId="0" applyFont="1" applyFill="1" applyBorder="1"/>
    <xf numFmtId="0" fontId="2" fillId="11"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68580</xdr:colOff>
      <xdr:row>1</xdr:row>
      <xdr:rowOff>76200</xdr:rowOff>
    </xdr:from>
    <xdr:to>
      <xdr:col>11</xdr:col>
      <xdr:colOff>15240</xdr:colOff>
      <xdr:row>19</xdr:row>
      <xdr:rowOff>45720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98120" y="220980"/>
          <a:ext cx="6576060" cy="2575560"/>
        </a:xfrm>
        <a:prstGeom prst="rect">
          <a:avLst/>
        </a:prstGeom>
        <a:solidFill>
          <a:schemeClr val="bg2">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solidFill>
              <a:effectLst/>
              <a:latin typeface="+mn-lt"/>
              <a:ea typeface="+mn-ea"/>
              <a:cs typeface="+mn-cs"/>
            </a:rPr>
            <a:t>Response Sheet for Ofwat's PR19 cost</a:t>
          </a:r>
          <a:r>
            <a:rPr lang="en-GB" sz="1200" b="1" baseline="0">
              <a:solidFill>
                <a:schemeClr val="tx2"/>
              </a:solidFill>
              <a:effectLst/>
              <a:latin typeface="+mn-lt"/>
              <a:ea typeface="+mn-ea"/>
              <a:cs typeface="+mn-cs"/>
            </a:rPr>
            <a:t> </a:t>
          </a:r>
          <a:r>
            <a:rPr lang="en-GB" sz="1200" b="1">
              <a:solidFill>
                <a:schemeClr val="tx2"/>
              </a:solidFill>
              <a:effectLst/>
              <a:latin typeface="+mn-lt"/>
              <a:ea typeface="+mn-ea"/>
              <a:cs typeface="+mn-cs"/>
            </a:rPr>
            <a:t>modelling consultation</a:t>
          </a:r>
          <a:r>
            <a:rPr lang="en-GB" sz="1100">
              <a:solidFill>
                <a:schemeClr val="tx2"/>
              </a:solidFill>
              <a:effectLst/>
              <a:latin typeface="+mn-lt"/>
              <a:ea typeface="+mn-ea"/>
              <a:cs typeface="+mn-cs"/>
            </a:rPr>
            <a:t> </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Company &amp; contact name:  </a:t>
          </a:r>
          <a:r>
            <a:rPr lang="en-GB" sz="1100">
              <a:solidFill>
                <a:schemeClr val="dk1"/>
              </a:solidFill>
              <a:effectLst/>
              <a:latin typeface="+mn-lt"/>
              <a:ea typeface="+mn-ea"/>
              <a:cs typeface="+mn-cs"/>
            </a:rPr>
            <a:t>________________________________________</a:t>
          </a: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Guide to </a:t>
          </a:r>
          <a:r>
            <a:rPr lang="en-GB" sz="1100" b="1">
              <a:solidFill>
                <a:srgbClr val="C00000"/>
              </a:solidFill>
              <a:effectLst/>
              <a:latin typeface="+mn-lt"/>
              <a:ea typeface="+mn-ea"/>
              <a:cs typeface="+mn-cs"/>
            </a:rPr>
            <a:t>R</a:t>
          </a:r>
          <a:r>
            <a:rPr lang="en-GB" sz="1100" b="1">
              <a:solidFill>
                <a:schemeClr val="accent3"/>
              </a:solidFill>
              <a:effectLst/>
              <a:latin typeface="+mn-lt"/>
              <a:ea typeface="+mn-ea"/>
              <a:cs typeface="+mn-cs"/>
            </a:rPr>
            <a:t>A</a:t>
          </a:r>
          <a:r>
            <a:rPr lang="en-GB" sz="1100" b="1">
              <a:solidFill>
                <a:schemeClr val="accent4"/>
              </a:solidFill>
              <a:effectLst/>
              <a:latin typeface="+mn-lt"/>
              <a:ea typeface="+mn-ea"/>
              <a:cs typeface="+mn-cs"/>
            </a:rPr>
            <a:t>G</a:t>
          </a:r>
          <a:r>
            <a:rPr lang="en-GB" sz="1100" b="1">
              <a:solidFill>
                <a:schemeClr val="dk1"/>
              </a:solidFill>
              <a:effectLst/>
              <a:latin typeface="+mn-lt"/>
              <a:ea typeface="+mn-ea"/>
              <a:cs typeface="+mn-cs"/>
            </a:rPr>
            <a:t> status:</a:t>
          </a:r>
        </a:p>
        <a:p>
          <a:pPr lvl="0"/>
          <a:r>
            <a:rPr lang="en-GB" sz="1100" b="1">
              <a:solidFill>
                <a:srgbClr val="C00000"/>
              </a:solidFill>
              <a:effectLst/>
              <a:latin typeface="+mn-lt"/>
              <a:ea typeface="+mn-ea"/>
              <a:cs typeface="+mn-cs"/>
            </a:rPr>
            <a:t>Red</a:t>
          </a:r>
          <a:r>
            <a:rPr lang="en-GB" sz="1100">
              <a:solidFill>
                <a:schemeClr val="dk1"/>
              </a:solidFill>
              <a:effectLst/>
              <a:latin typeface="+mn-lt"/>
              <a:ea typeface="+mn-ea"/>
              <a:cs typeface="+mn-cs"/>
            </a:rPr>
            <a:t>: major concerns with proposed model.</a:t>
          </a:r>
        </a:p>
        <a:p>
          <a:pPr lvl="0"/>
          <a:r>
            <a:rPr lang="en-GB" sz="1100" b="1">
              <a:solidFill>
                <a:schemeClr val="accent3"/>
              </a:solidFill>
              <a:effectLst/>
              <a:latin typeface="+mn-lt"/>
              <a:ea typeface="+mn-ea"/>
              <a:cs typeface="+mn-cs"/>
            </a:rPr>
            <a:t>Amber</a:t>
          </a:r>
          <a:r>
            <a:rPr lang="en-GB" sz="1100">
              <a:solidFill>
                <a:schemeClr val="dk1"/>
              </a:solidFill>
              <a:effectLst/>
              <a:latin typeface="+mn-lt"/>
              <a:ea typeface="+mn-ea"/>
              <a:cs typeface="+mn-cs"/>
            </a:rPr>
            <a:t>: some concerns with proposed model.</a:t>
          </a:r>
        </a:p>
        <a:p>
          <a:pPr lvl="0"/>
          <a:r>
            <a:rPr lang="en-GB" sz="1100" b="1">
              <a:solidFill>
                <a:schemeClr val="accent4"/>
              </a:solidFill>
              <a:effectLst/>
              <a:latin typeface="+mn-lt"/>
              <a:ea typeface="+mn-ea"/>
              <a:cs typeface="+mn-cs"/>
            </a:rPr>
            <a:t>Green</a:t>
          </a:r>
          <a:r>
            <a:rPr lang="en-GB" sz="1100">
              <a:solidFill>
                <a:schemeClr val="dk1"/>
              </a:solidFill>
              <a:effectLst/>
              <a:latin typeface="+mn-lt"/>
              <a:ea typeface="+mn-ea"/>
              <a:cs typeface="+mn-cs"/>
            </a:rPr>
            <a:t>: minor or no concerns with proposed model.</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Ratings need to be considered in context. We do not expect a model to be perfect. We expect a model to make sense and be useful. We do not expect to use one model in isolation, but a combination of models for each control.</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In addition to commenting on individual models in this response sheet, we would welcome views on the levels of cost</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aggregation suitable for econometric modelling, in light of these results. </a:t>
          </a:r>
          <a:endParaRPr lang="en-GB" sz="1100"/>
        </a:p>
      </xdr:txBody>
    </xdr:sp>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C26" sqref="C26"/>
    </sheetView>
  </sheetViews>
  <sheetFormatPr defaultColWidth="8.75" defaultRowHeight="11.5" x14ac:dyDescent="0.25"/>
  <cols>
    <col min="1" max="1" width="1.75" style="1" customWidth="1"/>
    <col min="2" max="16384" width="8.75" style="1"/>
  </cols>
  <sheetData/>
  <sheetProtection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4"/>
  <sheetViews>
    <sheetView showGridLines="0" zoomScale="115" zoomScaleNormal="115" workbookViewId="0">
      <pane ySplit="2" topLeftCell="A3" activePane="bottomLeft" state="frozen"/>
      <selection pane="bottomLeft" activeCell="B4" sqref="B4"/>
    </sheetView>
  </sheetViews>
  <sheetFormatPr defaultColWidth="8.75" defaultRowHeight="12.5" x14ac:dyDescent="0.25"/>
  <cols>
    <col min="1" max="1" width="3.75" style="4" customWidth="1"/>
    <col min="2" max="2" width="20" style="4" bestFit="1" customWidth="1"/>
    <col min="3" max="3" width="11.25" style="10" bestFit="1" customWidth="1"/>
    <col min="4" max="4" width="6.5" style="4" customWidth="1"/>
    <col min="5" max="5" width="104.33203125" style="30" customWidth="1"/>
    <col min="6" max="6" width="41.58203125" style="4" customWidth="1"/>
    <col min="7" max="16384" width="8.75" style="4"/>
  </cols>
  <sheetData>
    <row r="1" spans="1:5" ht="30" x14ac:dyDescent="0.6">
      <c r="B1" s="16" t="s">
        <v>419</v>
      </c>
      <c r="C1" s="17"/>
      <c r="D1" s="17"/>
      <c r="E1" s="28"/>
    </row>
    <row r="2" spans="1:5" ht="29.5" customHeight="1" x14ac:dyDescent="0.25">
      <c r="B2" s="19" t="s">
        <v>0</v>
      </c>
      <c r="C2" s="20" t="s">
        <v>423</v>
      </c>
      <c r="D2" s="19" t="s">
        <v>1</v>
      </c>
      <c r="E2" s="29" t="s">
        <v>2</v>
      </c>
    </row>
    <row r="3" spans="1:5" ht="13" thickBot="1" x14ac:dyDescent="0.3">
      <c r="C3" s="4"/>
    </row>
    <row r="4" spans="1:5" ht="54" customHeight="1" x14ac:dyDescent="0.25">
      <c r="A4" s="8"/>
      <c r="B4" s="39" t="s">
        <v>3</v>
      </c>
      <c r="C4" s="40" t="s">
        <v>4</v>
      </c>
      <c r="D4" s="41"/>
      <c r="E4" s="42" t="s">
        <v>438</v>
      </c>
    </row>
    <row r="5" spans="1:5" ht="13" thickBot="1" x14ac:dyDescent="0.3">
      <c r="A5" s="8"/>
      <c r="B5" s="43" t="s">
        <v>3</v>
      </c>
      <c r="C5" s="44" t="s">
        <v>5</v>
      </c>
      <c r="D5" s="45"/>
      <c r="E5" s="46" t="s">
        <v>437</v>
      </c>
    </row>
    <row r="6" spans="1:5" x14ac:dyDescent="0.25">
      <c r="A6" s="8"/>
      <c r="B6" s="37" t="s">
        <v>3</v>
      </c>
      <c r="C6" s="38" t="s">
        <v>6</v>
      </c>
      <c r="D6" s="132"/>
      <c r="E6" s="27" t="s">
        <v>470</v>
      </c>
    </row>
    <row r="7" spans="1:5" x14ac:dyDescent="0.25">
      <c r="A7" s="8"/>
      <c r="B7" s="3" t="s">
        <v>3</v>
      </c>
      <c r="C7" s="13" t="s">
        <v>7</v>
      </c>
      <c r="D7" s="132"/>
      <c r="E7" s="27" t="s">
        <v>470</v>
      </c>
    </row>
    <row r="8" spans="1:5" x14ac:dyDescent="0.25">
      <c r="A8" s="8"/>
      <c r="B8" s="3" t="s">
        <v>3</v>
      </c>
      <c r="C8" s="13" t="s">
        <v>8</v>
      </c>
      <c r="D8" s="132"/>
      <c r="E8" s="27" t="s">
        <v>470</v>
      </c>
    </row>
    <row r="9" spans="1:5" x14ac:dyDescent="0.25">
      <c r="A9" s="8"/>
      <c r="B9" s="3" t="s">
        <v>3</v>
      </c>
      <c r="C9" s="13" t="s">
        <v>9</v>
      </c>
      <c r="D9" s="132"/>
      <c r="E9" s="27" t="s">
        <v>470</v>
      </c>
    </row>
    <row r="10" spans="1:5" x14ac:dyDescent="0.25">
      <c r="A10" s="8"/>
      <c r="B10" s="3" t="s">
        <v>3</v>
      </c>
      <c r="C10" s="13" t="s">
        <v>10</v>
      </c>
      <c r="D10" s="132"/>
      <c r="E10" s="27" t="s">
        <v>470</v>
      </c>
    </row>
    <row r="11" spans="1:5" x14ac:dyDescent="0.25">
      <c r="A11" s="8"/>
      <c r="B11" s="3" t="s">
        <v>3</v>
      </c>
      <c r="C11" s="13" t="s">
        <v>11</v>
      </c>
      <c r="D11" s="132"/>
      <c r="E11" s="27" t="s">
        <v>470</v>
      </c>
    </row>
    <row r="12" spans="1:5" x14ac:dyDescent="0.25">
      <c r="A12" s="8"/>
      <c r="B12" s="3" t="s">
        <v>3</v>
      </c>
      <c r="C12" s="13" t="s">
        <v>12</v>
      </c>
      <c r="D12" s="132"/>
      <c r="E12" s="27" t="s">
        <v>470</v>
      </c>
    </row>
    <row r="13" spans="1:5" x14ac:dyDescent="0.25">
      <c r="A13" s="8"/>
      <c r="B13" s="3" t="s">
        <v>3</v>
      </c>
      <c r="C13" s="13" t="s">
        <v>13</v>
      </c>
      <c r="D13" s="132"/>
      <c r="E13" s="27" t="s">
        <v>470</v>
      </c>
    </row>
    <row r="14" spans="1:5" x14ac:dyDescent="0.25">
      <c r="A14" s="8"/>
      <c r="B14" s="3" t="s">
        <v>3</v>
      </c>
      <c r="C14" s="13" t="s">
        <v>390</v>
      </c>
      <c r="D14" s="132"/>
      <c r="E14" s="27" t="s">
        <v>470</v>
      </c>
    </row>
    <row r="15" spans="1:5" x14ac:dyDescent="0.25">
      <c r="A15" s="8"/>
      <c r="B15" s="3" t="s">
        <v>3</v>
      </c>
      <c r="C15" s="13" t="s">
        <v>14</v>
      </c>
      <c r="D15" s="132"/>
      <c r="E15" s="27" t="s">
        <v>470</v>
      </c>
    </row>
    <row r="16" spans="1:5" x14ac:dyDescent="0.25">
      <c r="A16" s="8"/>
      <c r="B16" s="3" t="s">
        <v>3</v>
      </c>
      <c r="C16" s="13" t="s">
        <v>15</v>
      </c>
      <c r="D16" s="132"/>
      <c r="E16" s="27" t="s">
        <v>470</v>
      </c>
    </row>
    <row r="17" spans="1:5" x14ac:dyDescent="0.25">
      <c r="A17" s="8"/>
      <c r="B17" s="3" t="s">
        <v>3</v>
      </c>
      <c r="C17" s="13" t="s">
        <v>16</v>
      </c>
      <c r="D17" s="132"/>
      <c r="E17" s="27" t="s">
        <v>470</v>
      </c>
    </row>
    <row r="18" spans="1:5" x14ac:dyDescent="0.25">
      <c r="A18" s="8"/>
      <c r="B18" s="3" t="s">
        <v>3</v>
      </c>
      <c r="C18" s="13" t="s">
        <v>17</v>
      </c>
      <c r="D18" s="132"/>
      <c r="E18" s="27" t="s">
        <v>470</v>
      </c>
    </row>
    <row r="19" spans="1:5" ht="13" thickBot="1" x14ac:dyDescent="0.3">
      <c r="A19" s="8"/>
      <c r="B19" s="47" t="s">
        <v>3</v>
      </c>
      <c r="C19" s="48" t="s">
        <v>18</v>
      </c>
      <c r="D19" s="132"/>
      <c r="E19" s="27" t="s">
        <v>470</v>
      </c>
    </row>
    <row r="20" spans="1:5" x14ac:dyDescent="0.25">
      <c r="A20" s="8"/>
      <c r="B20" s="50" t="s">
        <v>19</v>
      </c>
      <c r="C20" s="40" t="s">
        <v>20</v>
      </c>
      <c r="D20" s="51"/>
      <c r="E20" s="52" t="s">
        <v>425</v>
      </c>
    </row>
    <row r="21" spans="1:5" ht="37.5" x14ac:dyDescent="0.25">
      <c r="A21" s="8"/>
      <c r="B21" s="53" t="s">
        <v>19</v>
      </c>
      <c r="C21" s="26" t="s">
        <v>21</v>
      </c>
      <c r="D21" s="32"/>
      <c r="E21" s="54" t="s">
        <v>430</v>
      </c>
    </row>
    <row r="22" spans="1:5" ht="25" x14ac:dyDescent="0.25">
      <c r="A22" s="8"/>
      <c r="B22" s="53" t="s">
        <v>19</v>
      </c>
      <c r="C22" s="26" t="s">
        <v>22</v>
      </c>
      <c r="D22" s="33"/>
      <c r="E22" s="55" t="s">
        <v>426</v>
      </c>
    </row>
    <row r="23" spans="1:5" x14ac:dyDescent="0.25">
      <c r="A23" s="8"/>
      <c r="B23" s="53" t="s">
        <v>19</v>
      </c>
      <c r="C23" s="26" t="s">
        <v>23</v>
      </c>
      <c r="D23" s="32"/>
      <c r="E23" s="56" t="s">
        <v>424</v>
      </c>
    </row>
    <row r="24" spans="1:5" x14ac:dyDescent="0.25">
      <c r="A24" s="8"/>
      <c r="B24" s="53" t="s">
        <v>19</v>
      </c>
      <c r="C24" s="26" t="s">
        <v>24</v>
      </c>
      <c r="D24" s="31"/>
      <c r="E24" s="56" t="s">
        <v>427</v>
      </c>
    </row>
    <row r="25" spans="1:5" x14ac:dyDescent="0.25">
      <c r="A25" s="8"/>
      <c r="B25" s="53" t="s">
        <v>19</v>
      </c>
      <c r="C25" s="26" t="s">
        <v>25</v>
      </c>
      <c r="D25" s="32"/>
      <c r="E25" s="56" t="s">
        <v>424</v>
      </c>
    </row>
    <row r="26" spans="1:5" x14ac:dyDescent="0.25">
      <c r="A26" s="8"/>
      <c r="B26" s="53" t="s">
        <v>19</v>
      </c>
      <c r="C26" s="26" t="s">
        <v>26</v>
      </c>
      <c r="D26" s="31"/>
      <c r="E26" s="56" t="s">
        <v>427</v>
      </c>
    </row>
    <row r="27" spans="1:5" x14ac:dyDescent="0.25">
      <c r="A27" s="8"/>
      <c r="B27" s="53" t="s">
        <v>19</v>
      </c>
      <c r="C27" s="26" t="s">
        <v>27</v>
      </c>
      <c r="D27" s="32"/>
      <c r="E27" s="56" t="s">
        <v>424</v>
      </c>
    </row>
    <row r="28" spans="1:5" ht="25" x14ac:dyDescent="0.25">
      <c r="A28" s="8"/>
      <c r="B28" s="53" t="s">
        <v>19</v>
      </c>
      <c r="C28" s="26" t="s">
        <v>28</v>
      </c>
      <c r="D28" s="33"/>
      <c r="E28" s="56" t="s">
        <v>426</v>
      </c>
    </row>
    <row r="29" spans="1:5" ht="13" thickBot="1" x14ac:dyDescent="0.3">
      <c r="A29" s="8"/>
      <c r="B29" s="57" t="s">
        <v>19</v>
      </c>
      <c r="C29" s="44" t="s">
        <v>29</v>
      </c>
      <c r="D29" s="58"/>
      <c r="E29" s="46" t="s">
        <v>424</v>
      </c>
    </row>
    <row r="30" spans="1:5" x14ac:dyDescent="0.25">
      <c r="A30" s="8"/>
      <c r="B30" s="59" t="s">
        <v>94</v>
      </c>
      <c r="C30" s="40" t="s">
        <v>95</v>
      </c>
      <c r="D30" s="60"/>
      <c r="E30" s="61" t="s">
        <v>429</v>
      </c>
    </row>
    <row r="31" spans="1:5" x14ac:dyDescent="0.25">
      <c r="A31" s="8"/>
      <c r="B31" s="62" t="s">
        <v>94</v>
      </c>
      <c r="C31" s="26" t="s">
        <v>96</v>
      </c>
      <c r="D31" s="31"/>
      <c r="E31" s="56" t="s">
        <v>429</v>
      </c>
    </row>
    <row r="32" spans="1:5" x14ac:dyDescent="0.25">
      <c r="B32" s="62" t="s">
        <v>94</v>
      </c>
      <c r="C32" s="26" t="s">
        <v>97</v>
      </c>
      <c r="D32" s="31"/>
      <c r="E32" s="56" t="s">
        <v>428</v>
      </c>
    </row>
    <row r="33" spans="2:5" x14ac:dyDescent="0.25">
      <c r="B33" s="62" t="s">
        <v>94</v>
      </c>
      <c r="C33" s="26" t="s">
        <v>98</v>
      </c>
      <c r="D33" s="31"/>
      <c r="E33" s="56" t="s">
        <v>429</v>
      </c>
    </row>
    <row r="34" spans="2:5" x14ac:dyDescent="0.25">
      <c r="B34" s="62" t="s">
        <v>94</v>
      </c>
      <c r="C34" s="26" t="s">
        <v>99</v>
      </c>
      <c r="D34" s="31"/>
      <c r="E34" s="56" t="s">
        <v>428</v>
      </c>
    </row>
    <row r="35" spans="2:5" ht="25" x14ac:dyDescent="0.25">
      <c r="B35" s="62" t="s">
        <v>94</v>
      </c>
      <c r="C35" s="26" t="s">
        <v>100</v>
      </c>
      <c r="D35" s="33"/>
      <c r="E35" s="56" t="s">
        <v>426</v>
      </c>
    </row>
    <row r="36" spans="2:5" x14ac:dyDescent="0.25">
      <c r="B36" s="62" t="s">
        <v>94</v>
      </c>
      <c r="C36" s="26" t="s">
        <v>101</v>
      </c>
      <c r="D36" s="31"/>
      <c r="E36" s="56" t="s">
        <v>428</v>
      </c>
    </row>
    <row r="37" spans="2:5" ht="25.5" thickBot="1" x14ac:dyDescent="0.3">
      <c r="B37" s="63" t="s">
        <v>94</v>
      </c>
      <c r="C37" s="44" t="s">
        <v>102</v>
      </c>
      <c r="D37" s="64"/>
      <c r="E37" s="46" t="s">
        <v>426</v>
      </c>
    </row>
    <row r="38" spans="2:5" x14ac:dyDescent="0.25">
      <c r="B38" s="49" t="s">
        <v>94</v>
      </c>
      <c r="C38" s="38" t="s">
        <v>386</v>
      </c>
      <c r="D38" s="132"/>
      <c r="E38" s="27" t="s">
        <v>470</v>
      </c>
    </row>
    <row r="39" spans="2:5" x14ac:dyDescent="0.25">
      <c r="B39" s="2" t="s">
        <v>94</v>
      </c>
      <c r="C39" s="13" t="s">
        <v>387</v>
      </c>
      <c r="D39" s="132"/>
      <c r="E39" s="27" t="s">
        <v>470</v>
      </c>
    </row>
    <row r="40" spans="2:5" x14ac:dyDescent="0.25">
      <c r="B40" s="2" t="s">
        <v>94</v>
      </c>
      <c r="C40" s="13" t="s">
        <v>388</v>
      </c>
      <c r="D40" s="132"/>
      <c r="E40" s="27" t="s">
        <v>470</v>
      </c>
    </row>
    <row r="41" spans="2:5" ht="13" thickBot="1" x14ac:dyDescent="0.3">
      <c r="B41" s="65" t="s">
        <v>94</v>
      </c>
      <c r="C41" s="48" t="s">
        <v>389</v>
      </c>
      <c r="D41" s="132"/>
      <c r="E41" s="27" t="s">
        <v>470</v>
      </c>
    </row>
    <row r="42" spans="2:5" x14ac:dyDescent="0.25">
      <c r="B42" s="67" t="s">
        <v>410</v>
      </c>
      <c r="C42" s="68" t="s">
        <v>30</v>
      </c>
      <c r="D42" s="69"/>
      <c r="E42" s="70" t="s">
        <v>432</v>
      </c>
    </row>
    <row r="43" spans="2:5" x14ac:dyDescent="0.25">
      <c r="B43" s="71" t="s">
        <v>410</v>
      </c>
      <c r="C43" s="26" t="s">
        <v>31</v>
      </c>
      <c r="D43" s="33"/>
      <c r="E43" s="56" t="s">
        <v>432</v>
      </c>
    </row>
    <row r="44" spans="2:5" ht="37.5" x14ac:dyDescent="0.25">
      <c r="B44" s="71" t="s">
        <v>410</v>
      </c>
      <c r="C44" s="26" t="s">
        <v>32</v>
      </c>
      <c r="D44" s="32"/>
      <c r="E44" s="54" t="s">
        <v>471</v>
      </c>
    </row>
    <row r="45" spans="2:5" x14ac:dyDescent="0.25">
      <c r="B45" s="71" t="s">
        <v>410</v>
      </c>
      <c r="C45" s="26" t="s">
        <v>33</v>
      </c>
      <c r="D45" s="32"/>
      <c r="E45" s="56" t="s">
        <v>431</v>
      </c>
    </row>
    <row r="46" spans="2:5" x14ac:dyDescent="0.25">
      <c r="B46" s="71" t="s">
        <v>410</v>
      </c>
      <c r="C46" s="26" t="s">
        <v>34</v>
      </c>
      <c r="D46" s="32"/>
      <c r="E46" s="56" t="s">
        <v>431</v>
      </c>
    </row>
    <row r="47" spans="2:5" x14ac:dyDescent="0.25">
      <c r="B47" s="71" t="s">
        <v>410</v>
      </c>
      <c r="C47" s="26" t="s">
        <v>35</v>
      </c>
      <c r="D47" s="32"/>
      <c r="E47" s="56" t="s">
        <v>431</v>
      </c>
    </row>
    <row r="48" spans="2:5" x14ac:dyDescent="0.25">
      <c r="B48" s="71" t="s">
        <v>410</v>
      </c>
      <c r="C48" s="26" t="s">
        <v>36</v>
      </c>
      <c r="D48" s="32"/>
      <c r="E48" s="56" t="s">
        <v>431</v>
      </c>
    </row>
    <row r="49" spans="2:5" ht="13" thickBot="1" x14ac:dyDescent="0.3">
      <c r="B49" s="72" t="s">
        <v>410</v>
      </c>
      <c r="C49" s="44" t="s">
        <v>37</v>
      </c>
      <c r="D49" s="58"/>
      <c r="E49" s="46" t="s">
        <v>431</v>
      </c>
    </row>
    <row r="50" spans="2:5" x14ac:dyDescent="0.25">
      <c r="B50" s="66" t="s">
        <v>410</v>
      </c>
      <c r="C50" s="38" t="s">
        <v>38</v>
      </c>
      <c r="D50" s="132"/>
      <c r="E50" s="27" t="s">
        <v>470</v>
      </c>
    </row>
    <row r="51" spans="2:5" x14ac:dyDescent="0.25">
      <c r="B51" s="6" t="s">
        <v>410</v>
      </c>
      <c r="C51" s="13" t="s">
        <v>39</v>
      </c>
      <c r="D51" s="132"/>
      <c r="E51" s="27" t="s">
        <v>470</v>
      </c>
    </row>
    <row r="52" spans="2:5" x14ac:dyDescent="0.25">
      <c r="B52" s="6" t="s">
        <v>410</v>
      </c>
      <c r="C52" s="13" t="s">
        <v>40</v>
      </c>
      <c r="D52" s="132"/>
      <c r="E52" s="27" t="s">
        <v>470</v>
      </c>
    </row>
    <row r="53" spans="2:5" x14ac:dyDescent="0.25">
      <c r="B53" s="6" t="s">
        <v>410</v>
      </c>
      <c r="C53" s="13" t="s">
        <v>41</v>
      </c>
      <c r="D53" s="132"/>
      <c r="E53" s="27" t="s">
        <v>470</v>
      </c>
    </row>
    <row r="54" spans="2:5" x14ac:dyDescent="0.25">
      <c r="B54" s="6" t="s">
        <v>410</v>
      </c>
      <c r="C54" s="13" t="s">
        <v>42</v>
      </c>
      <c r="D54" s="132"/>
      <c r="E54" s="27" t="s">
        <v>470</v>
      </c>
    </row>
    <row r="55" spans="2:5" x14ac:dyDescent="0.25">
      <c r="B55" s="6" t="s">
        <v>410</v>
      </c>
      <c r="C55" s="13" t="s">
        <v>43</v>
      </c>
      <c r="D55" s="132"/>
      <c r="E55" s="27" t="s">
        <v>470</v>
      </c>
    </row>
    <row r="56" spans="2:5" ht="13" thickBot="1" x14ac:dyDescent="0.3">
      <c r="B56" s="73" t="s">
        <v>410</v>
      </c>
      <c r="C56" s="48" t="s">
        <v>44</v>
      </c>
      <c r="D56" s="132"/>
      <c r="E56" s="27" t="s">
        <v>470</v>
      </c>
    </row>
    <row r="57" spans="2:5" x14ac:dyDescent="0.25">
      <c r="B57" s="50" t="s">
        <v>45</v>
      </c>
      <c r="C57" s="40" t="s">
        <v>46</v>
      </c>
      <c r="D57" s="75"/>
      <c r="E57" s="70" t="s">
        <v>432</v>
      </c>
    </row>
    <row r="58" spans="2:5" ht="37.5" x14ac:dyDescent="0.25">
      <c r="B58" s="53" t="s">
        <v>45</v>
      </c>
      <c r="C58" s="26" t="s">
        <v>47</v>
      </c>
      <c r="D58" s="35"/>
      <c r="E58" s="54" t="s">
        <v>471</v>
      </c>
    </row>
    <row r="59" spans="2:5" x14ac:dyDescent="0.25">
      <c r="B59" s="53" t="s">
        <v>45</v>
      </c>
      <c r="C59" s="26" t="s">
        <v>48</v>
      </c>
      <c r="D59" s="34"/>
      <c r="E59" s="56" t="s">
        <v>432</v>
      </c>
    </row>
    <row r="60" spans="2:5" x14ac:dyDescent="0.25">
      <c r="B60" s="53" t="s">
        <v>45</v>
      </c>
      <c r="C60" s="26" t="s">
        <v>49</v>
      </c>
      <c r="D60" s="35"/>
      <c r="E60" s="56" t="s">
        <v>434</v>
      </c>
    </row>
    <row r="61" spans="2:5" x14ac:dyDescent="0.25">
      <c r="B61" s="53" t="s">
        <v>45</v>
      </c>
      <c r="C61" s="26" t="s">
        <v>50</v>
      </c>
      <c r="D61" s="35"/>
      <c r="E61" s="56" t="s">
        <v>434</v>
      </c>
    </row>
    <row r="62" spans="2:5" x14ac:dyDescent="0.25">
      <c r="B62" s="53" t="s">
        <v>45</v>
      </c>
      <c r="C62" s="26" t="s">
        <v>51</v>
      </c>
      <c r="D62" s="35"/>
      <c r="E62" s="56" t="s">
        <v>434</v>
      </c>
    </row>
    <row r="63" spans="2:5" x14ac:dyDescent="0.25">
      <c r="B63" s="53" t="s">
        <v>45</v>
      </c>
      <c r="C63" s="26" t="s">
        <v>52</v>
      </c>
      <c r="D63" s="35"/>
      <c r="E63" s="56" t="s">
        <v>434</v>
      </c>
    </row>
    <row r="64" spans="2:5" ht="13" thickBot="1" x14ac:dyDescent="0.3">
      <c r="B64" s="57" t="s">
        <v>45</v>
      </c>
      <c r="C64" s="44" t="s">
        <v>53</v>
      </c>
      <c r="D64" s="76"/>
      <c r="E64" s="46" t="s">
        <v>434</v>
      </c>
    </row>
    <row r="65" spans="2:5" x14ac:dyDescent="0.25">
      <c r="B65" s="74" t="s">
        <v>45</v>
      </c>
      <c r="C65" s="38" t="s">
        <v>54</v>
      </c>
      <c r="D65" s="132"/>
      <c r="E65" s="27" t="s">
        <v>470</v>
      </c>
    </row>
    <row r="66" spans="2:5" x14ac:dyDescent="0.25">
      <c r="B66" s="14" t="s">
        <v>45</v>
      </c>
      <c r="C66" s="13" t="s">
        <v>55</v>
      </c>
      <c r="D66" s="132"/>
      <c r="E66" s="27" t="s">
        <v>470</v>
      </c>
    </row>
    <row r="67" spans="2:5" x14ac:dyDescent="0.25">
      <c r="B67" s="14" t="s">
        <v>45</v>
      </c>
      <c r="C67" s="13" t="s">
        <v>56</v>
      </c>
      <c r="D67" s="132"/>
      <c r="E67" s="27" t="s">
        <v>470</v>
      </c>
    </row>
    <row r="68" spans="2:5" x14ac:dyDescent="0.25">
      <c r="B68" s="14" t="s">
        <v>45</v>
      </c>
      <c r="C68" s="13" t="s">
        <v>57</v>
      </c>
      <c r="D68" s="132"/>
      <c r="E68" s="27" t="s">
        <v>470</v>
      </c>
    </row>
    <row r="69" spans="2:5" x14ac:dyDescent="0.25">
      <c r="B69" s="14" t="s">
        <v>45</v>
      </c>
      <c r="C69" s="13" t="s">
        <v>58</v>
      </c>
      <c r="D69" s="132"/>
      <c r="E69" s="27" t="s">
        <v>470</v>
      </c>
    </row>
    <row r="70" spans="2:5" x14ac:dyDescent="0.25">
      <c r="B70" s="14" t="s">
        <v>45</v>
      </c>
      <c r="C70" s="13" t="s">
        <v>59</v>
      </c>
      <c r="D70" s="132"/>
      <c r="E70" s="27" t="s">
        <v>470</v>
      </c>
    </row>
    <row r="71" spans="2:5" x14ac:dyDescent="0.25">
      <c r="B71" s="14" t="s">
        <v>45</v>
      </c>
      <c r="C71" s="13" t="s">
        <v>60</v>
      </c>
      <c r="D71" s="132"/>
      <c r="E71" s="27" t="s">
        <v>470</v>
      </c>
    </row>
    <row r="72" spans="2:5" x14ac:dyDescent="0.25">
      <c r="B72" s="14" t="s">
        <v>45</v>
      </c>
      <c r="C72" s="13" t="s">
        <v>61</v>
      </c>
      <c r="D72" s="132"/>
      <c r="E72" s="27" t="s">
        <v>470</v>
      </c>
    </row>
    <row r="73" spans="2:5" x14ac:dyDescent="0.25">
      <c r="B73" s="14" t="s">
        <v>45</v>
      </c>
      <c r="C73" s="13" t="s">
        <v>62</v>
      </c>
      <c r="D73" s="132"/>
      <c r="E73" s="27" t="s">
        <v>470</v>
      </c>
    </row>
    <row r="74" spans="2:5" x14ac:dyDescent="0.25">
      <c r="B74" s="14" t="s">
        <v>45</v>
      </c>
      <c r="C74" s="13" t="s">
        <v>63</v>
      </c>
      <c r="D74" s="132"/>
      <c r="E74" s="27" t="s">
        <v>470</v>
      </c>
    </row>
    <row r="75" spans="2:5" x14ac:dyDescent="0.25">
      <c r="B75" s="14" t="s">
        <v>45</v>
      </c>
      <c r="C75" s="13" t="s">
        <v>64</v>
      </c>
      <c r="D75" s="132"/>
      <c r="E75" s="27" t="s">
        <v>470</v>
      </c>
    </row>
    <row r="76" spans="2:5" x14ac:dyDescent="0.25">
      <c r="B76" s="14" t="s">
        <v>45</v>
      </c>
      <c r="C76" s="13" t="s">
        <v>65</v>
      </c>
      <c r="D76" s="132"/>
      <c r="E76" s="27" t="s">
        <v>470</v>
      </c>
    </row>
    <row r="77" spans="2:5" x14ac:dyDescent="0.25">
      <c r="B77" s="14" t="s">
        <v>45</v>
      </c>
      <c r="C77" s="13" t="s">
        <v>66</v>
      </c>
      <c r="D77" s="132"/>
      <c r="E77" s="27" t="s">
        <v>470</v>
      </c>
    </row>
    <row r="78" spans="2:5" x14ac:dyDescent="0.25">
      <c r="B78" s="14" t="s">
        <v>45</v>
      </c>
      <c r="C78" s="13" t="s">
        <v>67</v>
      </c>
      <c r="D78" s="132"/>
      <c r="E78" s="27" t="s">
        <v>470</v>
      </c>
    </row>
    <row r="79" spans="2:5" x14ac:dyDescent="0.25">
      <c r="B79" s="14" t="s">
        <v>45</v>
      </c>
      <c r="C79" s="13" t="s">
        <v>68</v>
      </c>
      <c r="D79" s="132"/>
      <c r="E79" s="27" t="s">
        <v>470</v>
      </c>
    </row>
    <row r="80" spans="2:5" x14ac:dyDescent="0.25">
      <c r="B80" s="14" t="s">
        <v>45</v>
      </c>
      <c r="C80" s="13" t="s">
        <v>69</v>
      </c>
      <c r="D80" s="132"/>
      <c r="E80" s="27" t="s">
        <v>470</v>
      </c>
    </row>
    <row r="81" spans="2:5" x14ac:dyDescent="0.25">
      <c r="B81" s="14" t="s">
        <v>45</v>
      </c>
      <c r="C81" s="13" t="s">
        <v>70</v>
      </c>
      <c r="D81" s="132"/>
      <c r="E81" s="27" t="s">
        <v>470</v>
      </c>
    </row>
    <row r="82" spans="2:5" x14ac:dyDescent="0.25">
      <c r="B82" s="14" t="s">
        <v>45</v>
      </c>
      <c r="C82" s="13" t="s">
        <v>71</v>
      </c>
      <c r="D82" s="132"/>
      <c r="E82" s="27" t="s">
        <v>470</v>
      </c>
    </row>
    <row r="83" spans="2:5" x14ac:dyDescent="0.25">
      <c r="B83" s="14" t="s">
        <v>45</v>
      </c>
      <c r="C83" s="13" t="s">
        <v>72</v>
      </c>
      <c r="D83" s="132"/>
      <c r="E83" s="27" t="s">
        <v>470</v>
      </c>
    </row>
    <row r="84" spans="2:5" x14ac:dyDescent="0.25">
      <c r="B84" s="14" t="s">
        <v>45</v>
      </c>
      <c r="C84" s="13" t="s">
        <v>73</v>
      </c>
      <c r="D84" s="132"/>
      <c r="E84" s="27" t="s">
        <v>470</v>
      </c>
    </row>
    <row r="85" spans="2:5" x14ac:dyDescent="0.25">
      <c r="B85" s="14" t="s">
        <v>45</v>
      </c>
      <c r="C85" s="13" t="s">
        <v>74</v>
      </c>
      <c r="D85" s="132"/>
      <c r="E85" s="27" t="s">
        <v>470</v>
      </c>
    </row>
    <row r="86" spans="2:5" x14ac:dyDescent="0.25">
      <c r="B86" s="14" t="s">
        <v>45</v>
      </c>
      <c r="C86" s="13" t="s">
        <v>75</v>
      </c>
      <c r="D86" s="132"/>
      <c r="E86" s="27" t="s">
        <v>470</v>
      </c>
    </row>
    <row r="87" spans="2:5" x14ac:dyDescent="0.25">
      <c r="B87" s="14" t="s">
        <v>45</v>
      </c>
      <c r="C87" s="13" t="s">
        <v>76</v>
      </c>
      <c r="D87" s="132"/>
      <c r="E87" s="27" t="s">
        <v>470</v>
      </c>
    </row>
    <row r="88" spans="2:5" x14ac:dyDescent="0.25">
      <c r="B88" s="14" t="s">
        <v>45</v>
      </c>
      <c r="C88" s="13" t="s">
        <v>77</v>
      </c>
      <c r="D88" s="132"/>
      <c r="E88" s="27" t="s">
        <v>470</v>
      </c>
    </row>
    <row r="89" spans="2:5" x14ac:dyDescent="0.25">
      <c r="B89" s="14" t="s">
        <v>45</v>
      </c>
      <c r="C89" s="13" t="s">
        <v>78</v>
      </c>
      <c r="D89" s="132"/>
      <c r="E89" s="27" t="s">
        <v>470</v>
      </c>
    </row>
    <row r="90" spans="2:5" x14ac:dyDescent="0.25">
      <c r="B90" s="14" t="s">
        <v>45</v>
      </c>
      <c r="C90" s="13" t="s">
        <v>79</v>
      </c>
      <c r="D90" s="132"/>
      <c r="E90" s="27" t="s">
        <v>470</v>
      </c>
    </row>
    <row r="91" spans="2:5" x14ac:dyDescent="0.25">
      <c r="B91" s="14" t="s">
        <v>45</v>
      </c>
      <c r="C91" s="13" t="s">
        <v>80</v>
      </c>
      <c r="D91" s="132"/>
      <c r="E91" s="27" t="s">
        <v>470</v>
      </c>
    </row>
    <row r="92" spans="2:5" x14ac:dyDescent="0.25">
      <c r="B92" s="14" t="s">
        <v>45</v>
      </c>
      <c r="C92" s="13" t="s">
        <v>81</v>
      </c>
      <c r="D92" s="132"/>
      <c r="E92" s="27" t="s">
        <v>470</v>
      </c>
    </row>
    <row r="93" spans="2:5" x14ac:dyDescent="0.25">
      <c r="B93" s="14" t="s">
        <v>45</v>
      </c>
      <c r="C93" s="13" t="s">
        <v>82</v>
      </c>
      <c r="D93" s="132"/>
      <c r="E93" s="27" t="s">
        <v>470</v>
      </c>
    </row>
    <row r="94" spans="2:5" x14ac:dyDescent="0.25">
      <c r="B94" s="14" t="s">
        <v>45</v>
      </c>
      <c r="C94" s="13" t="s">
        <v>83</v>
      </c>
      <c r="D94" s="132"/>
      <c r="E94" s="27" t="s">
        <v>470</v>
      </c>
    </row>
    <row r="95" spans="2:5" x14ac:dyDescent="0.25">
      <c r="B95" s="14" t="s">
        <v>45</v>
      </c>
      <c r="C95" s="13" t="s">
        <v>84</v>
      </c>
      <c r="D95" s="132"/>
      <c r="E95" s="27" t="s">
        <v>470</v>
      </c>
    </row>
    <row r="96" spans="2:5" x14ac:dyDescent="0.25">
      <c r="B96" s="14" t="s">
        <v>45</v>
      </c>
      <c r="C96" s="13" t="s">
        <v>85</v>
      </c>
      <c r="D96" s="132"/>
      <c r="E96" s="27" t="s">
        <v>470</v>
      </c>
    </row>
    <row r="97" spans="2:5" x14ac:dyDescent="0.25">
      <c r="B97" s="14" t="s">
        <v>45</v>
      </c>
      <c r="C97" s="13" t="s">
        <v>86</v>
      </c>
      <c r="D97" s="132"/>
      <c r="E97" s="27" t="s">
        <v>470</v>
      </c>
    </row>
    <row r="98" spans="2:5" x14ac:dyDescent="0.25">
      <c r="B98" s="14" t="s">
        <v>45</v>
      </c>
      <c r="C98" s="13" t="s">
        <v>87</v>
      </c>
      <c r="D98" s="132"/>
      <c r="E98" s="27" t="s">
        <v>470</v>
      </c>
    </row>
    <row r="99" spans="2:5" x14ac:dyDescent="0.25">
      <c r="B99" s="14" t="s">
        <v>45</v>
      </c>
      <c r="C99" s="13" t="s">
        <v>88</v>
      </c>
      <c r="D99" s="132"/>
      <c r="E99" s="27" t="s">
        <v>470</v>
      </c>
    </row>
    <row r="100" spans="2:5" x14ac:dyDescent="0.25">
      <c r="B100" s="14" t="s">
        <v>45</v>
      </c>
      <c r="C100" s="13" t="s">
        <v>89</v>
      </c>
      <c r="D100" s="132"/>
      <c r="E100" s="27" t="s">
        <v>470</v>
      </c>
    </row>
    <row r="101" spans="2:5" x14ac:dyDescent="0.25">
      <c r="B101" s="14" t="s">
        <v>45</v>
      </c>
      <c r="C101" s="13" t="s">
        <v>90</v>
      </c>
      <c r="D101" s="132"/>
      <c r="E101" s="27" t="s">
        <v>470</v>
      </c>
    </row>
    <row r="102" spans="2:5" x14ac:dyDescent="0.25">
      <c r="B102" s="14" t="s">
        <v>45</v>
      </c>
      <c r="C102" s="13" t="s">
        <v>91</v>
      </c>
      <c r="D102" s="132"/>
      <c r="E102" s="27" t="s">
        <v>470</v>
      </c>
    </row>
    <row r="103" spans="2:5" x14ac:dyDescent="0.25">
      <c r="B103" s="14" t="s">
        <v>45</v>
      </c>
      <c r="C103" s="13" t="s">
        <v>92</v>
      </c>
      <c r="D103" s="132"/>
      <c r="E103" s="27" t="s">
        <v>470</v>
      </c>
    </row>
    <row r="104" spans="2:5" ht="13" thickBot="1" x14ac:dyDescent="0.3">
      <c r="B104" s="77" t="s">
        <v>45</v>
      </c>
      <c r="C104" s="48" t="s">
        <v>93</v>
      </c>
      <c r="D104" s="132"/>
      <c r="E104" s="27" t="s">
        <v>470</v>
      </c>
    </row>
    <row r="105" spans="2:5" ht="37.5" x14ac:dyDescent="0.25">
      <c r="B105" s="59" t="s">
        <v>408</v>
      </c>
      <c r="C105" s="40" t="s">
        <v>103</v>
      </c>
      <c r="D105" s="78"/>
      <c r="E105" s="70" t="s">
        <v>433</v>
      </c>
    </row>
    <row r="106" spans="2:5" x14ac:dyDescent="0.25">
      <c r="B106" s="62" t="s">
        <v>408</v>
      </c>
      <c r="C106" s="26" t="s">
        <v>104</v>
      </c>
      <c r="D106" s="36"/>
      <c r="E106" s="56" t="s">
        <v>435</v>
      </c>
    </row>
    <row r="107" spans="2:5" x14ac:dyDescent="0.25">
      <c r="B107" s="62" t="s">
        <v>408</v>
      </c>
      <c r="C107" s="26" t="s">
        <v>105</v>
      </c>
      <c r="D107" s="36"/>
      <c r="E107" s="56" t="s">
        <v>435</v>
      </c>
    </row>
    <row r="108" spans="2:5" x14ac:dyDescent="0.25">
      <c r="B108" s="62" t="s">
        <v>408</v>
      </c>
      <c r="C108" s="26" t="s">
        <v>106</v>
      </c>
      <c r="D108" s="35"/>
      <c r="E108" s="56" t="s">
        <v>436</v>
      </c>
    </row>
    <row r="109" spans="2:5" x14ac:dyDescent="0.25">
      <c r="B109" s="62" t="s">
        <v>408</v>
      </c>
      <c r="C109" s="26" t="s">
        <v>107</v>
      </c>
      <c r="D109" s="35"/>
      <c r="E109" s="56" t="s">
        <v>436</v>
      </c>
    </row>
    <row r="110" spans="2:5" x14ac:dyDescent="0.25">
      <c r="B110" s="62" t="s">
        <v>408</v>
      </c>
      <c r="C110" s="26" t="s">
        <v>108</v>
      </c>
      <c r="D110" s="35"/>
      <c r="E110" s="56" t="s">
        <v>436</v>
      </c>
    </row>
    <row r="111" spans="2:5" x14ac:dyDescent="0.25">
      <c r="B111" s="62" t="s">
        <v>408</v>
      </c>
      <c r="C111" s="26" t="s">
        <v>109</v>
      </c>
      <c r="D111" s="36"/>
      <c r="E111" s="56" t="s">
        <v>435</v>
      </c>
    </row>
    <row r="112" spans="2:5" x14ac:dyDescent="0.25">
      <c r="B112" s="62" t="s">
        <v>408</v>
      </c>
      <c r="C112" s="26" t="s">
        <v>110</v>
      </c>
      <c r="D112" s="36"/>
      <c r="E112" s="56" t="s">
        <v>435</v>
      </c>
    </row>
    <row r="113" spans="2:5" x14ac:dyDescent="0.25">
      <c r="B113" s="62" t="s">
        <v>408</v>
      </c>
      <c r="C113" s="26" t="s">
        <v>111</v>
      </c>
      <c r="D113" s="36"/>
      <c r="E113" s="56" t="s">
        <v>435</v>
      </c>
    </row>
    <row r="114" spans="2:5" x14ac:dyDescent="0.25">
      <c r="B114" s="62" t="s">
        <v>408</v>
      </c>
      <c r="C114" s="26" t="s">
        <v>112</v>
      </c>
      <c r="D114" s="36"/>
      <c r="E114" s="56" t="s">
        <v>435</v>
      </c>
    </row>
    <row r="115" spans="2:5" x14ac:dyDescent="0.25">
      <c r="B115" s="62" t="s">
        <v>408</v>
      </c>
      <c r="C115" s="26" t="s">
        <v>113</v>
      </c>
      <c r="D115" s="36"/>
      <c r="E115" s="56" t="s">
        <v>435</v>
      </c>
    </row>
    <row r="116" spans="2:5" ht="13" thickBot="1" x14ac:dyDescent="0.3">
      <c r="B116" s="63" t="s">
        <v>408</v>
      </c>
      <c r="C116" s="44" t="s">
        <v>114</v>
      </c>
      <c r="D116" s="79"/>
      <c r="E116" s="46" t="s">
        <v>435</v>
      </c>
    </row>
    <row r="117" spans="2:5" x14ac:dyDescent="0.25">
      <c r="B117" s="49" t="s">
        <v>408</v>
      </c>
      <c r="C117" s="38" t="s">
        <v>115</v>
      </c>
      <c r="D117" s="132"/>
      <c r="E117" s="27" t="s">
        <v>470</v>
      </c>
    </row>
    <row r="118" spans="2:5" x14ac:dyDescent="0.25">
      <c r="B118" s="2" t="s">
        <v>408</v>
      </c>
      <c r="C118" s="13" t="s">
        <v>116</v>
      </c>
      <c r="D118" s="132"/>
      <c r="E118" s="27" t="s">
        <v>470</v>
      </c>
    </row>
    <row r="119" spans="2:5" x14ac:dyDescent="0.25">
      <c r="B119" s="2" t="s">
        <v>408</v>
      </c>
      <c r="C119" s="13" t="s">
        <v>117</v>
      </c>
      <c r="D119" s="132"/>
      <c r="E119" s="27" t="s">
        <v>470</v>
      </c>
    </row>
    <row r="120" spans="2:5" x14ac:dyDescent="0.25">
      <c r="B120" s="2" t="s">
        <v>408</v>
      </c>
      <c r="C120" s="13" t="s">
        <v>118</v>
      </c>
      <c r="D120" s="132"/>
      <c r="E120" s="27" t="s">
        <v>470</v>
      </c>
    </row>
    <row r="121" spans="2:5" x14ac:dyDescent="0.25">
      <c r="B121" s="2" t="s">
        <v>408</v>
      </c>
      <c r="C121" s="13" t="s">
        <v>119</v>
      </c>
      <c r="D121" s="132"/>
      <c r="E121" s="27" t="s">
        <v>470</v>
      </c>
    </row>
    <row r="122" spans="2:5" x14ac:dyDescent="0.25">
      <c r="B122" s="2" t="s">
        <v>408</v>
      </c>
      <c r="C122" s="13" t="s">
        <v>120</v>
      </c>
      <c r="D122" s="132"/>
      <c r="E122" s="27" t="s">
        <v>470</v>
      </c>
    </row>
    <row r="123" spans="2:5" x14ac:dyDescent="0.25">
      <c r="B123" s="2" t="s">
        <v>408</v>
      </c>
      <c r="C123" s="13" t="s">
        <v>121</v>
      </c>
      <c r="D123" s="132"/>
      <c r="E123" s="27" t="s">
        <v>470</v>
      </c>
    </row>
    <row r="124" spans="2:5" x14ac:dyDescent="0.25">
      <c r="B124" s="2" t="s">
        <v>408</v>
      </c>
      <c r="C124" s="13" t="s">
        <v>122</v>
      </c>
      <c r="D124" s="132"/>
      <c r="E124" s="27" t="s">
        <v>470</v>
      </c>
    </row>
    <row r="125" spans="2:5" x14ac:dyDescent="0.25">
      <c r="B125" s="2" t="s">
        <v>408</v>
      </c>
      <c r="C125" s="13" t="s">
        <v>123</v>
      </c>
      <c r="D125" s="132"/>
      <c r="E125" s="27" t="s">
        <v>470</v>
      </c>
    </row>
    <row r="126" spans="2:5" x14ac:dyDescent="0.25">
      <c r="B126" s="2" t="s">
        <v>408</v>
      </c>
      <c r="C126" s="13" t="s">
        <v>124</v>
      </c>
      <c r="D126" s="132"/>
      <c r="E126" s="27" t="s">
        <v>470</v>
      </c>
    </row>
    <row r="127" spans="2:5" x14ac:dyDescent="0.25">
      <c r="B127" s="2" t="s">
        <v>408</v>
      </c>
      <c r="C127" s="13" t="s">
        <v>125</v>
      </c>
      <c r="D127" s="132"/>
      <c r="E127" s="27" t="s">
        <v>470</v>
      </c>
    </row>
    <row r="128" spans="2:5" x14ac:dyDescent="0.25">
      <c r="B128" s="2" t="s">
        <v>408</v>
      </c>
      <c r="C128" s="13" t="s">
        <v>126</v>
      </c>
      <c r="D128" s="132"/>
      <c r="E128" s="27" t="s">
        <v>470</v>
      </c>
    </row>
    <row r="129" spans="2:5" x14ac:dyDescent="0.25">
      <c r="B129" s="2" t="s">
        <v>408</v>
      </c>
      <c r="C129" s="13" t="s">
        <v>127</v>
      </c>
      <c r="D129" s="132"/>
      <c r="E129" s="27" t="s">
        <v>470</v>
      </c>
    </row>
    <row r="130" spans="2:5" x14ac:dyDescent="0.25">
      <c r="B130" s="2" t="s">
        <v>408</v>
      </c>
      <c r="C130" s="13" t="s">
        <v>128</v>
      </c>
      <c r="D130" s="132"/>
      <c r="E130" s="27" t="s">
        <v>470</v>
      </c>
    </row>
    <row r="131" spans="2:5" x14ac:dyDescent="0.25">
      <c r="B131" s="2" t="s">
        <v>408</v>
      </c>
      <c r="C131" s="13" t="s">
        <v>129</v>
      </c>
      <c r="D131" s="132"/>
      <c r="E131" s="27" t="s">
        <v>470</v>
      </c>
    </row>
    <row r="132" spans="2:5" x14ac:dyDescent="0.25">
      <c r="B132" s="2" t="s">
        <v>408</v>
      </c>
      <c r="C132" s="13" t="s">
        <v>130</v>
      </c>
      <c r="D132" s="132"/>
      <c r="E132" s="27" t="s">
        <v>470</v>
      </c>
    </row>
    <row r="133" spans="2:5" x14ac:dyDescent="0.25">
      <c r="B133" s="2" t="s">
        <v>408</v>
      </c>
      <c r="C133" s="11" t="s">
        <v>131</v>
      </c>
      <c r="D133" s="132"/>
      <c r="E133" s="27" t="s">
        <v>470</v>
      </c>
    </row>
    <row r="134" spans="2:5" x14ac:dyDescent="0.25">
      <c r="B134" s="2" t="s">
        <v>132</v>
      </c>
      <c r="C134" s="11" t="s">
        <v>133</v>
      </c>
      <c r="D134" s="132"/>
      <c r="E134" s="27" t="s">
        <v>470</v>
      </c>
    </row>
    <row r="135" spans="2:5" x14ac:dyDescent="0.25">
      <c r="B135" s="2" t="s">
        <v>132</v>
      </c>
      <c r="C135" s="11" t="s">
        <v>134</v>
      </c>
      <c r="D135" s="132"/>
      <c r="E135" s="27" t="s">
        <v>470</v>
      </c>
    </row>
    <row r="136" spans="2:5" x14ac:dyDescent="0.25">
      <c r="B136" s="2" t="s">
        <v>132</v>
      </c>
      <c r="C136" s="11" t="s">
        <v>135</v>
      </c>
      <c r="D136" s="132"/>
      <c r="E136" s="27" t="s">
        <v>470</v>
      </c>
    </row>
    <row r="137" spans="2:5" x14ac:dyDescent="0.25">
      <c r="B137" s="2" t="s">
        <v>132</v>
      </c>
      <c r="C137" s="11" t="s">
        <v>136</v>
      </c>
      <c r="D137" s="132"/>
      <c r="E137" s="27" t="s">
        <v>470</v>
      </c>
    </row>
    <row r="138" spans="2:5" x14ac:dyDescent="0.25">
      <c r="B138" s="2" t="s">
        <v>408</v>
      </c>
      <c r="C138" s="13" t="s">
        <v>137</v>
      </c>
      <c r="D138" s="132"/>
      <c r="E138" s="27" t="s">
        <v>470</v>
      </c>
    </row>
    <row r="139" spans="2:5" x14ac:dyDescent="0.25">
      <c r="B139" s="2" t="s">
        <v>408</v>
      </c>
      <c r="C139" s="13" t="s">
        <v>138</v>
      </c>
      <c r="D139" s="132"/>
      <c r="E139" s="27" t="s">
        <v>470</v>
      </c>
    </row>
    <row r="140" spans="2:5" x14ac:dyDescent="0.25">
      <c r="B140" s="2" t="s">
        <v>408</v>
      </c>
      <c r="C140" s="13" t="s">
        <v>139</v>
      </c>
      <c r="D140" s="132"/>
      <c r="E140" s="27" t="s">
        <v>470</v>
      </c>
    </row>
    <row r="141" spans="2:5" x14ac:dyDescent="0.25">
      <c r="B141" s="2" t="s">
        <v>408</v>
      </c>
      <c r="C141" s="13" t="s">
        <v>140</v>
      </c>
      <c r="D141" s="132"/>
      <c r="E141" s="27" t="s">
        <v>470</v>
      </c>
    </row>
    <row r="142" spans="2:5" x14ac:dyDescent="0.25">
      <c r="B142" s="2" t="s">
        <v>408</v>
      </c>
      <c r="C142" s="13" t="s">
        <v>141</v>
      </c>
      <c r="D142" s="132"/>
      <c r="E142" s="27" t="s">
        <v>470</v>
      </c>
    </row>
    <row r="143" spans="2:5" x14ac:dyDescent="0.25">
      <c r="B143" s="2" t="s">
        <v>408</v>
      </c>
      <c r="C143" s="13" t="s">
        <v>142</v>
      </c>
      <c r="D143" s="132"/>
      <c r="E143" s="27" t="s">
        <v>470</v>
      </c>
    </row>
    <row r="144" spans="2:5" x14ac:dyDescent="0.25">
      <c r="B144" s="2" t="s">
        <v>408</v>
      </c>
      <c r="C144" s="13" t="s">
        <v>143</v>
      </c>
      <c r="D144" s="132"/>
      <c r="E144" s="27" t="s">
        <v>470</v>
      </c>
    </row>
    <row r="145" spans="2:5" x14ac:dyDescent="0.25">
      <c r="B145" s="2" t="s">
        <v>408</v>
      </c>
      <c r="C145" s="13" t="s">
        <v>144</v>
      </c>
      <c r="D145" s="132"/>
      <c r="E145" s="27" t="s">
        <v>470</v>
      </c>
    </row>
    <row r="146" spans="2:5" x14ac:dyDescent="0.25">
      <c r="B146" s="2" t="s">
        <v>408</v>
      </c>
      <c r="C146" s="13" t="s">
        <v>145</v>
      </c>
      <c r="D146" s="132"/>
      <c r="E146" s="27" t="s">
        <v>470</v>
      </c>
    </row>
    <row r="147" spans="2:5" x14ac:dyDescent="0.25">
      <c r="B147" s="2" t="s">
        <v>408</v>
      </c>
      <c r="C147" s="13" t="s">
        <v>146</v>
      </c>
      <c r="D147" s="132"/>
      <c r="E147" s="27" t="s">
        <v>470</v>
      </c>
    </row>
    <row r="148" spans="2:5" x14ac:dyDescent="0.25">
      <c r="B148" s="2" t="s">
        <v>408</v>
      </c>
      <c r="C148" s="13" t="s">
        <v>147</v>
      </c>
      <c r="D148" s="132"/>
      <c r="E148" s="27" t="s">
        <v>470</v>
      </c>
    </row>
    <row r="149" spans="2:5" x14ac:dyDescent="0.25">
      <c r="B149" s="2" t="s">
        <v>407</v>
      </c>
      <c r="C149" s="13" t="s">
        <v>348</v>
      </c>
      <c r="D149" s="132"/>
      <c r="E149" s="27" t="s">
        <v>470</v>
      </c>
    </row>
    <row r="150" spans="2:5" x14ac:dyDescent="0.25">
      <c r="B150" s="2" t="s">
        <v>407</v>
      </c>
      <c r="C150" s="13" t="s">
        <v>349</v>
      </c>
      <c r="D150" s="132"/>
      <c r="E150" s="27" t="s">
        <v>470</v>
      </c>
    </row>
    <row r="151" spans="2:5" x14ac:dyDescent="0.25">
      <c r="B151" s="2" t="s">
        <v>407</v>
      </c>
      <c r="C151" s="13" t="s">
        <v>350</v>
      </c>
      <c r="D151" s="132"/>
      <c r="E151" s="27" t="s">
        <v>470</v>
      </c>
    </row>
    <row r="152" spans="2:5" x14ac:dyDescent="0.25">
      <c r="B152" s="2" t="s">
        <v>407</v>
      </c>
      <c r="C152" s="13" t="s">
        <v>351</v>
      </c>
      <c r="D152" s="132"/>
      <c r="E152" s="27" t="s">
        <v>470</v>
      </c>
    </row>
    <row r="153" spans="2:5" x14ac:dyDescent="0.25">
      <c r="B153" s="2" t="s">
        <v>408</v>
      </c>
      <c r="C153" s="13" t="s">
        <v>148</v>
      </c>
      <c r="D153" s="132"/>
      <c r="E153" s="27" t="s">
        <v>470</v>
      </c>
    </row>
    <row r="154" spans="2:5" x14ac:dyDescent="0.25">
      <c r="B154" s="2" t="s">
        <v>408</v>
      </c>
      <c r="C154" s="13" t="s">
        <v>149</v>
      </c>
      <c r="D154" s="132"/>
      <c r="E154" s="27" t="s">
        <v>470</v>
      </c>
    </row>
  </sheetData>
  <sheetProtection sheet="1" objects="1" scenarios="1"/>
  <pageMargins left="0.25" right="0.25" top="0.75" bottom="0.75" header="0.3" footer="0.3"/>
  <pageSetup paperSize="9" scale="6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6"/>
  <sheetViews>
    <sheetView showGridLines="0" tabSelected="1" zoomScale="85" zoomScaleNormal="85" workbookViewId="0">
      <pane ySplit="2" topLeftCell="A3" activePane="bottomLeft" state="frozen"/>
      <selection pane="bottomLeft" activeCell="B4" sqref="B4"/>
    </sheetView>
  </sheetViews>
  <sheetFormatPr defaultColWidth="8.75" defaultRowHeight="13" x14ac:dyDescent="0.3"/>
  <cols>
    <col min="1" max="1" width="3.75" style="4" customWidth="1"/>
    <col min="2" max="2" width="22.83203125" style="4" customWidth="1"/>
    <col min="3" max="3" width="13.08203125" style="10" customWidth="1"/>
    <col min="4" max="4" width="8.08203125" style="4" customWidth="1"/>
    <col min="5" max="5" width="72" style="88" customWidth="1"/>
    <col min="6" max="16384" width="8.75" style="4"/>
  </cols>
  <sheetData>
    <row r="1" spans="2:5" ht="30" x14ac:dyDescent="0.6">
      <c r="B1" s="16" t="s">
        <v>420</v>
      </c>
      <c r="C1" s="17"/>
      <c r="D1" s="17"/>
      <c r="E1" s="84"/>
    </row>
    <row r="2" spans="2:5" ht="28" x14ac:dyDescent="0.25">
      <c r="B2" s="19" t="s">
        <v>0</v>
      </c>
      <c r="C2" s="20" t="s">
        <v>423</v>
      </c>
      <c r="D2" s="19" t="s">
        <v>1</v>
      </c>
      <c r="E2" s="85" t="s">
        <v>2</v>
      </c>
    </row>
    <row r="3" spans="2:5" ht="13.5" thickBot="1" x14ac:dyDescent="0.35">
      <c r="B3" s="8"/>
      <c r="C3" s="8"/>
      <c r="D3" s="8"/>
      <c r="E3" s="86"/>
    </row>
    <row r="4" spans="2:5" s="8" customFormat="1" x14ac:dyDescent="0.25">
      <c r="B4" s="39" t="s">
        <v>225</v>
      </c>
      <c r="C4" s="40" t="s">
        <v>226</v>
      </c>
      <c r="D4" s="99"/>
      <c r="E4" s="100" t="s">
        <v>441</v>
      </c>
    </row>
    <row r="5" spans="2:5" s="8" customFormat="1" ht="100" x14ac:dyDescent="0.25">
      <c r="B5" s="101" t="s">
        <v>225</v>
      </c>
      <c r="C5" s="26" t="s">
        <v>227</v>
      </c>
      <c r="D5" s="81"/>
      <c r="E5" s="95" t="s">
        <v>439</v>
      </c>
    </row>
    <row r="6" spans="2:5" s="8" customFormat="1" ht="13.5" thickBot="1" x14ac:dyDescent="0.3">
      <c r="B6" s="43" t="s">
        <v>225</v>
      </c>
      <c r="C6" s="44" t="s">
        <v>391</v>
      </c>
      <c r="D6" s="102"/>
      <c r="E6" s="98" t="s">
        <v>440</v>
      </c>
    </row>
    <row r="7" spans="2:5" s="8" customFormat="1" ht="12.5" x14ac:dyDescent="0.25">
      <c r="B7" s="37" t="s">
        <v>225</v>
      </c>
      <c r="C7" s="90" t="s">
        <v>228</v>
      </c>
      <c r="D7" s="132"/>
      <c r="E7" s="27" t="s">
        <v>470</v>
      </c>
    </row>
    <row r="8" spans="2:5" s="8" customFormat="1" ht="12.5" x14ac:dyDescent="0.25">
      <c r="B8" s="3" t="s">
        <v>225</v>
      </c>
      <c r="C8" s="11" t="s">
        <v>229</v>
      </c>
      <c r="D8" s="132"/>
      <c r="E8" s="27" t="s">
        <v>470</v>
      </c>
    </row>
    <row r="9" spans="2:5" s="8" customFormat="1" ht="12.5" x14ac:dyDescent="0.25">
      <c r="B9" s="3" t="s">
        <v>225</v>
      </c>
      <c r="C9" s="11" t="s">
        <v>230</v>
      </c>
      <c r="D9" s="132"/>
      <c r="E9" s="27" t="s">
        <v>470</v>
      </c>
    </row>
    <row r="10" spans="2:5" s="8" customFormat="1" ht="12.5" x14ac:dyDescent="0.25">
      <c r="B10" s="3" t="s">
        <v>225</v>
      </c>
      <c r="C10" s="11" t="s">
        <v>231</v>
      </c>
      <c r="D10" s="132"/>
      <c r="E10" s="27" t="s">
        <v>470</v>
      </c>
    </row>
    <row r="11" spans="2:5" s="8" customFormat="1" ht="12.5" x14ac:dyDescent="0.25">
      <c r="B11" s="3" t="s">
        <v>225</v>
      </c>
      <c r="C11" s="11" t="s">
        <v>232</v>
      </c>
      <c r="D11" s="132"/>
      <c r="E11" s="27" t="s">
        <v>470</v>
      </c>
    </row>
    <row r="12" spans="2:5" s="8" customFormat="1" ht="12.5" x14ac:dyDescent="0.25">
      <c r="B12" s="3" t="s">
        <v>225</v>
      </c>
      <c r="C12" s="11" t="s">
        <v>233</v>
      </c>
      <c r="D12" s="132"/>
      <c r="E12" s="27" t="s">
        <v>470</v>
      </c>
    </row>
    <row r="13" spans="2:5" s="8" customFormat="1" ht="12.5" x14ac:dyDescent="0.25">
      <c r="B13" s="3" t="s">
        <v>225</v>
      </c>
      <c r="C13" s="11" t="s">
        <v>234</v>
      </c>
      <c r="D13" s="132"/>
      <c r="E13" s="27" t="s">
        <v>470</v>
      </c>
    </row>
    <row r="14" spans="2:5" s="8" customFormat="1" ht="12.5" x14ac:dyDescent="0.25">
      <c r="B14" s="3" t="s">
        <v>225</v>
      </c>
      <c r="C14" s="11" t="s">
        <v>235</v>
      </c>
      <c r="D14" s="132"/>
      <c r="E14" s="27" t="s">
        <v>470</v>
      </c>
    </row>
    <row r="15" spans="2:5" s="8" customFormat="1" ht="12.5" x14ac:dyDescent="0.25">
      <c r="B15" s="3" t="s">
        <v>225</v>
      </c>
      <c r="C15" s="11" t="s">
        <v>236</v>
      </c>
      <c r="D15" s="132"/>
      <c r="E15" s="27" t="s">
        <v>470</v>
      </c>
    </row>
    <row r="16" spans="2:5" s="8" customFormat="1" ht="12.5" x14ac:dyDescent="0.25">
      <c r="B16" s="3" t="s">
        <v>225</v>
      </c>
      <c r="C16" s="11" t="s">
        <v>237</v>
      </c>
      <c r="D16" s="132"/>
      <c r="E16" s="27" t="s">
        <v>470</v>
      </c>
    </row>
    <row r="17" spans="1:5" s="8" customFormat="1" ht="12.5" x14ac:dyDescent="0.25">
      <c r="B17" s="3" t="s">
        <v>225</v>
      </c>
      <c r="C17" s="11" t="s">
        <v>238</v>
      </c>
      <c r="D17" s="132"/>
      <c r="E17" s="27" t="s">
        <v>470</v>
      </c>
    </row>
    <row r="18" spans="1:5" s="8" customFormat="1" ht="12.5" x14ac:dyDescent="0.25">
      <c r="B18" s="3" t="s">
        <v>225</v>
      </c>
      <c r="C18" s="11" t="s">
        <v>239</v>
      </c>
      <c r="D18" s="132"/>
      <c r="E18" s="27" t="s">
        <v>470</v>
      </c>
    </row>
    <row r="19" spans="1:5" s="8" customFormat="1" ht="12.5" x14ac:dyDescent="0.25">
      <c r="B19" s="3" t="s">
        <v>225</v>
      </c>
      <c r="C19" s="11" t="s">
        <v>240</v>
      </c>
      <c r="D19" s="132"/>
      <c r="E19" s="27" t="s">
        <v>470</v>
      </c>
    </row>
    <row r="20" spans="1:5" s="8" customFormat="1" ht="12.5" x14ac:dyDescent="0.25">
      <c r="B20" s="3" t="s">
        <v>225</v>
      </c>
      <c r="C20" s="11" t="s">
        <v>241</v>
      </c>
      <c r="D20" s="132"/>
      <c r="E20" s="27" t="s">
        <v>470</v>
      </c>
    </row>
    <row r="21" spans="1:5" s="8" customFormat="1" ht="12.5" x14ac:dyDescent="0.25">
      <c r="B21" s="3" t="s">
        <v>225</v>
      </c>
      <c r="C21" s="11" t="s">
        <v>242</v>
      </c>
      <c r="D21" s="132"/>
      <c r="E21" s="27" t="s">
        <v>470</v>
      </c>
    </row>
    <row r="22" spans="1:5" s="8" customFormat="1" ht="12.5" x14ac:dyDescent="0.25">
      <c r="B22" s="3" t="s">
        <v>225</v>
      </c>
      <c r="C22" s="11" t="s">
        <v>243</v>
      </c>
      <c r="D22" s="132"/>
      <c r="E22" s="27" t="s">
        <v>470</v>
      </c>
    </row>
    <row r="23" spans="1:5" s="8" customFormat="1" ht="12.5" x14ac:dyDescent="0.25">
      <c r="B23" s="3" t="s">
        <v>225</v>
      </c>
      <c r="C23" s="11" t="s">
        <v>244</v>
      </c>
      <c r="D23" s="132"/>
      <c r="E23" s="27" t="s">
        <v>470</v>
      </c>
    </row>
    <row r="24" spans="1:5" s="8" customFormat="1" ht="12.5" x14ac:dyDescent="0.25">
      <c r="B24" s="3" t="s">
        <v>225</v>
      </c>
      <c r="C24" s="11" t="s">
        <v>245</v>
      </c>
      <c r="D24" s="132"/>
      <c r="E24" s="27" t="s">
        <v>470</v>
      </c>
    </row>
    <row r="25" spans="1:5" s="8" customFormat="1" ht="12.5" x14ac:dyDescent="0.25">
      <c r="B25" s="3" t="s">
        <v>225</v>
      </c>
      <c r="C25" s="11" t="s">
        <v>246</v>
      </c>
      <c r="D25" s="132"/>
      <c r="E25" s="27" t="s">
        <v>470</v>
      </c>
    </row>
    <row r="26" spans="1:5" s="8" customFormat="1" ht="12.5" x14ac:dyDescent="0.25">
      <c r="B26" s="3" t="s">
        <v>225</v>
      </c>
      <c r="C26" s="11" t="s">
        <v>247</v>
      </c>
      <c r="D26" s="132"/>
      <c r="E26" s="27" t="s">
        <v>470</v>
      </c>
    </row>
    <row r="27" spans="1:5" s="8" customFormat="1" ht="12.5" x14ac:dyDescent="0.25">
      <c r="B27" s="3" t="s">
        <v>225</v>
      </c>
      <c r="C27" s="11" t="s">
        <v>248</v>
      </c>
      <c r="D27" s="132"/>
      <c r="E27" s="27" t="s">
        <v>470</v>
      </c>
    </row>
    <row r="28" spans="1:5" s="8" customFormat="1" ht="12.5" x14ac:dyDescent="0.25">
      <c r="B28" s="3" t="s">
        <v>225</v>
      </c>
      <c r="C28" s="11" t="s">
        <v>249</v>
      </c>
      <c r="D28" s="132"/>
      <c r="E28" s="27" t="s">
        <v>470</v>
      </c>
    </row>
    <row r="29" spans="1:5" s="8" customFormat="1" ht="12.5" x14ac:dyDescent="0.25">
      <c r="B29" s="3" t="s">
        <v>225</v>
      </c>
      <c r="C29" s="11" t="s">
        <v>250</v>
      </c>
      <c r="D29" s="132"/>
      <c r="E29" s="27" t="s">
        <v>470</v>
      </c>
    </row>
    <row r="30" spans="1:5" s="8" customFormat="1" ht="12.5" x14ac:dyDescent="0.25">
      <c r="B30" s="3" t="s">
        <v>225</v>
      </c>
      <c r="C30" s="11" t="s">
        <v>251</v>
      </c>
      <c r="D30" s="132"/>
      <c r="E30" s="27" t="s">
        <v>470</v>
      </c>
    </row>
    <row r="31" spans="1:5" s="8" customFormat="1" ht="12.5" x14ac:dyDescent="0.25">
      <c r="B31" s="3" t="s">
        <v>225</v>
      </c>
      <c r="C31" s="11" t="s">
        <v>252</v>
      </c>
      <c r="D31" s="132"/>
      <c r="E31" s="27" t="s">
        <v>470</v>
      </c>
    </row>
    <row r="32" spans="1:5" s="8" customFormat="1" ht="12.5" x14ac:dyDescent="0.25">
      <c r="A32" s="4"/>
      <c r="B32" s="3" t="s">
        <v>225</v>
      </c>
      <c r="C32" s="11" t="s">
        <v>253</v>
      </c>
      <c r="D32" s="132"/>
      <c r="E32" s="27" t="s">
        <v>470</v>
      </c>
    </row>
    <row r="33" spans="1:5" s="8" customFormat="1" ht="12.5" x14ac:dyDescent="0.25">
      <c r="A33" s="4"/>
      <c r="B33" s="3" t="s">
        <v>225</v>
      </c>
      <c r="C33" s="11" t="s">
        <v>254</v>
      </c>
      <c r="D33" s="132"/>
      <c r="E33" s="27" t="s">
        <v>470</v>
      </c>
    </row>
    <row r="34" spans="1:5" s="8" customFormat="1" ht="12.5" x14ac:dyDescent="0.25">
      <c r="A34" s="4"/>
      <c r="B34" s="3" t="s">
        <v>225</v>
      </c>
      <c r="C34" s="11" t="s">
        <v>255</v>
      </c>
      <c r="D34" s="132"/>
      <c r="E34" s="27" t="s">
        <v>470</v>
      </c>
    </row>
    <row r="35" spans="1:5" s="8" customFormat="1" ht="12.5" x14ac:dyDescent="0.25">
      <c r="A35" s="4"/>
      <c r="B35" s="3" t="s">
        <v>225</v>
      </c>
      <c r="C35" s="11" t="s">
        <v>256</v>
      </c>
      <c r="D35" s="132"/>
      <c r="E35" s="27" t="s">
        <v>470</v>
      </c>
    </row>
    <row r="36" spans="1:5" s="8" customFormat="1" ht="12.5" x14ac:dyDescent="0.25">
      <c r="A36" s="4"/>
      <c r="B36" s="3" t="s">
        <v>225</v>
      </c>
      <c r="C36" s="11" t="s">
        <v>257</v>
      </c>
      <c r="D36" s="132"/>
      <c r="E36" s="27" t="s">
        <v>470</v>
      </c>
    </row>
    <row r="37" spans="1:5" s="8" customFormat="1" ht="12.5" x14ac:dyDescent="0.25">
      <c r="A37" s="4"/>
      <c r="B37" s="3" t="s">
        <v>225</v>
      </c>
      <c r="C37" s="11" t="s">
        <v>258</v>
      </c>
      <c r="D37" s="132"/>
      <c r="E37" s="27" t="s">
        <v>470</v>
      </c>
    </row>
    <row r="38" spans="1:5" s="8" customFormat="1" ht="12.5" x14ac:dyDescent="0.25">
      <c r="A38" s="4"/>
      <c r="B38" s="3" t="s">
        <v>225</v>
      </c>
      <c r="C38" s="11" t="s">
        <v>259</v>
      </c>
      <c r="D38" s="132"/>
      <c r="E38" s="27" t="s">
        <v>470</v>
      </c>
    </row>
    <row r="39" spans="1:5" s="8" customFormat="1" ht="12.5" x14ac:dyDescent="0.25">
      <c r="A39" s="4"/>
      <c r="B39" s="3" t="s">
        <v>225</v>
      </c>
      <c r="C39" s="11" t="s">
        <v>260</v>
      </c>
      <c r="D39" s="132"/>
      <c r="E39" s="27" t="s">
        <v>470</v>
      </c>
    </row>
    <row r="40" spans="1:5" s="8" customFormat="1" thickBot="1" x14ac:dyDescent="0.3">
      <c r="A40" s="4"/>
      <c r="B40" s="47" t="s">
        <v>225</v>
      </c>
      <c r="C40" s="80" t="s">
        <v>261</v>
      </c>
      <c r="D40" s="132"/>
      <c r="E40" s="27" t="s">
        <v>470</v>
      </c>
    </row>
    <row r="41" spans="1:5" s="8" customFormat="1" ht="25" x14ac:dyDescent="0.25">
      <c r="A41" s="4"/>
      <c r="B41" s="91" t="s">
        <v>161</v>
      </c>
      <c r="C41" s="40" t="s">
        <v>162</v>
      </c>
      <c r="D41" s="92"/>
      <c r="E41" s="93" t="s">
        <v>472</v>
      </c>
    </row>
    <row r="42" spans="1:5" s="8" customFormat="1" x14ac:dyDescent="0.25">
      <c r="A42" s="4"/>
      <c r="B42" s="94" t="s">
        <v>161</v>
      </c>
      <c r="C42" s="26" t="s">
        <v>163</v>
      </c>
      <c r="D42" s="82"/>
      <c r="E42" s="95" t="s">
        <v>442</v>
      </c>
    </row>
    <row r="43" spans="1:5" s="8" customFormat="1" x14ac:dyDescent="0.25">
      <c r="A43" s="4"/>
      <c r="B43" s="94" t="s">
        <v>161</v>
      </c>
      <c r="C43" s="26" t="s">
        <v>164</v>
      </c>
      <c r="D43" s="81"/>
      <c r="E43" s="95" t="s">
        <v>443</v>
      </c>
    </row>
    <row r="44" spans="1:5" s="8" customFormat="1" x14ac:dyDescent="0.25">
      <c r="A44" s="4"/>
      <c r="B44" s="94" t="s">
        <v>161</v>
      </c>
      <c r="C44" s="26" t="s">
        <v>165</v>
      </c>
      <c r="D44" s="82"/>
      <c r="E44" s="95" t="s">
        <v>442</v>
      </c>
    </row>
    <row r="45" spans="1:5" s="8" customFormat="1" x14ac:dyDescent="0.25">
      <c r="A45" s="4"/>
      <c r="B45" s="94" t="s">
        <v>161</v>
      </c>
      <c r="C45" s="26" t="s">
        <v>166</v>
      </c>
      <c r="D45" s="81"/>
      <c r="E45" s="95" t="s">
        <v>443</v>
      </c>
    </row>
    <row r="46" spans="1:5" s="8" customFormat="1" ht="13.5" thickBot="1" x14ac:dyDescent="0.3">
      <c r="A46" s="4"/>
      <c r="B46" s="96" t="s">
        <v>161</v>
      </c>
      <c r="C46" s="44" t="s">
        <v>167</v>
      </c>
      <c r="D46" s="97"/>
      <c r="E46" s="98" t="s">
        <v>442</v>
      </c>
    </row>
    <row r="47" spans="1:5" s="8" customFormat="1" ht="12.5" x14ac:dyDescent="0.25">
      <c r="A47" s="4"/>
      <c r="B47" s="89" t="s">
        <v>161</v>
      </c>
      <c r="C47" s="90" t="s">
        <v>168</v>
      </c>
      <c r="D47" s="132"/>
      <c r="E47" s="27" t="s">
        <v>470</v>
      </c>
    </row>
    <row r="48" spans="1:5" s="8" customFormat="1" ht="12.5" x14ac:dyDescent="0.25">
      <c r="A48" s="4"/>
      <c r="B48" s="15" t="s">
        <v>161</v>
      </c>
      <c r="C48" s="11" t="s">
        <v>169</v>
      </c>
      <c r="D48" s="132"/>
      <c r="E48" s="27" t="s">
        <v>470</v>
      </c>
    </row>
    <row r="49" spans="1:5" s="8" customFormat="1" ht="12.5" x14ac:dyDescent="0.25">
      <c r="A49" s="4"/>
      <c r="B49" s="15" t="s">
        <v>161</v>
      </c>
      <c r="C49" s="11" t="s">
        <v>170</v>
      </c>
      <c r="D49" s="132"/>
      <c r="E49" s="27" t="s">
        <v>470</v>
      </c>
    </row>
    <row r="50" spans="1:5" s="8" customFormat="1" ht="12.5" x14ac:dyDescent="0.25">
      <c r="A50" s="4"/>
      <c r="B50" s="15" t="s">
        <v>161</v>
      </c>
      <c r="C50" s="11" t="s">
        <v>171</v>
      </c>
      <c r="D50" s="132"/>
      <c r="E50" s="27" t="s">
        <v>470</v>
      </c>
    </row>
    <row r="51" spans="1:5" s="8" customFormat="1" ht="12.5" x14ac:dyDescent="0.25">
      <c r="A51" s="4"/>
      <c r="B51" s="15" t="s">
        <v>161</v>
      </c>
      <c r="C51" s="11" t="s">
        <v>172</v>
      </c>
      <c r="D51" s="132"/>
      <c r="E51" s="27" t="s">
        <v>470</v>
      </c>
    </row>
    <row r="52" spans="1:5" s="8" customFormat="1" ht="12.5" x14ac:dyDescent="0.25">
      <c r="A52" s="4"/>
      <c r="B52" s="15" t="s">
        <v>161</v>
      </c>
      <c r="C52" s="11" t="s">
        <v>173</v>
      </c>
      <c r="D52" s="132"/>
      <c r="E52" s="27" t="s">
        <v>470</v>
      </c>
    </row>
    <row r="53" spans="1:5" s="8" customFormat="1" thickBot="1" x14ac:dyDescent="0.3">
      <c r="A53" s="4"/>
      <c r="B53" s="103" t="s">
        <v>161</v>
      </c>
      <c r="C53" s="80" t="s">
        <v>174</v>
      </c>
      <c r="D53" s="132"/>
      <c r="E53" s="27" t="s">
        <v>470</v>
      </c>
    </row>
    <row r="54" spans="1:5" s="8" customFormat="1" x14ac:dyDescent="0.25">
      <c r="A54" s="4"/>
      <c r="B54" s="59" t="s">
        <v>262</v>
      </c>
      <c r="C54" s="40" t="s">
        <v>263</v>
      </c>
      <c r="D54" s="104"/>
      <c r="E54" s="100" t="s">
        <v>440</v>
      </c>
    </row>
    <row r="55" spans="1:5" s="8" customFormat="1" x14ac:dyDescent="0.25">
      <c r="A55" s="4"/>
      <c r="B55" s="62" t="s">
        <v>262</v>
      </c>
      <c r="C55" s="26" t="s">
        <v>264</v>
      </c>
      <c r="D55" s="81"/>
      <c r="E55" s="95" t="s">
        <v>440</v>
      </c>
    </row>
    <row r="56" spans="1:5" s="8" customFormat="1" x14ac:dyDescent="0.25">
      <c r="A56" s="4"/>
      <c r="B56" s="62" t="s">
        <v>262</v>
      </c>
      <c r="C56" s="26" t="s">
        <v>265</v>
      </c>
      <c r="D56" s="82"/>
      <c r="E56" s="95" t="s">
        <v>441</v>
      </c>
    </row>
    <row r="57" spans="1:5" s="8" customFormat="1" x14ac:dyDescent="0.25">
      <c r="A57" s="4"/>
      <c r="B57" s="62" t="s">
        <v>262</v>
      </c>
      <c r="C57" s="26" t="s">
        <v>266</v>
      </c>
      <c r="D57" s="81"/>
      <c r="E57" s="95" t="s">
        <v>440</v>
      </c>
    </row>
    <row r="58" spans="1:5" s="8" customFormat="1" x14ac:dyDescent="0.25">
      <c r="A58" s="4"/>
      <c r="B58" s="62" t="s">
        <v>262</v>
      </c>
      <c r="C58" s="26" t="s">
        <v>267</v>
      </c>
      <c r="D58" s="82"/>
      <c r="E58" s="95" t="s">
        <v>441</v>
      </c>
    </row>
    <row r="59" spans="1:5" s="8" customFormat="1" x14ac:dyDescent="0.25">
      <c r="A59" s="4"/>
      <c r="B59" s="62" t="s">
        <v>262</v>
      </c>
      <c r="C59" s="26" t="s">
        <v>268</v>
      </c>
      <c r="D59" s="81"/>
      <c r="E59" s="95" t="s">
        <v>440</v>
      </c>
    </row>
    <row r="60" spans="1:5" s="8" customFormat="1" ht="13.5" thickBot="1" x14ac:dyDescent="0.3">
      <c r="A60" s="4"/>
      <c r="B60" s="63" t="s">
        <v>262</v>
      </c>
      <c r="C60" s="44" t="s">
        <v>269</v>
      </c>
      <c r="D60" s="97"/>
      <c r="E60" s="98" t="s">
        <v>441</v>
      </c>
    </row>
    <row r="61" spans="1:5" ht="87.5" x14ac:dyDescent="0.25">
      <c r="B61" s="39" t="s">
        <v>150</v>
      </c>
      <c r="C61" s="40" t="s">
        <v>151</v>
      </c>
      <c r="D61" s="105"/>
      <c r="E61" s="106" t="s">
        <v>444</v>
      </c>
    </row>
    <row r="62" spans="1:5" ht="12.5" x14ac:dyDescent="0.25">
      <c r="B62" s="101" t="s">
        <v>150</v>
      </c>
      <c r="C62" s="26" t="s">
        <v>152</v>
      </c>
      <c r="D62" s="23"/>
      <c r="E62" s="107" t="s">
        <v>466</v>
      </c>
    </row>
    <row r="63" spans="1:5" ht="12.5" x14ac:dyDescent="0.25">
      <c r="B63" s="101" t="s">
        <v>150</v>
      </c>
      <c r="C63" s="26" t="s">
        <v>153</v>
      </c>
      <c r="D63" s="25"/>
      <c r="E63" s="107" t="s">
        <v>445</v>
      </c>
    </row>
    <row r="64" spans="1:5" ht="12.5" x14ac:dyDescent="0.25">
      <c r="B64" s="101" t="s">
        <v>150</v>
      </c>
      <c r="C64" s="26" t="s">
        <v>154</v>
      </c>
      <c r="D64" s="23"/>
      <c r="E64" s="107" t="s">
        <v>466</v>
      </c>
    </row>
    <row r="65" spans="2:5" thickBot="1" x14ac:dyDescent="0.3">
      <c r="B65" s="43" t="s">
        <v>150</v>
      </c>
      <c r="C65" s="44" t="s">
        <v>155</v>
      </c>
      <c r="D65" s="108"/>
      <c r="E65" s="107" t="s">
        <v>466</v>
      </c>
    </row>
    <row r="66" spans="2:5" ht="12.5" x14ac:dyDescent="0.25">
      <c r="B66" s="37" t="s">
        <v>150</v>
      </c>
      <c r="C66" s="90" t="s">
        <v>156</v>
      </c>
      <c r="D66" s="132"/>
      <c r="E66" s="27" t="s">
        <v>470</v>
      </c>
    </row>
    <row r="67" spans="2:5" ht="12.5" x14ac:dyDescent="0.25">
      <c r="B67" s="3" t="s">
        <v>150</v>
      </c>
      <c r="C67" s="11" t="s">
        <v>157</v>
      </c>
      <c r="D67" s="132"/>
      <c r="E67" s="27" t="s">
        <v>470</v>
      </c>
    </row>
    <row r="68" spans="2:5" ht="12.5" x14ac:dyDescent="0.25">
      <c r="B68" s="3" t="s">
        <v>150</v>
      </c>
      <c r="C68" s="11" t="s">
        <v>158</v>
      </c>
      <c r="D68" s="132"/>
      <c r="E68" s="27" t="s">
        <v>470</v>
      </c>
    </row>
    <row r="69" spans="2:5" ht="12.5" x14ac:dyDescent="0.25">
      <c r="B69" s="3" t="s">
        <v>150</v>
      </c>
      <c r="C69" s="11" t="s">
        <v>159</v>
      </c>
      <c r="D69" s="132"/>
      <c r="E69" s="27" t="s">
        <v>470</v>
      </c>
    </row>
    <row r="70" spans="2:5" ht="12.5" x14ac:dyDescent="0.25">
      <c r="B70" s="3" t="s">
        <v>150</v>
      </c>
      <c r="C70" s="11" t="s">
        <v>160</v>
      </c>
      <c r="D70" s="132"/>
      <c r="E70" s="27" t="s">
        <v>470</v>
      </c>
    </row>
    <row r="71" spans="2:5" ht="12.5" x14ac:dyDescent="0.25">
      <c r="B71" s="3" t="s">
        <v>150</v>
      </c>
      <c r="C71" s="11" t="s">
        <v>392</v>
      </c>
      <c r="D71" s="132"/>
      <c r="E71" s="27" t="s">
        <v>470</v>
      </c>
    </row>
    <row r="72" spans="2:5" thickBot="1" x14ac:dyDescent="0.3">
      <c r="B72" s="47" t="s">
        <v>150</v>
      </c>
      <c r="C72" s="80" t="s">
        <v>393</v>
      </c>
      <c r="D72" s="132"/>
      <c r="E72" s="27" t="s">
        <v>470</v>
      </c>
    </row>
    <row r="73" spans="2:5" ht="37.5" x14ac:dyDescent="0.25">
      <c r="B73" s="91" t="s">
        <v>175</v>
      </c>
      <c r="C73" s="40" t="s">
        <v>176</v>
      </c>
      <c r="D73" s="109"/>
      <c r="E73" s="129" t="s">
        <v>467</v>
      </c>
    </row>
    <row r="74" spans="2:5" ht="12.5" x14ac:dyDescent="0.25">
      <c r="B74" s="94" t="s">
        <v>175</v>
      </c>
      <c r="C74" s="26" t="s">
        <v>177</v>
      </c>
      <c r="D74" s="23"/>
      <c r="E74" s="107" t="s">
        <v>468</v>
      </c>
    </row>
    <row r="75" spans="2:5" ht="12.5" x14ac:dyDescent="0.25">
      <c r="B75" s="94" t="s">
        <v>175</v>
      </c>
      <c r="C75" s="26" t="s">
        <v>178</v>
      </c>
      <c r="D75" s="25"/>
      <c r="E75" s="107" t="s">
        <v>446</v>
      </c>
    </row>
    <row r="76" spans="2:5" ht="12.5" x14ac:dyDescent="0.25">
      <c r="B76" s="94" t="s">
        <v>175</v>
      </c>
      <c r="C76" s="26" t="s">
        <v>179</v>
      </c>
      <c r="D76" s="23"/>
      <c r="E76" s="107" t="s">
        <v>468</v>
      </c>
    </row>
    <row r="77" spans="2:5" ht="12.5" x14ac:dyDescent="0.25">
      <c r="B77" s="94" t="s">
        <v>175</v>
      </c>
      <c r="C77" s="26" t="s">
        <v>180</v>
      </c>
      <c r="D77" s="23"/>
      <c r="E77" s="107" t="s">
        <v>468</v>
      </c>
    </row>
    <row r="78" spans="2:5" ht="12.5" x14ac:dyDescent="0.25">
      <c r="B78" s="94" t="s">
        <v>175</v>
      </c>
      <c r="C78" s="26" t="s">
        <v>181</v>
      </c>
      <c r="D78" s="23"/>
      <c r="E78" s="107" t="s">
        <v>468</v>
      </c>
    </row>
    <row r="79" spans="2:5" ht="12.5" x14ac:dyDescent="0.25">
      <c r="B79" s="94" t="s">
        <v>175</v>
      </c>
      <c r="C79" s="26" t="s">
        <v>182</v>
      </c>
      <c r="D79" s="25"/>
      <c r="E79" s="107" t="s">
        <v>446</v>
      </c>
    </row>
    <row r="80" spans="2:5" ht="12.5" x14ac:dyDescent="0.25">
      <c r="B80" s="94" t="s">
        <v>175</v>
      </c>
      <c r="C80" s="26" t="s">
        <v>183</v>
      </c>
      <c r="D80" s="23"/>
      <c r="E80" s="107" t="s">
        <v>468</v>
      </c>
    </row>
    <row r="81" spans="2:5" ht="12.5" x14ac:dyDescent="0.25">
      <c r="B81" s="94" t="s">
        <v>175</v>
      </c>
      <c r="C81" s="26" t="s">
        <v>184</v>
      </c>
      <c r="D81" s="23"/>
      <c r="E81" s="107" t="s">
        <v>468</v>
      </c>
    </row>
    <row r="82" spans="2:5" thickBot="1" x14ac:dyDescent="0.3">
      <c r="B82" s="96" t="s">
        <v>175</v>
      </c>
      <c r="C82" s="44" t="s">
        <v>185</v>
      </c>
      <c r="D82" s="108"/>
      <c r="E82" s="107" t="s">
        <v>468</v>
      </c>
    </row>
    <row r="83" spans="2:5" ht="12.5" x14ac:dyDescent="0.25">
      <c r="B83" s="89" t="s">
        <v>175</v>
      </c>
      <c r="C83" s="90" t="s">
        <v>186</v>
      </c>
      <c r="D83" s="132"/>
      <c r="E83" s="27" t="s">
        <v>470</v>
      </c>
    </row>
    <row r="84" spans="2:5" ht="12.5" x14ac:dyDescent="0.25">
      <c r="B84" s="15" t="s">
        <v>175</v>
      </c>
      <c r="C84" s="11" t="s">
        <v>187</v>
      </c>
      <c r="D84" s="132"/>
      <c r="E84" s="27" t="s">
        <v>470</v>
      </c>
    </row>
    <row r="85" spans="2:5" ht="12.5" x14ac:dyDescent="0.25">
      <c r="B85" s="15" t="s">
        <v>175</v>
      </c>
      <c r="C85" s="11" t="s">
        <v>188</v>
      </c>
      <c r="D85" s="132"/>
      <c r="E85" s="27" t="s">
        <v>470</v>
      </c>
    </row>
    <row r="86" spans="2:5" ht="12.5" x14ac:dyDescent="0.25">
      <c r="B86" s="15" t="s">
        <v>175</v>
      </c>
      <c r="C86" s="11" t="s">
        <v>189</v>
      </c>
      <c r="D86" s="132"/>
      <c r="E86" s="27" t="s">
        <v>470</v>
      </c>
    </row>
    <row r="87" spans="2:5" ht="12.5" x14ac:dyDescent="0.25">
      <c r="B87" s="15" t="s">
        <v>175</v>
      </c>
      <c r="C87" s="11" t="s">
        <v>190</v>
      </c>
      <c r="D87" s="132"/>
      <c r="E87" s="27" t="s">
        <v>470</v>
      </c>
    </row>
    <row r="88" spans="2:5" ht="12.5" x14ac:dyDescent="0.25">
      <c r="B88" s="15" t="s">
        <v>175</v>
      </c>
      <c r="C88" s="11" t="s">
        <v>191</v>
      </c>
      <c r="D88" s="132"/>
      <c r="E88" s="27" t="s">
        <v>470</v>
      </c>
    </row>
    <row r="89" spans="2:5" ht="12.5" x14ac:dyDescent="0.25">
      <c r="B89" s="15" t="s">
        <v>175</v>
      </c>
      <c r="C89" s="11" t="s">
        <v>192</v>
      </c>
      <c r="D89" s="132"/>
      <c r="E89" s="27" t="s">
        <v>470</v>
      </c>
    </row>
    <row r="90" spans="2:5" ht="12.5" x14ac:dyDescent="0.25">
      <c r="B90" s="15" t="s">
        <v>175</v>
      </c>
      <c r="C90" s="11" t="s">
        <v>193</v>
      </c>
      <c r="D90" s="132"/>
      <c r="E90" s="27" t="s">
        <v>470</v>
      </c>
    </row>
    <row r="91" spans="2:5" ht="12.5" x14ac:dyDescent="0.25">
      <c r="B91" s="15" t="s">
        <v>175</v>
      </c>
      <c r="C91" s="11" t="s">
        <v>194</v>
      </c>
      <c r="D91" s="132"/>
      <c r="E91" s="27" t="s">
        <v>470</v>
      </c>
    </row>
    <row r="92" spans="2:5" ht="12.5" x14ac:dyDescent="0.25">
      <c r="B92" s="15" t="s">
        <v>175</v>
      </c>
      <c r="C92" s="11" t="s">
        <v>195</v>
      </c>
      <c r="D92" s="132"/>
      <c r="E92" s="27" t="s">
        <v>470</v>
      </c>
    </row>
    <row r="93" spans="2:5" ht="12.5" x14ac:dyDescent="0.25">
      <c r="B93" s="15" t="s">
        <v>175</v>
      </c>
      <c r="C93" s="11" t="s">
        <v>196</v>
      </c>
      <c r="D93" s="132"/>
      <c r="E93" s="27" t="s">
        <v>470</v>
      </c>
    </row>
    <row r="94" spans="2:5" ht="12.5" x14ac:dyDescent="0.25">
      <c r="B94" s="15" t="s">
        <v>175</v>
      </c>
      <c r="C94" s="11" t="s">
        <v>197</v>
      </c>
      <c r="D94" s="132"/>
      <c r="E94" s="27" t="s">
        <v>470</v>
      </c>
    </row>
    <row r="95" spans="2:5" ht="12.5" x14ac:dyDescent="0.25">
      <c r="B95" s="15" t="s">
        <v>175</v>
      </c>
      <c r="C95" s="11" t="s">
        <v>198</v>
      </c>
      <c r="D95" s="132"/>
      <c r="E95" s="27" t="s">
        <v>470</v>
      </c>
    </row>
    <row r="96" spans="2:5" ht="12.5" x14ac:dyDescent="0.25">
      <c r="B96" s="15" t="s">
        <v>175</v>
      </c>
      <c r="C96" s="11" t="s">
        <v>199</v>
      </c>
      <c r="D96" s="132"/>
      <c r="E96" s="27" t="s">
        <v>470</v>
      </c>
    </row>
    <row r="97" spans="2:5" ht="12.5" x14ac:dyDescent="0.25">
      <c r="B97" s="15" t="s">
        <v>175</v>
      </c>
      <c r="C97" s="11" t="s">
        <v>200</v>
      </c>
      <c r="D97" s="132"/>
      <c r="E97" s="27" t="s">
        <v>470</v>
      </c>
    </row>
    <row r="98" spans="2:5" ht="12.5" x14ac:dyDescent="0.25">
      <c r="B98" s="15" t="s">
        <v>175</v>
      </c>
      <c r="C98" s="11" t="s">
        <v>201</v>
      </c>
      <c r="D98" s="132"/>
      <c r="E98" s="27" t="s">
        <v>470</v>
      </c>
    </row>
    <row r="99" spans="2:5" ht="12.5" x14ac:dyDescent="0.25">
      <c r="B99" s="15" t="s">
        <v>175</v>
      </c>
      <c r="C99" s="11" t="s">
        <v>202</v>
      </c>
      <c r="D99" s="132"/>
      <c r="E99" s="27" t="s">
        <v>470</v>
      </c>
    </row>
    <row r="100" spans="2:5" ht="12.5" x14ac:dyDescent="0.25">
      <c r="B100" s="15" t="s">
        <v>175</v>
      </c>
      <c r="C100" s="11" t="s">
        <v>203</v>
      </c>
      <c r="D100" s="132"/>
      <c r="E100" s="27" t="s">
        <v>470</v>
      </c>
    </row>
    <row r="101" spans="2:5" ht="12.5" x14ac:dyDescent="0.25">
      <c r="B101" s="15" t="s">
        <v>175</v>
      </c>
      <c r="C101" s="11" t="s">
        <v>204</v>
      </c>
      <c r="D101" s="132"/>
      <c r="E101" s="27" t="s">
        <v>470</v>
      </c>
    </row>
    <row r="102" spans="2:5" ht="12.5" x14ac:dyDescent="0.25">
      <c r="B102" s="15" t="s">
        <v>175</v>
      </c>
      <c r="C102" s="11" t="s">
        <v>205</v>
      </c>
      <c r="D102" s="132"/>
      <c r="E102" s="27" t="s">
        <v>470</v>
      </c>
    </row>
    <row r="103" spans="2:5" ht="12.5" x14ac:dyDescent="0.25">
      <c r="B103" s="15" t="s">
        <v>175</v>
      </c>
      <c r="C103" s="11" t="s">
        <v>206</v>
      </c>
      <c r="D103" s="132"/>
      <c r="E103" s="27" t="s">
        <v>470</v>
      </c>
    </row>
    <row r="104" spans="2:5" ht="12.5" x14ac:dyDescent="0.25">
      <c r="B104" s="15" t="s">
        <v>175</v>
      </c>
      <c r="C104" s="11" t="s">
        <v>207</v>
      </c>
      <c r="D104" s="132"/>
      <c r="E104" s="27" t="s">
        <v>470</v>
      </c>
    </row>
    <row r="105" spans="2:5" ht="12.5" x14ac:dyDescent="0.25">
      <c r="B105" s="15" t="s">
        <v>175</v>
      </c>
      <c r="C105" s="11" t="s">
        <v>208</v>
      </c>
      <c r="D105" s="132"/>
      <c r="E105" s="27" t="s">
        <v>470</v>
      </c>
    </row>
    <row r="106" spans="2:5" ht="12.5" x14ac:dyDescent="0.25">
      <c r="B106" s="15" t="s">
        <v>175</v>
      </c>
      <c r="C106" s="11" t="s">
        <v>209</v>
      </c>
      <c r="D106" s="132"/>
      <c r="E106" s="27" t="s">
        <v>470</v>
      </c>
    </row>
    <row r="107" spans="2:5" ht="12.5" x14ac:dyDescent="0.25">
      <c r="B107" s="15" t="s">
        <v>175</v>
      </c>
      <c r="C107" s="11" t="s">
        <v>210</v>
      </c>
      <c r="D107" s="132"/>
      <c r="E107" s="27" t="s">
        <v>470</v>
      </c>
    </row>
    <row r="108" spans="2:5" ht="12.5" x14ac:dyDescent="0.25">
      <c r="B108" s="15" t="s">
        <v>175</v>
      </c>
      <c r="C108" s="11" t="s">
        <v>211</v>
      </c>
      <c r="D108" s="132"/>
      <c r="E108" s="27" t="s">
        <v>470</v>
      </c>
    </row>
    <row r="109" spans="2:5" ht="12.5" x14ac:dyDescent="0.25">
      <c r="B109" s="15" t="s">
        <v>175</v>
      </c>
      <c r="C109" s="11" t="s">
        <v>212</v>
      </c>
      <c r="D109" s="132"/>
      <c r="E109" s="27" t="s">
        <v>470</v>
      </c>
    </row>
    <row r="110" spans="2:5" ht="12.5" x14ac:dyDescent="0.25">
      <c r="B110" s="15" t="s">
        <v>175</v>
      </c>
      <c r="C110" s="11" t="s">
        <v>213</v>
      </c>
      <c r="D110" s="132"/>
      <c r="E110" s="27" t="s">
        <v>470</v>
      </c>
    </row>
    <row r="111" spans="2:5" ht="12.5" x14ac:dyDescent="0.25">
      <c r="B111" s="15" t="s">
        <v>175</v>
      </c>
      <c r="C111" s="11" t="s">
        <v>214</v>
      </c>
      <c r="D111" s="132"/>
      <c r="E111" s="27" t="s">
        <v>470</v>
      </c>
    </row>
    <row r="112" spans="2:5" ht="12.5" x14ac:dyDescent="0.25">
      <c r="B112" s="15" t="s">
        <v>175</v>
      </c>
      <c r="C112" s="11" t="s">
        <v>215</v>
      </c>
      <c r="D112" s="132"/>
      <c r="E112" s="27" t="s">
        <v>470</v>
      </c>
    </row>
    <row r="113" spans="2:5" ht="12.5" x14ac:dyDescent="0.25">
      <c r="B113" s="15" t="s">
        <v>175</v>
      </c>
      <c r="C113" s="11" t="s">
        <v>216</v>
      </c>
      <c r="D113" s="132"/>
      <c r="E113" s="27" t="s">
        <v>470</v>
      </c>
    </row>
    <row r="114" spans="2:5" ht="12.5" x14ac:dyDescent="0.25">
      <c r="B114" s="15" t="s">
        <v>175</v>
      </c>
      <c r="C114" s="11" t="s">
        <v>217</v>
      </c>
      <c r="D114" s="132"/>
      <c r="E114" s="27" t="s">
        <v>470</v>
      </c>
    </row>
    <row r="115" spans="2:5" ht="12.5" x14ac:dyDescent="0.25">
      <c r="B115" s="15" t="s">
        <v>175</v>
      </c>
      <c r="C115" s="11" t="s">
        <v>218</v>
      </c>
      <c r="D115" s="132"/>
      <c r="E115" s="27" t="s">
        <v>470</v>
      </c>
    </row>
    <row r="116" spans="2:5" ht="12.5" x14ac:dyDescent="0.25">
      <c r="B116" s="15" t="s">
        <v>175</v>
      </c>
      <c r="C116" s="11" t="s">
        <v>219</v>
      </c>
      <c r="D116" s="132"/>
      <c r="E116" s="27" t="s">
        <v>470</v>
      </c>
    </row>
    <row r="117" spans="2:5" ht="12.5" x14ac:dyDescent="0.25">
      <c r="B117" s="15" t="s">
        <v>175</v>
      </c>
      <c r="C117" s="11" t="s">
        <v>220</v>
      </c>
      <c r="D117" s="132"/>
      <c r="E117" s="27" t="s">
        <v>470</v>
      </c>
    </row>
    <row r="118" spans="2:5" ht="12.5" x14ac:dyDescent="0.25">
      <c r="B118" s="15" t="s">
        <v>175</v>
      </c>
      <c r="C118" s="11" t="s">
        <v>221</v>
      </c>
      <c r="D118" s="132"/>
      <c r="E118" s="27" t="s">
        <v>470</v>
      </c>
    </row>
    <row r="119" spans="2:5" ht="12.5" x14ac:dyDescent="0.25">
      <c r="B119" s="15" t="s">
        <v>175</v>
      </c>
      <c r="C119" s="11" t="s">
        <v>222</v>
      </c>
      <c r="D119" s="132"/>
      <c r="E119" s="27" t="s">
        <v>470</v>
      </c>
    </row>
    <row r="120" spans="2:5" ht="12.5" x14ac:dyDescent="0.25">
      <c r="B120" s="15" t="s">
        <v>175</v>
      </c>
      <c r="C120" s="11" t="s">
        <v>223</v>
      </c>
      <c r="D120" s="132"/>
      <c r="E120" s="27" t="s">
        <v>470</v>
      </c>
    </row>
    <row r="121" spans="2:5" thickBot="1" x14ac:dyDescent="0.3">
      <c r="B121" s="103" t="s">
        <v>175</v>
      </c>
      <c r="C121" s="80" t="s">
        <v>224</v>
      </c>
      <c r="D121" s="132"/>
      <c r="E121" s="27" t="s">
        <v>470</v>
      </c>
    </row>
    <row r="122" spans="2:5" ht="12.5" x14ac:dyDescent="0.25">
      <c r="B122" s="59" t="s">
        <v>270</v>
      </c>
      <c r="C122" s="40" t="s">
        <v>271</v>
      </c>
      <c r="D122" s="109"/>
      <c r="E122" s="110" t="s">
        <v>465</v>
      </c>
    </row>
    <row r="123" spans="2:5" ht="12.5" x14ac:dyDescent="0.25">
      <c r="B123" s="62" t="s">
        <v>270</v>
      </c>
      <c r="C123" s="26" t="s">
        <v>272</v>
      </c>
      <c r="D123" s="24"/>
      <c r="E123" s="111" t="s">
        <v>449</v>
      </c>
    </row>
    <row r="124" spans="2:5" ht="12.5" x14ac:dyDescent="0.25">
      <c r="B124" s="62" t="s">
        <v>270</v>
      </c>
      <c r="C124" s="26" t="s">
        <v>273</v>
      </c>
      <c r="D124" s="23"/>
      <c r="E124" s="111" t="s">
        <v>465</v>
      </c>
    </row>
    <row r="125" spans="2:5" ht="87.5" x14ac:dyDescent="0.25">
      <c r="B125" s="62" t="s">
        <v>270</v>
      </c>
      <c r="C125" s="26" t="s">
        <v>274</v>
      </c>
      <c r="D125" s="24"/>
      <c r="E125" s="107" t="s">
        <v>447</v>
      </c>
    </row>
    <row r="126" spans="2:5" ht="12.5" x14ac:dyDescent="0.25">
      <c r="B126" s="62" t="s">
        <v>270</v>
      </c>
      <c r="C126" s="26" t="s">
        <v>275</v>
      </c>
      <c r="D126" s="23"/>
      <c r="E126" s="111" t="s">
        <v>465</v>
      </c>
    </row>
    <row r="127" spans="2:5" ht="12.5" x14ac:dyDescent="0.25">
      <c r="B127" s="62" t="s">
        <v>270</v>
      </c>
      <c r="C127" s="26" t="s">
        <v>276</v>
      </c>
      <c r="D127" s="23"/>
      <c r="E127" s="111" t="s">
        <v>465</v>
      </c>
    </row>
    <row r="128" spans="2:5" ht="12.5" x14ac:dyDescent="0.25">
      <c r="B128" s="62" t="s">
        <v>270</v>
      </c>
      <c r="C128" s="26" t="s">
        <v>277</v>
      </c>
      <c r="D128" s="24"/>
      <c r="E128" s="111" t="s">
        <v>448</v>
      </c>
    </row>
    <row r="129" spans="2:5" thickBot="1" x14ac:dyDescent="0.3">
      <c r="B129" s="63" t="s">
        <v>270</v>
      </c>
      <c r="C129" s="44" t="s">
        <v>278</v>
      </c>
      <c r="D129" s="108"/>
      <c r="E129" s="112" t="s">
        <v>465</v>
      </c>
    </row>
    <row r="130" spans="2:5" ht="12.5" x14ac:dyDescent="0.25">
      <c r="B130" s="49" t="s">
        <v>270</v>
      </c>
      <c r="C130" s="90" t="s">
        <v>279</v>
      </c>
      <c r="D130" s="132"/>
      <c r="E130" s="27" t="s">
        <v>470</v>
      </c>
    </row>
    <row r="131" spans="2:5" ht="12.5" x14ac:dyDescent="0.25">
      <c r="B131" s="2" t="s">
        <v>270</v>
      </c>
      <c r="C131" s="11" t="s">
        <v>280</v>
      </c>
      <c r="D131" s="132"/>
      <c r="E131" s="27" t="s">
        <v>470</v>
      </c>
    </row>
    <row r="132" spans="2:5" ht="12.5" x14ac:dyDescent="0.25">
      <c r="B132" s="2" t="s">
        <v>270</v>
      </c>
      <c r="C132" s="11" t="s">
        <v>281</v>
      </c>
      <c r="D132" s="132"/>
      <c r="E132" s="27" t="s">
        <v>470</v>
      </c>
    </row>
    <row r="133" spans="2:5" ht="12.5" x14ac:dyDescent="0.25">
      <c r="B133" s="2" t="s">
        <v>270</v>
      </c>
      <c r="C133" s="11" t="s">
        <v>282</v>
      </c>
      <c r="D133" s="132"/>
      <c r="E133" s="27" t="s">
        <v>470</v>
      </c>
    </row>
    <row r="134" spans="2:5" ht="12.5" x14ac:dyDescent="0.25">
      <c r="B134" s="2" t="s">
        <v>270</v>
      </c>
      <c r="C134" s="11" t="s">
        <v>283</v>
      </c>
      <c r="D134" s="132"/>
      <c r="E134" s="27" t="s">
        <v>470</v>
      </c>
    </row>
    <row r="135" spans="2:5" ht="12.5" x14ac:dyDescent="0.25">
      <c r="B135" s="2" t="s">
        <v>270</v>
      </c>
      <c r="C135" s="11" t="s">
        <v>284</v>
      </c>
      <c r="D135" s="132"/>
      <c r="E135" s="27" t="s">
        <v>470</v>
      </c>
    </row>
    <row r="136" spans="2:5" ht="12.5" x14ac:dyDescent="0.25">
      <c r="B136" s="2" t="s">
        <v>270</v>
      </c>
      <c r="C136" s="11" t="s">
        <v>285</v>
      </c>
      <c r="D136" s="132"/>
      <c r="E136" s="27" t="s">
        <v>470</v>
      </c>
    </row>
    <row r="137" spans="2:5" ht="12.5" x14ac:dyDescent="0.25">
      <c r="B137" s="2" t="s">
        <v>270</v>
      </c>
      <c r="C137" s="11" t="s">
        <v>286</v>
      </c>
      <c r="D137" s="132"/>
      <c r="E137" s="27" t="s">
        <v>470</v>
      </c>
    </row>
    <row r="138" spans="2:5" ht="12.5" x14ac:dyDescent="0.25">
      <c r="B138" s="2" t="s">
        <v>270</v>
      </c>
      <c r="C138" s="11" t="s">
        <v>287</v>
      </c>
      <c r="D138" s="132"/>
      <c r="E138" s="27" t="s">
        <v>470</v>
      </c>
    </row>
    <row r="139" spans="2:5" ht="12.5" x14ac:dyDescent="0.25">
      <c r="B139" s="2" t="s">
        <v>270</v>
      </c>
      <c r="C139" s="11" t="s">
        <v>288</v>
      </c>
      <c r="D139" s="132"/>
      <c r="E139" s="27" t="s">
        <v>470</v>
      </c>
    </row>
    <row r="140" spans="2:5" ht="12.5" x14ac:dyDescent="0.25">
      <c r="B140" s="2" t="s">
        <v>270</v>
      </c>
      <c r="C140" s="11" t="s">
        <v>289</v>
      </c>
      <c r="D140" s="132"/>
      <c r="E140" s="27" t="s">
        <v>470</v>
      </c>
    </row>
    <row r="141" spans="2:5" ht="12.5" x14ac:dyDescent="0.25">
      <c r="B141" s="2" t="s">
        <v>270</v>
      </c>
      <c r="C141" s="11" t="s">
        <v>290</v>
      </c>
      <c r="D141" s="132"/>
      <c r="E141" s="27" t="s">
        <v>470</v>
      </c>
    </row>
    <row r="142" spans="2:5" ht="12.5" x14ac:dyDescent="0.25">
      <c r="B142" s="2" t="s">
        <v>270</v>
      </c>
      <c r="C142" s="11" t="s">
        <v>291</v>
      </c>
      <c r="D142" s="132"/>
      <c r="E142" s="27" t="s">
        <v>470</v>
      </c>
    </row>
    <row r="143" spans="2:5" ht="12.5" x14ac:dyDescent="0.25">
      <c r="B143" s="2" t="s">
        <v>270</v>
      </c>
      <c r="C143" s="11" t="s">
        <v>292</v>
      </c>
      <c r="D143" s="132"/>
      <c r="E143" s="27" t="s">
        <v>470</v>
      </c>
    </row>
    <row r="144" spans="2:5" ht="12.5" x14ac:dyDescent="0.25">
      <c r="B144" s="2" t="s">
        <v>270</v>
      </c>
      <c r="C144" s="11" t="s">
        <v>293</v>
      </c>
      <c r="D144" s="132"/>
      <c r="E144" s="27" t="s">
        <v>470</v>
      </c>
    </row>
    <row r="145" spans="2:5" ht="12.5" x14ac:dyDescent="0.25">
      <c r="B145" s="2" t="s">
        <v>270</v>
      </c>
      <c r="C145" s="11" t="s">
        <v>294</v>
      </c>
      <c r="D145" s="132"/>
      <c r="E145" s="27" t="s">
        <v>470</v>
      </c>
    </row>
    <row r="146" spans="2:5" ht="12.5" x14ac:dyDescent="0.25">
      <c r="B146" s="2" t="s">
        <v>270</v>
      </c>
      <c r="C146" s="11" t="s">
        <v>295</v>
      </c>
      <c r="D146" s="132"/>
      <c r="E146" s="27" t="s">
        <v>470</v>
      </c>
    </row>
    <row r="147" spans="2:5" ht="12.5" x14ac:dyDescent="0.25">
      <c r="B147" s="2" t="s">
        <v>270</v>
      </c>
      <c r="C147" s="11" t="s">
        <v>296</v>
      </c>
      <c r="D147" s="132"/>
      <c r="E147" s="27" t="s">
        <v>470</v>
      </c>
    </row>
    <row r="148" spans="2:5" ht="12.5" x14ac:dyDescent="0.25">
      <c r="B148" s="2" t="s">
        <v>270</v>
      </c>
      <c r="C148" s="11" t="s">
        <v>297</v>
      </c>
      <c r="D148" s="132"/>
      <c r="E148" s="27" t="s">
        <v>470</v>
      </c>
    </row>
    <row r="149" spans="2:5" ht="12.5" x14ac:dyDescent="0.25">
      <c r="B149" s="2" t="s">
        <v>270</v>
      </c>
      <c r="C149" s="11" t="s">
        <v>298</v>
      </c>
      <c r="D149" s="132"/>
      <c r="E149" s="27" t="s">
        <v>470</v>
      </c>
    </row>
    <row r="150" spans="2:5" ht="12.5" x14ac:dyDescent="0.25">
      <c r="B150" s="2" t="s">
        <v>270</v>
      </c>
      <c r="C150" s="11" t="s">
        <v>299</v>
      </c>
      <c r="D150" s="132"/>
      <c r="E150" s="27" t="s">
        <v>470</v>
      </c>
    </row>
    <row r="151" spans="2:5" ht="12.5" x14ac:dyDescent="0.25">
      <c r="B151" s="2" t="s">
        <v>270</v>
      </c>
      <c r="C151" s="11" t="s">
        <v>300</v>
      </c>
      <c r="D151" s="132"/>
      <c r="E151" s="27" t="s">
        <v>470</v>
      </c>
    </row>
    <row r="152" spans="2:5" ht="12.5" x14ac:dyDescent="0.25">
      <c r="B152" s="2" t="s">
        <v>270</v>
      </c>
      <c r="C152" s="11" t="s">
        <v>301</v>
      </c>
      <c r="D152" s="132"/>
      <c r="E152" s="27" t="s">
        <v>470</v>
      </c>
    </row>
    <row r="153" spans="2:5" ht="12.5" x14ac:dyDescent="0.25">
      <c r="B153" s="2" t="s">
        <v>270</v>
      </c>
      <c r="C153" s="11" t="s">
        <v>302</v>
      </c>
      <c r="D153" s="132"/>
      <c r="E153" s="27" t="s">
        <v>470</v>
      </c>
    </row>
    <row r="154" spans="2:5" ht="12.5" x14ac:dyDescent="0.25">
      <c r="B154" s="2" t="s">
        <v>270</v>
      </c>
      <c r="C154" s="11" t="s">
        <v>303</v>
      </c>
      <c r="D154" s="132"/>
      <c r="E154" s="27" t="s">
        <v>470</v>
      </c>
    </row>
    <row r="155" spans="2:5" ht="12.5" x14ac:dyDescent="0.25">
      <c r="B155" s="2" t="s">
        <v>270</v>
      </c>
      <c r="C155" s="11" t="s">
        <v>304</v>
      </c>
      <c r="D155" s="132"/>
      <c r="E155" s="27" t="s">
        <v>470</v>
      </c>
    </row>
    <row r="156" spans="2:5" ht="12.5" x14ac:dyDescent="0.25">
      <c r="B156" s="2" t="s">
        <v>270</v>
      </c>
      <c r="C156" s="11" t="s">
        <v>305</v>
      </c>
      <c r="D156" s="132"/>
      <c r="E156" s="27" t="s">
        <v>470</v>
      </c>
    </row>
    <row r="157" spans="2:5" ht="12.5" x14ac:dyDescent="0.25">
      <c r="B157" s="2" t="s">
        <v>270</v>
      </c>
      <c r="C157" s="11" t="s">
        <v>306</v>
      </c>
      <c r="D157" s="132"/>
      <c r="E157" s="27" t="s">
        <v>470</v>
      </c>
    </row>
    <row r="158" spans="2:5" ht="12.5" x14ac:dyDescent="0.25">
      <c r="B158" s="2" t="s">
        <v>270</v>
      </c>
      <c r="C158" s="11" t="s">
        <v>307</v>
      </c>
      <c r="D158" s="132"/>
      <c r="E158" s="27" t="s">
        <v>470</v>
      </c>
    </row>
    <row r="159" spans="2:5" ht="12.5" x14ac:dyDescent="0.25">
      <c r="B159" s="2" t="s">
        <v>347</v>
      </c>
      <c r="C159" s="11" t="s">
        <v>343</v>
      </c>
      <c r="D159" s="132"/>
      <c r="E159" s="27" t="s">
        <v>470</v>
      </c>
    </row>
    <row r="160" spans="2:5" ht="12.5" x14ac:dyDescent="0.25">
      <c r="B160" s="2" t="s">
        <v>347</v>
      </c>
      <c r="C160" s="11" t="s">
        <v>344</v>
      </c>
      <c r="D160" s="132"/>
      <c r="E160" s="27" t="s">
        <v>470</v>
      </c>
    </row>
    <row r="161" spans="2:5" ht="12.5" x14ac:dyDescent="0.25">
      <c r="B161" s="2" t="s">
        <v>347</v>
      </c>
      <c r="C161" s="11" t="s">
        <v>345</v>
      </c>
      <c r="D161" s="132"/>
      <c r="E161" s="27" t="s">
        <v>470</v>
      </c>
    </row>
    <row r="162" spans="2:5" ht="12.5" x14ac:dyDescent="0.25">
      <c r="B162" s="2" t="s">
        <v>347</v>
      </c>
      <c r="C162" s="11" t="s">
        <v>346</v>
      </c>
      <c r="D162" s="132"/>
      <c r="E162" s="27" t="s">
        <v>470</v>
      </c>
    </row>
    <row r="163" spans="2:5" ht="12.5" x14ac:dyDescent="0.25">
      <c r="E163" s="87"/>
    </row>
    <row r="164" spans="2:5" ht="12.5" x14ac:dyDescent="0.25">
      <c r="E164" s="87"/>
    </row>
    <row r="165" spans="2:5" ht="12.5" x14ac:dyDescent="0.25">
      <c r="E165" s="87"/>
    </row>
    <row r="166" spans="2:5" ht="12.5" x14ac:dyDescent="0.25">
      <c r="E166" s="87"/>
    </row>
    <row r="167" spans="2:5" ht="12.5" x14ac:dyDescent="0.25">
      <c r="E167" s="87"/>
    </row>
    <row r="168" spans="2:5" ht="12.5" x14ac:dyDescent="0.25">
      <c r="E168" s="87"/>
    </row>
    <row r="169" spans="2:5" ht="12.5" x14ac:dyDescent="0.25">
      <c r="E169" s="87"/>
    </row>
    <row r="170" spans="2:5" ht="12.5" x14ac:dyDescent="0.25">
      <c r="E170" s="87"/>
    </row>
    <row r="171" spans="2:5" ht="12.5" x14ac:dyDescent="0.25">
      <c r="E171" s="87"/>
    </row>
    <row r="172" spans="2:5" ht="12.5" x14ac:dyDescent="0.25">
      <c r="E172" s="87"/>
    </row>
    <row r="173" spans="2:5" ht="12.5" x14ac:dyDescent="0.25">
      <c r="E173" s="87"/>
    </row>
    <row r="174" spans="2:5" ht="12.5" x14ac:dyDescent="0.25">
      <c r="E174" s="87"/>
    </row>
    <row r="175" spans="2:5" ht="12.5" x14ac:dyDescent="0.25">
      <c r="E175" s="87"/>
    </row>
    <row r="176" spans="2:5" ht="12.5" x14ac:dyDescent="0.25">
      <c r="E176" s="87"/>
    </row>
  </sheetData>
  <sheetProtection sheet="1" objects="1" scenarios="1"/>
  <pageMargins left="0.7" right="0.7" top="0.75" bottom="0.75" header="0.3" footer="0.3"/>
  <pageSetup paperSize="9" scale="7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75"/>
  <sheetViews>
    <sheetView showGridLines="0" zoomScale="130" zoomScaleNormal="130" workbookViewId="0">
      <pane ySplit="2" topLeftCell="A3" activePane="bottomLeft" state="frozen"/>
      <selection pane="bottomLeft" activeCell="B4" sqref="B4"/>
    </sheetView>
  </sheetViews>
  <sheetFormatPr defaultColWidth="8.75" defaultRowHeight="12.5" x14ac:dyDescent="0.25"/>
  <cols>
    <col min="1" max="1" width="3.75" style="4" customWidth="1"/>
    <col min="2" max="2" width="19" style="4" customWidth="1"/>
    <col min="3" max="3" width="23.58203125" style="10" customWidth="1"/>
    <col min="4" max="4" width="8" style="4" customWidth="1"/>
    <col min="5" max="5" width="60.83203125" style="4" customWidth="1"/>
    <col min="6" max="16384" width="8.75" style="4"/>
  </cols>
  <sheetData>
    <row r="1" spans="2:5" ht="30" x14ac:dyDescent="0.6">
      <c r="B1" s="16" t="s">
        <v>421</v>
      </c>
      <c r="C1" s="17"/>
      <c r="D1" s="17"/>
      <c r="E1" s="18"/>
    </row>
    <row r="2" spans="2:5" ht="28.15" customHeight="1" x14ac:dyDescent="0.25">
      <c r="B2" s="21" t="s">
        <v>0</v>
      </c>
      <c r="C2" s="22" t="s">
        <v>423</v>
      </c>
      <c r="D2" s="21" t="s">
        <v>1</v>
      </c>
      <c r="E2" s="114" t="s">
        <v>2</v>
      </c>
    </row>
    <row r="3" spans="2:5" ht="13" thickBot="1" x14ac:dyDescent="0.3">
      <c r="B3" s="8"/>
      <c r="C3" s="8"/>
      <c r="D3" s="8"/>
      <c r="E3" s="8"/>
    </row>
    <row r="4" spans="2:5" s="8" customFormat="1" ht="112.5" x14ac:dyDescent="0.25">
      <c r="B4" s="39" t="s">
        <v>409</v>
      </c>
      <c r="C4" s="40" t="s">
        <v>352</v>
      </c>
      <c r="D4" s="104"/>
      <c r="E4" s="125" t="s">
        <v>456</v>
      </c>
    </row>
    <row r="5" spans="2:5" s="8" customFormat="1" ht="13" x14ac:dyDescent="0.25">
      <c r="B5" s="101" t="s">
        <v>409</v>
      </c>
      <c r="C5" s="26" t="s">
        <v>353</v>
      </c>
      <c r="D5" s="81"/>
      <c r="E5" s="126" t="s">
        <v>457</v>
      </c>
    </row>
    <row r="6" spans="2:5" s="8" customFormat="1" ht="13" x14ac:dyDescent="0.25">
      <c r="B6" s="101" t="s">
        <v>409</v>
      </c>
      <c r="C6" s="26" t="s">
        <v>354</v>
      </c>
      <c r="D6" s="81"/>
      <c r="E6" s="126" t="str">
        <f>+E5</f>
        <v>See ORDC1</v>
      </c>
    </row>
    <row r="7" spans="2:5" s="8" customFormat="1" ht="13" x14ac:dyDescent="0.25">
      <c r="B7" s="101" t="s">
        <v>409</v>
      </c>
      <c r="C7" s="26" t="s">
        <v>355</v>
      </c>
      <c r="D7" s="81"/>
      <c r="E7" s="126" t="str">
        <f>+E6</f>
        <v>See ORDC1</v>
      </c>
    </row>
    <row r="8" spans="2:5" s="8" customFormat="1" ht="13" x14ac:dyDescent="0.25">
      <c r="B8" s="101" t="s">
        <v>409</v>
      </c>
      <c r="C8" s="26" t="s">
        <v>356</v>
      </c>
      <c r="D8" s="81"/>
      <c r="E8" s="126" t="str">
        <f>+E7</f>
        <v>See ORDC1</v>
      </c>
    </row>
    <row r="9" spans="2:5" s="8" customFormat="1" ht="13.5" thickBot="1" x14ac:dyDescent="0.3">
      <c r="B9" s="43" t="s">
        <v>409</v>
      </c>
      <c r="C9" s="44" t="s">
        <v>357</v>
      </c>
      <c r="D9" s="102"/>
      <c r="E9" s="127" t="str">
        <f>+E8</f>
        <v>See ORDC1</v>
      </c>
    </row>
    <row r="10" spans="2:5" s="8" customFormat="1" x14ac:dyDescent="0.25">
      <c r="B10" s="37" t="s">
        <v>409</v>
      </c>
      <c r="C10" s="90" t="s">
        <v>358</v>
      </c>
      <c r="D10" s="132"/>
      <c r="E10" s="27" t="s">
        <v>470</v>
      </c>
    </row>
    <row r="11" spans="2:5" s="8" customFormat="1" x14ac:dyDescent="0.25">
      <c r="B11" s="3" t="s">
        <v>409</v>
      </c>
      <c r="C11" s="11" t="s">
        <v>394</v>
      </c>
      <c r="D11" s="132"/>
      <c r="E11" s="27" t="s">
        <v>470</v>
      </c>
    </row>
    <row r="12" spans="2:5" s="8" customFormat="1" x14ac:dyDescent="0.25">
      <c r="B12" s="3" t="s">
        <v>409</v>
      </c>
      <c r="C12" s="11" t="s">
        <v>395</v>
      </c>
      <c r="D12" s="132"/>
      <c r="E12" s="27" t="s">
        <v>470</v>
      </c>
    </row>
    <row r="13" spans="2:5" s="8" customFormat="1" x14ac:dyDescent="0.25">
      <c r="B13" s="3" t="s">
        <v>409</v>
      </c>
      <c r="C13" s="11" t="s">
        <v>359</v>
      </c>
      <c r="D13" s="132"/>
      <c r="E13" s="27" t="s">
        <v>470</v>
      </c>
    </row>
    <row r="14" spans="2:5" s="8" customFormat="1" x14ac:dyDescent="0.25">
      <c r="B14" s="3" t="s">
        <v>409</v>
      </c>
      <c r="C14" s="11" t="s">
        <v>406</v>
      </c>
      <c r="D14" s="132"/>
      <c r="E14" s="27" t="s">
        <v>470</v>
      </c>
    </row>
    <row r="15" spans="2:5" s="8" customFormat="1" x14ac:dyDescent="0.25">
      <c r="B15" s="3" t="s">
        <v>409</v>
      </c>
      <c r="C15" s="11" t="s">
        <v>360</v>
      </c>
      <c r="D15" s="132"/>
      <c r="E15" s="27" t="s">
        <v>470</v>
      </c>
    </row>
    <row r="16" spans="2:5" s="8" customFormat="1" x14ac:dyDescent="0.25">
      <c r="B16" s="3" t="s">
        <v>409</v>
      </c>
      <c r="C16" s="11" t="s">
        <v>361</v>
      </c>
      <c r="D16" s="132"/>
      <c r="E16" s="27" t="s">
        <v>470</v>
      </c>
    </row>
    <row r="17" spans="2:5" s="8" customFormat="1" x14ac:dyDescent="0.25">
      <c r="B17" s="3" t="s">
        <v>409</v>
      </c>
      <c r="C17" s="11" t="s">
        <v>362</v>
      </c>
      <c r="D17" s="132"/>
      <c r="E17" s="27" t="s">
        <v>470</v>
      </c>
    </row>
    <row r="18" spans="2:5" s="8" customFormat="1" x14ac:dyDescent="0.25">
      <c r="B18" s="3" t="s">
        <v>409</v>
      </c>
      <c r="C18" s="11" t="s">
        <v>363</v>
      </c>
      <c r="D18" s="132"/>
      <c r="E18" s="27" t="s">
        <v>470</v>
      </c>
    </row>
    <row r="19" spans="2:5" s="8" customFormat="1" x14ac:dyDescent="0.25">
      <c r="B19" s="3" t="s">
        <v>409</v>
      </c>
      <c r="C19" s="11" t="s">
        <v>364</v>
      </c>
      <c r="D19" s="132"/>
      <c r="E19" s="27" t="s">
        <v>470</v>
      </c>
    </row>
    <row r="20" spans="2:5" s="8" customFormat="1" x14ac:dyDescent="0.25">
      <c r="B20" s="3" t="s">
        <v>409</v>
      </c>
      <c r="C20" s="11" t="s">
        <v>365</v>
      </c>
      <c r="D20" s="132"/>
      <c r="E20" s="27" t="s">
        <v>470</v>
      </c>
    </row>
    <row r="21" spans="2:5" s="8" customFormat="1" x14ac:dyDescent="0.25">
      <c r="B21" s="3" t="s">
        <v>409</v>
      </c>
      <c r="C21" s="11" t="s">
        <v>366</v>
      </c>
      <c r="D21" s="132"/>
      <c r="E21" s="27" t="s">
        <v>470</v>
      </c>
    </row>
    <row r="22" spans="2:5" s="8" customFormat="1" x14ac:dyDescent="0.25">
      <c r="B22" s="3" t="s">
        <v>409</v>
      </c>
      <c r="C22" s="11" t="s">
        <v>367</v>
      </c>
      <c r="D22" s="132"/>
      <c r="E22" s="27" t="s">
        <v>470</v>
      </c>
    </row>
    <row r="23" spans="2:5" s="8" customFormat="1" x14ac:dyDescent="0.25">
      <c r="B23" s="3" t="s">
        <v>409</v>
      </c>
      <c r="C23" s="11" t="s">
        <v>370</v>
      </c>
      <c r="D23" s="132"/>
      <c r="E23" s="27" t="s">
        <v>470</v>
      </c>
    </row>
    <row r="24" spans="2:5" s="8" customFormat="1" x14ac:dyDescent="0.25">
      <c r="B24" s="3" t="s">
        <v>409</v>
      </c>
      <c r="C24" s="11" t="s">
        <v>371</v>
      </c>
      <c r="D24" s="132"/>
      <c r="E24" s="27" t="s">
        <v>470</v>
      </c>
    </row>
    <row r="25" spans="2:5" s="8" customFormat="1" x14ac:dyDescent="0.25">
      <c r="B25" s="3" t="s">
        <v>409</v>
      </c>
      <c r="C25" s="11" t="s">
        <v>372</v>
      </c>
      <c r="D25" s="132"/>
      <c r="E25" s="27" t="s">
        <v>470</v>
      </c>
    </row>
    <row r="26" spans="2:5" s="8" customFormat="1" x14ac:dyDescent="0.25">
      <c r="B26" s="3" t="s">
        <v>409</v>
      </c>
      <c r="C26" s="11" t="s">
        <v>373</v>
      </c>
      <c r="D26" s="132"/>
      <c r="E26" s="27" t="s">
        <v>470</v>
      </c>
    </row>
    <row r="27" spans="2:5" s="8" customFormat="1" ht="25" x14ac:dyDescent="0.25">
      <c r="B27" s="3" t="s">
        <v>409</v>
      </c>
      <c r="C27" s="11" t="s">
        <v>411</v>
      </c>
      <c r="D27" s="132"/>
      <c r="E27" s="27" t="s">
        <v>470</v>
      </c>
    </row>
    <row r="28" spans="2:5" s="8" customFormat="1" x14ac:dyDescent="0.25">
      <c r="B28" s="3" t="s">
        <v>409</v>
      </c>
      <c r="C28" s="11" t="s">
        <v>368</v>
      </c>
      <c r="D28" s="132"/>
      <c r="E28" s="27" t="s">
        <v>470</v>
      </c>
    </row>
    <row r="29" spans="2:5" s="8" customFormat="1" x14ac:dyDescent="0.25">
      <c r="B29" s="3" t="s">
        <v>409</v>
      </c>
      <c r="C29" s="11" t="s">
        <v>369</v>
      </c>
      <c r="D29" s="132"/>
      <c r="E29" s="27" t="s">
        <v>470</v>
      </c>
    </row>
    <row r="30" spans="2:5" s="8" customFormat="1" x14ac:dyDescent="0.25">
      <c r="B30" s="3" t="s">
        <v>409</v>
      </c>
      <c r="C30" s="11" t="s">
        <v>412</v>
      </c>
      <c r="D30" s="132"/>
      <c r="E30" s="27" t="s">
        <v>470</v>
      </c>
    </row>
    <row r="31" spans="2:5" s="8" customFormat="1" ht="13" thickBot="1" x14ac:dyDescent="0.3">
      <c r="B31" s="47" t="s">
        <v>409</v>
      </c>
      <c r="C31" s="80" t="s">
        <v>413</v>
      </c>
      <c r="D31" s="132"/>
      <c r="E31" s="27" t="s">
        <v>470</v>
      </c>
    </row>
    <row r="32" spans="2:5" ht="37.5" x14ac:dyDescent="0.25">
      <c r="B32" s="59" t="s">
        <v>396</v>
      </c>
      <c r="C32" s="40" t="s">
        <v>374</v>
      </c>
      <c r="D32" s="113"/>
      <c r="E32" s="118" t="s">
        <v>450</v>
      </c>
    </row>
    <row r="33" spans="2:5" x14ac:dyDescent="0.25">
      <c r="B33" s="62" t="s">
        <v>396</v>
      </c>
      <c r="C33" s="26" t="s">
        <v>375</v>
      </c>
      <c r="D33" s="24"/>
      <c r="E33" s="120" t="s">
        <v>451</v>
      </c>
    </row>
    <row r="34" spans="2:5" x14ac:dyDescent="0.25">
      <c r="B34" s="62" t="s">
        <v>396</v>
      </c>
      <c r="C34" s="26" t="s">
        <v>376</v>
      </c>
      <c r="D34" s="24"/>
      <c r="E34" s="120" t="str">
        <f>+E33</f>
        <v>See OROC1</v>
      </c>
    </row>
    <row r="35" spans="2:5" ht="13" thickBot="1" x14ac:dyDescent="0.3">
      <c r="B35" s="63" t="s">
        <v>396</v>
      </c>
      <c r="C35" s="44" t="s">
        <v>377</v>
      </c>
      <c r="D35" s="124"/>
      <c r="E35" s="123" t="str">
        <f>+E34</f>
        <v>See OROC1</v>
      </c>
    </row>
    <row r="36" spans="2:5" x14ac:dyDescent="0.25">
      <c r="B36" s="49" t="s">
        <v>396</v>
      </c>
      <c r="C36" s="90" t="s">
        <v>378</v>
      </c>
      <c r="D36" s="132"/>
      <c r="E36" s="27" t="s">
        <v>470</v>
      </c>
    </row>
    <row r="37" spans="2:5" x14ac:dyDescent="0.25">
      <c r="B37" s="2" t="s">
        <v>396</v>
      </c>
      <c r="C37" s="11" t="s">
        <v>379</v>
      </c>
      <c r="D37" s="132"/>
      <c r="E37" s="27" t="s">
        <v>470</v>
      </c>
    </row>
    <row r="38" spans="2:5" x14ac:dyDescent="0.25">
      <c r="B38" s="2" t="s">
        <v>396</v>
      </c>
      <c r="C38" s="11" t="s">
        <v>380</v>
      </c>
      <c r="D38" s="132"/>
      <c r="E38" s="27" t="s">
        <v>470</v>
      </c>
    </row>
    <row r="39" spans="2:5" x14ac:dyDescent="0.25">
      <c r="B39" s="2" t="s">
        <v>396</v>
      </c>
      <c r="C39" s="11" t="s">
        <v>381</v>
      </c>
      <c r="D39" s="132"/>
      <c r="E39" s="27" t="s">
        <v>470</v>
      </c>
    </row>
    <row r="40" spans="2:5" x14ac:dyDescent="0.25">
      <c r="B40" s="2" t="s">
        <v>396</v>
      </c>
      <c r="C40" s="10" t="s">
        <v>397</v>
      </c>
      <c r="D40" s="132"/>
      <c r="E40" s="27" t="s">
        <v>470</v>
      </c>
    </row>
    <row r="41" spans="2:5" x14ac:dyDescent="0.25">
      <c r="B41" s="2" t="s">
        <v>396</v>
      </c>
      <c r="C41" s="11" t="s">
        <v>382</v>
      </c>
      <c r="D41" s="132"/>
      <c r="E41" s="27" t="s">
        <v>470</v>
      </c>
    </row>
    <row r="42" spans="2:5" x14ac:dyDescent="0.25">
      <c r="B42" s="2" t="s">
        <v>396</v>
      </c>
      <c r="C42" s="11" t="s">
        <v>384</v>
      </c>
      <c r="D42" s="132"/>
      <c r="E42" s="27" t="s">
        <v>470</v>
      </c>
    </row>
    <row r="43" spans="2:5" x14ac:dyDescent="0.25">
      <c r="B43" s="2" t="s">
        <v>396</v>
      </c>
      <c r="C43" s="11" t="s">
        <v>385</v>
      </c>
      <c r="D43" s="132"/>
      <c r="E43" s="27" t="s">
        <v>470</v>
      </c>
    </row>
    <row r="44" spans="2:5" x14ac:dyDescent="0.25">
      <c r="B44" s="2" t="s">
        <v>396</v>
      </c>
      <c r="C44" s="11" t="s">
        <v>383</v>
      </c>
      <c r="D44" s="132"/>
      <c r="E44" s="27" t="s">
        <v>470</v>
      </c>
    </row>
    <row r="45" spans="2:5" x14ac:dyDescent="0.25">
      <c r="B45" s="2" t="s">
        <v>396</v>
      </c>
      <c r="C45" s="11" t="s">
        <v>403</v>
      </c>
      <c r="D45" s="132"/>
      <c r="E45" s="27" t="s">
        <v>470</v>
      </c>
    </row>
    <row r="46" spans="2:5" x14ac:dyDescent="0.25">
      <c r="B46" s="2" t="s">
        <v>396</v>
      </c>
      <c r="C46" s="11" t="s">
        <v>404</v>
      </c>
      <c r="D46" s="132"/>
      <c r="E46" s="27" t="s">
        <v>470</v>
      </c>
    </row>
    <row r="47" spans="2:5" x14ac:dyDescent="0.25">
      <c r="B47" s="2" t="s">
        <v>396</v>
      </c>
      <c r="C47" s="12" t="s">
        <v>414</v>
      </c>
      <c r="D47" s="132"/>
      <c r="E47" s="27" t="s">
        <v>470</v>
      </c>
    </row>
    <row r="48" spans="2:5" ht="13" thickBot="1" x14ac:dyDescent="0.3">
      <c r="B48" s="65" t="s">
        <v>396</v>
      </c>
      <c r="C48" s="115" t="s">
        <v>405</v>
      </c>
      <c r="D48" s="132"/>
      <c r="E48" s="27" t="s">
        <v>470</v>
      </c>
    </row>
    <row r="49" spans="2:5" ht="50" x14ac:dyDescent="0.25">
      <c r="B49" s="117" t="s">
        <v>398</v>
      </c>
      <c r="C49" s="40" t="s">
        <v>320</v>
      </c>
      <c r="D49" s="105"/>
      <c r="E49" s="118" t="s">
        <v>452</v>
      </c>
    </row>
    <row r="50" spans="2:5" x14ac:dyDescent="0.25">
      <c r="B50" s="119" t="s">
        <v>398</v>
      </c>
      <c r="C50" s="26" t="s">
        <v>321</v>
      </c>
      <c r="D50" s="25"/>
      <c r="E50" s="120" t="s">
        <v>453</v>
      </c>
    </row>
    <row r="51" spans="2:5" ht="25" x14ac:dyDescent="0.25">
      <c r="B51" s="119" t="s">
        <v>398</v>
      </c>
      <c r="C51" s="26" t="s">
        <v>322</v>
      </c>
      <c r="D51" s="23"/>
      <c r="E51" s="121" t="s">
        <v>454</v>
      </c>
    </row>
    <row r="52" spans="2:5" ht="13" thickBot="1" x14ac:dyDescent="0.3">
      <c r="B52" s="122" t="s">
        <v>398</v>
      </c>
      <c r="C52" s="44" t="s">
        <v>323</v>
      </c>
      <c r="D52" s="108"/>
      <c r="E52" s="123" t="s">
        <v>455</v>
      </c>
    </row>
    <row r="53" spans="2:5" x14ac:dyDescent="0.25">
      <c r="B53" s="116" t="s">
        <v>398</v>
      </c>
      <c r="C53" s="90" t="s">
        <v>324</v>
      </c>
      <c r="D53" s="132"/>
      <c r="E53" s="27" t="s">
        <v>470</v>
      </c>
    </row>
    <row r="54" spans="2:5" x14ac:dyDescent="0.25">
      <c r="B54" s="9" t="s">
        <v>398</v>
      </c>
      <c r="C54" s="11" t="s">
        <v>325</v>
      </c>
      <c r="D54" s="132"/>
      <c r="E54" s="27" t="s">
        <v>470</v>
      </c>
    </row>
    <row r="55" spans="2:5" x14ac:dyDescent="0.25">
      <c r="B55" s="9" t="s">
        <v>398</v>
      </c>
      <c r="C55" s="11" t="s">
        <v>326</v>
      </c>
      <c r="D55" s="132"/>
      <c r="E55" s="27" t="s">
        <v>470</v>
      </c>
    </row>
    <row r="56" spans="2:5" x14ac:dyDescent="0.25">
      <c r="B56" s="9" t="s">
        <v>398</v>
      </c>
      <c r="C56" s="11" t="s">
        <v>327</v>
      </c>
      <c r="D56" s="132"/>
      <c r="E56" s="27" t="s">
        <v>470</v>
      </c>
    </row>
    <row r="57" spans="2:5" x14ac:dyDescent="0.25">
      <c r="B57" s="9" t="s">
        <v>398</v>
      </c>
      <c r="C57" s="11" t="s">
        <v>328</v>
      </c>
      <c r="D57" s="132"/>
      <c r="E57" s="27" t="s">
        <v>470</v>
      </c>
    </row>
    <row r="58" spans="2:5" x14ac:dyDescent="0.25">
      <c r="B58" s="9" t="s">
        <v>398</v>
      </c>
      <c r="C58" s="11" t="s">
        <v>329</v>
      </c>
      <c r="D58" s="132"/>
      <c r="E58" s="27" t="s">
        <v>470</v>
      </c>
    </row>
    <row r="59" spans="2:5" x14ac:dyDescent="0.25">
      <c r="B59" s="9" t="s">
        <v>398</v>
      </c>
      <c r="C59" s="11" t="s">
        <v>330</v>
      </c>
      <c r="D59" s="132"/>
      <c r="E59" s="27" t="s">
        <v>470</v>
      </c>
    </row>
    <row r="60" spans="2:5" x14ac:dyDescent="0.25">
      <c r="B60" s="9" t="s">
        <v>398</v>
      </c>
      <c r="C60" s="11" t="s">
        <v>331</v>
      </c>
      <c r="D60" s="132"/>
      <c r="E60" s="27" t="s">
        <v>470</v>
      </c>
    </row>
    <row r="61" spans="2:5" x14ac:dyDescent="0.25">
      <c r="B61" s="9" t="s">
        <v>398</v>
      </c>
      <c r="C61" s="11" t="s">
        <v>399</v>
      </c>
      <c r="D61" s="132"/>
      <c r="E61" s="27" t="s">
        <v>470</v>
      </c>
    </row>
    <row r="62" spans="2:5" x14ac:dyDescent="0.25">
      <c r="B62" s="9" t="s">
        <v>398</v>
      </c>
      <c r="C62" s="11" t="s">
        <v>332</v>
      </c>
      <c r="D62" s="132"/>
      <c r="E62" s="27" t="s">
        <v>470</v>
      </c>
    </row>
    <row r="63" spans="2:5" x14ac:dyDescent="0.25">
      <c r="B63" s="9" t="s">
        <v>398</v>
      </c>
      <c r="C63" s="11" t="s">
        <v>333</v>
      </c>
      <c r="D63" s="132"/>
      <c r="E63" s="27" t="s">
        <v>470</v>
      </c>
    </row>
    <row r="64" spans="2:5" x14ac:dyDescent="0.25">
      <c r="B64" s="9" t="s">
        <v>398</v>
      </c>
      <c r="C64" s="11" t="s">
        <v>334</v>
      </c>
      <c r="D64" s="132"/>
      <c r="E64" s="27" t="s">
        <v>470</v>
      </c>
    </row>
    <row r="65" spans="2:5" x14ac:dyDescent="0.25">
      <c r="B65" s="9" t="s">
        <v>398</v>
      </c>
      <c r="C65" s="11" t="s">
        <v>335</v>
      </c>
      <c r="D65" s="132"/>
      <c r="E65" s="27" t="s">
        <v>470</v>
      </c>
    </row>
    <row r="66" spans="2:5" x14ac:dyDescent="0.25">
      <c r="B66" s="9" t="s">
        <v>398</v>
      </c>
      <c r="C66" s="11" t="s">
        <v>336</v>
      </c>
      <c r="D66" s="132"/>
      <c r="E66" s="27" t="s">
        <v>470</v>
      </c>
    </row>
    <row r="67" spans="2:5" x14ac:dyDescent="0.25">
      <c r="B67" s="9" t="s">
        <v>398</v>
      </c>
      <c r="C67" s="11" t="s">
        <v>337</v>
      </c>
      <c r="D67" s="132"/>
      <c r="E67" s="27" t="s">
        <v>470</v>
      </c>
    </row>
    <row r="68" spans="2:5" x14ac:dyDescent="0.25">
      <c r="B68" s="9" t="s">
        <v>398</v>
      </c>
      <c r="C68" s="11" t="s">
        <v>338</v>
      </c>
      <c r="D68" s="132"/>
      <c r="E68" s="27" t="s">
        <v>470</v>
      </c>
    </row>
    <row r="69" spans="2:5" x14ac:dyDescent="0.25">
      <c r="B69" s="9" t="s">
        <v>398</v>
      </c>
      <c r="C69" s="11" t="s">
        <v>339</v>
      </c>
      <c r="D69" s="132"/>
      <c r="E69" s="27" t="s">
        <v>470</v>
      </c>
    </row>
    <row r="70" spans="2:5" x14ac:dyDescent="0.25">
      <c r="B70" s="9" t="s">
        <v>398</v>
      </c>
      <c r="C70" s="11" t="s">
        <v>340</v>
      </c>
      <c r="D70" s="132"/>
      <c r="E70" s="27" t="s">
        <v>470</v>
      </c>
    </row>
    <row r="71" spans="2:5" x14ac:dyDescent="0.25">
      <c r="B71" s="9" t="s">
        <v>398</v>
      </c>
      <c r="C71" s="11" t="s">
        <v>341</v>
      </c>
      <c r="D71" s="132"/>
      <c r="E71" s="27" t="s">
        <v>470</v>
      </c>
    </row>
    <row r="72" spans="2:5" x14ac:dyDescent="0.25">
      <c r="B72" s="9" t="s">
        <v>398</v>
      </c>
      <c r="C72" s="11" t="s">
        <v>415</v>
      </c>
      <c r="D72" s="132"/>
      <c r="E72" s="27" t="s">
        <v>470</v>
      </c>
    </row>
    <row r="73" spans="2:5" x14ac:dyDescent="0.25">
      <c r="B73" s="9" t="s">
        <v>398</v>
      </c>
      <c r="C73" s="11" t="s">
        <v>416</v>
      </c>
      <c r="D73" s="132"/>
      <c r="E73" s="27" t="s">
        <v>470</v>
      </c>
    </row>
    <row r="74" spans="2:5" ht="25" x14ac:dyDescent="0.25">
      <c r="B74" s="9" t="s">
        <v>398</v>
      </c>
      <c r="C74" s="11" t="s">
        <v>417</v>
      </c>
      <c r="D74" s="132"/>
      <c r="E74" s="27" t="s">
        <v>470</v>
      </c>
    </row>
    <row r="75" spans="2:5" x14ac:dyDescent="0.25">
      <c r="B75" s="9" t="s">
        <v>398</v>
      </c>
      <c r="C75" s="11" t="s">
        <v>342</v>
      </c>
      <c r="D75" s="132"/>
      <c r="E75" s="27" t="s">
        <v>470</v>
      </c>
    </row>
  </sheetData>
  <sheetProtection sheet="1" objects="1" scenarios="1"/>
  <pageMargins left="0.7" right="0.7" top="0.75" bottom="0.75" header="0.3" footer="0.3"/>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showGridLines="0" zoomScaleNormal="100" workbookViewId="0">
      <selection activeCell="B4" sqref="B4"/>
    </sheetView>
  </sheetViews>
  <sheetFormatPr defaultColWidth="8.75" defaultRowHeight="12.5" x14ac:dyDescent="0.25"/>
  <cols>
    <col min="1" max="1" width="3.75" style="4" customWidth="1"/>
    <col min="2" max="2" width="34.5" style="131" customWidth="1"/>
    <col min="3" max="3" width="8.75" style="4" customWidth="1"/>
    <col min="4" max="4" width="7.83203125" style="4" customWidth="1"/>
    <col min="5" max="5" width="61.58203125" style="4" customWidth="1"/>
    <col min="6" max="6" width="41.58203125" style="4" customWidth="1"/>
    <col min="7" max="16384" width="8.75" style="4"/>
  </cols>
  <sheetData>
    <row r="1" spans="1:5" ht="30" x14ac:dyDescent="0.6">
      <c r="B1" s="130" t="s">
        <v>422</v>
      </c>
      <c r="C1" s="17"/>
      <c r="D1" s="17"/>
      <c r="E1" s="18"/>
    </row>
    <row r="2" spans="1:5" ht="28" x14ac:dyDescent="0.25">
      <c r="B2" s="19" t="s">
        <v>0</v>
      </c>
      <c r="C2" s="19" t="s">
        <v>423</v>
      </c>
      <c r="D2" s="19" t="s">
        <v>1</v>
      </c>
      <c r="E2" s="128" t="s">
        <v>2</v>
      </c>
    </row>
    <row r="4" spans="1:5" x14ac:dyDescent="0.25">
      <c r="A4" s="8"/>
      <c r="B4" s="3" t="s">
        <v>400</v>
      </c>
      <c r="C4" s="133" t="s">
        <v>308</v>
      </c>
      <c r="D4" s="24"/>
      <c r="E4" s="5" t="s">
        <v>462</v>
      </c>
    </row>
    <row r="5" spans="1:5" x14ac:dyDescent="0.25">
      <c r="A5" s="8"/>
      <c r="B5" s="3" t="s">
        <v>400</v>
      </c>
      <c r="C5" s="133" t="s">
        <v>309</v>
      </c>
      <c r="D5" s="24"/>
      <c r="E5" s="5" t="s">
        <v>462</v>
      </c>
    </row>
    <row r="6" spans="1:5" ht="62.5" x14ac:dyDescent="0.25">
      <c r="A6" s="8"/>
      <c r="B6" s="3" t="s">
        <v>400</v>
      </c>
      <c r="C6" s="133" t="s">
        <v>310</v>
      </c>
      <c r="D6" s="23"/>
      <c r="E6" s="5" t="s">
        <v>458</v>
      </c>
    </row>
    <row r="7" spans="1:5" ht="25" x14ac:dyDescent="0.25">
      <c r="A7" s="8"/>
      <c r="B7" s="3" t="s">
        <v>418</v>
      </c>
      <c r="C7" s="133" t="s">
        <v>311</v>
      </c>
      <c r="D7" s="24"/>
      <c r="E7" s="5" t="s">
        <v>463</v>
      </c>
    </row>
    <row r="8" spans="1:5" ht="100" x14ac:dyDescent="0.25">
      <c r="A8" s="8"/>
      <c r="B8" s="3" t="s">
        <v>418</v>
      </c>
      <c r="C8" s="133" t="s">
        <v>312</v>
      </c>
      <c r="D8" s="23"/>
      <c r="E8" s="7" t="s">
        <v>469</v>
      </c>
    </row>
    <row r="9" spans="1:5" x14ac:dyDescent="0.25">
      <c r="A9" s="8"/>
      <c r="B9" s="3" t="s">
        <v>401</v>
      </c>
      <c r="C9" s="133" t="s">
        <v>313</v>
      </c>
      <c r="D9" s="24"/>
      <c r="E9" s="5" t="s">
        <v>464</v>
      </c>
    </row>
    <row r="10" spans="1:5" ht="37.5" x14ac:dyDescent="0.25">
      <c r="A10" s="8"/>
      <c r="B10" s="3" t="s">
        <v>401</v>
      </c>
      <c r="C10" s="133" t="s">
        <v>314</v>
      </c>
      <c r="D10" s="23"/>
      <c r="E10" s="83" t="s">
        <v>461</v>
      </c>
    </row>
    <row r="11" spans="1:5" x14ac:dyDescent="0.25">
      <c r="A11" s="8"/>
      <c r="B11" s="3" t="s">
        <v>401</v>
      </c>
      <c r="C11" s="133" t="s">
        <v>315</v>
      </c>
      <c r="D11" s="24"/>
      <c r="E11" s="5" t="s">
        <v>464</v>
      </c>
    </row>
    <row r="12" spans="1:5" ht="200" x14ac:dyDescent="0.25">
      <c r="A12" s="8"/>
      <c r="B12" s="3" t="s">
        <v>402</v>
      </c>
      <c r="C12" s="133" t="s">
        <v>316</v>
      </c>
      <c r="D12" s="25"/>
      <c r="E12" s="7" t="s">
        <v>459</v>
      </c>
    </row>
    <row r="13" spans="1:5" x14ac:dyDescent="0.25">
      <c r="A13" s="8"/>
      <c r="B13" s="3" t="s">
        <v>402</v>
      </c>
      <c r="C13" s="133" t="s">
        <v>317</v>
      </c>
      <c r="D13" s="25"/>
      <c r="E13" s="5" t="s">
        <v>460</v>
      </c>
    </row>
    <row r="14" spans="1:5" x14ac:dyDescent="0.25">
      <c r="A14" s="8"/>
      <c r="B14" s="3" t="s">
        <v>402</v>
      </c>
      <c r="C14" s="133" t="s">
        <v>318</v>
      </c>
      <c r="D14" s="25"/>
      <c r="E14" s="5" t="str">
        <f>+E13</f>
        <v>See OE9</v>
      </c>
    </row>
    <row r="15" spans="1:5" x14ac:dyDescent="0.25">
      <c r="A15" s="8"/>
      <c r="B15" s="3" t="s">
        <v>402</v>
      </c>
      <c r="C15" s="133" t="s">
        <v>319</v>
      </c>
      <c r="D15" s="25"/>
      <c r="E15" s="5" t="str">
        <f>+E14</f>
        <v>See OE9</v>
      </c>
    </row>
    <row r="16" spans="1:5" x14ac:dyDescent="0.25">
      <c r="A16" s="8"/>
    </row>
    <row r="17" spans="1:1" x14ac:dyDescent="0.25">
      <c r="A17" s="8"/>
    </row>
    <row r="18" spans="1:1" x14ac:dyDescent="0.25">
      <c r="A18" s="8"/>
    </row>
    <row r="19" spans="1:1" x14ac:dyDescent="0.25">
      <c r="A19" s="8"/>
    </row>
    <row r="20" spans="1:1" x14ac:dyDescent="0.25">
      <c r="A20" s="8"/>
    </row>
    <row r="21" spans="1:1" x14ac:dyDescent="0.25">
      <c r="A21" s="8"/>
    </row>
    <row r="22" spans="1:1" x14ac:dyDescent="0.25">
      <c r="A22" s="8"/>
    </row>
    <row r="23" spans="1:1" x14ac:dyDescent="0.25">
      <c r="A23" s="8"/>
    </row>
    <row r="24" spans="1:1" x14ac:dyDescent="0.25">
      <c r="A24" s="8"/>
    </row>
    <row r="25" spans="1:1" x14ac:dyDescent="0.25">
      <c r="A25" s="8"/>
    </row>
    <row r="26" spans="1:1" x14ac:dyDescent="0.25">
      <c r="A26" s="8"/>
    </row>
    <row r="27" spans="1:1" x14ac:dyDescent="0.25">
      <c r="A27" s="8"/>
    </row>
    <row r="28" spans="1:1" x14ac:dyDescent="0.25">
      <c r="A28" s="8"/>
    </row>
    <row r="29" spans="1:1" x14ac:dyDescent="0.25">
      <c r="A29" s="8"/>
    </row>
    <row r="30" spans="1:1" x14ac:dyDescent="0.25">
      <c r="A30" s="8"/>
    </row>
    <row r="31" spans="1:1" x14ac:dyDescent="0.25">
      <c r="A31" s="8"/>
    </row>
  </sheetData>
  <sheetProtection sheet="1" objects="1" scenarios="1"/>
  <pageMargins left="0.7" right="0.7" top="0.75" bottom="0.75" header="0.3" footer="0.3"/>
  <pageSetup paperSize="9" scale="6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Cost Assessment</TermName>
          <TermId xmlns="http://schemas.microsoft.com/office/infopath/2007/PartnerControls">cbc5171e-41b2-480f-8a7e-20bb7b724f70</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21</Value>
      <Value>150</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9C630CE0B9FAF744A59FD01F2E9F34B7" ma:contentTypeVersion="46" ma:contentTypeDescription="Create a new document" ma:contentTypeScope="" ma:versionID="75285056d92fe7ca053562d60b3a5b7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89d3494fb4b7ae1d6ad9edaaa8f3d534"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3A66EC-84B3-4215-8883-2F1E42FB4FE1}">
  <ds:schemaRefs>
    <ds:schemaRef ds:uri="Microsoft.SharePoint.Taxonomy.ContentTypeSync"/>
  </ds:schemaRefs>
</ds:datastoreItem>
</file>

<file path=customXml/itemProps2.xml><?xml version="1.0" encoding="utf-8"?>
<ds:datastoreItem xmlns:ds="http://schemas.openxmlformats.org/officeDocument/2006/customXml" ds:itemID="{27D38E50-2145-4649-96BF-4532803CA1B5}">
  <ds:schemaRefs>
    <ds:schemaRef ds:uri="http://schemas.microsoft.com/sharepoint/v3/contenttype/forms"/>
  </ds:schemaRefs>
</ds:datastoreItem>
</file>

<file path=customXml/itemProps3.xml><?xml version="1.0" encoding="utf-8"?>
<ds:datastoreItem xmlns:ds="http://schemas.openxmlformats.org/officeDocument/2006/customXml" ds:itemID="{354A5D62-58D8-47DE-968C-E37F42C1DF41}">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http://purl.org/dc/elements/1.1/"/>
    <ds:schemaRef ds:uri="http://schemas.openxmlformats.org/package/2006/metadata/core-properties"/>
    <ds:schemaRef ds:uri="7041854e-4853-44f9-9e63-23b7acad5461"/>
    <ds:schemaRef ds:uri="http://www.w3.org/XML/1998/namespace"/>
    <ds:schemaRef ds:uri="http://purl.org/dc/dcmitype/"/>
  </ds:schemaRefs>
</ds:datastoreItem>
</file>

<file path=customXml/itemProps4.xml><?xml version="1.0" encoding="utf-8"?>
<ds:datastoreItem xmlns:ds="http://schemas.openxmlformats.org/officeDocument/2006/customXml" ds:itemID="{78CB5145-3CBF-4F53-BE6A-D74CE4A26C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Guide</vt:lpstr>
      <vt:lpstr>Wholesale water</vt:lpstr>
      <vt:lpstr>Wholesale wastewater</vt:lpstr>
      <vt:lpstr>Residential retail</vt:lpstr>
      <vt:lpstr>Enhancement</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Ynon Gablinger</dc:creator>
  <cp:keywords/>
  <dc:description/>
  <cp:lastModifiedBy>Gilda Romano</cp:lastModifiedBy>
  <cp:revision/>
  <cp:lastPrinted>2018-04-19T12:59:54Z</cp:lastPrinted>
  <dcterms:created xsi:type="dcterms:W3CDTF">2018-03-20T20:01:53Z</dcterms:created>
  <dcterms:modified xsi:type="dcterms:W3CDTF">2018-05-04T13:26:19Z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0x010100573134B1BDBFC74F8C2DBF70E4CDEAD4009C630CE0B9FAF744A59FD01F2E9F34B7</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150;#Cost Assessment|cbc5171e-41b2-480f-8a7e-20bb7b724f70</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21;#OFFICIAL|c2540f30-f875-494b-a43f-ebfb5017a6ad</vt:lpwstr>
  </property>
</Properties>
</file>