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O:\OFWSHARE\Cost assessment\March 2018 consultation responses\Southern\"/>
    </mc:Choice>
  </mc:AlternateContent>
  <bookViews>
    <workbookView xWindow="0" yWindow="0" windowWidth="19200" windowHeight="10116" activeTab="3"/>
  </bookViews>
  <sheets>
    <sheet name="Guide" sheetId="3" r:id="rId1"/>
    <sheet name="Wholesale wastewater" sheetId="2" r:id="rId2"/>
    <sheet name="Wholesale water" sheetId="4" r:id="rId3"/>
    <sheet name="Residential Retail" sheetId="5" r:id="rId4"/>
  </sheets>
  <calcPr calcId="152511" calcMode="manual" calcCompleted="0"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<sst xmlns="http://schemas.openxmlformats.org/spreadsheetml/2006/main" count="938" uniqueCount="438">
  <si>
    <t>Wastewater models</t>
  </si>
  <si>
    <t>Modelling area</t>
  </si>
  <si>
    <t>RAG status</t>
  </si>
  <si>
    <t>Bioresources</t>
  </si>
  <si>
    <t>OBR1</t>
  </si>
  <si>
    <t>Amber</t>
  </si>
  <si>
    <t>OBR2</t>
  </si>
  <si>
    <t>OBR3</t>
  </si>
  <si>
    <t>ANHBR1</t>
  </si>
  <si>
    <t>ANHBR2</t>
  </si>
  <si>
    <t>ANHBR3</t>
  </si>
  <si>
    <t>ANHBR4</t>
  </si>
  <si>
    <t>ANHBR5</t>
  </si>
  <si>
    <t>ANHBR6</t>
  </si>
  <si>
    <t>SRNBR1</t>
  </si>
  <si>
    <t>SRNBR2</t>
  </si>
  <si>
    <t>SRNBR3</t>
  </si>
  <si>
    <t>SRNBR4</t>
  </si>
  <si>
    <t>SVTBR1</t>
  </si>
  <si>
    <t>SVTBR2</t>
  </si>
  <si>
    <t>SWBBR1</t>
  </si>
  <si>
    <t>SWBBR2</t>
  </si>
  <si>
    <t>SWBBR3</t>
  </si>
  <si>
    <t>SWBBR4</t>
  </si>
  <si>
    <t>SWBBR5</t>
  </si>
  <si>
    <t>SWBBR6</t>
  </si>
  <si>
    <t>SWBBR7</t>
  </si>
  <si>
    <t>SWBBR8</t>
  </si>
  <si>
    <t>SWBBR9</t>
  </si>
  <si>
    <t>UUBR1</t>
  </si>
  <si>
    <t>UUBR2</t>
  </si>
  <si>
    <t>WSHBR1</t>
  </si>
  <si>
    <t>WSXBR1</t>
  </si>
  <si>
    <t>WSXBR2</t>
  </si>
  <si>
    <t>WSXBR3</t>
  </si>
  <si>
    <t>WSXBR4</t>
  </si>
  <si>
    <t>YKYBR1</t>
  </si>
  <si>
    <t>YKYBR2</t>
  </si>
  <si>
    <t>YKYBR3</t>
  </si>
  <si>
    <t>YKYBR4</t>
  </si>
  <si>
    <t>YKYBR5</t>
  </si>
  <si>
    <t>YKYBR6</t>
  </si>
  <si>
    <t>Sewage Treatment</t>
  </si>
  <si>
    <t>OSWT1</t>
  </si>
  <si>
    <t>Red</t>
  </si>
  <si>
    <t>OSWT2</t>
  </si>
  <si>
    <t>OSWT3</t>
  </si>
  <si>
    <t>OSWT4</t>
  </si>
  <si>
    <t>OSWT5</t>
  </si>
  <si>
    <t>OSWT6</t>
  </si>
  <si>
    <t>TMSSWT1</t>
  </si>
  <si>
    <t>TMSSWT2</t>
  </si>
  <si>
    <t>UUSWT1</t>
  </si>
  <si>
    <t>WSXSWT1</t>
  </si>
  <si>
    <t>WSXSWT2</t>
  </si>
  <si>
    <t>WSXSWT3</t>
  </si>
  <si>
    <t>WSXSWT4</t>
  </si>
  <si>
    <t>Bioresources Plus</t>
  </si>
  <si>
    <t>OBRP1</t>
  </si>
  <si>
    <t>OBRP2</t>
  </si>
  <si>
    <t>OBRP3</t>
  </si>
  <si>
    <t>OBRP4</t>
  </si>
  <si>
    <t>OBRP5</t>
  </si>
  <si>
    <t>OBRP6</t>
  </si>
  <si>
    <t>OBRP7</t>
  </si>
  <si>
    <t>Sewage Collection</t>
  </si>
  <si>
    <t>OSWC1</t>
  </si>
  <si>
    <t>OSWC2</t>
  </si>
  <si>
    <t>OSWC3</t>
  </si>
  <si>
    <t>OSWC4</t>
  </si>
  <si>
    <t>OSWC5</t>
  </si>
  <si>
    <t>TMSSWC1</t>
  </si>
  <si>
    <t>TMSSWC2</t>
  </si>
  <si>
    <t>TMSSWC3</t>
  </si>
  <si>
    <t>UUSWC1</t>
  </si>
  <si>
    <t>UUSWC2</t>
  </si>
  <si>
    <t>WSXSWC1</t>
  </si>
  <si>
    <t>WSXSWC2</t>
  </si>
  <si>
    <t>Network Plus Wastewater</t>
  </si>
  <si>
    <t>ONPWW1</t>
  </si>
  <si>
    <t>ONPWW2</t>
  </si>
  <si>
    <t>ONPWW3</t>
  </si>
  <si>
    <t>ONPWW4</t>
  </si>
  <si>
    <t>ONPWW5</t>
  </si>
  <si>
    <t>ONPWW6</t>
  </si>
  <si>
    <t>ONPWW7</t>
  </si>
  <si>
    <t>ONPWW8</t>
  </si>
  <si>
    <t>ONPWW9</t>
  </si>
  <si>
    <t>ONPWW10</t>
  </si>
  <si>
    <t>ANHNPWW1</t>
  </si>
  <si>
    <t>ANHNPWW2</t>
  </si>
  <si>
    <t>ANHNPWW3</t>
  </si>
  <si>
    <t>ANHNPWW4</t>
  </si>
  <si>
    <t>ANHNPWW5</t>
  </si>
  <si>
    <t>ANHNPWW6</t>
  </si>
  <si>
    <t>ANHNPWW7</t>
  </si>
  <si>
    <t>ANHNPWW8</t>
  </si>
  <si>
    <t>ANHNPWW9</t>
  </si>
  <si>
    <t>ANHNPWW10</t>
  </si>
  <si>
    <t>ANHNPWW11</t>
  </si>
  <si>
    <t>SRNNPWW1</t>
  </si>
  <si>
    <t>SRNNPWW2</t>
  </si>
  <si>
    <t>SVTNPWW1</t>
  </si>
  <si>
    <t>SVTNPWW2</t>
  </si>
  <si>
    <t>SVTNPWW3</t>
  </si>
  <si>
    <t>SVTNPWW4</t>
  </si>
  <si>
    <t>SVTNPWW5</t>
  </si>
  <si>
    <t>SWBNPWW1</t>
  </si>
  <si>
    <t>SWBNPWW2</t>
  </si>
  <si>
    <t>SWBNPWW3</t>
  </si>
  <si>
    <t>SWBNPWW4</t>
  </si>
  <si>
    <t>SWBNPWW5</t>
  </si>
  <si>
    <t>SWBNPWW6</t>
  </si>
  <si>
    <t>SWBNPWW7</t>
  </si>
  <si>
    <t>SWBNPWW8</t>
  </si>
  <si>
    <t>SWBNPWW9</t>
  </si>
  <si>
    <t>SWBNPWW10</t>
  </si>
  <si>
    <t>SWBNPWW11</t>
  </si>
  <si>
    <t>SWBNPWW12</t>
  </si>
  <si>
    <t>TMSNPWW1</t>
  </si>
  <si>
    <t>TMSNPWW2</t>
  </si>
  <si>
    <t>UUNPWW1</t>
  </si>
  <si>
    <t>WSHNPWW1</t>
  </si>
  <si>
    <t>YKYNPWW1</t>
  </si>
  <si>
    <t>YKYNPWW2</t>
  </si>
  <si>
    <t>YKYNPWW3</t>
  </si>
  <si>
    <t>YKYNPWW4</t>
  </si>
  <si>
    <t>YKYNPWW5</t>
  </si>
  <si>
    <t>Wholesale Wastewater</t>
  </si>
  <si>
    <t>OWWW1</t>
  </si>
  <si>
    <t>OWWW2</t>
  </si>
  <si>
    <t>OWWW3</t>
  </si>
  <si>
    <t>OWWW4</t>
  </si>
  <si>
    <t>OWWW5</t>
  </si>
  <si>
    <t>OWWW6</t>
  </si>
  <si>
    <t>OWWW7</t>
  </si>
  <si>
    <t>OWWW8</t>
  </si>
  <si>
    <t>SRNWWW1</t>
  </si>
  <si>
    <t>SRNWWW2</t>
  </si>
  <si>
    <t>SRNWWW3</t>
  </si>
  <si>
    <t>SRNWWW4</t>
  </si>
  <si>
    <t>SVTWWW1</t>
  </si>
  <si>
    <t>SVTWWW2</t>
  </si>
  <si>
    <t>SVTWWW3</t>
  </si>
  <si>
    <t>SVTWWW4</t>
  </si>
  <si>
    <t>SVTWWW5</t>
  </si>
  <si>
    <t>SVTWWW6</t>
  </si>
  <si>
    <t>SVTWWW7</t>
  </si>
  <si>
    <t>SWBWWW1</t>
  </si>
  <si>
    <t>SWBWWW2</t>
  </si>
  <si>
    <t>SWBWWW3</t>
  </si>
  <si>
    <t>SWBWWW4</t>
  </si>
  <si>
    <t>SWBWWW5</t>
  </si>
  <si>
    <t>SWBWWW6</t>
  </si>
  <si>
    <t>SWBWWW7</t>
  </si>
  <si>
    <t>SWBWWW8</t>
  </si>
  <si>
    <t>SWBWWW9</t>
  </si>
  <si>
    <t>SWBWWW10</t>
  </si>
  <si>
    <t>SWBWWW11</t>
  </si>
  <si>
    <t>SWBWWW12</t>
  </si>
  <si>
    <t>UUWWW1</t>
  </si>
  <si>
    <t>WSHWWW1</t>
  </si>
  <si>
    <t>YKYWWW1</t>
  </si>
  <si>
    <t>YKYWWW2</t>
  </si>
  <si>
    <t>YKYWWW3</t>
  </si>
  <si>
    <t>YKYWWW4</t>
  </si>
  <si>
    <t>Wholesale Wastewater (plus)</t>
  </si>
  <si>
    <t>YKYWWW5</t>
  </si>
  <si>
    <t>YKYWWW6</t>
  </si>
  <si>
    <t>YKYWWW7</t>
  </si>
  <si>
    <t>YKYWWW8</t>
  </si>
  <si>
    <t/>
  </si>
  <si>
    <t>Point raised in OBR1 is applicable in this model as it controls for both % sludge disposed to farmland and % intersiting work done by truck and tanker</t>
  </si>
  <si>
    <t>Comments</t>
  </si>
  <si>
    <t>The model may not adequately control for pumping requirements, a material important characteristic in explaining differences in sewage collection costs. The proportion of sewers constructed after 2001 is included in the model in logs (instead of in % like in other models). This variable may be subjected to scale effects, as larger companies with the same % of sewers constructed after 2001 will tend to have more sewers constructed after 2001 in absolute length.</t>
  </si>
  <si>
    <r>
      <t xml:space="preserve"> Model ID</t>
    </r>
    <r>
      <rPr>
        <sz val="12"/>
        <rFont val="Calibri"/>
        <family val="2"/>
      </rPr>
      <t>  </t>
    </r>
  </si>
  <si>
    <t>The same comment in ONPWW5 applies for this model. Another important driver that may not be adequately accounted for is density, especially since sewer length is the scale driver. Controlling for density may be required to offset the relationship between sewer length and sparsity. Point on controlling for % gravity sewer rehabilitated also applies here.</t>
  </si>
  <si>
    <t>See OSWT1</t>
  </si>
  <si>
    <t>Both bioresources drivers considered by Ofwat (% sludge disposed to farmland and % intersiting work done by truck and tanker) are possibly under management control which may lead to issues with endogeneity. Both variables also appear to have little variation across the industry in the data, with majority of companies having all or majority of sludge disposed via farmland, and transported via vehicle.</t>
  </si>
  <si>
    <t>% of load subject to 1mg ammonia consent appears to have very little variation across the companies in the data (only South West, United Utilities and Thames Water have a positive value) - this variable may be inappropriate to explain the relationship between treatment and costs across the industry as this driver assumes majority of the industry has the same (or no) treatment complexity. Controlling for % of load in bands 1 to 3 makes the implicit assumption that load treated at bands 4, 5 and 6 experiences the same relative economies of scale (and in fact the size of works within band 6 is large). This is possibly inappropriate for the industry.</t>
  </si>
  <si>
    <t>The model is simple and controls only for scale and load in bands 1 to 3. Other operationally important drivers of costs such as treatment complexity and bioresources related drivers are not adequately accounted for. Controlling for % of load in bands 1 to 3 makes the implicit assumption that load treated at bands 4, 5 and 6 experiences the same relative economies of scale (and in fact the size of works within band 6 is large). This is possibly inappropriate for the industry.</t>
  </si>
  <si>
    <t>The model is simple and controls only for scale and load in bands 1 to 3. Other operationally important drivers of costs such as treatment complexity are not adequately accounted for. Controlling for % of load in bands 1 to 3 makes the implicit assumption that load treated at bands 4, 5 and 6 experiences the same relative economies of scale (and in fact the size of works within band 6 is large). This is possibly inappropriate for the industry.</t>
  </si>
  <si>
    <t>See OSWT3</t>
  </si>
  <si>
    <t>See OBRP2</t>
  </si>
  <si>
    <t>See OBRP4</t>
  </si>
  <si>
    <t>Modelled coefficient on the % of intersiting work done by vehicle is estimated to be negative. This appears to be counter-intuitive and is inconsistent with the sign estimated for this driver in Bioresources models. % of load subject to 1mg ammonia consent appears to have very little variation across the companies in the data (only South West, United Utilities and Thames Water have a positive value) - this variable may be inappropriate to explain the relationship between treatment and costs across the industry as this driver assumes majority of the industry has the same (or no) treatment complexity.</t>
  </si>
  <si>
    <t>See OBRP6</t>
  </si>
  <si>
    <t>The model does not control for density (properties per length of sewer) and may be omitting and important driver of sewage collection cost. Operationally, the more connections there are per length of sewer, the higher the risk of sewer incidence or blockages. The variable % gravity sewer rehabilitated is possibly under management control and may be affected by scheduling decisions. This may lead to issues with endogeneity. The inclusion of rehabilitation of gravity sewers in the model may also inappropriately reward companies with a larger proportion of gravity sewers in their network.</t>
  </si>
  <si>
    <t>The model does not control for treatment complexity driver, a material important driver in explaining differences in sewage treatment costs. Point on % of load in bands 1 to 3 possibly inappropriately assumes similar economies of scale for load treated in works size band 4, 5 and 6 applies here.</t>
  </si>
  <si>
    <t>The model does not control for treatment complexity driver, a material important driver in explaining differences in sewage treatment costs. Point on % of load in bands 1 to 3 possibly inappropriately assumes similar economies of scale for load treated in works size band 4, 5 and 6 applies here. Modelled coefficient on the % of intersiting work done by vehicle is estimated to be negative. This appears to be counter-intuitive and is inconsistent with the sign estimated for this driver in Bioresources models.</t>
  </si>
  <si>
    <t>See OSWC3</t>
  </si>
  <si>
    <t>The model is simple and controls only for scale, density, and load in bands 1 to 3. Other operationally important drivers of costs such as treatment complexity and pumping stations are not adequately accounted for. The estimated range of efficiency scores across the industry is possibly inappropriately wide. The point on controlling for % gravity sewer rehabilitated also applies here.</t>
  </si>
  <si>
    <t>The model is simple and controls only for scale and load in bands 1 to 3. Other operationally important drivers of costs such as treatment complexity and pumping stations are not adequately accounted for. The estimated range of efficiency scores across the industry is possibly inappropriately wide. Point on controlling for % gravity sewer rehabilitated also applies here.</t>
  </si>
  <si>
    <t>See ONPWW1</t>
  </si>
  <si>
    <t>See ONPWW5</t>
  </si>
  <si>
    <t>The model is simple and controls only for scale, ammonia consents, and load in bands 1 to 3. Other operationally important drivers of costs such as density and pumping stations are not adequately accounted for. Point on controlling for % gravity sewer rehabilitated also applies here. Controlling for % of load subject to 1mg ammonia consent to estimate the relationship between treatment complexity and costs may be inappropriate as there appears to be little variation across the companies in the data</t>
  </si>
  <si>
    <t>See ONPWW9</t>
  </si>
  <si>
    <t>The model is simple and controls only for scale, age of sewers, and load in bands 1 to 3. Other operationally important drivers of costs such as treatment complexity, density and pumping stations are not adequately accounted for. Point on % of load in bands 1 to 3 possibly inappropriately assumes similar economies of scale for load treated in works size band 4, 5 and 6 applies here.</t>
  </si>
  <si>
    <t>The model does not adequately control for treatment complexity (material important driver of costs in sewage treatment) and density (material important driver of costs in sewage collection). Point on % of load in bands 1 to 3 possibly inappropriately assumes similar economies of scale for load treated in works size band 4, 5 and 6 applies here.</t>
  </si>
  <si>
    <t>The model does not adequately control for pumping requirements, a material important driver in explaining differences in sewage collection costs. Point on % of load in bands 1 to 3 possibly inappropriately assumes similar economies of scale for load treated in works size band 4, 5 and 6 applies here.</t>
  </si>
  <si>
    <t>The model does not adequately control for treatment complexity (material important driver of costs in sewage treatment) and pumping requirements (material important driver of costs in sewage collection). Point on % of load in bands 1 to 3 possibly inappropriately assumes similar economies of scale for load treated in works size band 4, 5 and 6 applies here.</t>
  </si>
  <si>
    <t>See OWWW4</t>
  </si>
  <si>
    <t>See OWWW3</t>
  </si>
  <si>
    <t>Water models</t>
  </si>
  <si>
    <r>
      <t xml:space="preserve"> Model ID</t>
    </r>
    <r>
      <rPr>
        <sz val="10"/>
        <color theme="1"/>
        <rFont val="Arial"/>
        <family val="2"/>
      </rPr>
      <t>  </t>
    </r>
  </si>
  <si>
    <t>Comments 
(please include your reasoning for the chosen RAG status)</t>
  </si>
  <si>
    <t>Water resources</t>
  </si>
  <si>
    <t>OWR1</t>
  </si>
  <si>
    <t>OWR2</t>
  </si>
  <si>
    <t>ANHWR1</t>
  </si>
  <si>
    <t>ANHWR2</t>
  </si>
  <si>
    <t>ANHWR3</t>
  </si>
  <si>
    <t>ANHWR4</t>
  </si>
  <si>
    <t>SRNWR1</t>
  </si>
  <si>
    <t>SRNWR2</t>
  </si>
  <si>
    <t>SRNWR3</t>
  </si>
  <si>
    <t>YKYWR1</t>
  </si>
  <si>
    <t>YKYSSCWR2</t>
  </si>
  <si>
    <t>YKYWR3</t>
  </si>
  <si>
    <t>YKYWR4</t>
  </si>
  <si>
    <t>BRLWR1</t>
  </si>
  <si>
    <t>BRLWR2</t>
  </si>
  <si>
    <t>BRLWR3</t>
  </si>
  <si>
    <t>Water treatment</t>
  </si>
  <si>
    <t>OWT1</t>
  </si>
  <si>
    <t>OWT2</t>
  </si>
  <si>
    <t>OWT3</t>
  </si>
  <si>
    <t>Similar to model OWT1, this model does not explicitly control for treatment complexity. Pumping in the water treatment process may not be a significant driver of energy costs in water treatment, despite the statistically significant coefficient.</t>
  </si>
  <si>
    <t>OWT4</t>
  </si>
  <si>
    <t>OWT5</t>
  </si>
  <si>
    <t>OWT6</t>
  </si>
  <si>
    <t>OWT7</t>
  </si>
  <si>
    <t>OWT8</t>
  </si>
  <si>
    <t>OWT9</t>
  </si>
  <si>
    <t>OWT10</t>
  </si>
  <si>
    <t>Water Resources Plus</t>
  </si>
  <si>
    <t>OWRP1</t>
  </si>
  <si>
    <t>OWRP2</t>
  </si>
  <si>
    <t>OWRP3</t>
  </si>
  <si>
    <t>OWRP4</t>
  </si>
  <si>
    <t>OWRP5</t>
  </si>
  <si>
    <t>OWRP6</t>
  </si>
  <si>
    <t>OWRP7</t>
  </si>
  <si>
    <t>OWRP8</t>
  </si>
  <si>
    <t>This model may be less appropriate than model OWRP7 as it controls for a water source variable rather than an explicit water treatment variable (see our response to other models controlling for this variable).</t>
  </si>
  <si>
    <t>WSXWRP1</t>
  </si>
  <si>
    <t>The model controls for DI as a scale driver which we feel is inappropriate. See our accompanying note for more details.</t>
  </si>
  <si>
    <t>WSXWRP2</t>
  </si>
  <si>
    <t>WSXWRP3</t>
  </si>
  <si>
    <t>WSXWRP4</t>
  </si>
  <si>
    <t>Treated Water Distribution</t>
  </si>
  <si>
    <t>OTWD1</t>
  </si>
  <si>
    <t>Density has not been controlled for explicitly. This is a large driver of treated water distribution costs. The proportion of mains renewed and relined is directly under management control and can lead to problems in estimation and incentives similar to what we have outlined in our accompanying note on DI. The variable is used in all treated water distribution models, so all models will face this general criticism. We do not believe that this is the case with the new data. No treated water distribution models control for average pumping head.</t>
  </si>
  <si>
    <t>OTWD2</t>
  </si>
  <si>
    <t xml:space="preserve">This model is similar to model OTWD1 but controls for a different network complexity driver. It therefore faces the same criticism. </t>
  </si>
  <si>
    <t>OTWD3</t>
  </si>
  <si>
    <t>OTWD4</t>
  </si>
  <si>
    <t>OTWD5</t>
  </si>
  <si>
    <t>OTWD6</t>
  </si>
  <si>
    <t>OTWD7</t>
  </si>
  <si>
    <t>OTWD8</t>
  </si>
  <si>
    <t>Network Plus Water</t>
  </si>
  <si>
    <t>ONPW1</t>
  </si>
  <si>
    <t>ONPW2</t>
  </si>
  <si>
    <t>ONPW3</t>
  </si>
  <si>
    <t>ONPW4</t>
  </si>
  <si>
    <t>ONPW5</t>
  </si>
  <si>
    <t>ONPW6</t>
  </si>
  <si>
    <t>This is an improvement on the model ONPW5 as it controls for treatment complexity and removes the average pumping head variable which we have argued may be inappropriate.</t>
  </si>
  <si>
    <t>ONPW7</t>
  </si>
  <si>
    <t>ONPW8</t>
  </si>
  <si>
    <t>ANHNPW1</t>
  </si>
  <si>
    <t>ANHNPW2</t>
  </si>
  <si>
    <t>The model is similar to ANHNPW1 but estimated using a different dataset. As such, the same criticism applies.</t>
  </si>
  <si>
    <t>ANHNPW3</t>
  </si>
  <si>
    <t>ANHNPW4</t>
  </si>
  <si>
    <t>ANHNPW5</t>
  </si>
  <si>
    <t>The model is similar to ANHNPW4 but estimated using a different dataset. As such, the same criticism applies.</t>
  </si>
  <si>
    <t>SVTNPW5</t>
  </si>
  <si>
    <t>BRLNPW1</t>
  </si>
  <si>
    <t>BRLNPW2</t>
  </si>
  <si>
    <t>BRLNPW3</t>
  </si>
  <si>
    <t>SEWNPW2</t>
  </si>
  <si>
    <r>
      <t>Wholesale Water</t>
    </r>
    <r>
      <rPr>
        <b/>
        <sz val="10"/>
        <color theme="1"/>
        <rFont val="Arial"/>
        <family val="2"/>
      </rPr>
      <t xml:space="preserve"> </t>
    </r>
  </si>
  <si>
    <t>OWW1</t>
  </si>
  <si>
    <t>OWW2</t>
  </si>
  <si>
    <t>OWW3</t>
  </si>
  <si>
    <t>OWW4</t>
  </si>
  <si>
    <t>OWW5</t>
  </si>
  <si>
    <t>This model may be considered an improvement on model OWW4 as it controls for a network complexity driver (number of booster pumping stations per length of mains).</t>
  </si>
  <si>
    <t>OWW6</t>
  </si>
  <si>
    <t>As with model OWW5, this model may be considered a general improvement on model OWW4 as it controls for a network complexity driver (number of reservoir towers per length of mains).</t>
  </si>
  <si>
    <t>OWW7</t>
  </si>
  <si>
    <t>OWW8</t>
  </si>
  <si>
    <t>This may be considered a slight improvement on model OWW7 as it also controls for network complexity (number of booster pumping stations per length of mains). As it still faces the same general criticisms outlined in OWW7, this model may be considered between amber and red.</t>
  </si>
  <si>
    <t>OWW9</t>
  </si>
  <si>
    <t>As with model OWW8, this model may be a slight improvement on model OWW7 as it also controls for a network complexity variable (number of reservoir towers per length of mains). However, it still faces the same general criticisms outlined in our response to model OWW7. As such, we consider this model to be between amber and red.</t>
  </si>
  <si>
    <t>OWW10</t>
  </si>
  <si>
    <t>OWW11</t>
  </si>
  <si>
    <t>OWW12</t>
  </si>
  <si>
    <t>BRLWW1</t>
  </si>
  <si>
    <t>BRLWW2</t>
  </si>
  <si>
    <t>BRLWW3</t>
  </si>
  <si>
    <t>SEWWW3</t>
  </si>
  <si>
    <t>The model is simple and does not control for significant drivers of costs.  Ofwat has considered the inclusion of number of sources, source mix and other source variables but found counterintuitive coefficients. Nevertheless, it is unlikely that the variables chosen explain most of the variation in resources expenditure. Care should be taken in deciding the benchmark and approach to triangulation if simple models are part of the final suite.</t>
  </si>
  <si>
    <t>The model is an improvement as it controls for the pumping requirements in water resources, which is a material driver of energy expenditure for the industry even though the coefficient is statistically insignificant. The model ignores other drivers of costs. As with model OWR1, determining the benchmark and approach to triangulation require careful consideration.</t>
  </si>
  <si>
    <t xml:space="preserve">Use of 107 observations requires further clarification as some companies have no input from reservoirs leaving logarithm of DI from reservoirs to be undefined. The model essentially controls for DI form different sources which can create bias for companies that have focussed on achieving better water efficiency. In an accompanying note, we discuss issues with the use of variables within management control. </t>
  </si>
  <si>
    <t>Comments as under ANHWR2</t>
  </si>
  <si>
    <t>The model is simple and does not explicitly control for treatment complexity. Although water from boreholes is generally easier to treat than surface water, the quality of borehole water differs for a number of companies. Using input from boreholes as the only treatment complexity driver will therefore understate some of the companies' cost requirement (and vice versa for others)</t>
  </si>
  <si>
    <t>Volume of water treated is within management control and could lead to perverse incentives regarding water efficiency. See our accompanying note for more details. Since this model is otherwise identical to model OWT1, it also faces the same general concerns</t>
  </si>
  <si>
    <t>Volume of water treated is within management control and could lead to perverse incentives regarding water efficiency. See our accompanying note for more details. Since this model is otherwise identical to model OWT3, it also faces the same general concerns</t>
  </si>
  <si>
    <t>This model is an improvement on model OWT3 as it controls for the proportion of water treated in complexity bands 3 and above, which can be a more appropriate measure of treatment complexity for some companies than the proportion of DI from boreholes. As per our response to model OWT3, we do not feel that average pumping head in water treatment should be a significant driver of energy costs.</t>
  </si>
  <si>
    <t>Volume of water treated is within management control and could lead to perverse incentives regarding water efficiency. See our accompanying note for  details. Since this model is otherwise identical to model OWT5, it also faces the same general concerns</t>
  </si>
  <si>
    <t>The model controls for scale, pumping, density and treatment complexity. We are not convinced that density/sparsity effects have a material impact denisty in this part of the value chain. Moreover, we are not sure if the density measure used is the most appropriate, given the lack of transparency regarding its construction limiting our assessment.</t>
  </si>
  <si>
    <t>Volume of water treated is within management control and could lead to perverse incentives regarding water efficiency. See our accompanying note for more details. Since this model is otherwise identical to model OWT7, it also faces the same general concerns</t>
  </si>
  <si>
    <t xml:space="preserve">This model may be less appropriate than model OWT7 for some companies as it replaces the granular treatment complexity measure with the proportion of input from boreholes. </t>
  </si>
  <si>
    <t>Volume of water treated is within management control and could lead to perverse incentives regarding water efficiency. See our accompanying note for more details. Since this model is otherwise identical to model OWT9, it also faces the same general concerns</t>
  </si>
  <si>
    <t>The model controls for the number of properties (scale), proportion of input from boreholes and DI per source (measure of economies of scale in the abstraction process). While the proportion of input from boreholes can capture costs of abstraction across different water sources, the model can be improved with the consideration of granular treatment complexity measures given the larger share of water treatment expenditure in water resources plus BOTEX.</t>
  </si>
  <si>
    <t>The model is similar to OWRP1 and faces similar concerns</t>
  </si>
  <si>
    <t>This model can be an improvement over OWRP1-2 as it uses granular treatment complexity measures. As per our response to water treatment models, it is not clear if the density measure is appropriate in these models.</t>
  </si>
  <si>
    <t>This model is equivalent to OWRP3 but controls for the proportion of input from boreholes as the water treatment complexity driver. This may be inadequate in capturing treatment complexity costs of some of the companies</t>
  </si>
  <si>
    <t>The model controls for scale (number of properties), treatment complexity (proportion of water treated at complexity band 3 and above) and pumping requirements (average pumping head in resources+). Pumping requirements should be a driver of energy costs for the water resources and raw water distribution parts of the value chain, so the inclusion of this variable is more appropriate in resources+ models than the equivalent variable in water treatment models (see earlier comments). The model may still not explain the variation in costs across the industry.</t>
  </si>
  <si>
    <t>This model may be less appropriate for some than model OWRP5 as it controls for a water source variable than an explicit water treatment variable (see our response to other models controlling for this variable).</t>
  </si>
  <si>
    <t xml:space="preserve">The model is similar to model OWRP5 but also controls for density using the weighted average density measure. The relationship between density and costs in this part of the value chain is not entirely clear. Use of the weighted density measure requires further examination </t>
  </si>
  <si>
    <t>The model controls for DI as a scale driver which we feel is inappropriate for some companies. See our accompanying note for more details.</t>
  </si>
  <si>
    <t>This model may be considered an improvement on model OTWD1 as it controls for a maintenance driver which may be considered more exogenous. We note that the amount of renewal and relining activitiy can affect age of mains. Use of these maintenance drivers requier further assessment. Density/sparsity effects are not explicitly controlled for.</t>
  </si>
  <si>
    <t xml:space="preserve">This model is similar to model OTWD3 but controls for a different network complexity driver. It therefore faces the similar concerns. </t>
  </si>
  <si>
    <t>The model controls for density/sparsity, maintenance and network complexity, all of which are material drivers of costs. However, use of the maintenance drivers require further assessment.</t>
  </si>
  <si>
    <t>The model controls for density/sparsity, maintenance and network complexity, all of which are material drivers of costs. However, use of the maintenance drivers require further assessment. We are unsure of the appropriateness of the density variable used, given the lack of transparency regarding its construction.</t>
  </si>
  <si>
    <t>The model does not control for treatment complexity using granular measures. See our earlier comments on the use of the maintenance drivers. Average pumping head in water treatment should not be a material driver of pumping expenditure when compared to average pumping head in raw water transport and treated water distribution, so the decision to include this measure requires further justification.</t>
  </si>
  <si>
    <t xml:space="preserve">This model may be an improvement on model ONPW1 as it controls for the proportion of mains laid after 1981 instead of a more endogenous driver. However, it faces concerns on ONMPW1 regarding endogenous variables, treatment complexity and average pumping head. </t>
  </si>
  <si>
    <t>While the model controls for granular treatment complexity measure, it has only one maintenance driver which is within management control. As with the previous two models, this model does not control for density/sparsity effects explicitly.</t>
  </si>
  <si>
    <t>This can be seen as an improvement on the previous model as it includes a more exogenous maintenance driver, but fails to explicitly control for density/sparsity effects.</t>
  </si>
  <si>
    <t>This model controls for scale (length of mains), density/sparsity (properties over length of mains and length of mains), network complexity (number of booster pumping stations per length of mains), pumping requirements (average pumping head in water treatment) and maintenance (proportion of mains laid after 1981 and proportion of mains renewed and relined). We have already outlined why the choice of average pumping head variable may be inappropriate and that network+ models should consider granular treatment complexity measures. However, this model may be considered a slight improvement on some of the previous network+ models as it controls for density/sparsity effects.</t>
  </si>
  <si>
    <t>This model is similar to model ONPW5 but controls for density using the weighted average density measure. We have argued that this may not be the most appropriate density driver in our response to the treated water distribution models. Controlling for the number of reservoir towers per length of mains when using the weighted average density measure, and number of booster pumping stations per length of mains when using properties over length of mains, requires further justification from an economic/operational perspective</t>
  </si>
  <si>
    <t>Water delivered per property is controlled for, which can create perverse incentives relating to water efficiency. See our accompanying note for more details.</t>
  </si>
  <si>
    <t>The model controls for DI and DI-squared as a scale driver which we feel is inappropriate. The positive coefficient on the squared term will further reward companies with large DI, and further exacerbates incentive issues. See our accompanying note for more details.</t>
  </si>
  <si>
    <t>DI per property is controlled for, which can create perverse incentives relating to water efficiency. See our accompanying note for more details.</t>
  </si>
  <si>
    <t>The model controls for scale (connected properties), maintenance (proportion of mains renewed and relined and proportion of mains laid after 1981) and pumping requirements (average pumping head in water resources plus). The inclusion of an endogenous maintenance variable faces the same criticism outlined in our response to treated water distribution models and is applicable to all wholesale water models. As per our response to Network+ models, the choice of average pumping head variable requires further justification as one would expect pumping in treated water distribution to be an equally material driver of pumping costs. The model does not directly capture treatment complexity, density/sparsity and network complexity.</t>
  </si>
  <si>
    <t>This model may be considered a slight improvement on OWW1 as it has a network complexity driver (number of booster pumping stations per length of mains). However, it faces much of the same concerns outlined in our response to model OWW1.</t>
  </si>
  <si>
    <t>This model is similar to model OWW2 but controls for a different network complexity driver (number of reservoir towers per length of mains). As such, it is subject to the same concerns</t>
  </si>
  <si>
    <t>Although this model may be considered a general improvement as it controls for treatment complexity, it still does not control for material industry drivers such as density/sparsity and network complexity. We rank this between amber and red.</t>
  </si>
  <si>
    <t>Although density is captured in this model, the model does not control for granular treatment complexity/network complexity and uses an inappropriate measure of average pumping head.</t>
  </si>
  <si>
    <t>This model is similar to model OWW7 but controls for the weighted average density measure instead of properties over mains. As such, it faces similar concerns outlined earlier. Moreover, alternative functional forms/specifications can be explored as when weighted average density measure is used, the model fails the functional form test.</t>
  </si>
  <si>
    <t>This model is similar to model OWW8 but controls for the weighted average density measure instead of properties over mains. As such, it faces much the same concerns</t>
  </si>
  <si>
    <t>This model is similar to model OWW9 but controls for the weighted average density measure instead of properties over mains. As such, it faces much the same concerns</t>
  </si>
  <si>
    <t xml:space="preserve">Across Ofwat's sewage collection models, operationally important drivers are controlled for separately (rather than together in one model) and/or with varying definitions. Also, companies' estimated cost predictions appear to be significantly affected by the choice of scale driver (properties or volumes of waste treated). </t>
  </si>
  <si>
    <t>Residential retail models</t>
  </si>
  <si>
    <t xml:space="preserve">Retail Bad Debt </t>
  </si>
  <si>
    <t>ORDC1</t>
  </si>
  <si>
    <t>This model controls only for bill size and households with default only. The proxy for deprivation requires further examination as its construction and interpretation cannot be verified. The estimated range of residuals across the companies appears wide.</t>
  </si>
  <si>
    <t>ORDC2</t>
  </si>
  <si>
    <t>ORDC3</t>
  </si>
  <si>
    <t>ORDC3 is equivalent to ORDC1 but controls for scale economies. The coefficient on the bill size variable appear high and warrants further examination. The estimated range of residuals across the companies appears wide.</t>
  </si>
  <si>
    <t>ORDC4</t>
  </si>
  <si>
    <t>This model is equivalent to ORDC2 but controls for scale economies. See points raised above</t>
  </si>
  <si>
    <t>ORDC5</t>
  </si>
  <si>
    <t>This model is equivalent to ORDC1 but includes the income deprivation variable instead of the share of households with default. The estimated range of residuals across the companies appears wide.</t>
  </si>
  <si>
    <t>ORDC6</t>
  </si>
  <si>
    <r>
      <t>This model has the same specification as ORDC4 but uses variables calculated as sample averages</t>
    </r>
    <r>
      <rPr>
        <sz val="10"/>
        <rFont val="Arial"/>
        <family val="2"/>
      </rPr>
      <t>. This approach attempts to smooth year-on-year volatility in reported costs limiting the size of the dataset. However, the estimated range of residuals is still wide. Can provide useful cross-check to ECTS and econometrics, but period over which averaging is done requires further consideration</t>
    </r>
  </si>
  <si>
    <t>ANHRDC1</t>
  </si>
  <si>
    <t>UURDC1</t>
  </si>
  <si>
    <t>UURDC2</t>
  </si>
  <si>
    <t>SVTRDC1</t>
  </si>
  <si>
    <t>YKYSSCSWBRDC1</t>
  </si>
  <si>
    <t>SWBRDC2</t>
  </si>
  <si>
    <t>TMSRDC1</t>
  </si>
  <si>
    <t>TMSRDC2</t>
  </si>
  <si>
    <t>TMSRDC3</t>
  </si>
  <si>
    <t>TMSRDC4</t>
  </si>
  <si>
    <t>TMSRDC5</t>
  </si>
  <si>
    <t>TMSRDC6</t>
  </si>
  <si>
    <t>TMSRDC7</t>
  </si>
  <si>
    <t>WSXRDC1 (joint with BRL)</t>
  </si>
  <si>
    <t>WSXRDC2 (joint with BRL)</t>
  </si>
  <si>
    <t>WSXRDC3 (joint with BRL)</t>
  </si>
  <si>
    <t>WSXRDC4 (joint with BRL)</t>
  </si>
  <si>
    <t>YKYSSCSWBRDC1 (same model as line 16)</t>
  </si>
  <si>
    <t>YKYRDC2</t>
  </si>
  <si>
    <t>YKYRDC3</t>
  </si>
  <si>
    <t>SEWRDC1</t>
  </si>
  <si>
    <t>SEWRDC2</t>
  </si>
  <si>
    <t>Totex less bad debt</t>
  </si>
  <si>
    <t>OROC1</t>
  </si>
  <si>
    <t xml:space="preserve">This model is  simplistic and does not control for many significant drivers of costs. It includes only the % of dual service and year dummies. It is unlikely that the variables chosen explain all or most of the variation in costs. As totex less bad debt models look generally simple and perform less well on the statistical tests, alternative approaches such as ECTS/ACTS (with appropriate consideration of the period of analysis) may provide useful crosschecks. </t>
  </si>
  <si>
    <t>OROC2</t>
  </si>
  <si>
    <t>Although this model includes the share of metered customers in additon to dual service, it still ends up with a wide range of estimates residuals. See point raised for OROC1 on alternative apporaches and modelling period.</t>
  </si>
  <si>
    <t>OROC3</t>
  </si>
  <si>
    <t>This model controls for economies in number of households in addtion to dual service. Similar to OROC2, it has a wide range of residuals. See point raised above on alternative apporaches and modelling period.</t>
  </si>
  <si>
    <t>OROC4</t>
  </si>
  <si>
    <t>Despite controlling for all the explanatory variables included in OROC1-3, only a marginal improvement is seen in the estimated range of residuals prompting further work. See point raised above on alternative approaches and modelling period</t>
  </si>
  <si>
    <t>ANHROC1</t>
  </si>
  <si>
    <t>ANHROC2</t>
  </si>
  <si>
    <t>UUROC1</t>
  </si>
  <si>
    <t>UUROC2</t>
  </si>
  <si>
    <t>SVTROC1</t>
  </si>
  <si>
    <t>WSXROC1 (joint with BRL)</t>
  </si>
  <si>
    <t>WSXROC2 (joint with BRL)</t>
  </si>
  <si>
    <t>WSXROC3 (joint with BRL)</t>
  </si>
  <si>
    <t>WSXROC4 (joint with BRL)</t>
  </si>
  <si>
    <t>YKYSSCSWBROC1</t>
  </si>
  <si>
    <t>SSCSWBROC2</t>
  </si>
  <si>
    <t>YKYROC3</t>
  </si>
  <si>
    <t>SWBROC4</t>
  </si>
  <si>
    <t>Retail Total Expenditure</t>
  </si>
  <si>
    <t>ORTC1</t>
  </si>
  <si>
    <r>
      <t>This model is simple as it controls fo</t>
    </r>
    <r>
      <rPr>
        <sz val="10"/>
        <rFont val="Arial"/>
        <family val="2"/>
      </rPr>
      <t>r number of households</t>
    </r>
    <r>
      <rPr>
        <sz val="10"/>
        <color theme="1"/>
        <rFont val="Arial"/>
        <family val="2"/>
      </rPr>
      <t>, dual service and metered households. It does not control for other material drivers such as deprivation and economies of scale.</t>
    </r>
  </si>
  <si>
    <t>ORTC2</t>
  </si>
  <si>
    <t>This model controls for bill size only apart from number of househods. See points above on general concerns</t>
  </si>
  <si>
    <t>ORTC3</t>
  </si>
  <si>
    <t xml:space="preserve">This model may be considered an improvement over ORTC2 as it controls for deprivation (% of households with default) and share of metered customers. The coefficient on the deprivation measure is however not significant. Alternative measures of deprivation should be considered. </t>
  </si>
  <si>
    <t>ORTC4</t>
  </si>
  <si>
    <t>This model is the same as ORTC3 with the additional control for scale economies. The percentage of households with default is again the only deprivation variable considered in RTC models (ORTC3-4). See our points above on alternative measures of deprivation and period of assessment</t>
  </si>
  <si>
    <t>ANHRTC1</t>
  </si>
  <si>
    <t>UURTC1</t>
  </si>
  <si>
    <t>UURTC2</t>
  </si>
  <si>
    <t>SVTRTC1</t>
  </si>
  <si>
    <t>WSHRTC1</t>
  </si>
  <si>
    <t>WSHRTC2</t>
  </si>
  <si>
    <t>WSHRTC3</t>
  </si>
  <si>
    <t>WSHRTC4</t>
  </si>
  <si>
    <t>YKYSSCRTC1</t>
  </si>
  <si>
    <t>YKYRTC2</t>
  </si>
  <si>
    <t>YKYRTC3</t>
  </si>
  <si>
    <t>WSXRTC1 (joint with BRL)</t>
  </si>
  <si>
    <t>WSXRTC2 (joint with BRL)</t>
  </si>
  <si>
    <t>WSXRTC3 (joint with BRL)</t>
  </si>
  <si>
    <t>WSXRTC4 (joint with BRL)</t>
  </si>
  <si>
    <t>WSXRTC5 (joint with BRL)</t>
  </si>
  <si>
    <t>WSXRTC6 (joint with BRL)</t>
  </si>
  <si>
    <t>WSXRTC7 (joint with BRL)</t>
  </si>
  <si>
    <t>WSXRTC8 (joint with BRL)</t>
  </si>
  <si>
    <t>SEWRTC1</t>
  </si>
  <si>
    <t>SEWRTC2</t>
  </si>
  <si>
    <t>YKYSSCRTC1 (same model as line 63)</t>
  </si>
  <si>
    <t>SSCRTC2</t>
  </si>
  <si>
    <t>This model is equivalent to ORDC1 but includes the credit risk score variable instead of the share of households with default. See point above on the deprivation measure used. As with ORDC1, use of unit cost model require further examination (as attempted in ORDC3). The estimated range of residuals across the companies appears wide and requires further consideration.</t>
  </si>
  <si>
    <t>See earlier comments for our views on the cost drivers used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</si>
</sst>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x14ac:knownFonts="1">
    <font>
      <sz val="10"/>
      <color theme="1"/>
      <name val="Arial"/>
      <family val="2"/>
    </font>
    <font>
      <sz val="10"/>
      <color theme="1"/>
      <name val="Arial"/>
      <family val="2"/>
    </font>
    <font>
      <sz val="11"/>
      <color theme="1"/>
      <name val="Arial"/>
      <family val="2"/>
    </font>
    <font>
      <b/>
      <sz val="24"/>
      <color theme="1"/>
      <name val="Arial"/>
      <family val="2"/>
    </font>
    <font>
      <b/>
      <sz val="12"/>
      <color theme="1"/>
      <name val="Arial"/>
      <family val="2"/>
    </font>
    <font>
      <sz val="12"/>
      <name val="Calibri"/>
      <family val="2"/>
    </font>
    <font>
      <sz val="12"/>
      <color theme="1"/>
      <name val="Arial"/>
      <family val="2"/>
    </font>
    <font>
      <sz val="12"/>
      <name val="Arial"/>
      <family val="2"/>
    </font>
    <font>
      <b/>
      <sz val="12"/>
      <name val="Arial"/>
      <family val="2"/>
    </font>
    <font>
      <sz val="10"/>
      <color rgb="FFFF0000"/>
      <name val="Arial"/>
      <family val="2"/>
    </font>
    <font>
      <b/>
      <sz val="10"/>
      <color theme="1"/>
      <name val="Arial"/>
      <family val="2"/>
    </font>
    <font>
      <sz val="9"/>
      <color theme="1"/>
      <name val="Arial"/>
      <family val="2"/>
    </font>
    <font>
      <i/>
      <sz val="10"/>
      <color rgb="FFFF0000"/>
      <name val="Arial"/>
      <family val="2"/>
    </font>
    <font>
      <b/>
      <sz val="11"/>
      <color theme="1"/>
      <name val="Arial"/>
      <family val="2"/>
    </font>
    <font>
      <i/>
      <sz val="11"/>
      <color rgb="FFFF0000"/>
      <name val="Arial"/>
      <family val="2"/>
    </font>
    <font>
      <i/>
      <sz val="10"/>
      <color theme="1"/>
      <name val="Arial"/>
      <family val="2"/>
    </font>
    <font>
      <sz val="10"/>
      <name val="Arial"/>
      <family val="2"/>
    </font>
  </fonts>
  <fills count="10">
    <fill>
      <patternFill patternType="none"/>
    </fill>
    <fill>
      <patternFill patternType="gray125"/>
    </fill>
    <fill>
      <patternFill patternType="solid">
        <fgColor theme="6" tint="0.79995117038483843"/>
        <bgColor indexed="64"/>
      </patternFill>
    </fill>
    <fill>
      <patternFill patternType="solid">
        <fgColor theme="6" tint="0.79998168889431442"/>
        <bgColor indexed="64"/>
      </patternFill>
    </fill>
    <fill>
      <patternFill patternType="solid">
        <fgColor rgb="FFD9D9D9"/>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0.499984740745262"/>
        <bgColor indexed="64"/>
      </patternFill>
    </fill>
    <fill>
      <patternFill patternType="solid">
        <fgColor theme="9"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9" fontId="2" fillId="0" borderId="0" applyFont="0" applyFill="0" applyBorder="0" applyAlignment="0" applyProtection="0"/>
  </cellStyleXfs>
  <cellXfs count="83">
    <xf numFmtId="0" fontId="0" fillId="0" borderId="0" xfId="0"/>
    <xf numFmtId="0" fontId="1" fillId="0" borderId="1" xfId="1" applyFont="1" applyFill="1" applyBorder="1" applyAlignment="1">
      <alignment horizontal="left" vertical="center" wrapText="1"/>
    </xf>
    <xf numFmtId="0" fontId="1" fillId="6" borderId="1" xfId="1" applyFont="1" applyFill="1" applyBorder="1" applyAlignment="1">
      <alignment vertical="center" wrapText="1"/>
    </xf>
    <xf numFmtId="0" fontId="1" fillId="0" borderId="1" xfId="1" applyFont="1" applyFill="1" applyBorder="1" applyAlignment="1">
      <alignment vertical="center" wrapText="1"/>
    </xf>
    <xf numFmtId="0" fontId="1" fillId="0" borderId="3" xfId="1" applyFont="1" applyFill="1" applyBorder="1" applyAlignment="1">
      <alignment vertical="center" wrapText="1"/>
    </xf>
    <xf numFmtId="0" fontId="4" fillId="4" borderId="2" xfId="1" applyFont="1" applyFill="1" applyBorder="1" applyAlignment="1">
      <alignment horizontal="center" vertical="center" wrapText="1"/>
    </xf>
    <xf numFmtId="0" fontId="6" fillId="5" borderId="1" xfId="1" applyFont="1" applyFill="1" applyBorder="1" applyAlignment="1">
      <alignment vertical="center" wrapText="1"/>
    </xf>
    <xf numFmtId="0" fontId="6" fillId="0" borderId="1" xfId="1" applyFont="1" applyFill="1" applyBorder="1" applyAlignment="1">
      <alignment horizontal="left" vertical="center" wrapText="1"/>
    </xf>
    <xf numFmtId="0" fontId="6" fillId="0" borderId="1" xfId="0" applyFont="1" applyBorder="1" applyAlignment="1">
      <alignment horizontal="center" vertical="center"/>
    </xf>
    <xf numFmtId="0" fontId="4" fillId="0" borderId="3" xfId="1" applyFont="1" applyFill="1" applyBorder="1" applyAlignment="1">
      <alignment horizontal="center" vertical="center" wrapText="1"/>
    </xf>
    <xf numFmtId="0" fontId="6" fillId="3" borderId="1" xfId="1" applyFont="1" applyFill="1" applyBorder="1" applyAlignment="1">
      <alignment vertical="center" wrapText="1"/>
    </xf>
    <xf numFmtId="0" fontId="6" fillId="6" borderId="1" xfId="1" applyFont="1" applyFill="1" applyBorder="1" applyAlignment="1">
      <alignment vertical="center" wrapText="1"/>
    </xf>
    <xf numFmtId="0" fontId="6" fillId="0" borderId="1" xfId="1" applyFont="1" applyFill="1" applyBorder="1" applyAlignment="1">
      <alignment vertical="center" wrapText="1"/>
    </xf>
    <xf numFmtId="0" fontId="11" fillId="7" borderId="0" xfId="1" applyFont="1" applyFill="1"/>
    <xf numFmtId="0" fontId="1" fillId="3" borderId="6" xfId="1" applyFont="1" applyFill="1" applyBorder="1" applyAlignment="1">
      <alignment horizontal="centerContinuous" vertical="center" wrapText="1"/>
    </xf>
    <xf numFmtId="0" fontId="13" fillId="4" borderId="1" xfId="1" applyFont="1" applyFill="1" applyBorder="1" applyAlignment="1">
      <alignment horizontal="center" vertical="center" wrapText="1"/>
    </xf>
    <xf numFmtId="0" fontId="13" fillId="4" borderId="1" xfId="1" applyFont="1" applyFill="1" applyBorder="1" applyAlignment="1">
      <alignment horizontal="left" vertical="center" wrapText="1"/>
    </xf>
    <xf numFmtId="0" fontId="1" fillId="5" borderId="1" xfId="1" applyFont="1" applyFill="1" applyBorder="1" applyAlignment="1">
      <alignment vertical="center" wrapText="1"/>
    </xf>
    <xf numFmtId="0" fontId="1" fillId="0" borderId="1" xfId="1" applyFont="1" applyBorder="1" applyAlignment="1">
      <alignment horizontal="left" vertical="center" wrapText="1"/>
    </xf>
    <xf numFmtId="0" fontId="7" fillId="0" borderId="3" xfId="1" applyFont="1" applyFill="1" applyBorder="1" applyAlignment="1">
      <alignment horizontal="left" vertical="center" wrapText="1"/>
    </xf>
    <xf numFmtId="0" fontId="8" fillId="0" borderId="3" xfId="1" applyFont="1" applyFill="1" applyBorder="1" applyAlignment="1">
      <alignment horizontal="left" vertical="center" wrapText="1"/>
    </xf>
    <xf numFmtId="0" fontId="7" fillId="0" borderId="3" xfId="0" applyFont="1" applyFill="1" applyBorder="1" applyAlignment="1">
      <alignment horizontal="left" vertical="center" wrapText="1"/>
    </xf>
    <xf numFmtId="0" fontId="6" fillId="0" borderId="3" xfId="0" applyFont="1" applyBorder="1" applyAlignment="1">
      <alignment horizontal="left" vertical="center" wrapText="1"/>
    </xf>
    <xf numFmtId="0" fontId="4" fillId="0" borderId="3" xfId="1" applyFont="1" applyFill="1" applyBorder="1" applyAlignment="1">
      <alignment horizontal="left" vertical="center" wrapText="1"/>
    </xf>
    <xf numFmtId="0" fontId="6" fillId="0" borderId="3" xfId="1"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1" xfId="0" applyFont="1" applyBorder="1" applyAlignment="1">
      <alignment horizontal="left" vertical="center" wrapText="1"/>
    </xf>
    <xf numFmtId="0" fontId="1" fillId="0" borderId="0" xfId="1" applyFont="1" applyFill="1" applyBorder="1" applyAlignment="1">
      <alignment horizontal="centerContinuous" vertical="center" wrapText="1"/>
    </xf>
    <xf numFmtId="0" fontId="13" fillId="0" borderId="0" xfId="1" applyFont="1" applyFill="1" applyBorder="1" applyAlignment="1">
      <alignment horizontal="center" vertical="center" wrapText="1"/>
    </xf>
    <xf numFmtId="0" fontId="13" fillId="0" borderId="0" xfId="1" applyFont="1" applyFill="1" applyBorder="1" applyAlignment="1">
      <alignment horizontal="left" vertical="center" wrapText="1"/>
    </xf>
    <xf numFmtId="0" fontId="1" fillId="0" borderId="0" xfId="1" applyFont="1" applyAlignment="1">
      <alignment vertical="center"/>
    </xf>
    <xf numFmtId="0" fontId="3" fillId="3" borderId="4" xfId="1" applyFont="1" applyFill="1" applyBorder="1" applyAlignment="1">
      <alignment horizontal="centerContinuous" vertical="center"/>
    </xf>
    <xf numFmtId="0" fontId="1" fillId="3" borderId="5" xfId="1" applyFont="1" applyFill="1" applyBorder="1" applyAlignment="1">
      <alignment horizontal="centerContinuous" vertical="center"/>
    </xf>
    <xf numFmtId="0" fontId="12" fillId="0" borderId="0" xfId="1" applyFont="1" applyAlignment="1">
      <alignment vertical="center"/>
    </xf>
    <xf numFmtId="0" fontId="3" fillId="0" borderId="0" xfId="1" applyFont="1" applyFill="1" applyBorder="1" applyAlignment="1">
      <alignment horizontal="centerContinuous" vertical="center"/>
    </xf>
    <xf numFmtId="0" fontId="1" fillId="0" borderId="0" xfId="1" applyFont="1" applyFill="1" applyBorder="1" applyAlignment="1">
      <alignment horizontal="centerContinuous" vertical="center"/>
    </xf>
    <xf numFmtId="0" fontId="14" fillId="0" borderId="0" xfId="1" applyFont="1" applyFill="1" applyBorder="1" applyAlignment="1">
      <alignment vertical="center"/>
    </xf>
    <xf numFmtId="0" fontId="1" fillId="0" borderId="0" xfId="1" applyFont="1" applyFill="1" applyAlignment="1">
      <alignment vertical="center"/>
    </xf>
    <xf numFmtId="0" fontId="1" fillId="0" borderId="1" xfId="1" applyFont="1" applyBorder="1" applyAlignment="1">
      <alignment vertical="center"/>
    </xf>
    <xf numFmtId="0" fontId="0" fillId="0" borderId="4" xfId="1" applyFont="1" applyBorder="1" applyAlignment="1">
      <alignment vertical="center" wrapText="1"/>
    </xf>
    <xf numFmtId="0" fontId="1" fillId="0" borderId="0" xfId="1" applyFont="1" applyFill="1" applyBorder="1" applyAlignment="1">
      <alignment vertical="center"/>
    </xf>
    <xf numFmtId="1" fontId="1" fillId="0" borderId="0" xfId="1" applyNumberFormat="1" applyFont="1" applyFill="1" applyBorder="1" applyAlignment="1">
      <alignment vertical="center"/>
    </xf>
    <xf numFmtId="9" fontId="1" fillId="0" borderId="0" xfId="2" applyFont="1" applyFill="1" applyBorder="1" applyAlignment="1">
      <alignment vertical="center"/>
    </xf>
    <xf numFmtId="0" fontId="0" fillId="0" borderId="1" xfId="1" applyFont="1" applyBorder="1" applyAlignment="1">
      <alignment vertical="center"/>
    </xf>
    <xf numFmtId="0" fontId="1" fillId="0" borderId="1" xfId="1" applyFont="1" applyBorder="1" applyAlignment="1">
      <alignment vertical="center" wrapText="1"/>
    </xf>
    <xf numFmtId="0" fontId="9" fillId="0" borderId="0" xfId="1" applyFont="1" applyFill="1" applyBorder="1" applyAlignment="1">
      <alignment vertical="center"/>
    </xf>
    <xf numFmtId="1" fontId="9" fillId="0" borderId="0" xfId="1" applyNumberFormat="1" applyFont="1" applyFill="1" applyBorder="1" applyAlignment="1">
      <alignment vertical="center"/>
    </xf>
    <xf numFmtId="9" fontId="9" fillId="0" borderId="0" xfId="2" applyFont="1" applyFill="1" applyBorder="1" applyAlignment="1">
      <alignment vertical="center"/>
    </xf>
    <xf numFmtId="0" fontId="0" fillId="0" borderId="1" xfId="1" applyFont="1" applyBorder="1" applyAlignment="1">
      <alignment vertical="center" wrapText="1"/>
    </xf>
    <xf numFmtId="0" fontId="1" fillId="3" borderId="1" xfId="1" applyFont="1" applyFill="1" applyBorder="1" applyAlignment="1">
      <alignment vertical="center"/>
    </xf>
    <xf numFmtId="0" fontId="1" fillId="5" borderId="1" xfId="1" applyFont="1" applyFill="1" applyBorder="1" applyAlignment="1">
      <alignment vertical="center"/>
    </xf>
    <xf numFmtId="0" fontId="1" fillId="0" borderId="1" xfId="1" applyFont="1" applyBorder="1" applyAlignment="1">
      <alignment horizontal="left" vertical="center"/>
    </xf>
    <xf numFmtId="0" fontId="15" fillId="0" borderId="0" xfId="1" applyFont="1" applyFill="1" applyBorder="1" applyAlignment="1">
      <alignment vertical="center"/>
    </xf>
    <xf numFmtId="0" fontId="1" fillId="0" borderId="0" xfId="1" applyFont="1" applyAlignment="1">
      <alignment horizontal="left" vertical="center"/>
    </xf>
    <xf numFmtId="0" fontId="1" fillId="0" borderId="0" xfId="1" applyFont="1" applyAlignment="1">
      <alignment vertical="center" wrapText="1"/>
    </xf>
    <xf numFmtId="0" fontId="6" fillId="0" borderId="0" xfId="1" applyFont="1" applyFill="1" applyAlignment="1">
      <alignment vertical="center" wrapText="1"/>
    </xf>
    <xf numFmtId="0" fontId="0" fillId="0" borderId="0" xfId="1" applyFont="1" applyAlignment="1">
      <alignment vertical="center"/>
    </xf>
    <xf numFmtId="0" fontId="3" fillId="3" borderId="4" xfId="1" applyFont="1" applyFill="1" applyBorder="1" applyAlignment="1">
      <alignment horizontal="left" vertical="center"/>
    </xf>
    <xf numFmtId="0" fontId="1" fillId="3" borderId="5" xfId="1" applyFont="1" applyFill="1" applyBorder="1" applyAlignment="1">
      <alignment horizontal="center" vertical="center"/>
    </xf>
    <xf numFmtId="0" fontId="1" fillId="3" borderId="6" xfId="1" applyFont="1" applyFill="1" applyBorder="1" applyAlignment="1">
      <alignment horizontal="center" vertical="center" wrapText="1"/>
    </xf>
    <xf numFmtId="0" fontId="1" fillId="0" borderId="0" xfId="1" applyFont="1" applyAlignment="1">
      <alignment horizontal="center" vertical="center"/>
    </xf>
    <xf numFmtId="0" fontId="10" fillId="0" borderId="0" xfId="0" applyFont="1" applyFill="1" applyBorder="1" applyAlignment="1">
      <alignment horizontal="center" vertical="center"/>
    </xf>
    <xf numFmtId="0" fontId="0" fillId="0" borderId="0" xfId="0" applyFill="1" applyBorder="1" applyAlignment="1">
      <alignment horizontal="center" vertical="center"/>
    </xf>
    <xf numFmtId="0" fontId="1" fillId="0" borderId="0" xfId="1" applyFont="1" applyFill="1" applyBorder="1" applyAlignment="1">
      <alignment horizontal="center" vertical="center"/>
    </xf>
    <xf numFmtId="0" fontId="13" fillId="4" borderId="3" xfId="1" applyFont="1" applyFill="1" applyBorder="1" applyAlignment="1">
      <alignment horizontal="center" vertical="center" wrapText="1"/>
    </xf>
    <xf numFmtId="0" fontId="1" fillId="0" borderId="0" xfId="1" applyFont="1" applyFill="1" applyAlignment="1">
      <alignment horizontal="center" vertical="center"/>
    </xf>
    <xf numFmtId="0" fontId="1" fillId="5" borderId="1" xfId="1" applyFont="1" applyFill="1" applyBorder="1" applyAlignment="1">
      <alignment horizontal="center" vertical="center" wrapText="1"/>
    </xf>
    <xf numFmtId="0" fontId="1" fillId="0" borderId="1" xfId="1" applyFont="1" applyFill="1" applyBorder="1" applyAlignment="1">
      <alignment horizontal="center" vertical="center" wrapText="1"/>
    </xf>
    <xf numFmtId="0" fontId="0" fillId="0" borderId="1" xfId="1" applyFont="1" applyBorder="1" applyAlignment="1">
      <alignment horizontal="center" vertical="center"/>
    </xf>
    <xf numFmtId="0" fontId="16" fillId="0" borderId="3" xfId="1" applyFont="1" applyFill="1" applyBorder="1" applyAlignment="1">
      <alignment horizontal="left" vertical="center" wrapText="1"/>
    </xf>
    <xf numFmtId="164" fontId="1" fillId="0" borderId="0" xfId="1" applyNumberFormat="1" applyFont="1" applyFill="1" applyBorder="1" applyAlignment="1">
      <alignment horizontal="center" vertical="center"/>
    </xf>
    <xf numFmtId="0" fontId="0" fillId="0" borderId="3" xfId="1" applyFont="1" applyFill="1" applyBorder="1" applyAlignment="1">
      <alignment horizontal="left" vertical="center" wrapText="1"/>
    </xf>
    <xf numFmtId="0" fontId="10" fillId="0" borderId="3" xfId="1" applyFont="1" applyFill="1" applyBorder="1" applyAlignment="1">
      <alignment horizontal="center" vertical="center" wrapText="1"/>
    </xf>
    <xf numFmtId="0" fontId="10" fillId="0" borderId="3" xfId="1" applyFont="1" applyFill="1" applyBorder="1" applyAlignment="1">
      <alignment horizontal="left" vertical="center" wrapText="1"/>
    </xf>
    <xf numFmtId="0" fontId="10" fillId="8" borderId="3" xfId="1" applyFont="1" applyFill="1" applyBorder="1" applyAlignment="1">
      <alignment horizontal="center" vertical="center" wrapText="1"/>
    </xf>
    <xf numFmtId="0" fontId="10" fillId="8" borderId="3" xfId="1" applyFont="1" applyFill="1" applyBorder="1" applyAlignment="1">
      <alignment horizontal="left" vertical="center" wrapText="1"/>
    </xf>
    <xf numFmtId="0" fontId="1" fillId="6" borderId="1" xfId="1" applyFont="1" applyFill="1" applyBorder="1" applyAlignment="1">
      <alignment horizontal="center" vertical="center" wrapText="1"/>
    </xf>
    <xf numFmtId="0" fontId="1" fillId="0" borderId="1" xfId="1" applyFont="1" applyBorder="1" applyAlignment="1">
      <alignment horizontal="center" vertical="center"/>
    </xf>
    <xf numFmtId="0" fontId="16" fillId="0" borderId="1" xfId="1" applyFont="1" applyBorder="1" applyAlignment="1">
      <alignment horizontal="left" vertical="center" wrapText="1"/>
    </xf>
    <xf numFmtId="0" fontId="1" fillId="0" borderId="1" xfId="1" applyFont="1" applyBorder="1" applyAlignment="1">
      <alignment horizontal="center" vertical="center" wrapText="1"/>
    </xf>
    <xf numFmtId="0" fontId="1" fillId="9" borderId="1" xfId="1" applyFont="1" applyFill="1" applyBorder="1" applyAlignment="1">
      <alignment horizontal="center" vertical="center"/>
    </xf>
    <xf numFmtId="0" fontId="0" fillId="0" borderId="1" xfId="1" applyFont="1" applyBorder="1" applyAlignment="1">
      <alignment horizontal="left" vertical="center" wrapText="1"/>
    </xf>
    <xf numFmtId="0" fontId="3" fillId="2" borderId="1" xfId="1" applyFont="1" applyFill="1" applyBorder="1" applyAlignment="1">
      <alignment horizontal="center" vertical="center"/>
    </xf>
  </cellXfs>
  <cellStyles count="3">
    <cellStyle name="Normal" xfId="0" builtinId="0"/>
    <cellStyle name="Normal 2" xfId="1"/>
    <cellStyle name="Percent 2" xfId="2"/>
  </cellStyles>
  <dxfs count="70">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68580</xdr:colOff>
      <xdr:row>1</xdr:row>
      <xdr:rowOff>76200</xdr:rowOff>
    </xdr:from>
    <xdr:to>
      <xdr:col>11</xdr:col>
      <xdr:colOff>15240</xdr:colOff>
      <xdr:row>19</xdr:row>
      <xdr:rowOff>45720</xdr:rowOff>
    </xdr:to>
    <xdr:sp macro="" textlink="">
      <xdr:nvSpPr>
        <xdr:cNvPr id="2" name="TextBox 1">
          <a:extLst>
            <a:ext uri="{FF2B5EF4-FFF2-40B4-BE49-F238E27FC236}">
              <a16:creationId xmlns:a16="http://schemas.microsoft.com/office/drawing/2014/main" xmlns="" id="{00000000-0008-0000-0000-000002000000}"/>
            </a:ext>
          </a:extLst>
        </xdr:cNvPr>
        <xdr:cNvSpPr txBox="1"/>
      </xdr:nvSpPr>
      <xdr:spPr>
        <a:xfrm>
          <a:off x="201930" y="228600"/>
          <a:ext cx="6614160" cy="2712720"/>
        </a:xfrm>
        <a:prstGeom prst="rect">
          <a:avLst/>
        </a:prstGeom>
        <a:solidFill>
          <a:schemeClr val="bg2">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chemeClr val="tx2"/>
              </a:solidFill>
              <a:effectLst/>
              <a:latin typeface="+mn-lt"/>
              <a:ea typeface="+mn-ea"/>
              <a:cs typeface="+mn-cs"/>
            </a:rPr>
            <a:t>Response Sheet for Ofwat's PR19 cost</a:t>
          </a:r>
          <a:r>
            <a:rPr lang="en-GB" sz="1200" b="1" baseline="0">
              <a:solidFill>
                <a:schemeClr val="tx2"/>
              </a:solidFill>
              <a:effectLst/>
              <a:latin typeface="+mn-lt"/>
              <a:ea typeface="+mn-ea"/>
              <a:cs typeface="+mn-cs"/>
            </a:rPr>
            <a:t> </a:t>
          </a:r>
          <a:r>
            <a:rPr lang="en-GB" sz="1200" b="1">
              <a:solidFill>
                <a:schemeClr val="tx2"/>
              </a:solidFill>
              <a:effectLst/>
              <a:latin typeface="+mn-lt"/>
              <a:ea typeface="+mn-ea"/>
              <a:cs typeface="+mn-cs"/>
            </a:rPr>
            <a:t>modelling consultation</a:t>
          </a:r>
          <a:r>
            <a:rPr lang="en-GB" sz="1100">
              <a:solidFill>
                <a:schemeClr val="tx2"/>
              </a:solidFill>
              <a:effectLst/>
              <a:latin typeface="+mn-lt"/>
              <a:ea typeface="+mn-ea"/>
              <a:cs typeface="+mn-cs"/>
            </a:rPr>
            <a:t> </a:t>
          </a:r>
        </a:p>
        <a:p>
          <a:endParaRPr lang="en-GB" sz="1100">
            <a:solidFill>
              <a:schemeClr val="dk1"/>
            </a:solidFill>
            <a:effectLst/>
            <a:latin typeface="+mn-lt"/>
            <a:ea typeface="+mn-ea"/>
            <a:cs typeface="+mn-cs"/>
          </a:endParaRPr>
        </a:p>
        <a:p>
          <a:r>
            <a:rPr lang="en-GB" sz="1100" b="1">
              <a:solidFill>
                <a:schemeClr val="dk1"/>
              </a:solidFill>
              <a:effectLst/>
              <a:latin typeface="+mn-lt"/>
              <a:ea typeface="+mn-ea"/>
              <a:cs typeface="+mn-cs"/>
            </a:rPr>
            <a:t>Company &amp; contact name:  </a:t>
          </a:r>
          <a:r>
            <a:rPr lang="en-GB" sz="1100">
              <a:solidFill>
                <a:schemeClr val="dk1"/>
              </a:solidFill>
              <a:effectLst/>
              <a:latin typeface="+mn-lt"/>
              <a:ea typeface="+mn-ea"/>
              <a:cs typeface="+mn-cs"/>
            </a:rPr>
            <a:t>________________________________________</a:t>
          </a:r>
        </a:p>
        <a:p>
          <a:r>
            <a:rPr lang="en-GB" sz="1100" b="1">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en-GB" sz="1100" b="1">
              <a:solidFill>
                <a:schemeClr val="dk1"/>
              </a:solidFill>
              <a:effectLst/>
              <a:latin typeface="+mn-lt"/>
              <a:ea typeface="+mn-ea"/>
              <a:cs typeface="+mn-cs"/>
            </a:rPr>
            <a:t>Guide to </a:t>
          </a:r>
          <a:r>
            <a:rPr lang="en-GB" sz="1100" b="1">
              <a:solidFill>
                <a:srgbClr val="C00000"/>
              </a:solidFill>
              <a:effectLst/>
              <a:latin typeface="+mn-lt"/>
              <a:ea typeface="+mn-ea"/>
              <a:cs typeface="+mn-cs"/>
            </a:rPr>
            <a:t>R</a:t>
          </a:r>
          <a:r>
            <a:rPr lang="en-GB" sz="1100" b="1">
              <a:solidFill>
                <a:schemeClr val="accent3"/>
              </a:solidFill>
              <a:effectLst/>
              <a:latin typeface="+mn-lt"/>
              <a:ea typeface="+mn-ea"/>
              <a:cs typeface="+mn-cs"/>
            </a:rPr>
            <a:t>A</a:t>
          </a:r>
          <a:r>
            <a:rPr lang="en-GB" sz="1100" b="1">
              <a:solidFill>
                <a:schemeClr val="accent4"/>
              </a:solidFill>
              <a:effectLst/>
              <a:latin typeface="+mn-lt"/>
              <a:ea typeface="+mn-ea"/>
              <a:cs typeface="+mn-cs"/>
            </a:rPr>
            <a:t>G</a:t>
          </a:r>
          <a:r>
            <a:rPr lang="en-GB" sz="1100" b="1">
              <a:solidFill>
                <a:schemeClr val="dk1"/>
              </a:solidFill>
              <a:effectLst/>
              <a:latin typeface="+mn-lt"/>
              <a:ea typeface="+mn-ea"/>
              <a:cs typeface="+mn-cs"/>
            </a:rPr>
            <a:t> status:</a:t>
          </a:r>
        </a:p>
        <a:p>
          <a:pPr lvl="0"/>
          <a:r>
            <a:rPr lang="en-GB" sz="1100" b="1">
              <a:solidFill>
                <a:srgbClr val="C00000"/>
              </a:solidFill>
              <a:effectLst/>
              <a:latin typeface="+mn-lt"/>
              <a:ea typeface="+mn-ea"/>
              <a:cs typeface="+mn-cs"/>
            </a:rPr>
            <a:t>Red</a:t>
          </a:r>
          <a:r>
            <a:rPr lang="en-GB" sz="1100">
              <a:solidFill>
                <a:schemeClr val="dk1"/>
              </a:solidFill>
              <a:effectLst/>
              <a:latin typeface="+mn-lt"/>
              <a:ea typeface="+mn-ea"/>
              <a:cs typeface="+mn-cs"/>
            </a:rPr>
            <a:t>: major concerns with proposed model.</a:t>
          </a:r>
        </a:p>
        <a:p>
          <a:pPr lvl="0"/>
          <a:r>
            <a:rPr lang="en-GB" sz="1100" b="1">
              <a:solidFill>
                <a:schemeClr val="accent3"/>
              </a:solidFill>
              <a:effectLst/>
              <a:latin typeface="+mn-lt"/>
              <a:ea typeface="+mn-ea"/>
              <a:cs typeface="+mn-cs"/>
            </a:rPr>
            <a:t>Amber</a:t>
          </a:r>
          <a:r>
            <a:rPr lang="en-GB" sz="1100">
              <a:solidFill>
                <a:schemeClr val="dk1"/>
              </a:solidFill>
              <a:effectLst/>
              <a:latin typeface="+mn-lt"/>
              <a:ea typeface="+mn-ea"/>
              <a:cs typeface="+mn-cs"/>
            </a:rPr>
            <a:t>: some concerns with proposed model.</a:t>
          </a:r>
        </a:p>
        <a:p>
          <a:pPr lvl="0"/>
          <a:r>
            <a:rPr lang="en-GB" sz="1100" b="1">
              <a:solidFill>
                <a:schemeClr val="accent4"/>
              </a:solidFill>
              <a:effectLst/>
              <a:latin typeface="+mn-lt"/>
              <a:ea typeface="+mn-ea"/>
              <a:cs typeface="+mn-cs"/>
            </a:rPr>
            <a:t>Green</a:t>
          </a:r>
          <a:r>
            <a:rPr lang="en-GB" sz="1100">
              <a:solidFill>
                <a:schemeClr val="dk1"/>
              </a:solidFill>
              <a:effectLst/>
              <a:latin typeface="+mn-lt"/>
              <a:ea typeface="+mn-ea"/>
              <a:cs typeface="+mn-cs"/>
            </a:rPr>
            <a:t>: minor or no concerns with proposed model.</a:t>
          </a:r>
        </a:p>
        <a:p>
          <a:pPr lvl="0"/>
          <a:endParaRPr lang="en-GB" sz="1100">
            <a:solidFill>
              <a:schemeClr val="dk1"/>
            </a:solidFill>
            <a:effectLst/>
            <a:latin typeface="+mn-lt"/>
            <a:ea typeface="+mn-ea"/>
            <a:cs typeface="+mn-cs"/>
          </a:endParaRPr>
        </a:p>
        <a:p>
          <a:pPr lvl="0"/>
          <a:r>
            <a:rPr lang="en-GB" sz="1100">
              <a:solidFill>
                <a:schemeClr val="dk1"/>
              </a:solidFill>
              <a:effectLst/>
              <a:latin typeface="+mn-lt"/>
              <a:ea typeface="+mn-ea"/>
              <a:cs typeface="+mn-cs"/>
            </a:rPr>
            <a:t>Ratings need to be considered in context. We do not expect a model to be perfect. We expect a model to make sense and be useful. We do not expect to use one model in isolation, but a combination of models for each control.</a:t>
          </a:r>
        </a:p>
        <a:p>
          <a:pPr lvl="0"/>
          <a:endParaRPr lang="en-GB" sz="1100">
            <a:solidFill>
              <a:schemeClr val="dk1"/>
            </a:solidFill>
            <a:effectLst/>
            <a:latin typeface="+mn-lt"/>
            <a:ea typeface="+mn-ea"/>
            <a:cs typeface="+mn-cs"/>
          </a:endParaRPr>
        </a:p>
        <a:p>
          <a:pPr lvl="0"/>
          <a:r>
            <a:rPr lang="en-GB" sz="1100">
              <a:solidFill>
                <a:schemeClr val="dk1"/>
              </a:solidFill>
              <a:effectLst/>
              <a:latin typeface="+mn-lt"/>
              <a:ea typeface="+mn-ea"/>
              <a:cs typeface="+mn-cs"/>
            </a:rPr>
            <a:t>In addition to commenting on individual models in this response sheet, we would welcome views on the levels of cost</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aggregation suitable for econometric modelling, in light of these results. </a:t>
          </a:r>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11" sqref="F11"/>
    </sheetView>
  </sheetViews>
  <sheetFormatPr defaultColWidth="10" defaultRowHeight="11.4" x14ac:dyDescent="0.2"/>
  <cols>
    <col min="1" max="1" width="2" style="13" customWidth="1"/>
    <col min="2" max="16384" width="10" style="13"/>
  </cols>
  <sheetData/>
  <sheetProtection sheet="1" objects="1" scenarios="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163"/>
  <sheetViews>
    <sheetView zoomScale="115" zoomScaleNormal="115" workbookViewId="0">
      <selection activeCell="E2" sqref="E2"/>
    </sheetView>
  </sheetViews>
  <sheetFormatPr defaultColWidth="10" defaultRowHeight="13.2" outlineLevelRow="1" x14ac:dyDescent="0.25"/>
  <cols>
    <col min="1" max="1" width="4.33203125" style="30" customWidth="1"/>
    <col min="2" max="2" width="26" style="30" bestFit="1" customWidth="1"/>
    <col min="3" max="3" width="15.5546875" style="53" bestFit="1" customWidth="1"/>
    <col min="4" max="4" width="12.109375" style="30" customWidth="1"/>
    <col min="5" max="5" width="151.88671875" style="54" customWidth="1"/>
    <col min="6" max="16384" width="10" style="30"/>
  </cols>
  <sheetData>
    <row r="1" spans="2:5" ht="30" x14ac:dyDescent="0.25">
      <c r="B1" s="82" t="s">
        <v>0</v>
      </c>
      <c r="C1" s="82"/>
      <c r="D1" s="82"/>
      <c r="E1" s="82"/>
    </row>
    <row r="2" spans="2:5" ht="31.2" x14ac:dyDescent="0.25">
      <c r="B2" s="5" t="s">
        <v>1</v>
      </c>
      <c r="C2" s="5" t="s">
        <v>175</v>
      </c>
      <c r="D2" s="5" t="s">
        <v>2</v>
      </c>
      <c r="E2" s="5" t="s">
        <v>173</v>
      </c>
    </row>
    <row r="3" spans="2:5" ht="15" x14ac:dyDescent="0.25">
      <c r="B3" s="55"/>
      <c r="C3" s="55"/>
      <c r="D3" s="55"/>
      <c r="E3" s="55"/>
    </row>
    <row r="4" spans="2:5" s="37" customFormat="1" ht="45" x14ac:dyDescent="0.25">
      <c r="B4" s="6" t="s">
        <v>3</v>
      </c>
      <c r="C4" s="7" t="s">
        <v>4</v>
      </c>
      <c r="D4" s="8" t="s">
        <v>5</v>
      </c>
      <c r="E4" s="19" t="s">
        <v>178</v>
      </c>
    </row>
    <row r="5" spans="2:5" s="37" customFormat="1" ht="15" x14ac:dyDescent="0.25">
      <c r="B5" s="6" t="s">
        <v>3</v>
      </c>
      <c r="C5" s="7" t="s">
        <v>6</v>
      </c>
      <c r="D5" s="8" t="s">
        <v>5</v>
      </c>
      <c r="E5" s="19" t="s">
        <v>172</v>
      </c>
    </row>
    <row r="6" spans="2:5" s="37" customFormat="1" ht="15" x14ac:dyDescent="0.25">
      <c r="B6" s="6" t="s">
        <v>3</v>
      </c>
      <c r="C6" s="7" t="s">
        <v>7</v>
      </c>
      <c r="D6" s="8" t="s">
        <v>5</v>
      </c>
      <c r="E6" s="19" t="s">
        <v>172</v>
      </c>
    </row>
    <row r="7" spans="2:5" s="37" customFormat="1" ht="15.6" hidden="1" outlineLevel="1" x14ac:dyDescent="0.25">
      <c r="B7" s="6" t="s">
        <v>3</v>
      </c>
      <c r="C7" s="7" t="s">
        <v>8</v>
      </c>
      <c r="D7" s="9"/>
      <c r="E7" s="20"/>
    </row>
    <row r="8" spans="2:5" s="37" customFormat="1" ht="15.6" hidden="1" outlineLevel="1" x14ac:dyDescent="0.25">
      <c r="B8" s="6" t="s">
        <v>3</v>
      </c>
      <c r="C8" s="7" t="s">
        <v>9</v>
      </c>
      <c r="D8" s="9"/>
      <c r="E8" s="20"/>
    </row>
    <row r="9" spans="2:5" s="37" customFormat="1" ht="15.6" hidden="1" outlineLevel="1" x14ac:dyDescent="0.25">
      <c r="B9" s="6" t="s">
        <v>3</v>
      </c>
      <c r="C9" s="7" t="s">
        <v>10</v>
      </c>
      <c r="D9" s="9"/>
      <c r="E9" s="20"/>
    </row>
    <row r="10" spans="2:5" s="37" customFormat="1" ht="15.6" hidden="1" outlineLevel="1" x14ac:dyDescent="0.25">
      <c r="B10" s="6" t="s">
        <v>3</v>
      </c>
      <c r="C10" s="7" t="s">
        <v>11</v>
      </c>
      <c r="D10" s="9"/>
      <c r="E10" s="20"/>
    </row>
    <row r="11" spans="2:5" s="37" customFormat="1" ht="15.6" hidden="1" outlineLevel="1" x14ac:dyDescent="0.25">
      <c r="B11" s="6" t="s">
        <v>3</v>
      </c>
      <c r="C11" s="7" t="s">
        <v>12</v>
      </c>
      <c r="D11" s="9"/>
      <c r="E11" s="20"/>
    </row>
    <row r="12" spans="2:5" s="37" customFormat="1" ht="15.6" hidden="1" outlineLevel="1" x14ac:dyDescent="0.25">
      <c r="B12" s="6" t="s">
        <v>3</v>
      </c>
      <c r="C12" s="7" t="s">
        <v>13</v>
      </c>
      <c r="D12" s="9"/>
      <c r="E12" s="20"/>
    </row>
    <row r="13" spans="2:5" s="37" customFormat="1" ht="15.6" hidden="1" outlineLevel="1" x14ac:dyDescent="0.25">
      <c r="B13" s="6" t="s">
        <v>3</v>
      </c>
      <c r="C13" s="7" t="s">
        <v>14</v>
      </c>
      <c r="D13" s="9"/>
      <c r="E13" s="20"/>
    </row>
    <row r="14" spans="2:5" s="37" customFormat="1" ht="15.6" hidden="1" outlineLevel="1" x14ac:dyDescent="0.25">
      <c r="B14" s="6" t="s">
        <v>3</v>
      </c>
      <c r="C14" s="7" t="s">
        <v>15</v>
      </c>
      <c r="D14" s="9"/>
      <c r="E14" s="20"/>
    </row>
    <row r="15" spans="2:5" s="37" customFormat="1" ht="15.6" hidden="1" outlineLevel="1" x14ac:dyDescent="0.25">
      <c r="B15" s="6" t="s">
        <v>3</v>
      </c>
      <c r="C15" s="7" t="s">
        <v>16</v>
      </c>
      <c r="D15" s="9"/>
      <c r="E15" s="20"/>
    </row>
    <row r="16" spans="2:5" s="37" customFormat="1" ht="15.6" hidden="1" outlineLevel="1" x14ac:dyDescent="0.25">
      <c r="B16" s="6" t="s">
        <v>3</v>
      </c>
      <c r="C16" s="7" t="s">
        <v>17</v>
      </c>
      <c r="D16" s="9"/>
      <c r="E16" s="20"/>
    </row>
    <row r="17" spans="1:5" s="37" customFormat="1" ht="15.6" hidden="1" outlineLevel="1" x14ac:dyDescent="0.25">
      <c r="B17" s="6" t="s">
        <v>3</v>
      </c>
      <c r="C17" s="7" t="s">
        <v>18</v>
      </c>
      <c r="D17" s="9"/>
      <c r="E17" s="20"/>
    </row>
    <row r="18" spans="1:5" s="37" customFormat="1" ht="15.6" hidden="1" outlineLevel="1" x14ac:dyDescent="0.25">
      <c r="B18" s="6" t="s">
        <v>3</v>
      </c>
      <c r="C18" s="7" t="s">
        <v>19</v>
      </c>
      <c r="D18" s="9"/>
      <c r="E18" s="20"/>
    </row>
    <row r="19" spans="1:5" s="37" customFormat="1" ht="15.6" hidden="1" outlineLevel="1" x14ac:dyDescent="0.25">
      <c r="B19" s="6" t="s">
        <v>3</v>
      </c>
      <c r="C19" s="7" t="s">
        <v>20</v>
      </c>
      <c r="D19" s="9"/>
      <c r="E19" s="20"/>
    </row>
    <row r="20" spans="1:5" s="37" customFormat="1" ht="15.6" hidden="1" outlineLevel="1" x14ac:dyDescent="0.25">
      <c r="B20" s="6" t="s">
        <v>3</v>
      </c>
      <c r="C20" s="7" t="s">
        <v>21</v>
      </c>
      <c r="D20" s="9"/>
      <c r="E20" s="20"/>
    </row>
    <row r="21" spans="1:5" s="37" customFormat="1" ht="15.6" hidden="1" outlineLevel="1" x14ac:dyDescent="0.25">
      <c r="B21" s="6" t="s">
        <v>3</v>
      </c>
      <c r="C21" s="7" t="s">
        <v>22</v>
      </c>
      <c r="D21" s="9"/>
      <c r="E21" s="20"/>
    </row>
    <row r="22" spans="1:5" s="37" customFormat="1" ht="15.6" hidden="1" outlineLevel="1" x14ac:dyDescent="0.25">
      <c r="B22" s="6" t="s">
        <v>3</v>
      </c>
      <c r="C22" s="7" t="s">
        <v>23</v>
      </c>
      <c r="D22" s="9"/>
      <c r="E22" s="20"/>
    </row>
    <row r="23" spans="1:5" s="37" customFormat="1" ht="15.6" hidden="1" outlineLevel="1" x14ac:dyDescent="0.25">
      <c r="B23" s="6" t="s">
        <v>3</v>
      </c>
      <c r="C23" s="7" t="s">
        <v>24</v>
      </c>
      <c r="D23" s="9"/>
      <c r="E23" s="20"/>
    </row>
    <row r="24" spans="1:5" s="37" customFormat="1" ht="15.6" hidden="1" outlineLevel="1" x14ac:dyDescent="0.25">
      <c r="B24" s="6" t="s">
        <v>3</v>
      </c>
      <c r="C24" s="7" t="s">
        <v>25</v>
      </c>
      <c r="D24" s="9"/>
      <c r="E24" s="20"/>
    </row>
    <row r="25" spans="1:5" s="37" customFormat="1" ht="15.6" hidden="1" outlineLevel="1" x14ac:dyDescent="0.25">
      <c r="B25" s="6" t="s">
        <v>3</v>
      </c>
      <c r="C25" s="7" t="s">
        <v>26</v>
      </c>
      <c r="D25" s="9"/>
      <c r="E25" s="20"/>
    </row>
    <row r="26" spans="1:5" s="37" customFormat="1" ht="15.6" hidden="1" outlineLevel="1" x14ac:dyDescent="0.25">
      <c r="B26" s="6" t="s">
        <v>3</v>
      </c>
      <c r="C26" s="7" t="s">
        <v>27</v>
      </c>
      <c r="D26" s="9"/>
      <c r="E26" s="20"/>
    </row>
    <row r="27" spans="1:5" s="37" customFormat="1" ht="15.6" hidden="1" outlineLevel="1" x14ac:dyDescent="0.25">
      <c r="B27" s="6" t="s">
        <v>3</v>
      </c>
      <c r="C27" s="7" t="s">
        <v>28</v>
      </c>
      <c r="D27" s="9"/>
      <c r="E27" s="20"/>
    </row>
    <row r="28" spans="1:5" s="37" customFormat="1" ht="15.6" hidden="1" outlineLevel="1" x14ac:dyDescent="0.25">
      <c r="B28" s="6" t="s">
        <v>3</v>
      </c>
      <c r="C28" s="7" t="s">
        <v>29</v>
      </c>
      <c r="D28" s="9"/>
      <c r="E28" s="20"/>
    </row>
    <row r="29" spans="1:5" s="37" customFormat="1" ht="15.6" hidden="1" outlineLevel="1" x14ac:dyDescent="0.25">
      <c r="B29" s="6" t="s">
        <v>3</v>
      </c>
      <c r="C29" s="7" t="s">
        <v>30</v>
      </c>
      <c r="D29" s="9"/>
      <c r="E29" s="20"/>
    </row>
    <row r="30" spans="1:5" s="37" customFormat="1" ht="15.6" hidden="1" outlineLevel="1" x14ac:dyDescent="0.25">
      <c r="B30" s="6" t="s">
        <v>3</v>
      </c>
      <c r="C30" s="7" t="s">
        <v>31</v>
      </c>
      <c r="D30" s="9"/>
      <c r="E30" s="20"/>
    </row>
    <row r="31" spans="1:5" s="37" customFormat="1" ht="15.6" hidden="1" outlineLevel="1" x14ac:dyDescent="0.25">
      <c r="B31" s="6" t="s">
        <v>3</v>
      </c>
      <c r="C31" s="7" t="s">
        <v>32</v>
      </c>
      <c r="D31" s="9"/>
      <c r="E31" s="20"/>
    </row>
    <row r="32" spans="1:5" s="37" customFormat="1" ht="15.6" hidden="1" outlineLevel="1" x14ac:dyDescent="0.25">
      <c r="A32" s="30"/>
      <c r="B32" s="6" t="s">
        <v>3</v>
      </c>
      <c r="C32" s="7" t="s">
        <v>33</v>
      </c>
      <c r="D32" s="9"/>
      <c r="E32" s="20"/>
    </row>
    <row r="33" spans="1:5" s="37" customFormat="1" ht="15.6" hidden="1" outlineLevel="1" x14ac:dyDescent="0.25">
      <c r="A33" s="30"/>
      <c r="B33" s="6" t="s">
        <v>3</v>
      </c>
      <c r="C33" s="7" t="s">
        <v>34</v>
      </c>
      <c r="D33" s="9"/>
      <c r="E33" s="20"/>
    </row>
    <row r="34" spans="1:5" s="37" customFormat="1" ht="15.6" hidden="1" outlineLevel="1" x14ac:dyDescent="0.25">
      <c r="A34" s="30"/>
      <c r="B34" s="6" t="s">
        <v>3</v>
      </c>
      <c r="C34" s="7" t="s">
        <v>35</v>
      </c>
      <c r="D34" s="9"/>
      <c r="E34" s="20"/>
    </row>
    <row r="35" spans="1:5" s="37" customFormat="1" ht="15.6" hidden="1" outlineLevel="1" x14ac:dyDescent="0.25">
      <c r="A35" s="30"/>
      <c r="B35" s="6" t="s">
        <v>3</v>
      </c>
      <c r="C35" s="7" t="s">
        <v>36</v>
      </c>
      <c r="D35" s="9"/>
      <c r="E35" s="20"/>
    </row>
    <row r="36" spans="1:5" s="37" customFormat="1" ht="15.6" hidden="1" outlineLevel="1" x14ac:dyDescent="0.25">
      <c r="A36" s="30"/>
      <c r="B36" s="6" t="s">
        <v>3</v>
      </c>
      <c r="C36" s="7" t="s">
        <v>37</v>
      </c>
      <c r="D36" s="9"/>
      <c r="E36" s="20"/>
    </row>
    <row r="37" spans="1:5" s="37" customFormat="1" ht="15.6" hidden="1" outlineLevel="1" x14ac:dyDescent="0.25">
      <c r="A37" s="30"/>
      <c r="B37" s="6" t="s">
        <v>3</v>
      </c>
      <c r="C37" s="7" t="s">
        <v>38</v>
      </c>
      <c r="D37" s="9"/>
      <c r="E37" s="20"/>
    </row>
    <row r="38" spans="1:5" s="37" customFormat="1" ht="15.6" hidden="1" outlineLevel="1" x14ac:dyDescent="0.25">
      <c r="A38" s="30"/>
      <c r="B38" s="6" t="s">
        <v>3</v>
      </c>
      <c r="C38" s="7" t="s">
        <v>39</v>
      </c>
      <c r="D38" s="9"/>
      <c r="E38" s="20"/>
    </row>
    <row r="39" spans="1:5" s="37" customFormat="1" ht="15.6" hidden="1" outlineLevel="1" x14ac:dyDescent="0.25">
      <c r="A39" s="30"/>
      <c r="B39" s="6" t="s">
        <v>3</v>
      </c>
      <c r="C39" s="7" t="s">
        <v>40</v>
      </c>
      <c r="D39" s="9"/>
      <c r="E39" s="20"/>
    </row>
    <row r="40" spans="1:5" s="37" customFormat="1" ht="15.6" hidden="1" outlineLevel="1" x14ac:dyDescent="0.25">
      <c r="A40" s="30"/>
      <c r="B40" s="6" t="s">
        <v>3</v>
      </c>
      <c r="C40" s="7" t="s">
        <v>41</v>
      </c>
      <c r="D40" s="9"/>
      <c r="E40" s="20"/>
    </row>
    <row r="41" spans="1:5" s="37" customFormat="1" ht="45" collapsed="1" x14ac:dyDescent="0.25">
      <c r="A41" s="30"/>
      <c r="B41" s="10" t="s">
        <v>42</v>
      </c>
      <c r="C41" s="7" t="s">
        <v>43</v>
      </c>
      <c r="D41" s="8" t="s">
        <v>44</v>
      </c>
      <c r="E41" s="21" t="s">
        <v>181</v>
      </c>
    </row>
    <row r="42" spans="1:5" s="37" customFormat="1" ht="15" x14ac:dyDescent="0.25">
      <c r="A42" s="30"/>
      <c r="B42" s="10" t="s">
        <v>42</v>
      </c>
      <c r="C42" s="7" t="s">
        <v>45</v>
      </c>
      <c r="D42" s="8" t="s">
        <v>44</v>
      </c>
      <c r="E42" s="21" t="s">
        <v>177</v>
      </c>
    </row>
    <row r="43" spans="1:5" s="37" customFormat="1" ht="75" x14ac:dyDescent="0.25">
      <c r="A43" s="30"/>
      <c r="B43" s="10" t="s">
        <v>42</v>
      </c>
      <c r="C43" s="7" t="s">
        <v>46</v>
      </c>
      <c r="D43" s="8" t="s">
        <v>5</v>
      </c>
      <c r="E43" s="19" t="s">
        <v>179</v>
      </c>
    </row>
    <row r="44" spans="1:5" s="37" customFormat="1" ht="15" x14ac:dyDescent="0.25">
      <c r="A44" s="30"/>
      <c r="B44" s="10" t="s">
        <v>42</v>
      </c>
      <c r="C44" s="7" t="s">
        <v>47</v>
      </c>
      <c r="D44" s="8" t="s">
        <v>5</v>
      </c>
      <c r="E44" s="22" t="s">
        <v>182</v>
      </c>
    </row>
    <row r="45" spans="1:5" s="37" customFormat="1" ht="15" x14ac:dyDescent="0.25">
      <c r="A45" s="30"/>
      <c r="B45" s="10" t="s">
        <v>42</v>
      </c>
      <c r="C45" s="7" t="s">
        <v>48</v>
      </c>
      <c r="D45" s="8" t="s">
        <v>5</v>
      </c>
      <c r="E45" s="22" t="s">
        <v>182</v>
      </c>
    </row>
    <row r="46" spans="1:5" s="37" customFormat="1" ht="15" x14ac:dyDescent="0.25">
      <c r="A46" s="30"/>
      <c r="B46" s="10" t="s">
        <v>42</v>
      </c>
      <c r="C46" s="7" t="s">
        <v>49</v>
      </c>
      <c r="D46" s="8" t="s">
        <v>5</v>
      </c>
      <c r="E46" s="22" t="s">
        <v>182</v>
      </c>
    </row>
    <row r="47" spans="1:5" s="37" customFormat="1" ht="15.6" hidden="1" outlineLevel="1" x14ac:dyDescent="0.25">
      <c r="A47" s="30"/>
      <c r="B47" s="10" t="s">
        <v>42</v>
      </c>
      <c r="C47" s="7" t="s">
        <v>50</v>
      </c>
      <c r="D47" s="9"/>
      <c r="E47" s="23"/>
    </row>
    <row r="48" spans="1:5" s="37" customFormat="1" ht="15.6" hidden="1" outlineLevel="1" x14ac:dyDescent="0.25">
      <c r="A48" s="30"/>
      <c r="B48" s="10" t="s">
        <v>42</v>
      </c>
      <c r="C48" s="7" t="s">
        <v>51</v>
      </c>
      <c r="D48" s="9"/>
      <c r="E48" s="23"/>
    </row>
    <row r="49" spans="1:8" s="37" customFormat="1" ht="15.6" hidden="1" outlineLevel="1" x14ac:dyDescent="0.25">
      <c r="A49" s="30"/>
      <c r="B49" s="10" t="s">
        <v>42</v>
      </c>
      <c r="C49" s="7" t="s">
        <v>52</v>
      </c>
      <c r="D49" s="9"/>
      <c r="E49" s="23"/>
    </row>
    <row r="50" spans="1:8" s="37" customFormat="1" ht="15.6" hidden="1" outlineLevel="1" x14ac:dyDescent="0.25">
      <c r="A50" s="30"/>
      <c r="B50" s="10" t="s">
        <v>42</v>
      </c>
      <c r="C50" s="7" t="s">
        <v>53</v>
      </c>
      <c r="D50" s="9"/>
      <c r="E50" s="23"/>
    </row>
    <row r="51" spans="1:8" s="37" customFormat="1" ht="15.6" hidden="1" outlineLevel="1" x14ac:dyDescent="0.25">
      <c r="A51" s="30"/>
      <c r="B51" s="10" t="s">
        <v>42</v>
      </c>
      <c r="C51" s="7" t="s">
        <v>54</v>
      </c>
      <c r="D51" s="9"/>
      <c r="E51" s="23"/>
    </row>
    <row r="52" spans="1:8" s="37" customFormat="1" ht="15.6" hidden="1" outlineLevel="1" x14ac:dyDescent="0.25">
      <c r="A52" s="30"/>
      <c r="B52" s="10" t="s">
        <v>42</v>
      </c>
      <c r="C52" s="7" t="s">
        <v>55</v>
      </c>
      <c r="D52" s="9"/>
      <c r="E52" s="23"/>
    </row>
    <row r="53" spans="1:8" s="37" customFormat="1" ht="15.6" hidden="1" outlineLevel="1" x14ac:dyDescent="0.25">
      <c r="A53" s="30"/>
      <c r="B53" s="10" t="s">
        <v>42</v>
      </c>
      <c r="C53" s="7" t="s">
        <v>56</v>
      </c>
      <c r="D53" s="9"/>
      <c r="E53" s="23"/>
    </row>
    <row r="54" spans="1:8" s="37" customFormat="1" ht="60" collapsed="1" x14ac:dyDescent="0.25">
      <c r="A54" s="30"/>
      <c r="B54" s="11" t="s">
        <v>57</v>
      </c>
      <c r="C54" s="7" t="s">
        <v>58</v>
      </c>
      <c r="D54" s="8" t="s">
        <v>44</v>
      </c>
      <c r="E54" s="22" t="s">
        <v>180</v>
      </c>
    </row>
    <row r="55" spans="1:8" s="37" customFormat="1" ht="30" x14ac:dyDescent="0.25">
      <c r="A55" s="30"/>
      <c r="B55" s="11" t="s">
        <v>57</v>
      </c>
      <c r="C55" s="7" t="s">
        <v>59</v>
      </c>
      <c r="D55" s="8" t="s">
        <v>44</v>
      </c>
      <c r="E55" s="22" t="s">
        <v>188</v>
      </c>
    </row>
    <row r="56" spans="1:8" s="37" customFormat="1" ht="15" x14ac:dyDescent="0.25">
      <c r="A56" s="30"/>
      <c r="B56" s="11" t="s">
        <v>57</v>
      </c>
      <c r="C56" s="7" t="s">
        <v>60</v>
      </c>
      <c r="D56" s="8" t="s">
        <v>44</v>
      </c>
      <c r="E56" s="22" t="s">
        <v>183</v>
      </c>
    </row>
    <row r="57" spans="1:8" s="37" customFormat="1" ht="60" x14ac:dyDescent="0.25">
      <c r="A57" s="30"/>
      <c r="B57" s="11" t="s">
        <v>57</v>
      </c>
      <c r="C57" s="7" t="s">
        <v>61</v>
      </c>
      <c r="D57" s="8" t="s">
        <v>44</v>
      </c>
      <c r="E57" s="24" t="s">
        <v>189</v>
      </c>
    </row>
    <row r="58" spans="1:8" s="37" customFormat="1" ht="15" x14ac:dyDescent="0.25">
      <c r="A58" s="30"/>
      <c r="B58" s="11" t="s">
        <v>57</v>
      </c>
      <c r="C58" s="7" t="s">
        <v>62</v>
      </c>
      <c r="D58" s="8" t="s">
        <v>44</v>
      </c>
      <c r="E58" s="22" t="s">
        <v>184</v>
      </c>
    </row>
    <row r="59" spans="1:8" s="37" customFormat="1" ht="60" x14ac:dyDescent="0.25">
      <c r="A59" s="30"/>
      <c r="B59" s="11" t="s">
        <v>57</v>
      </c>
      <c r="C59" s="7" t="s">
        <v>63</v>
      </c>
      <c r="D59" s="8" t="s">
        <v>44</v>
      </c>
      <c r="E59" s="24" t="s">
        <v>185</v>
      </c>
    </row>
    <row r="60" spans="1:8" s="37" customFormat="1" ht="15" x14ac:dyDescent="0.25">
      <c r="A60" s="30"/>
      <c r="B60" s="11" t="s">
        <v>57</v>
      </c>
      <c r="C60" s="7" t="s">
        <v>64</v>
      </c>
      <c r="D60" s="8" t="s">
        <v>44</v>
      </c>
      <c r="E60" s="22" t="s">
        <v>186</v>
      </c>
    </row>
    <row r="61" spans="1:8" ht="45" x14ac:dyDescent="0.25">
      <c r="B61" s="6" t="s">
        <v>65</v>
      </c>
      <c r="C61" s="7" t="s">
        <v>66</v>
      </c>
      <c r="D61" s="8" t="s">
        <v>5</v>
      </c>
      <c r="E61" s="19" t="s">
        <v>346</v>
      </c>
    </row>
    <row r="62" spans="1:8" ht="60" x14ac:dyDescent="0.25">
      <c r="B62" s="6" t="s">
        <v>65</v>
      </c>
      <c r="C62" s="7" t="s">
        <v>67</v>
      </c>
      <c r="D62" s="8" t="s">
        <v>5</v>
      </c>
      <c r="E62" s="24" t="s">
        <v>174</v>
      </c>
    </row>
    <row r="63" spans="1:8" ht="75" x14ac:dyDescent="0.25">
      <c r="B63" s="6" t="s">
        <v>65</v>
      </c>
      <c r="C63" s="7" t="s">
        <v>68</v>
      </c>
      <c r="D63" s="8" t="s">
        <v>5</v>
      </c>
      <c r="E63" s="24" t="s">
        <v>187</v>
      </c>
      <c r="H63" s="56"/>
    </row>
    <row r="64" spans="1:8" ht="15" x14ac:dyDescent="0.25">
      <c r="B64" s="6" t="s">
        <v>65</v>
      </c>
      <c r="C64" s="7" t="s">
        <v>69</v>
      </c>
      <c r="D64" s="8" t="s">
        <v>5</v>
      </c>
      <c r="E64" s="22" t="s">
        <v>190</v>
      </c>
    </row>
    <row r="65" spans="2:5" ht="15" x14ac:dyDescent="0.25">
      <c r="B65" s="6" t="s">
        <v>65</v>
      </c>
      <c r="C65" s="7" t="s">
        <v>70</v>
      </c>
      <c r="D65" s="8" t="s">
        <v>5</v>
      </c>
      <c r="E65" s="22" t="s">
        <v>190</v>
      </c>
    </row>
    <row r="66" spans="2:5" ht="15" hidden="1" outlineLevel="1" x14ac:dyDescent="0.25">
      <c r="B66" s="6" t="s">
        <v>65</v>
      </c>
      <c r="C66" s="7" t="s">
        <v>71</v>
      </c>
      <c r="D66" s="12"/>
      <c r="E66" s="24" t="s">
        <v>171</v>
      </c>
    </row>
    <row r="67" spans="2:5" ht="15" hidden="1" outlineLevel="1" x14ac:dyDescent="0.25">
      <c r="B67" s="6" t="s">
        <v>65</v>
      </c>
      <c r="C67" s="7" t="s">
        <v>72</v>
      </c>
      <c r="D67" s="12"/>
      <c r="E67" s="24" t="s">
        <v>171</v>
      </c>
    </row>
    <row r="68" spans="2:5" ht="15" hidden="1" outlineLevel="1" x14ac:dyDescent="0.25">
      <c r="B68" s="6" t="s">
        <v>65</v>
      </c>
      <c r="C68" s="7" t="s">
        <v>73</v>
      </c>
      <c r="D68" s="12"/>
      <c r="E68" s="24" t="s">
        <v>171</v>
      </c>
    </row>
    <row r="69" spans="2:5" ht="15" hidden="1" outlineLevel="1" x14ac:dyDescent="0.25">
      <c r="B69" s="6" t="s">
        <v>65</v>
      </c>
      <c r="C69" s="7" t="s">
        <v>74</v>
      </c>
      <c r="D69" s="12"/>
      <c r="E69" s="24" t="s">
        <v>171</v>
      </c>
    </row>
    <row r="70" spans="2:5" ht="15" hidden="1" outlineLevel="1" x14ac:dyDescent="0.25">
      <c r="B70" s="6" t="s">
        <v>65</v>
      </c>
      <c r="C70" s="7" t="s">
        <v>75</v>
      </c>
      <c r="D70" s="12"/>
      <c r="E70" s="24" t="s">
        <v>171</v>
      </c>
    </row>
    <row r="71" spans="2:5" ht="15" hidden="1" outlineLevel="1" x14ac:dyDescent="0.25">
      <c r="B71" s="6" t="s">
        <v>65</v>
      </c>
      <c r="C71" s="7" t="s">
        <v>76</v>
      </c>
      <c r="D71" s="12"/>
      <c r="E71" s="24" t="s">
        <v>171</v>
      </c>
    </row>
    <row r="72" spans="2:5" ht="15" hidden="1" outlineLevel="1" x14ac:dyDescent="0.25">
      <c r="B72" s="6" t="s">
        <v>65</v>
      </c>
      <c r="C72" s="7" t="s">
        <v>77</v>
      </c>
      <c r="D72" s="12"/>
      <c r="E72" s="24" t="s">
        <v>171</v>
      </c>
    </row>
    <row r="73" spans="2:5" ht="45" collapsed="1" x14ac:dyDescent="0.25">
      <c r="B73" s="10" t="s">
        <v>78</v>
      </c>
      <c r="C73" s="7" t="s">
        <v>79</v>
      </c>
      <c r="D73" s="8" t="s">
        <v>44</v>
      </c>
      <c r="E73" s="22" t="s">
        <v>191</v>
      </c>
    </row>
    <row r="74" spans="2:5" ht="30" x14ac:dyDescent="0.25">
      <c r="B74" s="10" t="s">
        <v>78</v>
      </c>
      <c r="C74" s="7" t="s">
        <v>80</v>
      </c>
      <c r="D74" s="8" t="s">
        <v>44</v>
      </c>
      <c r="E74" s="22" t="s">
        <v>193</v>
      </c>
    </row>
    <row r="75" spans="2:5" ht="30" x14ac:dyDescent="0.25">
      <c r="B75" s="10" t="s">
        <v>78</v>
      </c>
      <c r="C75" s="7" t="s">
        <v>81</v>
      </c>
      <c r="D75" s="8" t="s">
        <v>44</v>
      </c>
      <c r="E75" s="22" t="s">
        <v>193</v>
      </c>
    </row>
    <row r="76" spans="2:5" ht="30" x14ac:dyDescent="0.25">
      <c r="B76" s="10" t="s">
        <v>78</v>
      </c>
      <c r="C76" s="7" t="s">
        <v>82</v>
      </c>
      <c r="D76" s="8" t="s">
        <v>44</v>
      </c>
      <c r="E76" s="22" t="s">
        <v>193</v>
      </c>
    </row>
    <row r="77" spans="2:5" ht="45" x14ac:dyDescent="0.25">
      <c r="B77" s="10" t="s">
        <v>78</v>
      </c>
      <c r="C77" s="7" t="s">
        <v>83</v>
      </c>
      <c r="D77" s="8" t="s">
        <v>44</v>
      </c>
      <c r="E77" s="22" t="s">
        <v>192</v>
      </c>
    </row>
    <row r="78" spans="2:5" ht="30" x14ac:dyDescent="0.25">
      <c r="B78" s="10" t="s">
        <v>78</v>
      </c>
      <c r="C78" s="7" t="s">
        <v>84</v>
      </c>
      <c r="D78" s="8" t="s">
        <v>44</v>
      </c>
      <c r="E78" s="22" t="s">
        <v>194</v>
      </c>
    </row>
    <row r="79" spans="2:5" ht="45" x14ac:dyDescent="0.25">
      <c r="B79" s="10" t="s">
        <v>78</v>
      </c>
      <c r="C79" s="7" t="s">
        <v>85</v>
      </c>
      <c r="D79" s="8" t="s">
        <v>44</v>
      </c>
      <c r="E79" s="24" t="s">
        <v>176</v>
      </c>
    </row>
    <row r="80" spans="2:5" ht="30" x14ac:dyDescent="0.25">
      <c r="B80" s="10" t="s">
        <v>78</v>
      </c>
      <c r="C80" s="7" t="s">
        <v>86</v>
      </c>
      <c r="D80" s="8" t="s">
        <v>44</v>
      </c>
      <c r="E80" s="25" t="s">
        <v>194</v>
      </c>
    </row>
    <row r="81" spans="2:5" ht="60" x14ac:dyDescent="0.25">
      <c r="B81" s="10" t="s">
        <v>78</v>
      </c>
      <c r="C81" s="7" t="s">
        <v>87</v>
      </c>
      <c r="D81" s="8" t="s">
        <v>44</v>
      </c>
      <c r="E81" s="24" t="s">
        <v>195</v>
      </c>
    </row>
    <row r="82" spans="2:5" ht="30" x14ac:dyDescent="0.25">
      <c r="B82" s="10" t="s">
        <v>78</v>
      </c>
      <c r="C82" s="7" t="s">
        <v>88</v>
      </c>
      <c r="D82" s="8" t="s">
        <v>44</v>
      </c>
      <c r="E82" s="25" t="s">
        <v>196</v>
      </c>
    </row>
    <row r="83" spans="2:5" ht="30" hidden="1" outlineLevel="1" x14ac:dyDescent="0.25">
      <c r="B83" s="10" t="s">
        <v>78</v>
      </c>
      <c r="C83" s="7" t="s">
        <v>89</v>
      </c>
      <c r="D83" s="8"/>
      <c r="E83" s="24" t="s">
        <v>171</v>
      </c>
    </row>
    <row r="84" spans="2:5" ht="30" hidden="1" outlineLevel="1" x14ac:dyDescent="0.25">
      <c r="B84" s="10" t="s">
        <v>78</v>
      </c>
      <c r="C84" s="7" t="s">
        <v>90</v>
      </c>
      <c r="D84" s="8"/>
      <c r="E84" s="24" t="s">
        <v>171</v>
      </c>
    </row>
    <row r="85" spans="2:5" ht="30" hidden="1" outlineLevel="1" x14ac:dyDescent="0.25">
      <c r="B85" s="10" t="s">
        <v>78</v>
      </c>
      <c r="C85" s="7" t="s">
        <v>91</v>
      </c>
      <c r="D85" s="8"/>
      <c r="E85" s="24" t="s">
        <v>171</v>
      </c>
    </row>
    <row r="86" spans="2:5" ht="30" hidden="1" outlineLevel="1" x14ac:dyDescent="0.25">
      <c r="B86" s="10" t="s">
        <v>78</v>
      </c>
      <c r="C86" s="7" t="s">
        <v>92</v>
      </c>
      <c r="D86" s="8"/>
      <c r="E86" s="24" t="s">
        <v>171</v>
      </c>
    </row>
    <row r="87" spans="2:5" ht="30" hidden="1" outlineLevel="1" x14ac:dyDescent="0.25">
      <c r="B87" s="10" t="s">
        <v>78</v>
      </c>
      <c r="C87" s="7" t="s">
        <v>93</v>
      </c>
      <c r="D87" s="8"/>
      <c r="E87" s="24" t="s">
        <v>171</v>
      </c>
    </row>
    <row r="88" spans="2:5" ht="30" hidden="1" outlineLevel="1" x14ac:dyDescent="0.25">
      <c r="B88" s="10" t="s">
        <v>78</v>
      </c>
      <c r="C88" s="7" t="s">
        <v>94</v>
      </c>
      <c r="D88" s="8"/>
      <c r="E88" s="24" t="s">
        <v>171</v>
      </c>
    </row>
    <row r="89" spans="2:5" ht="30" hidden="1" outlineLevel="1" x14ac:dyDescent="0.25">
      <c r="B89" s="10" t="s">
        <v>78</v>
      </c>
      <c r="C89" s="7" t="s">
        <v>95</v>
      </c>
      <c r="D89" s="8"/>
      <c r="E89" s="24" t="s">
        <v>171</v>
      </c>
    </row>
    <row r="90" spans="2:5" ht="30" hidden="1" outlineLevel="1" x14ac:dyDescent="0.25">
      <c r="B90" s="10" t="s">
        <v>78</v>
      </c>
      <c r="C90" s="7" t="s">
        <v>96</v>
      </c>
      <c r="D90" s="8"/>
      <c r="E90" s="24" t="s">
        <v>171</v>
      </c>
    </row>
    <row r="91" spans="2:5" ht="30" hidden="1" outlineLevel="1" x14ac:dyDescent="0.25">
      <c r="B91" s="10" t="s">
        <v>78</v>
      </c>
      <c r="C91" s="7" t="s">
        <v>97</v>
      </c>
      <c r="D91" s="8"/>
      <c r="E91" s="24" t="s">
        <v>171</v>
      </c>
    </row>
    <row r="92" spans="2:5" ht="30" hidden="1" outlineLevel="1" x14ac:dyDescent="0.25">
      <c r="B92" s="10" t="s">
        <v>78</v>
      </c>
      <c r="C92" s="7" t="s">
        <v>98</v>
      </c>
      <c r="D92" s="8"/>
      <c r="E92" s="24" t="s">
        <v>171</v>
      </c>
    </row>
    <row r="93" spans="2:5" ht="30" hidden="1" outlineLevel="1" x14ac:dyDescent="0.25">
      <c r="B93" s="10" t="s">
        <v>78</v>
      </c>
      <c r="C93" s="7" t="s">
        <v>99</v>
      </c>
      <c r="D93" s="8"/>
      <c r="E93" s="24" t="s">
        <v>171</v>
      </c>
    </row>
    <row r="94" spans="2:5" ht="30" hidden="1" outlineLevel="1" x14ac:dyDescent="0.25">
      <c r="B94" s="10" t="s">
        <v>78</v>
      </c>
      <c r="C94" s="7" t="s">
        <v>100</v>
      </c>
      <c r="D94" s="8"/>
      <c r="E94" s="24" t="s">
        <v>171</v>
      </c>
    </row>
    <row r="95" spans="2:5" ht="30" hidden="1" outlineLevel="1" x14ac:dyDescent="0.25">
      <c r="B95" s="10" t="s">
        <v>78</v>
      </c>
      <c r="C95" s="7" t="s">
        <v>101</v>
      </c>
      <c r="D95" s="8"/>
      <c r="E95" s="24" t="s">
        <v>171</v>
      </c>
    </row>
    <row r="96" spans="2:5" ht="30" hidden="1" outlineLevel="1" x14ac:dyDescent="0.25">
      <c r="B96" s="10" t="s">
        <v>78</v>
      </c>
      <c r="C96" s="7" t="s">
        <v>102</v>
      </c>
      <c r="D96" s="8"/>
      <c r="E96" s="24" t="s">
        <v>171</v>
      </c>
    </row>
    <row r="97" spans="2:5" ht="30" hidden="1" outlineLevel="1" x14ac:dyDescent="0.25">
      <c r="B97" s="10" t="s">
        <v>78</v>
      </c>
      <c r="C97" s="7" t="s">
        <v>103</v>
      </c>
      <c r="D97" s="8"/>
      <c r="E97" s="24" t="s">
        <v>171</v>
      </c>
    </row>
    <row r="98" spans="2:5" ht="30" hidden="1" outlineLevel="1" x14ac:dyDescent="0.25">
      <c r="B98" s="10" t="s">
        <v>78</v>
      </c>
      <c r="C98" s="7" t="s">
        <v>104</v>
      </c>
      <c r="D98" s="8"/>
      <c r="E98" s="24" t="s">
        <v>171</v>
      </c>
    </row>
    <row r="99" spans="2:5" ht="30" hidden="1" outlineLevel="1" x14ac:dyDescent="0.25">
      <c r="B99" s="10" t="s">
        <v>78</v>
      </c>
      <c r="C99" s="7" t="s">
        <v>105</v>
      </c>
      <c r="D99" s="8"/>
      <c r="E99" s="24" t="s">
        <v>171</v>
      </c>
    </row>
    <row r="100" spans="2:5" ht="30" hidden="1" outlineLevel="1" x14ac:dyDescent="0.25">
      <c r="B100" s="10" t="s">
        <v>78</v>
      </c>
      <c r="C100" s="7" t="s">
        <v>106</v>
      </c>
      <c r="D100" s="8"/>
      <c r="E100" s="24" t="s">
        <v>171</v>
      </c>
    </row>
    <row r="101" spans="2:5" ht="30" hidden="1" outlineLevel="1" x14ac:dyDescent="0.25">
      <c r="B101" s="10" t="s">
        <v>78</v>
      </c>
      <c r="C101" s="7" t="s">
        <v>107</v>
      </c>
      <c r="D101" s="8"/>
      <c r="E101" s="24" t="s">
        <v>171</v>
      </c>
    </row>
    <row r="102" spans="2:5" ht="30" hidden="1" outlineLevel="1" x14ac:dyDescent="0.25">
      <c r="B102" s="10" t="s">
        <v>78</v>
      </c>
      <c r="C102" s="7" t="s">
        <v>108</v>
      </c>
      <c r="D102" s="8"/>
      <c r="E102" s="24" t="s">
        <v>171</v>
      </c>
    </row>
    <row r="103" spans="2:5" ht="30" hidden="1" outlineLevel="1" x14ac:dyDescent="0.25">
      <c r="B103" s="10" t="s">
        <v>78</v>
      </c>
      <c r="C103" s="7" t="s">
        <v>109</v>
      </c>
      <c r="D103" s="8"/>
      <c r="E103" s="24" t="s">
        <v>171</v>
      </c>
    </row>
    <row r="104" spans="2:5" ht="30" hidden="1" outlineLevel="1" x14ac:dyDescent="0.25">
      <c r="B104" s="10" t="s">
        <v>78</v>
      </c>
      <c r="C104" s="7" t="s">
        <v>110</v>
      </c>
      <c r="D104" s="8"/>
      <c r="E104" s="24" t="s">
        <v>171</v>
      </c>
    </row>
    <row r="105" spans="2:5" ht="30" hidden="1" outlineLevel="1" x14ac:dyDescent="0.25">
      <c r="B105" s="10" t="s">
        <v>78</v>
      </c>
      <c r="C105" s="7" t="s">
        <v>111</v>
      </c>
      <c r="D105" s="8"/>
      <c r="E105" s="24" t="s">
        <v>171</v>
      </c>
    </row>
    <row r="106" spans="2:5" ht="30" hidden="1" outlineLevel="1" x14ac:dyDescent="0.25">
      <c r="B106" s="10" t="s">
        <v>78</v>
      </c>
      <c r="C106" s="7" t="s">
        <v>112</v>
      </c>
      <c r="D106" s="8"/>
      <c r="E106" s="24" t="s">
        <v>171</v>
      </c>
    </row>
    <row r="107" spans="2:5" ht="30" hidden="1" outlineLevel="1" x14ac:dyDescent="0.25">
      <c r="B107" s="10" t="s">
        <v>78</v>
      </c>
      <c r="C107" s="7" t="s">
        <v>113</v>
      </c>
      <c r="D107" s="8"/>
      <c r="E107" s="24" t="s">
        <v>171</v>
      </c>
    </row>
    <row r="108" spans="2:5" ht="30" hidden="1" outlineLevel="1" x14ac:dyDescent="0.25">
      <c r="B108" s="10" t="s">
        <v>78</v>
      </c>
      <c r="C108" s="7" t="s">
        <v>114</v>
      </c>
      <c r="D108" s="8"/>
      <c r="E108" s="24" t="s">
        <v>171</v>
      </c>
    </row>
    <row r="109" spans="2:5" ht="30" hidden="1" outlineLevel="1" x14ac:dyDescent="0.25">
      <c r="B109" s="10" t="s">
        <v>78</v>
      </c>
      <c r="C109" s="7" t="s">
        <v>115</v>
      </c>
      <c r="D109" s="8"/>
      <c r="E109" s="24" t="s">
        <v>171</v>
      </c>
    </row>
    <row r="110" spans="2:5" ht="30" hidden="1" outlineLevel="1" x14ac:dyDescent="0.25">
      <c r="B110" s="10" t="s">
        <v>78</v>
      </c>
      <c r="C110" s="7" t="s">
        <v>116</v>
      </c>
      <c r="D110" s="8"/>
      <c r="E110" s="24" t="s">
        <v>171</v>
      </c>
    </row>
    <row r="111" spans="2:5" ht="30" hidden="1" outlineLevel="1" x14ac:dyDescent="0.25">
      <c r="B111" s="10" t="s">
        <v>78</v>
      </c>
      <c r="C111" s="7" t="s">
        <v>117</v>
      </c>
      <c r="D111" s="8"/>
      <c r="E111" s="24" t="s">
        <v>171</v>
      </c>
    </row>
    <row r="112" spans="2:5" ht="30" hidden="1" outlineLevel="1" x14ac:dyDescent="0.25">
      <c r="B112" s="10" t="s">
        <v>78</v>
      </c>
      <c r="C112" s="7" t="s">
        <v>118</v>
      </c>
      <c r="D112" s="8"/>
      <c r="E112" s="24" t="s">
        <v>171</v>
      </c>
    </row>
    <row r="113" spans="2:5" ht="30" hidden="1" outlineLevel="1" x14ac:dyDescent="0.25">
      <c r="B113" s="10" t="s">
        <v>78</v>
      </c>
      <c r="C113" s="7" t="s">
        <v>119</v>
      </c>
      <c r="D113" s="8"/>
      <c r="E113" s="24" t="s">
        <v>171</v>
      </c>
    </row>
    <row r="114" spans="2:5" ht="30" hidden="1" outlineLevel="1" x14ac:dyDescent="0.25">
      <c r="B114" s="10" t="s">
        <v>78</v>
      </c>
      <c r="C114" s="7" t="s">
        <v>120</v>
      </c>
      <c r="D114" s="8"/>
      <c r="E114" s="24" t="s">
        <v>171</v>
      </c>
    </row>
    <row r="115" spans="2:5" ht="30" hidden="1" outlineLevel="1" x14ac:dyDescent="0.25">
      <c r="B115" s="10" t="s">
        <v>78</v>
      </c>
      <c r="C115" s="7" t="s">
        <v>121</v>
      </c>
      <c r="D115" s="8"/>
      <c r="E115" s="24" t="s">
        <v>171</v>
      </c>
    </row>
    <row r="116" spans="2:5" ht="30" hidden="1" outlineLevel="1" x14ac:dyDescent="0.25">
      <c r="B116" s="10" t="s">
        <v>78</v>
      </c>
      <c r="C116" s="7" t="s">
        <v>122</v>
      </c>
      <c r="D116" s="8"/>
      <c r="E116" s="24" t="s">
        <v>171</v>
      </c>
    </row>
    <row r="117" spans="2:5" ht="30" hidden="1" outlineLevel="1" x14ac:dyDescent="0.25">
      <c r="B117" s="10" t="s">
        <v>78</v>
      </c>
      <c r="C117" s="7" t="s">
        <v>123</v>
      </c>
      <c r="D117" s="8"/>
      <c r="E117" s="24" t="s">
        <v>171</v>
      </c>
    </row>
    <row r="118" spans="2:5" ht="30" hidden="1" outlineLevel="1" x14ac:dyDescent="0.25">
      <c r="B118" s="10" t="s">
        <v>78</v>
      </c>
      <c r="C118" s="7" t="s">
        <v>124</v>
      </c>
      <c r="D118" s="8"/>
      <c r="E118" s="24" t="s">
        <v>171</v>
      </c>
    </row>
    <row r="119" spans="2:5" ht="30" hidden="1" outlineLevel="1" x14ac:dyDescent="0.25">
      <c r="B119" s="10" t="s">
        <v>78</v>
      </c>
      <c r="C119" s="7" t="s">
        <v>125</v>
      </c>
      <c r="D119" s="8"/>
      <c r="E119" s="24" t="s">
        <v>171</v>
      </c>
    </row>
    <row r="120" spans="2:5" ht="30" hidden="1" outlineLevel="1" x14ac:dyDescent="0.25">
      <c r="B120" s="10" t="s">
        <v>78</v>
      </c>
      <c r="C120" s="7" t="s">
        <v>126</v>
      </c>
      <c r="D120" s="8"/>
      <c r="E120" s="24" t="s">
        <v>171</v>
      </c>
    </row>
    <row r="121" spans="2:5" ht="30" hidden="1" outlineLevel="1" x14ac:dyDescent="0.25">
      <c r="B121" s="10" t="s">
        <v>78</v>
      </c>
      <c r="C121" s="7" t="s">
        <v>127</v>
      </c>
      <c r="D121" s="8"/>
      <c r="E121" s="24" t="s">
        <v>171</v>
      </c>
    </row>
    <row r="122" spans="2:5" ht="45" collapsed="1" x14ac:dyDescent="0.25">
      <c r="B122" s="11" t="s">
        <v>128</v>
      </c>
      <c r="C122" s="7" t="s">
        <v>129</v>
      </c>
      <c r="D122" s="8" t="s">
        <v>44</v>
      </c>
      <c r="E122" s="24" t="s">
        <v>197</v>
      </c>
    </row>
    <row r="123" spans="2:5" ht="45" x14ac:dyDescent="0.25">
      <c r="B123" s="11" t="s">
        <v>128</v>
      </c>
      <c r="C123" s="7" t="s">
        <v>130</v>
      </c>
      <c r="D123" s="8" t="s">
        <v>44</v>
      </c>
      <c r="E123" s="24" t="s">
        <v>198</v>
      </c>
    </row>
    <row r="124" spans="2:5" ht="30" x14ac:dyDescent="0.25">
      <c r="B124" s="11" t="s">
        <v>128</v>
      </c>
      <c r="C124" s="7" t="s">
        <v>131</v>
      </c>
      <c r="D124" s="8" t="s">
        <v>44</v>
      </c>
      <c r="E124" s="24" t="s">
        <v>199</v>
      </c>
    </row>
    <row r="125" spans="2:5" ht="45" x14ac:dyDescent="0.25">
      <c r="B125" s="11" t="s">
        <v>128</v>
      </c>
      <c r="C125" s="7" t="s">
        <v>132</v>
      </c>
      <c r="D125" s="8" t="s">
        <v>44</v>
      </c>
      <c r="E125" s="24" t="s">
        <v>200</v>
      </c>
    </row>
    <row r="126" spans="2:5" ht="15" x14ac:dyDescent="0.25">
      <c r="B126" s="11" t="s">
        <v>128</v>
      </c>
      <c r="C126" s="7" t="s">
        <v>133</v>
      </c>
      <c r="D126" s="8" t="s">
        <v>44</v>
      </c>
      <c r="E126" s="22" t="s">
        <v>201</v>
      </c>
    </row>
    <row r="127" spans="2:5" ht="15" x14ac:dyDescent="0.25">
      <c r="B127" s="11" t="s">
        <v>128</v>
      </c>
      <c r="C127" s="7" t="s">
        <v>134</v>
      </c>
      <c r="D127" s="8" t="s">
        <v>44</v>
      </c>
      <c r="E127" s="22" t="s">
        <v>202</v>
      </c>
    </row>
    <row r="128" spans="2:5" ht="15" x14ac:dyDescent="0.25">
      <c r="B128" s="11" t="s">
        <v>128</v>
      </c>
      <c r="C128" s="7" t="s">
        <v>135</v>
      </c>
      <c r="D128" s="8" t="s">
        <v>44</v>
      </c>
      <c r="E128" s="22" t="s">
        <v>201</v>
      </c>
    </row>
    <row r="129" spans="2:5" ht="15" x14ac:dyDescent="0.25">
      <c r="B129" s="11" t="s">
        <v>128</v>
      </c>
      <c r="C129" s="7" t="s">
        <v>136</v>
      </c>
      <c r="D129" s="8" t="s">
        <v>44</v>
      </c>
      <c r="E129" s="26" t="s">
        <v>201</v>
      </c>
    </row>
    <row r="130" spans="2:5" hidden="1" outlineLevel="1" x14ac:dyDescent="0.25">
      <c r="B130" s="2" t="s">
        <v>128</v>
      </c>
      <c r="C130" s="1" t="s">
        <v>137</v>
      </c>
      <c r="D130" s="3"/>
      <c r="E130" s="4"/>
    </row>
    <row r="131" spans="2:5" hidden="1" outlineLevel="1" x14ac:dyDescent="0.25">
      <c r="B131" s="2" t="s">
        <v>128</v>
      </c>
      <c r="C131" s="1" t="s">
        <v>138</v>
      </c>
      <c r="D131" s="3"/>
      <c r="E131" s="4"/>
    </row>
    <row r="132" spans="2:5" hidden="1" outlineLevel="1" x14ac:dyDescent="0.25">
      <c r="B132" s="2" t="s">
        <v>128</v>
      </c>
      <c r="C132" s="1" t="s">
        <v>139</v>
      </c>
      <c r="D132" s="3"/>
      <c r="E132" s="4"/>
    </row>
    <row r="133" spans="2:5" hidden="1" outlineLevel="1" x14ac:dyDescent="0.25">
      <c r="B133" s="2" t="s">
        <v>128</v>
      </c>
      <c r="C133" s="1" t="s">
        <v>140</v>
      </c>
      <c r="D133" s="3"/>
      <c r="E133" s="4"/>
    </row>
    <row r="134" spans="2:5" hidden="1" outlineLevel="1" x14ac:dyDescent="0.25">
      <c r="B134" s="2" t="s">
        <v>128</v>
      </c>
      <c r="C134" s="1" t="s">
        <v>141</v>
      </c>
      <c r="D134" s="3"/>
      <c r="E134" s="4"/>
    </row>
    <row r="135" spans="2:5" hidden="1" outlineLevel="1" x14ac:dyDescent="0.25">
      <c r="B135" s="2" t="s">
        <v>128</v>
      </c>
      <c r="C135" s="1" t="s">
        <v>142</v>
      </c>
      <c r="D135" s="3"/>
      <c r="E135" s="4"/>
    </row>
    <row r="136" spans="2:5" hidden="1" outlineLevel="1" x14ac:dyDescent="0.25">
      <c r="B136" s="2" t="s">
        <v>128</v>
      </c>
      <c r="C136" s="1" t="s">
        <v>143</v>
      </c>
      <c r="D136" s="3"/>
      <c r="E136" s="4"/>
    </row>
    <row r="137" spans="2:5" hidden="1" outlineLevel="1" x14ac:dyDescent="0.25">
      <c r="B137" s="2" t="s">
        <v>128</v>
      </c>
      <c r="C137" s="1" t="s">
        <v>144</v>
      </c>
      <c r="D137" s="3"/>
      <c r="E137" s="4"/>
    </row>
    <row r="138" spans="2:5" hidden="1" outlineLevel="1" x14ac:dyDescent="0.25">
      <c r="B138" s="2" t="s">
        <v>128</v>
      </c>
      <c r="C138" s="1" t="s">
        <v>145</v>
      </c>
      <c r="D138" s="3"/>
      <c r="E138" s="4"/>
    </row>
    <row r="139" spans="2:5" hidden="1" outlineLevel="1" x14ac:dyDescent="0.25">
      <c r="B139" s="2" t="s">
        <v>128</v>
      </c>
      <c r="C139" s="1" t="s">
        <v>146</v>
      </c>
      <c r="D139" s="3"/>
      <c r="E139" s="4"/>
    </row>
    <row r="140" spans="2:5" hidden="1" outlineLevel="1" x14ac:dyDescent="0.25">
      <c r="B140" s="2" t="s">
        <v>128</v>
      </c>
      <c r="C140" s="1" t="s">
        <v>147</v>
      </c>
      <c r="D140" s="3"/>
      <c r="E140" s="4"/>
    </row>
    <row r="141" spans="2:5" hidden="1" outlineLevel="1" x14ac:dyDescent="0.25">
      <c r="B141" s="2" t="s">
        <v>128</v>
      </c>
      <c r="C141" s="1" t="s">
        <v>148</v>
      </c>
      <c r="D141" s="3"/>
      <c r="E141" s="4"/>
    </row>
    <row r="142" spans="2:5" hidden="1" outlineLevel="1" x14ac:dyDescent="0.25">
      <c r="B142" s="2" t="s">
        <v>128</v>
      </c>
      <c r="C142" s="1" t="s">
        <v>149</v>
      </c>
      <c r="D142" s="3"/>
      <c r="E142" s="4"/>
    </row>
    <row r="143" spans="2:5" hidden="1" outlineLevel="1" x14ac:dyDescent="0.25">
      <c r="B143" s="2" t="s">
        <v>128</v>
      </c>
      <c r="C143" s="1" t="s">
        <v>150</v>
      </c>
      <c r="D143" s="3"/>
      <c r="E143" s="4"/>
    </row>
    <row r="144" spans="2:5" hidden="1" outlineLevel="1" x14ac:dyDescent="0.25">
      <c r="B144" s="2" t="s">
        <v>128</v>
      </c>
      <c r="C144" s="1" t="s">
        <v>151</v>
      </c>
      <c r="D144" s="3"/>
      <c r="E144" s="4"/>
    </row>
    <row r="145" spans="2:5" hidden="1" outlineLevel="1" x14ac:dyDescent="0.25">
      <c r="B145" s="2" t="s">
        <v>128</v>
      </c>
      <c r="C145" s="1" t="s">
        <v>152</v>
      </c>
      <c r="D145" s="3"/>
      <c r="E145" s="4"/>
    </row>
    <row r="146" spans="2:5" hidden="1" outlineLevel="1" x14ac:dyDescent="0.25">
      <c r="B146" s="2" t="s">
        <v>128</v>
      </c>
      <c r="C146" s="1" t="s">
        <v>153</v>
      </c>
      <c r="D146" s="3"/>
      <c r="E146" s="4"/>
    </row>
    <row r="147" spans="2:5" hidden="1" outlineLevel="1" x14ac:dyDescent="0.25">
      <c r="B147" s="2" t="s">
        <v>128</v>
      </c>
      <c r="C147" s="1" t="s">
        <v>154</v>
      </c>
      <c r="D147" s="3"/>
      <c r="E147" s="4"/>
    </row>
    <row r="148" spans="2:5" hidden="1" outlineLevel="1" x14ac:dyDescent="0.25">
      <c r="B148" s="2" t="s">
        <v>128</v>
      </c>
      <c r="C148" s="1" t="s">
        <v>155</v>
      </c>
      <c r="D148" s="3"/>
      <c r="E148" s="4"/>
    </row>
    <row r="149" spans="2:5" hidden="1" outlineLevel="1" x14ac:dyDescent="0.25">
      <c r="B149" s="2" t="s">
        <v>128</v>
      </c>
      <c r="C149" s="1" t="s">
        <v>156</v>
      </c>
      <c r="D149" s="3"/>
      <c r="E149" s="4"/>
    </row>
    <row r="150" spans="2:5" hidden="1" outlineLevel="1" x14ac:dyDescent="0.25">
      <c r="B150" s="2" t="s">
        <v>128</v>
      </c>
      <c r="C150" s="1" t="s">
        <v>157</v>
      </c>
      <c r="D150" s="3"/>
      <c r="E150" s="4"/>
    </row>
    <row r="151" spans="2:5" hidden="1" outlineLevel="1" x14ac:dyDescent="0.25">
      <c r="B151" s="2" t="s">
        <v>128</v>
      </c>
      <c r="C151" s="1" t="s">
        <v>158</v>
      </c>
      <c r="D151" s="3"/>
      <c r="E151" s="4"/>
    </row>
    <row r="152" spans="2:5" hidden="1" outlineLevel="1" x14ac:dyDescent="0.25">
      <c r="B152" s="2" t="s">
        <v>128</v>
      </c>
      <c r="C152" s="1" t="s">
        <v>159</v>
      </c>
      <c r="D152" s="3"/>
      <c r="E152" s="4"/>
    </row>
    <row r="153" spans="2:5" hidden="1" outlineLevel="1" x14ac:dyDescent="0.25">
      <c r="B153" s="2" t="s">
        <v>128</v>
      </c>
      <c r="C153" s="1" t="s">
        <v>160</v>
      </c>
      <c r="D153" s="3"/>
      <c r="E153" s="4"/>
    </row>
    <row r="154" spans="2:5" hidden="1" outlineLevel="1" x14ac:dyDescent="0.25">
      <c r="B154" s="2" t="s">
        <v>128</v>
      </c>
      <c r="C154" s="1" t="s">
        <v>161</v>
      </c>
      <c r="D154" s="3"/>
      <c r="E154" s="4"/>
    </row>
    <row r="155" spans="2:5" hidden="1" outlineLevel="1" x14ac:dyDescent="0.25">
      <c r="B155" s="2" t="s">
        <v>128</v>
      </c>
      <c r="C155" s="1" t="s">
        <v>162</v>
      </c>
      <c r="D155" s="3"/>
      <c r="E155" s="4"/>
    </row>
    <row r="156" spans="2:5" hidden="1" outlineLevel="1" x14ac:dyDescent="0.25">
      <c r="B156" s="2" t="s">
        <v>128</v>
      </c>
      <c r="C156" s="1" t="s">
        <v>163</v>
      </c>
      <c r="D156" s="3"/>
      <c r="E156" s="4"/>
    </row>
    <row r="157" spans="2:5" hidden="1" outlineLevel="1" x14ac:dyDescent="0.25">
      <c r="B157" s="2" t="s">
        <v>128</v>
      </c>
      <c r="C157" s="1" t="s">
        <v>164</v>
      </c>
      <c r="D157" s="3"/>
      <c r="E157" s="4"/>
    </row>
    <row r="158" spans="2:5" hidden="1" outlineLevel="1" x14ac:dyDescent="0.25">
      <c r="B158" s="2" t="s">
        <v>128</v>
      </c>
      <c r="C158" s="1" t="s">
        <v>165</v>
      </c>
      <c r="D158" s="3"/>
      <c r="E158" s="4"/>
    </row>
    <row r="159" spans="2:5" hidden="1" outlineLevel="1" x14ac:dyDescent="0.25">
      <c r="B159" s="2" t="s">
        <v>166</v>
      </c>
      <c r="C159" s="1" t="s">
        <v>167</v>
      </c>
      <c r="D159" s="3"/>
      <c r="E159" s="4"/>
    </row>
    <row r="160" spans="2:5" hidden="1" outlineLevel="1" x14ac:dyDescent="0.25">
      <c r="B160" s="2" t="s">
        <v>166</v>
      </c>
      <c r="C160" s="1" t="s">
        <v>168</v>
      </c>
      <c r="D160" s="3"/>
      <c r="E160" s="4"/>
    </row>
    <row r="161" spans="2:5" hidden="1" outlineLevel="1" x14ac:dyDescent="0.25">
      <c r="B161" s="2" t="s">
        <v>166</v>
      </c>
      <c r="C161" s="1" t="s">
        <v>169</v>
      </c>
      <c r="D161" s="3"/>
      <c r="E161" s="4"/>
    </row>
    <row r="162" spans="2:5" hidden="1" outlineLevel="1" x14ac:dyDescent="0.25">
      <c r="B162" s="2" t="s">
        <v>166</v>
      </c>
      <c r="C162" s="1" t="s">
        <v>170</v>
      </c>
      <c r="D162" s="3"/>
      <c r="E162" s="3"/>
    </row>
    <row r="163" spans="2:5" collapsed="1" x14ac:dyDescent="0.25"/>
  </sheetData>
  <sheetProtection sheet="1" objects="1" scenarios="1"/>
  <mergeCells count="1">
    <mergeCell ref="B1:E1"/>
  </mergeCells>
  <conditionalFormatting sqref="D41:E41">
    <cfRule type="cellIs" dxfId="69" priority="137" operator="equal">
      <formula>"Amber"</formula>
    </cfRule>
    <cfRule type="cellIs" dxfId="68" priority="138" operator="equal">
      <formula>"Red"</formula>
    </cfRule>
  </conditionalFormatting>
  <conditionalFormatting sqref="D42:E42">
    <cfRule type="cellIs" dxfId="67" priority="135" operator="equal">
      <formula>"Amber"</formula>
    </cfRule>
    <cfRule type="cellIs" dxfId="66" priority="136" operator="equal">
      <formula>"Red"</formula>
    </cfRule>
  </conditionalFormatting>
  <conditionalFormatting sqref="D54">
    <cfRule type="cellIs" dxfId="65" priority="133" operator="equal">
      <formula>"Amber"</formula>
    </cfRule>
    <cfRule type="cellIs" dxfId="64" priority="134" operator="equal">
      <formula>"Red"</formula>
    </cfRule>
  </conditionalFormatting>
  <conditionalFormatting sqref="D57:D59">
    <cfRule type="cellIs" dxfId="63" priority="131" operator="equal">
      <formula>"Amber"</formula>
    </cfRule>
    <cfRule type="cellIs" dxfId="62" priority="132" operator="equal">
      <formula>"Red"</formula>
    </cfRule>
  </conditionalFormatting>
  <conditionalFormatting sqref="D76:D129">
    <cfRule type="cellIs" dxfId="61" priority="129" operator="equal">
      <formula>"Amber"</formula>
    </cfRule>
    <cfRule type="cellIs" dxfId="60" priority="130" operator="equal">
      <formula>"Red"</formula>
    </cfRule>
  </conditionalFormatting>
  <conditionalFormatting sqref="D73:D75">
    <cfRule type="cellIs" dxfId="59" priority="127" operator="equal">
      <formula>"Amber"</formula>
    </cfRule>
    <cfRule type="cellIs" dxfId="58" priority="128" operator="equal">
      <formula>"Red"</formula>
    </cfRule>
  </conditionalFormatting>
  <conditionalFormatting sqref="D65">
    <cfRule type="cellIs" dxfId="57" priority="125" operator="equal">
      <formula>"Amber"</formula>
    </cfRule>
    <cfRule type="cellIs" dxfId="56" priority="126" operator="equal">
      <formula>"Red"</formula>
    </cfRule>
  </conditionalFormatting>
  <conditionalFormatting sqref="D61:D64">
    <cfRule type="cellIs" dxfId="55" priority="123" operator="equal">
      <formula>"Amber"</formula>
    </cfRule>
    <cfRule type="cellIs" dxfId="54" priority="124" operator="equal">
      <formula>"Red"</formula>
    </cfRule>
  </conditionalFormatting>
  <conditionalFormatting sqref="D60">
    <cfRule type="cellIs" dxfId="53" priority="121" operator="equal">
      <formula>"Amber"</formula>
    </cfRule>
    <cfRule type="cellIs" dxfId="52" priority="122" operator="equal">
      <formula>"Red"</formula>
    </cfRule>
  </conditionalFormatting>
  <conditionalFormatting sqref="D43:D46">
    <cfRule type="cellIs" dxfId="51" priority="119" operator="equal">
      <formula>"Amber"</formula>
    </cfRule>
    <cfRule type="cellIs" dxfId="50" priority="120" operator="equal">
      <formula>"Red"</formula>
    </cfRule>
  </conditionalFormatting>
  <conditionalFormatting sqref="D55:E55 D56">
    <cfRule type="cellIs" dxfId="49" priority="117" operator="equal">
      <formula>"Amber"</formula>
    </cfRule>
    <cfRule type="cellIs" dxfId="48" priority="118" operator="equal">
      <formula>"Red"</formula>
    </cfRule>
  </conditionalFormatting>
  <conditionalFormatting sqref="D4:D6">
    <cfRule type="cellIs" dxfId="47" priority="115" operator="equal">
      <formula>"Amber"</formula>
    </cfRule>
    <cfRule type="cellIs" dxfId="46" priority="116" operator="equal">
      <formula>"Red"</formula>
    </cfRule>
  </conditionalFormatting>
  <conditionalFormatting sqref="E54">
    <cfRule type="cellIs" dxfId="45" priority="107" operator="equal">
      <formula>"Amber"</formula>
    </cfRule>
    <cfRule type="cellIs" dxfId="44" priority="108" operator="equal">
      <formula>"Red"</formula>
    </cfRule>
  </conditionalFormatting>
  <conditionalFormatting sqref="E73">
    <cfRule type="cellIs" dxfId="43" priority="103" operator="equal">
      <formula>"Amber"</formula>
    </cfRule>
    <cfRule type="cellIs" dxfId="42" priority="104" operator="equal">
      <formula>"Red"</formula>
    </cfRule>
  </conditionalFormatting>
  <conditionalFormatting sqref="E74">
    <cfRule type="cellIs" dxfId="41" priority="101" operator="equal">
      <formula>"Amber"</formula>
    </cfRule>
    <cfRule type="cellIs" dxfId="40" priority="102" operator="equal">
      <formula>"Red"</formula>
    </cfRule>
  </conditionalFormatting>
  <conditionalFormatting sqref="E77">
    <cfRule type="cellIs" dxfId="39" priority="91" operator="equal">
      <formula>"Amber"</formula>
    </cfRule>
    <cfRule type="cellIs" dxfId="38" priority="92" operator="equal">
      <formula>"Red"</formula>
    </cfRule>
  </conditionalFormatting>
  <conditionalFormatting sqref="E64">
    <cfRule type="cellIs" dxfId="37" priority="87" operator="equal">
      <formula>"Amber"</formula>
    </cfRule>
    <cfRule type="cellIs" dxfId="36" priority="88" operator="equal">
      <formula>"Red"</formula>
    </cfRule>
  </conditionalFormatting>
  <conditionalFormatting sqref="E56">
    <cfRule type="cellIs" dxfId="35" priority="83" operator="equal">
      <formula>"Amber"</formula>
    </cfRule>
    <cfRule type="cellIs" dxfId="34" priority="84" operator="equal">
      <formula>"Red"</formula>
    </cfRule>
  </conditionalFormatting>
  <conditionalFormatting sqref="E58">
    <cfRule type="cellIs" dxfId="33" priority="79" operator="equal">
      <formula>"Amber"</formula>
    </cfRule>
    <cfRule type="cellIs" dxfId="32" priority="80" operator="equal">
      <formula>"Red"</formula>
    </cfRule>
  </conditionalFormatting>
  <conditionalFormatting sqref="E60">
    <cfRule type="cellIs" dxfId="31" priority="77" operator="equal">
      <formula>"Amber"</formula>
    </cfRule>
    <cfRule type="cellIs" dxfId="30" priority="78" operator="equal">
      <formula>"Red"</formula>
    </cfRule>
  </conditionalFormatting>
  <conditionalFormatting sqref="E126">
    <cfRule type="cellIs" dxfId="29" priority="75" operator="equal">
      <formula>"Amber"</formula>
    </cfRule>
    <cfRule type="cellIs" dxfId="28" priority="76" operator="equal">
      <formula>"Red"</formula>
    </cfRule>
  </conditionalFormatting>
  <conditionalFormatting sqref="E44">
    <cfRule type="cellIs" dxfId="27" priority="19" operator="equal">
      <formula>"Amber"</formula>
    </cfRule>
    <cfRule type="cellIs" dxfId="26" priority="20" operator="equal">
      <formula>"Red"</formula>
    </cfRule>
  </conditionalFormatting>
  <conditionalFormatting sqref="E45:E46">
    <cfRule type="cellIs" dxfId="25" priority="17" operator="equal">
      <formula>"Amber"</formula>
    </cfRule>
    <cfRule type="cellIs" dxfId="24" priority="18" operator="equal">
      <formula>"Red"</formula>
    </cfRule>
  </conditionalFormatting>
  <conditionalFormatting sqref="E65">
    <cfRule type="cellIs" dxfId="23" priority="15" operator="equal">
      <formula>"Amber"</formula>
    </cfRule>
    <cfRule type="cellIs" dxfId="22" priority="16" operator="equal">
      <formula>"Red"</formula>
    </cfRule>
  </conditionalFormatting>
  <conditionalFormatting sqref="E75">
    <cfRule type="cellIs" dxfId="21" priority="13" operator="equal">
      <formula>"Amber"</formula>
    </cfRule>
    <cfRule type="cellIs" dxfId="20" priority="14" operator="equal">
      <formula>"Red"</formula>
    </cfRule>
  </conditionalFormatting>
  <conditionalFormatting sqref="E76">
    <cfRule type="cellIs" dxfId="19" priority="11" operator="equal">
      <formula>"Amber"</formula>
    </cfRule>
    <cfRule type="cellIs" dxfId="18" priority="12" operator="equal">
      <formula>"Red"</formula>
    </cfRule>
  </conditionalFormatting>
  <conditionalFormatting sqref="E78">
    <cfRule type="cellIs" dxfId="17" priority="9" operator="equal">
      <formula>"Amber"</formula>
    </cfRule>
    <cfRule type="cellIs" dxfId="16" priority="10" operator="equal">
      <formula>"Red"</formula>
    </cfRule>
  </conditionalFormatting>
  <conditionalFormatting sqref="E80">
    <cfRule type="cellIs" dxfId="15" priority="7" operator="equal">
      <formula>"Amber"</formula>
    </cfRule>
    <cfRule type="cellIs" dxfId="14" priority="8" operator="equal">
      <formula>"Red"</formula>
    </cfRule>
  </conditionalFormatting>
  <conditionalFormatting sqref="E82">
    <cfRule type="cellIs" dxfId="13" priority="5" operator="equal">
      <formula>"Amber"</formula>
    </cfRule>
    <cfRule type="cellIs" dxfId="12" priority="6" operator="equal">
      <formula>"Red"</formula>
    </cfRule>
  </conditionalFormatting>
  <conditionalFormatting sqref="E128:E129">
    <cfRule type="cellIs" dxfId="11" priority="3" operator="equal">
      <formula>"Amber"</formula>
    </cfRule>
    <cfRule type="cellIs" dxfId="10" priority="4" operator="equal">
      <formula>"Red"</formula>
    </cfRule>
  </conditionalFormatting>
  <conditionalFormatting sqref="E127">
    <cfRule type="cellIs" dxfId="9" priority="1" operator="equal">
      <formula>"Amber"</formula>
    </cfRule>
    <cfRule type="cellIs" dxfId="8" priority="2" operator="equal">
      <formula>"Red"</formula>
    </cfRule>
  </conditionalFormatting>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3"/>
  <sheetViews>
    <sheetView zoomScale="115" zoomScaleNormal="115" workbookViewId="0">
      <selection activeCell="A84" sqref="A84:XFD90"/>
    </sheetView>
  </sheetViews>
  <sheetFormatPr defaultColWidth="10" defaultRowHeight="13.2" x14ac:dyDescent="0.25"/>
  <cols>
    <col min="1" max="1" width="4.33203125" style="30" customWidth="1"/>
    <col min="2" max="2" width="25.6640625" style="30" customWidth="1"/>
    <col min="3" max="3" width="19" style="53" customWidth="1"/>
    <col min="4" max="4" width="12.33203125" style="30" bestFit="1" customWidth="1"/>
    <col min="5" max="5" width="103.6640625" style="54" customWidth="1"/>
    <col min="6" max="6" width="12.33203125" style="33" bestFit="1" customWidth="1"/>
    <col min="7" max="7" width="21" style="33" bestFit="1" customWidth="1"/>
    <col min="8" max="8" width="10" style="52"/>
    <col min="9" max="9" width="18.88671875" style="40" bestFit="1" customWidth="1"/>
    <col min="10" max="10" width="19" style="40" customWidth="1"/>
    <col min="11" max="12" width="14.5546875" style="40" bestFit="1" customWidth="1"/>
    <col min="13" max="16384" width="10" style="30"/>
  </cols>
  <sheetData>
    <row r="1" spans="1:12" ht="30" x14ac:dyDescent="0.25">
      <c r="B1" s="31" t="s">
        <v>203</v>
      </c>
      <c r="C1" s="32"/>
      <c r="D1" s="32"/>
      <c r="E1" s="14"/>
      <c r="H1" s="34"/>
      <c r="I1" s="35"/>
      <c r="J1" s="27"/>
      <c r="K1" s="35"/>
      <c r="L1" s="27"/>
    </row>
    <row r="2" spans="1:12" ht="57.6" customHeight="1" x14ac:dyDescent="0.25">
      <c r="B2" s="15" t="s">
        <v>1</v>
      </c>
      <c r="C2" s="16" t="s">
        <v>204</v>
      </c>
      <c r="D2" s="15" t="s">
        <v>2</v>
      </c>
      <c r="E2" s="15" t="s">
        <v>205</v>
      </c>
      <c r="H2" s="28"/>
      <c r="I2" s="29"/>
      <c r="J2" s="28"/>
      <c r="K2" s="28"/>
      <c r="L2" s="28"/>
    </row>
    <row r="3" spans="1:12" ht="14.4" x14ac:dyDescent="0.25">
      <c r="C3" s="30"/>
      <c r="E3" s="30"/>
      <c r="H3" s="36"/>
      <c r="I3" s="36"/>
      <c r="J3" s="36"/>
      <c r="K3" s="36"/>
      <c r="L3" s="36"/>
    </row>
    <row r="4" spans="1:12" ht="52.8" x14ac:dyDescent="0.25">
      <c r="A4" s="37"/>
      <c r="B4" s="17" t="s">
        <v>206</v>
      </c>
      <c r="C4" s="18" t="s">
        <v>207</v>
      </c>
      <c r="D4" s="38" t="s">
        <v>44</v>
      </c>
      <c r="E4" s="39" t="s">
        <v>304</v>
      </c>
      <c r="H4" s="40"/>
      <c r="I4" s="41"/>
      <c r="J4" s="41"/>
      <c r="K4" s="42"/>
      <c r="L4" s="42"/>
    </row>
    <row r="5" spans="1:12" ht="39.6" x14ac:dyDescent="0.25">
      <c r="A5" s="37"/>
      <c r="B5" s="17" t="s">
        <v>206</v>
      </c>
      <c r="C5" s="18" t="s">
        <v>208</v>
      </c>
      <c r="D5" s="43" t="s">
        <v>5</v>
      </c>
      <c r="E5" s="39" t="s">
        <v>305</v>
      </c>
      <c r="H5" s="40"/>
      <c r="I5" s="41"/>
      <c r="J5" s="41"/>
      <c r="K5" s="42"/>
      <c r="L5" s="42"/>
    </row>
    <row r="6" spans="1:12" x14ac:dyDescent="0.25">
      <c r="A6" s="37"/>
      <c r="B6" s="17" t="s">
        <v>206</v>
      </c>
      <c r="C6" s="18" t="s">
        <v>209</v>
      </c>
      <c r="D6" s="38" t="s">
        <v>171</v>
      </c>
      <c r="E6" s="44"/>
      <c r="H6" s="45"/>
      <c r="I6" s="46"/>
      <c r="J6" s="46"/>
      <c r="K6" s="47"/>
      <c r="L6" s="47"/>
    </row>
    <row r="7" spans="1:12" ht="52.8" x14ac:dyDescent="0.25">
      <c r="A7" s="37"/>
      <c r="B7" s="17" t="s">
        <v>206</v>
      </c>
      <c r="C7" s="18" t="s">
        <v>210</v>
      </c>
      <c r="D7" s="38" t="s">
        <v>44</v>
      </c>
      <c r="E7" s="48" t="s">
        <v>306</v>
      </c>
      <c r="H7" s="40"/>
      <c r="I7" s="41"/>
      <c r="J7" s="41"/>
      <c r="K7" s="42"/>
      <c r="L7" s="42"/>
    </row>
    <row r="8" spans="1:12" x14ac:dyDescent="0.25">
      <c r="A8" s="37"/>
      <c r="B8" s="17" t="s">
        <v>206</v>
      </c>
      <c r="C8" s="18" t="s">
        <v>211</v>
      </c>
      <c r="D8" s="38" t="s">
        <v>44</v>
      </c>
      <c r="E8" s="48" t="s">
        <v>307</v>
      </c>
      <c r="H8" s="40"/>
      <c r="I8" s="41"/>
      <c r="J8" s="41"/>
      <c r="K8" s="42"/>
      <c r="L8" s="42"/>
    </row>
    <row r="9" spans="1:12" x14ac:dyDescent="0.25">
      <c r="A9" s="37"/>
      <c r="B9" s="17" t="s">
        <v>206</v>
      </c>
      <c r="C9" s="18" t="s">
        <v>212</v>
      </c>
      <c r="D9" s="38" t="s">
        <v>44</v>
      </c>
      <c r="E9" s="48" t="s">
        <v>307</v>
      </c>
      <c r="H9" s="40"/>
      <c r="I9" s="41"/>
      <c r="J9" s="41"/>
      <c r="K9" s="42"/>
      <c r="L9" s="42"/>
    </row>
    <row r="10" spans="1:12" x14ac:dyDescent="0.25">
      <c r="A10" s="37"/>
      <c r="B10" s="17" t="s">
        <v>206</v>
      </c>
      <c r="C10" s="18" t="s">
        <v>213</v>
      </c>
      <c r="D10" s="38" t="s">
        <v>171</v>
      </c>
      <c r="E10" s="44"/>
      <c r="H10" s="40"/>
      <c r="I10" s="41"/>
      <c r="J10" s="41"/>
      <c r="K10" s="42"/>
      <c r="L10" s="42"/>
    </row>
    <row r="11" spans="1:12" x14ac:dyDescent="0.25">
      <c r="A11" s="37"/>
      <c r="B11" s="17" t="s">
        <v>206</v>
      </c>
      <c r="C11" s="18" t="s">
        <v>214</v>
      </c>
      <c r="D11" s="38" t="s">
        <v>171</v>
      </c>
      <c r="E11" s="44"/>
      <c r="H11" s="40"/>
      <c r="I11" s="41"/>
      <c r="J11" s="41"/>
      <c r="K11" s="42"/>
      <c r="L11" s="42"/>
    </row>
    <row r="12" spans="1:12" x14ac:dyDescent="0.25">
      <c r="A12" s="37"/>
      <c r="B12" s="17" t="s">
        <v>206</v>
      </c>
      <c r="C12" s="18" t="s">
        <v>215</v>
      </c>
      <c r="D12" s="38" t="s">
        <v>171</v>
      </c>
      <c r="E12" s="44"/>
      <c r="H12" s="40"/>
      <c r="I12" s="41"/>
      <c r="J12" s="41"/>
      <c r="K12" s="42"/>
      <c r="L12" s="42"/>
    </row>
    <row r="13" spans="1:12" x14ac:dyDescent="0.25">
      <c r="A13" s="37"/>
      <c r="B13" s="17" t="s">
        <v>206</v>
      </c>
      <c r="C13" s="18" t="s">
        <v>216</v>
      </c>
      <c r="D13" s="38" t="s">
        <v>171</v>
      </c>
      <c r="E13" s="44"/>
      <c r="H13" s="40"/>
      <c r="I13" s="41"/>
      <c r="J13" s="41"/>
      <c r="K13" s="42"/>
      <c r="L13" s="42"/>
    </row>
    <row r="14" spans="1:12" x14ac:dyDescent="0.25">
      <c r="A14" s="37"/>
      <c r="B14" s="17" t="s">
        <v>206</v>
      </c>
      <c r="C14" s="18" t="s">
        <v>217</v>
      </c>
      <c r="D14" s="38" t="s">
        <v>171</v>
      </c>
      <c r="E14" s="44"/>
      <c r="H14" s="40"/>
      <c r="I14" s="41"/>
      <c r="J14" s="41"/>
      <c r="K14" s="42"/>
      <c r="L14" s="42"/>
    </row>
    <row r="15" spans="1:12" x14ac:dyDescent="0.25">
      <c r="A15" s="37"/>
      <c r="B15" s="17" t="s">
        <v>206</v>
      </c>
      <c r="C15" s="18" t="s">
        <v>218</v>
      </c>
      <c r="D15" s="38" t="s">
        <v>171</v>
      </c>
      <c r="E15" s="44"/>
      <c r="H15" s="40"/>
      <c r="I15" s="41"/>
      <c r="J15" s="41"/>
      <c r="K15" s="42"/>
      <c r="L15" s="42"/>
    </row>
    <row r="16" spans="1:12" x14ac:dyDescent="0.25">
      <c r="A16" s="37"/>
      <c r="B16" s="17" t="s">
        <v>206</v>
      </c>
      <c r="C16" s="18" t="s">
        <v>219</v>
      </c>
      <c r="D16" s="38" t="s">
        <v>171</v>
      </c>
      <c r="E16" s="44"/>
      <c r="H16" s="40"/>
      <c r="I16" s="41"/>
      <c r="J16" s="41"/>
      <c r="K16" s="42"/>
      <c r="L16" s="42"/>
    </row>
    <row r="17" spans="1:12" x14ac:dyDescent="0.25">
      <c r="A17" s="37"/>
      <c r="B17" s="17" t="s">
        <v>206</v>
      </c>
      <c r="C17" s="18" t="s">
        <v>220</v>
      </c>
      <c r="D17" s="38" t="s">
        <v>171</v>
      </c>
      <c r="E17" s="44"/>
      <c r="H17" s="40"/>
      <c r="I17" s="41"/>
      <c r="J17" s="41"/>
      <c r="K17" s="42"/>
      <c r="L17" s="42"/>
    </row>
    <row r="18" spans="1:12" x14ac:dyDescent="0.25">
      <c r="A18" s="37"/>
      <c r="B18" s="17" t="s">
        <v>206</v>
      </c>
      <c r="C18" s="18" t="s">
        <v>221</v>
      </c>
      <c r="D18" s="38" t="s">
        <v>171</v>
      </c>
      <c r="E18" s="44"/>
      <c r="H18" s="40"/>
      <c r="I18" s="41"/>
      <c r="J18" s="41"/>
      <c r="K18" s="42"/>
      <c r="L18" s="42"/>
    </row>
    <row r="19" spans="1:12" x14ac:dyDescent="0.25">
      <c r="A19" s="37"/>
      <c r="B19" s="17" t="s">
        <v>206</v>
      </c>
      <c r="C19" s="18" t="s">
        <v>222</v>
      </c>
      <c r="D19" s="38" t="s">
        <v>171</v>
      </c>
      <c r="E19" s="44"/>
      <c r="H19" s="40"/>
      <c r="I19" s="41"/>
      <c r="J19" s="41"/>
      <c r="K19" s="42"/>
      <c r="L19" s="42"/>
    </row>
    <row r="20" spans="1:12" ht="52.8" x14ac:dyDescent="0.25">
      <c r="A20" s="37"/>
      <c r="B20" s="49" t="s">
        <v>223</v>
      </c>
      <c r="C20" s="18" t="s">
        <v>224</v>
      </c>
      <c r="D20" s="38" t="s">
        <v>44</v>
      </c>
      <c r="E20" s="39" t="s">
        <v>308</v>
      </c>
      <c r="H20" s="40"/>
      <c r="I20" s="41"/>
      <c r="J20" s="41"/>
      <c r="K20" s="42"/>
      <c r="L20" s="42"/>
    </row>
    <row r="21" spans="1:12" ht="39.6" x14ac:dyDescent="0.25">
      <c r="A21" s="37"/>
      <c r="B21" s="49" t="s">
        <v>223</v>
      </c>
      <c r="C21" s="18" t="s">
        <v>225</v>
      </c>
      <c r="D21" s="38" t="s">
        <v>44</v>
      </c>
      <c r="E21" s="48" t="s">
        <v>309</v>
      </c>
      <c r="H21" s="40"/>
      <c r="I21" s="41"/>
      <c r="J21" s="41"/>
      <c r="K21" s="42"/>
      <c r="L21" s="42"/>
    </row>
    <row r="22" spans="1:12" ht="26.4" x14ac:dyDescent="0.25">
      <c r="A22" s="37"/>
      <c r="B22" s="49" t="s">
        <v>223</v>
      </c>
      <c r="C22" s="18" t="s">
        <v>226</v>
      </c>
      <c r="D22" s="38" t="s">
        <v>44</v>
      </c>
      <c r="E22" s="44" t="s">
        <v>227</v>
      </c>
      <c r="H22" s="40"/>
      <c r="I22" s="41"/>
      <c r="J22" s="41"/>
      <c r="K22" s="42"/>
      <c r="L22" s="42"/>
    </row>
    <row r="23" spans="1:12" ht="39.6" x14ac:dyDescent="0.25">
      <c r="A23" s="37"/>
      <c r="B23" s="49" t="s">
        <v>223</v>
      </c>
      <c r="C23" s="18" t="s">
        <v>228</v>
      </c>
      <c r="D23" s="38" t="s">
        <v>44</v>
      </c>
      <c r="E23" s="48" t="s">
        <v>310</v>
      </c>
      <c r="H23" s="40"/>
      <c r="I23" s="41"/>
      <c r="J23" s="41"/>
      <c r="K23" s="42"/>
      <c r="L23" s="42"/>
    </row>
    <row r="24" spans="1:12" ht="52.8" x14ac:dyDescent="0.25">
      <c r="A24" s="37"/>
      <c r="B24" s="49" t="s">
        <v>223</v>
      </c>
      <c r="C24" s="18" t="s">
        <v>229</v>
      </c>
      <c r="D24" s="38" t="s">
        <v>5</v>
      </c>
      <c r="E24" s="48" t="s">
        <v>311</v>
      </c>
      <c r="H24" s="40"/>
      <c r="I24" s="41"/>
      <c r="J24" s="41"/>
      <c r="K24" s="42"/>
      <c r="L24" s="42"/>
    </row>
    <row r="25" spans="1:12" ht="39.6" x14ac:dyDescent="0.25">
      <c r="A25" s="37"/>
      <c r="B25" s="49" t="s">
        <v>223</v>
      </c>
      <c r="C25" s="18" t="s">
        <v>230</v>
      </c>
      <c r="D25" s="38" t="s">
        <v>44</v>
      </c>
      <c r="E25" s="48" t="s">
        <v>312</v>
      </c>
      <c r="H25" s="40"/>
      <c r="I25" s="41"/>
      <c r="J25" s="41"/>
      <c r="K25" s="42"/>
      <c r="L25" s="42"/>
    </row>
    <row r="26" spans="1:12" ht="39.6" x14ac:dyDescent="0.25">
      <c r="A26" s="37"/>
      <c r="B26" s="49" t="s">
        <v>223</v>
      </c>
      <c r="C26" s="18" t="s">
        <v>231</v>
      </c>
      <c r="D26" s="38" t="s">
        <v>5</v>
      </c>
      <c r="E26" s="48" t="s">
        <v>313</v>
      </c>
      <c r="H26" s="40"/>
      <c r="I26" s="41"/>
      <c r="J26" s="41"/>
      <c r="K26" s="42"/>
      <c r="L26" s="42"/>
    </row>
    <row r="27" spans="1:12" ht="39.6" x14ac:dyDescent="0.25">
      <c r="A27" s="37"/>
      <c r="B27" s="49" t="s">
        <v>223</v>
      </c>
      <c r="C27" s="18" t="s">
        <v>232</v>
      </c>
      <c r="D27" s="38" t="s">
        <v>44</v>
      </c>
      <c r="E27" s="48" t="s">
        <v>314</v>
      </c>
      <c r="H27" s="40"/>
      <c r="I27" s="41"/>
      <c r="J27" s="41"/>
      <c r="K27" s="42"/>
      <c r="L27" s="42"/>
    </row>
    <row r="28" spans="1:12" ht="26.4" x14ac:dyDescent="0.25">
      <c r="A28" s="37"/>
      <c r="B28" s="49" t="s">
        <v>223</v>
      </c>
      <c r="C28" s="18" t="s">
        <v>233</v>
      </c>
      <c r="D28" s="38" t="s">
        <v>44</v>
      </c>
      <c r="E28" s="48" t="s">
        <v>315</v>
      </c>
      <c r="H28" s="40"/>
      <c r="I28" s="41"/>
      <c r="J28" s="41"/>
      <c r="K28" s="42"/>
      <c r="L28" s="42"/>
    </row>
    <row r="29" spans="1:12" ht="39.6" x14ac:dyDescent="0.25">
      <c r="A29" s="37"/>
      <c r="B29" s="49" t="s">
        <v>223</v>
      </c>
      <c r="C29" s="18" t="s">
        <v>234</v>
      </c>
      <c r="D29" s="38" t="s">
        <v>44</v>
      </c>
      <c r="E29" s="48" t="s">
        <v>316</v>
      </c>
      <c r="H29" s="40"/>
      <c r="I29" s="41"/>
      <c r="J29" s="41"/>
      <c r="K29" s="42"/>
      <c r="L29" s="42"/>
    </row>
    <row r="30" spans="1:12" ht="52.8" x14ac:dyDescent="0.25">
      <c r="A30" s="37"/>
      <c r="B30" s="2" t="s">
        <v>235</v>
      </c>
      <c r="C30" s="18" t="s">
        <v>236</v>
      </c>
      <c r="D30" s="38" t="s">
        <v>44</v>
      </c>
      <c r="E30" s="48" t="s">
        <v>317</v>
      </c>
      <c r="H30" s="40"/>
      <c r="I30" s="41"/>
      <c r="J30" s="41"/>
      <c r="K30" s="42"/>
      <c r="L30" s="42"/>
    </row>
    <row r="31" spans="1:12" x14ac:dyDescent="0.25">
      <c r="A31" s="37"/>
      <c r="B31" s="2" t="s">
        <v>235</v>
      </c>
      <c r="C31" s="18" t="s">
        <v>237</v>
      </c>
      <c r="D31" s="38" t="s">
        <v>44</v>
      </c>
      <c r="E31" s="48" t="s">
        <v>318</v>
      </c>
      <c r="H31" s="40"/>
      <c r="I31" s="41"/>
      <c r="J31" s="41"/>
      <c r="K31" s="42"/>
      <c r="L31" s="42"/>
    </row>
    <row r="32" spans="1:12" ht="26.4" x14ac:dyDescent="0.25">
      <c r="B32" s="2" t="s">
        <v>235</v>
      </c>
      <c r="C32" s="18" t="s">
        <v>238</v>
      </c>
      <c r="D32" s="38" t="s">
        <v>5</v>
      </c>
      <c r="E32" s="48" t="s">
        <v>319</v>
      </c>
      <c r="H32" s="40"/>
      <c r="I32" s="41"/>
      <c r="J32" s="41"/>
      <c r="K32" s="42"/>
      <c r="L32" s="42"/>
    </row>
    <row r="33" spans="2:12" ht="26.4" x14ac:dyDescent="0.25">
      <c r="B33" s="2" t="s">
        <v>235</v>
      </c>
      <c r="C33" s="18" t="s">
        <v>239</v>
      </c>
      <c r="D33" s="38" t="s">
        <v>44</v>
      </c>
      <c r="E33" s="48" t="s">
        <v>320</v>
      </c>
      <c r="H33" s="40"/>
      <c r="I33" s="41"/>
      <c r="J33" s="41"/>
      <c r="K33" s="42"/>
      <c r="L33" s="42"/>
    </row>
    <row r="34" spans="2:12" ht="66" x14ac:dyDescent="0.25">
      <c r="B34" s="2" t="s">
        <v>235</v>
      </c>
      <c r="C34" s="18" t="s">
        <v>240</v>
      </c>
      <c r="D34" s="38" t="s">
        <v>5</v>
      </c>
      <c r="E34" s="48" t="s">
        <v>321</v>
      </c>
      <c r="H34" s="40"/>
      <c r="I34" s="41"/>
      <c r="J34" s="41"/>
      <c r="K34" s="42"/>
      <c r="L34" s="42"/>
    </row>
    <row r="35" spans="2:12" ht="26.4" x14ac:dyDescent="0.25">
      <c r="B35" s="2" t="s">
        <v>235</v>
      </c>
      <c r="C35" s="18" t="s">
        <v>241</v>
      </c>
      <c r="D35" s="38" t="s">
        <v>44</v>
      </c>
      <c r="E35" s="48" t="s">
        <v>322</v>
      </c>
      <c r="H35" s="40"/>
      <c r="I35" s="41"/>
      <c r="J35" s="41"/>
      <c r="K35" s="42"/>
      <c r="L35" s="42"/>
    </row>
    <row r="36" spans="2:12" ht="39.6" x14ac:dyDescent="0.25">
      <c r="B36" s="2" t="s">
        <v>235</v>
      </c>
      <c r="C36" s="18" t="s">
        <v>242</v>
      </c>
      <c r="D36" s="38" t="s">
        <v>5</v>
      </c>
      <c r="E36" s="48" t="s">
        <v>323</v>
      </c>
      <c r="H36" s="40"/>
      <c r="I36" s="41"/>
      <c r="J36" s="41"/>
      <c r="K36" s="42"/>
      <c r="L36" s="42"/>
    </row>
    <row r="37" spans="2:12" ht="26.4" x14ac:dyDescent="0.25">
      <c r="B37" s="2" t="s">
        <v>235</v>
      </c>
      <c r="C37" s="18" t="s">
        <v>243</v>
      </c>
      <c r="D37" s="38" t="s">
        <v>44</v>
      </c>
      <c r="E37" s="44" t="s">
        <v>244</v>
      </c>
      <c r="H37" s="40"/>
      <c r="I37" s="41"/>
      <c r="J37" s="41"/>
      <c r="K37" s="42"/>
      <c r="L37" s="42"/>
    </row>
    <row r="38" spans="2:12" ht="26.4" x14ac:dyDescent="0.25">
      <c r="B38" s="2" t="s">
        <v>235</v>
      </c>
      <c r="C38" s="18" t="s">
        <v>245</v>
      </c>
      <c r="D38" s="38" t="s">
        <v>44</v>
      </c>
      <c r="E38" s="48" t="s">
        <v>324</v>
      </c>
      <c r="H38" s="40"/>
      <c r="I38" s="41"/>
      <c r="J38" s="41"/>
      <c r="K38" s="42"/>
      <c r="L38" s="42"/>
    </row>
    <row r="39" spans="2:12" ht="26.4" x14ac:dyDescent="0.25">
      <c r="B39" s="2" t="s">
        <v>235</v>
      </c>
      <c r="C39" s="18" t="s">
        <v>247</v>
      </c>
      <c r="D39" s="38" t="s">
        <v>44</v>
      </c>
      <c r="E39" s="48" t="s">
        <v>324</v>
      </c>
      <c r="H39" s="40"/>
      <c r="I39" s="41"/>
      <c r="J39" s="41"/>
      <c r="K39" s="42"/>
      <c r="L39" s="42"/>
    </row>
    <row r="40" spans="2:12" ht="26.4" x14ac:dyDescent="0.25">
      <c r="B40" s="2" t="s">
        <v>235</v>
      </c>
      <c r="C40" s="18" t="s">
        <v>248</v>
      </c>
      <c r="D40" s="38" t="s">
        <v>44</v>
      </c>
      <c r="E40" s="48" t="s">
        <v>324</v>
      </c>
      <c r="H40" s="40"/>
      <c r="I40" s="41"/>
      <c r="J40" s="41"/>
      <c r="K40" s="42"/>
      <c r="L40" s="42"/>
    </row>
    <row r="41" spans="2:12" ht="26.4" x14ac:dyDescent="0.25">
      <c r="B41" s="2" t="s">
        <v>235</v>
      </c>
      <c r="C41" s="18" t="s">
        <v>249</v>
      </c>
      <c r="D41" s="38" t="s">
        <v>44</v>
      </c>
      <c r="E41" s="48" t="s">
        <v>324</v>
      </c>
      <c r="H41" s="40"/>
      <c r="I41" s="41"/>
      <c r="J41" s="41"/>
      <c r="K41" s="42"/>
      <c r="L41" s="42"/>
    </row>
    <row r="42" spans="2:12" ht="66" x14ac:dyDescent="0.25">
      <c r="B42" s="50" t="s">
        <v>250</v>
      </c>
      <c r="C42" s="51" t="s">
        <v>251</v>
      </c>
      <c r="D42" s="38" t="s">
        <v>44</v>
      </c>
      <c r="E42" s="44" t="s">
        <v>252</v>
      </c>
      <c r="H42" s="40"/>
      <c r="I42" s="41"/>
      <c r="J42" s="41"/>
      <c r="K42" s="42"/>
      <c r="L42" s="42"/>
    </row>
    <row r="43" spans="2:12" ht="26.4" x14ac:dyDescent="0.25">
      <c r="B43" s="50" t="s">
        <v>250</v>
      </c>
      <c r="C43" s="18" t="s">
        <v>253</v>
      </c>
      <c r="D43" s="38" t="s">
        <v>44</v>
      </c>
      <c r="E43" s="44" t="s">
        <v>254</v>
      </c>
      <c r="H43" s="40"/>
      <c r="I43" s="41"/>
      <c r="J43" s="41"/>
      <c r="K43" s="42"/>
      <c r="L43" s="42"/>
    </row>
    <row r="44" spans="2:12" ht="39.6" x14ac:dyDescent="0.25">
      <c r="B44" s="50" t="s">
        <v>250</v>
      </c>
      <c r="C44" s="18" t="s">
        <v>255</v>
      </c>
      <c r="D44" s="43" t="s">
        <v>5</v>
      </c>
      <c r="E44" s="48" t="s">
        <v>325</v>
      </c>
      <c r="H44" s="40"/>
      <c r="I44" s="41"/>
      <c r="J44" s="41"/>
      <c r="K44" s="42"/>
      <c r="L44" s="42"/>
    </row>
    <row r="45" spans="2:12" ht="26.4" x14ac:dyDescent="0.25">
      <c r="B45" s="50" t="s">
        <v>250</v>
      </c>
      <c r="C45" s="18" t="s">
        <v>256</v>
      </c>
      <c r="D45" s="43" t="s">
        <v>5</v>
      </c>
      <c r="E45" s="48" t="s">
        <v>326</v>
      </c>
      <c r="H45" s="40"/>
      <c r="I45" s="41"/>
      <c r="J45" s="41"/>
      <c r="K45" s="42"/>
      <c r="L45" s="42"/>
    </row>
    <row r="46" spans="2:12" ht="26.4" x14ac:dyDescent="0.25">
      <c r="B46" s="50" t="s">
        <v>250</v>
      </c>
      <c r="C46" s="18" t="s">
        <v>257</v>
      </c>
      <c r="D46" s="38" t="s">
        <v>5</v>
      </c>
      <c r="E46" s="48" t="s">
        <v>327</v>
      </c>
      <c r="H46" s="40"/>
      <c r="I46" s="41"/>
      <c r="J46" s="41"/>
      <c r="K46" s="42"/>
      <c r="L46" s="42"/>
    </row>
    <row r="47" spans="2:12" ht="25.5" customHeight="1" x14ac:dyDescent="0.25">
      <c r="B47" s="50" t="s">
        <v>250</v>
      </c>
      <c r="C47" s="18" t="s">
        <v>258</v>
      </c>
      <c r="D47" s="38" t="s">
        <v>5</v>
      </c>
      <c r="E47" s="44" t="s">
        <v>327</v>
      </c>
      <c r="H47" s="40"/>
      <c r="I47" s="41"/>
      <c r="J47" s="41"/>
      <c r="K47" s="42"/>
      <c r="L47" s="42"/>
    </row>
    <row r="48" spans="2:12" ht="39.6" x14ac:dyDescent="0.25">
      <c r="B48" s="50" t="s">
        <v>250</v>
      </c>
      <c r="C48" s="18" t="s">
        <v>259</v>
      </c>
      <c r="D48" s="38" t="s">
        <v>5</v>
      </c>
      <c r="E48" s="48" t="s">
        <v>328</v>
      </c>
      <c r="H48" s="40"/>
      <c r="I48" s="41"/>
      <c r="J48" s="41"/>
      <c r="K48" s="42"/>
      <c r="L48" s="42"/>
    </row>
    <row r="49" spans="2:12" ht="39.6" x14ac:dyDescent="0.25">
      <c r="B49" s="50" t="s">
        <v>250</v>
      </c>
      <c r="C49" s="18" t="s">
        <v>260</v>
      </c>
      <c r="D49" s="38" t="s">
        <v>5</v>
      </c>
      <c r="E49" s="48" t="s">
        <v>328</v>
      </c>
      <c r="H49" s="40"/>
      <c r="I49" s="41"/>
      <c r="J49" s="41"/>
      <c r="K49" s="42"/>
      <c r="L49" s="42"/>
    </row>
    <row r="50" spans="2:12" ht="52.8" x14ac:dyDescent="0.25">
      <c r="B50" s="49" t="s">
        <v>261</v>
      </c>
      <c r="C50" s="18" t="s">
        <v>262</v>
      </c>
      <c r="D50" s="38" t="s">
        <v>44</v>
      </c>
      <c r="E50" s="48" t="s">
        <v>329</v>
      </c>
      <c r="H50" s="40"/>
      <c r="I50" s="41"/>
      <c r="J50" s="41"/>
      <c r="K50" s="42"/>
      <c r="L50" s="42"/>
    </row>
    <row r="51" spans="2:12" ht="39.6" x14ac:dyDescent="0.25">
      <c r="B51" s="49" t="s">
        <v>261</v>
      </c>
      <c r="C51" s="18" t="s">
        <v>263</v>
      </c>
      <c r="D51" s="43" t="s">
        <v>5</v>
      </c>
      <c r="E51" s="48" t="s">
        <v>330</v>
      </c>
      <c r="H51" s="40"/>
      <c r="I51" s="41"/>
      <c r="J51" s="41"/>
      <c r="K51" s="42"/>
      <c r="L51" s="42"/>
    </row>
    <row r="52" spans="2:12" ht="26.4" x14ac:dyDescent="0.25">
      <c r="B52" s="49" t="s">
        <v>261</v>
      </c>
      <c r="C52" s="18" t="s">
        <v>264</v>
      </c>
      <c r="D52" s="38" t="s">
        <v>44</v>
      </c>
      <c r="E52" s="48" t="s">
        <v>331</v>
      </c>
      <c r="H52" s="40"/>
      <c r="I52" s="41"/>
      <c r="J52" s="41"/>
      <c r="K52" s="42"/>
      <c r="L52" s="42"/>
    </row>
    <row r="53" spans="2:12" ht="26.4" x14ac:dyDescent="0.25">
      <c r="B53" s="49" t="s">
        <v>261</v>
      </c>
      <c r="C53" s="18" t="s">
        <v>265</v>
      </c>
      <c r="D53" s="38" t="s">
        <v>5</v>
      </c>
      <c r="E53" s="48" t="s">
        <v>332</v>
      </c>
      <c r="H53" s="40"/>
      <c r="I53" s="41"/>
      <c r="J53" s="41"/>
      <c r="K53" s="42"/>
      <c r="L53" s="42"/>
    </row>
    <row r="54" spans="2:12" ht="79.2" x14ac:dyDescent="0.25">
      <c r="B54" s="49" t="s">
        <v>261</v>
      </c>
      <c r="C54" s="18" t="s">
        <v>266</v>
      </c>
      <c r="D54" s="43" t="s">
        <v>44</v>
      </c>
      <c r="E54" s="48" t="s">
        <v>333</v>
      </c>
      <c r="H54" s="40"/>
      <c r="I54" s="41"/>
      <c r="J54" s="41"/>
      <c r="K54" s="42"/>
      <c r="L54" s="42"/>
    </row>
    <row r="55" spans="2:12" ht="26.4" x14ac:dyDescent="0.25">
      <c r="B55" s="49" t="s">
        <v>261</v>
      </c>
      <c r="C55" s="18" t="s">
        <v>267</v>
      </c>
      <c r="D55" s="38" t="s">
        <v>5</v>
      </c>
      <c r="E55" s="44" t="s">
        <v>268</v>
      </c>
      <c r="H55" s="40"/>
      <c r="I55" s="41"/>
      <c r="J55" s="41"/>
      <c r="K55" s="42"/>
      <c r="L55" s="42"/>
    </row>
    <row r="56" spans="2:12" ht="66" x14ac:dyDescent="0.25">
      <c r="B56" s="49" t="s">
        <v>261</v>
      </c>
      <c r="C56" s="18" t="s">
        <v>269</v>
      </c>
      <c r="D56" s="38" t="s">
        <v>44</v>
      </c>
      <c r="E56" s="48" t="s">
        <v>334</v>
      </c>
      <c r="H56" s="40"/>
      <c r="I56" s="41"/>
      <c r="J56" s="41"/>
      <c r="K56" s="42"/>
      <c r="L56" s="42"/>
    </row>
    <row r="57" spans="2:12" x14ac:dyDescent="0.25">
      <c r="B57" s="49" t="s">
        <v>261</v>
      </c>
      <c r="C57" s="18" t="s">
        <v>270</v>
      </c>
      <c r="D57" s="43" t="s">
        <v>44</v>
      </c>
      <c r="E57" s="48" t="s">
        <v>437</v>
      </c>
      <c r="H57" s="40"/>
      <c r="I57" s="41"/>
      <c r="J57" s="41"/>
      <c r="K57" s="42"/>
      <c r="L57" s="42"/>
    </row>
    <row r="58" spans="2:12" ht="26.4" x14ac:dyDescent="0.25">
      <c r="B58" s="49" t="s">
        <v>261</v>
      </c>
      <c r="C58" s="18" t="s">
        <v>271</v>
      </c>
      <c r="D58" s="38" t="s">
        <v>44</v>
      </c>
      <c r="E58" s="48" t="s">
        <v>335</v>
      </c>
      <c r="H58" s="40"/>
      <c r="I58" s="41"/>
      <c r="J58" s="41"/>
      <c r="K58" s="42"/>
      <c r="L58" s="42"/>
    </row>
    <row r="59" spans="2:12" x14ac:dyDescent="0.25">
      <c r="B59" s="49" t="s">
        <v>261</v>
      </c>
      <c r="C59" s="18" t="s">
        <v>272</v>
      </c>
      <c r="D59" s="38" t="s">
        <v>44</v>
      </c>
      <c r="E59" s="44" t="s">
        <v>273</v>
      </c>
    </row>
    <row r="60" spans="2:12" ht="26.4" x14ac:dyDescent="0.25">
      <c r="B60" s="49" t="s">
        <v>261</v>
      </c>
      <c r="C60" s="18" t="s">
        <v>274</v>
      </c>
      <c r="D60" s="38" t="s">
        <v>44</v>
      </c>
      <c r="E60" s="48" t="s">
        <v>335</v>
      </c>
      <c r="H60" s="40"/>
      <c r="I60" s="41"/>
      <c r="J60" s="41"/>
      <c r="K60" s="42"/>
      <c r="L60" s="42"/>
    </row>
    <row r="61" spans="2:12" ht="26.4" x14ac:dyDescent="0.25">
      <c r="B61" s="49" t="s">
        <v>261</v>
      </c>
      <c r="C61" s="18" t="s">
        <v>275</v>
      </c>
      <c r="D61" s="38" t="s">
        <v>44</v>
      </c>
      <c r="E61" s="48" t="s">
        <v>335</v>
      </c>
      <c r="H61" s="40"/>
      <c r="I61" s="41"/>
      <c r="J61" s="41"/>
      <c r="K61" s="42"/>
      <c r="L61" s="42"/>
    </row>
    <row r="62" spans="2:12" x14ac:dyDescent="0.25">
      <c r="B62" s="49" t="s">
        <v>261</v>
      </c>
      <c r="C62" s="18" t="s">
        <v>276</v>
      </c>
      <c r="D62" s="38" t="s">
        <v>44</v>
      </c>
      <c r="E62" s="44" t="s">
        <v>277</v>
      </c>
    </row>
    <row r="63" spans="2:12" ht="39.6" x14ac:dyDescent="0.25">
      <c r="B63" s="49" t="s">
        <v>261</v>
      </c>
      <c r="C63" s="18" t="s">
        <v>278</v>
      </c>
      <c r="D63" s="38" t="s">
        <v>44</v>
      </c>
      <c r="E63" s="48" t="s">
        <v>336</v>
      </c>
      <c r="H63" s="40"/>
      <c r="I63" s="41"/>
      <c r="J63" s="41"/>
      <c r="K63" s="42"/>
      <c r="L63" s="42"/>
    </row>
    <row r="64" spans="2:12" ht="26.4" x14ac:dyDescent="0.25">
      <c r="B64" s="49" t="s">
        <v>261</v>
      </c>
      <c r="C64" s="18" t="s">
        <v>279</v>
      </c>
      <c r="D64" s="38" t="s">
        <v>44</v>
      </c>
      <c r="E64" s="48" t="s">
        <v>337</v>
      </c>
      <c r="H64" s="40"/>
      <c r="I64" s="41"/>
      <c r="J64" s="41"/>
      <c r="K64" s="42"/>
      <c r="L64" s="42"/>
    </row>
    <row r="65" spans="2:12" ht="26.4" x14ac:dyDescent="0.25">
      <c r="B65" s="49" t="s">
        <v>261</v>
      </c>
      <c r="C65" s="18" t="s">
        <v>280</v>
      </c>
      <c r="D65" s="38" t="s">
        <v>44</v>
      </c>
      <c r="E65" s="48" t="s">
        <v>337</v>
      </c>
      <c r="H65" s="40"/>
      <c r="I65" s="41"/>
      <c r="J65" s="41"/>
      <c r="K65" s="42"/>
      <c r="L65" s="42"/>
    </row>
    <row r="66" spans="2:12" ht="26.4" x14ac:dyDescent="0.25">
      <c r="B66" s="49" t="s">
        <v>261</v>
      </c>
      <c r="C66" s="18" t="s">
        <v>281</v>
      </c>
      <c r="D66" s="38" t="s">
        <v>44</v>
      </c>
      <c r="E66" s="48" t="s">
        <v>337</v>
      </c>
      <c r="H66" s="40"/>
      <c r="I66" s="41"/>
      <c r="J66" s="41"/>
      <c r="K66" s="42"/>
      <c r="L66" s="42"/>
    </row>
    <row r="67" spans="2:12" x14ac:dyDescent="0.25">
      <c r="B67" s="49" t="s">
        <v>261</v>
      </c>
      <c r="C67" s="18" t="s">
        <v>282</v>
      </c>
      <c r="D67" s="38" t="s">
        <v>44</v>
      </c>
      <c r="E67" s="44" t="s">
        <v>246</v>
      </c>
      <c r="H67" s="40"/>
      <c r="I67" s="41"/>
      <c r="J67" s="41"/>
      <c r="K67" s="42"/>
      <c r="L67" s="42"/>
    </row>
    <row r="68" spans="2:12" ht="79.2" x14ac:dyDescent="0.25">
      <c r="B68" s="2" t="s">
        <v>283</v>
      </c>
      <c r="C68" s="18" t="s">
        <v>284</v>
      </c>
      <c r="D68" s="38" t="s">
        <v>44</v>
      </c>
      <c r="E68" s="48" t="s">
        <v>338</v>
      </c>
      <c r="H68" s="40"/>
      <c r="I68" s="41"/>
      <c r="J68" s="41"/>
      <c r="K68" s="42"/>
      <c r="L68" s="42"/>
    </row>
    <row r="69" spans="2:12" ht="39.6" x14ac:dyDescent="0.25">
      <c r="B69" s="2" t="s">
        <v>283</v>
      </c>
      <c r="C69" s="18" t="s">
        <v>285</v>
      </c>
      <c r="D69" s="38" t="s">
        <v>44</v>
      </c>
      <c r="E69" s="48" t="s">
        <v>339</v>
      </c>
      <c r="H69" s="40"/>
      <c r="I69" s="41"/>
      <c r="J69" s="41"/>
      <c r="K69" s="42"/>
      <c r="L69" s="42"/>
    </row>
    <row r="70" spans="2:12" ht="26.4" x14ac:dyDescent="0.25">
      <c r="B70" s="2" t="s">
        <v>283</v>
      </c>
      <c r="C70" s="18" t="s">
        <v>286</v>
      </c>
      <c r="D70" s="38" t="s">
        <v>44</v>
      </c>
      <c r="E70" s="48" t="s">
        <v>340</v>
      </c>
      <c r="H70" s="40"/>
      <c r="I70" s="41"/>
      <c r="J70" s="41"/>
      <c r="K70" s="42"/>
      <c r="L70" s="42"/>
    </row>
    <row r="71" spans="2:12" ht="26.4" x14ac:dyDescent="0.25">
      <c r="B71" s="2" t="s">
        <v>283</v>
      </c>
      <c r="C71" s="18" t="s">
        <v>287</v>
      </c>
      <c r="D71" s="38" t="s">
        <v>5</v>
      </c>
      <c r="E71" s="48" t="s">
        <v>341</v>
      </c>
      <c r="H71" s="40"/>
      <c r="I71" s="41"/>
      <c r="J71" s="41"/>
      <c r="K71" s="42"/>
      <c r="L71" s="42"/>
    </row>
    <row r="72" spans="2:12" ht="26.4" x14ac:dyDescent="0.25">
      <c r="B72" s="2" t="s">
        <v>283</v>
      </c>
      <c r="C72" s="18" t="s">
        <v>288</v>
      </c>
      <c r="D72" s="38" t="s">
        <v>5</v>
      </c>
      <c r="E72" s="44" t="s">
        <v>289</v>
      </c>
      <c r="H72" s="40"/>
      <c r="I72" s="41"/>
      <c r="J72" s="41"/>
      <c r="K72" s="42"/>
      <c r="L72" s="42"/>
    </row>
    <row r="73" spans="2:12" ht="26.4" x14ac:dyDescent="0.25">
      <c r="B73" s="2" t="s">
        <v>283</v>
      </c>
      <c r="C73" s="18" t="s">
        <v>290</v>
      </c>
      <c r="D73" s="38" t="s">
        <v>5</v>
      </c>
      <c r="E73" s="44" t="s">
        <v>291</v>
      </c>
      <c r="H73" s="40"/>
      <c r="I73" s="41"/>
      <c r="J73" s="41"/>
      <c r="K73" s="42"/>
      <c r="L73" s="42"/>
    </row>
    <row r="74" spans="2:12" ht="26.4" x14ac:dyDescent="0.25">
      <c r="B74" s="2" t="s">
        <v>283</v>
      </c>
      <c r="C74" s="18" t="s">
        <v>292</v>
      </c>
      <c r="D74" s="38" t="s">
        <v>44</v>
      </c>
      <c r="E74" s="48" t="s">
        <v>342</v>
      </c>
      <c r="H74" s="40"/>
      <c r="I74" s="41"/>
      <c r="J74" s="41"/>
      <c r="K74" s="42"/>
      <c r="L74" s="42"/>
    </row>
    <row r="75" spans="2:12" ht="39.6" x14ac:dyDescent="0.25">
      <c r="B75" s="2" t="s">
        <v>283</v>
      </c>
      <c r="C75" s="18" t="s">
        <v>293</v>
      </c>
      <c r="D75" s="38" t="s">
        <v>5</v>
      </c>
      <c r="E75" s="44" t="s">
        <v>294</v>
      </c>
      <c r="H75" s="40"/>
      <c r="I75" s="41"/>
      <c r="J75" s="41"/>
      <c r="K75" s="42"/>
      <c r="L75" s="42"/>
    </row>
    <row r="76" spans="2:12" ht="39.6" x14ac:dyDescent="0.25">
      <c r="B76" s="2" t="s">
        <v>283</v>
      </c>
      <c r="C76" s="18" t="s">
        <v>295</v>
      </c>
      <c r="D76" s="38" t="s">
        <v>5</v>
      </c>
      <c r="E76" s="44" t="s">
        <v>296</v>
      </c>
      <c r="H76" s="40"/>
      <c r="I76" s="41"/>
      <c r="J76" s="41"/>
      <c r="K76" s="42"/>
      <c r="L76" s="42"/>
    </row>
    <row r="77" spans="2:12" ht="39.6" x14ac:dyDescent="0.25">
      <c r="B77" s="2" t="s">
        <v>283</v>
      </c>
      <c r="C77" s="18" t="s">
        <v>297</v>
      </c>
      <c r="D77" s="38" t="s">
        <v>44</v>
      </c>
      <c r="E77" s="48" t="s">
        <v>343</v>
      </c>
      <c r="H77" s="40"/>
      <c r="I77" s="41"/>
      <c r="J77" s="41"/>
      <c r="K77" s="42"/>
      <c r="L77" s="42"/>
    </row>
    <row r="78" spans="2:12" ht="26.4" x14ac:dyDescent="0.25">
      <c r="B78" s="2" t="s">
        <v>283</v>
      </c>
      <c r="C78" s="18" t="s">
        <v>298</v>
      </c>
      <c r="D78" s="38" t="s">
        <v>5</v>
      </c>
      <c r="E78" s="48" t="s">
        <v>344</v>
      </c>
      <c r="H78" s="40"/>
      <c r="I78" s="41"/>
      <c r="J78" s="41"/>
      <c r="K78" s="42"/>
      <c r="L78" s="42"/>
    </row>
    <row r="79" spans="2:12" ht="26.4" x14ac:dyDescent="0.25">
      <c r="B79" s="2" t="s">
        <v>283</v>
      </c>
      <c r="C79" s="18" t="s">
        <v>299</v>
      </c>
      <c r="D79" s="38" t="s">
        <v>5</v>
      </c>
      <c r="E79" s="48" t="s">
        <v>345</v>
      </c>
      <c r="H79" s="40"/>
      <c r="I79" s="41"/>
      <c r="J79" s="41"/>
      <c r="K79" s="42"/>
      <c r="L79" s="42"/>
    </row>
    <row r="80" spans="2:12" ht="26.4" x14ac:dyDescent="0.25">
      <c r="B80" s="2" t="s">
        <v>283</v>
      </c>
      <c r="C80" s="18" t="s">
        <v>300</v>
      </c>
      <c r="D80" s="38" t="s">
        <v>44</v>
      </c>
      <c r="E80" s="48" t="s">
        <v>337</v>
      </c>
      <c r="H80" s="40"/>
      <c r="I80" s="41"/>
      <c r="J80" s="41"/>
      <c r="K80" s="42"/>
      <c r="L80" s="42"/>
    </row>
    <row r="81" spans="2:12" ht="26.4" x14ac:dyDescent="0.25">
      <c r="B81" s="2" t="s">
        <v>283</v>
      </c>
      <c r="C81" s="18" t="s">
        <v>301</v>
      </c>
      <c r="D81" s="38" t="s">
        <v>44</v>
      </c>
      <c r="E81" s="48" t="s">
        <v>337</v>
      </c>
      <c r="H81" s="40"/>
      <c r="I81" s="41"/>
      <c r="J81" s="41"/>
      <c r="K81" s="42"/>
      <c r="L81" s="42"/>
    </row>
    <row r="82" spans="2:12" ht="26.4" x14ac:dyDescent="0.25">
      <c r="B82" s="2" t="s">
        <v>283</v>
      </c>
      <c r="C82" s="18" t="s">
        <v>302</v>
      </c>
      <c r="D82" s="38" t="s">
        <v>44</v>
      </c>
      <c r="E82" s="48" t="s">
        <v>337</v>
      </c>
      <c r="H82" s="40"/>
      <c r="I82" s="41"/>
      <c r="J82" s="41"/>
      <c r="K82" s="42"/>
      <c r="L82" s="42"/>
    </row>
    <row r="83" spans="2:12" x14ac:dyDescent="0.25">
      <c r="B83" s="2" t="s">
        <v>283</v>
      </c>
      <c r="C83" s="18" t="s">
        <v>303</v>
      </c>
      <c r="D83" s="38" t="s">
        <v>44</v>
      </c>
      <c r="E83" s="44" t="s">
        <v>246</v>
      </c>
      <c r="H83" s="40"/>
      <c r="I83" s="41"/>
      <c r="J83" s="41"/>
      <c r="K83" s="42"/>
      <c r="L83" s="42"/>
    </row>
  </sheetData>
  <sheetProtection sheet="1" objects="1" scenarios="1"/>
  <conditionalFormatting sqref="D4:D83">
    <cfRule type="cellIs" dxfId="7" priority="3" operator="equal">
      <formula>"Amber"</formula>
    </cfRule>
    <cfRule type="cellIs" dxfId="6" priority="4" operator="equal">
      <formula>"Red"</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5"/>
  <sheetViews>
    <sheetView tabSelected="1" zoomScale="85" zoomScaleNormal="85" workbookViewId="0">
      <selection activeCell="C32" sqref="C32"/>
    </sheetView>
  </sheetViews>
  <sheetFormatPr defaultColWidth="9.6640625" defaultRowHeight="13.2" x14ac:dyDescent="0.25"/>
  <cols>
    <col min="1" max="1" width="4.33203125" style="60" customWidth="1"/>
    <col min="2" max="2" width="24.33203125" style="60" customWidth="1"/>
    <col min="3" max="3" width="39.88671875" style="60" customWidth="1"/>
    <col min="4" max="4" width="11.88671875" style="60" customWidth="1"/>
    <col min="5" max="5" width="65.33203125" style="60" customWidth="1"/>
    <col min="6" max="6" width="9.6640625" style="60"/>
    <col min="7" max="11" width="15.6640625" style="63" customWidth="1"/>
    <col min="12" max="14" width="9.6640625" style="63"/>
    <col min="15" max="16384" width="9.6640625" style="60"/>
  </cols>
  <sheetData>
    <row r="1" spans="1:14" ht="30" x14ac:dyDescent="0.25">
      <c r="A1" s="53"/>
      <c r="B1" s="57" t="s">
        <v>347</v>
      </c>
      <c r="C1" s="58"/>
      <c r="D1" s="58"/>
      <c r="E1" s="59"/>
      <c r="G1" s="61"/>
      <c r="H1" s="62"/>
      <c r="I1" s="62"/>
      <c r="J1" s="62"/>
      <c r="K1" s="62"/>
    </row>
    <row r="2" spans="1:14" ht="28.2" customHeight="1" x14ac:dyDescent="0.25">
      <c r="B2" s="64" t="s">
        <v>1</v>
      </c>
      <c r="C2" s="64" t="s">
        <v>204</v>
      </c>
      <c r="D2" s="64" t="s">
        <v>2</v>
      </c>
      <c r="E2" s="64" t="s">
        <v>205</v>
      </c>
      <c r="G2" s="28"/>
      <c r="H2" s="28"/>
      <c r="I2" s="28"/>
      <c r="J2" s="28"/>
      <c r="K2" s="28"/>
    </row>
    <row r="3" spans="1:14" x14ac:dyDescent="0.25">
      <c r="B3" s="65"/>
      <c r="C3" s="65"/>
      <c r="D3" s="65"/>
      <c r="E3" s="65"/>
    </row>
    <row r="4" spans="1:14" s="65" customFormat="1" ht="52.8" x14ac:dyDescent="0.25">
      <c r="B4" s="66" t="s">
        <v>348</v>
      </c>
      <c r="C4" s="67" t="s">
        <v>349</v>
      </c>
      <c r="D4" s="68" t="s">
        <v>44</v>
      </c>
      <c r="E4" s="69" t="s">
        <v>350</v>
      </c>
      <c r="G4" s="63"/>
      <c r="H4" s="70"/>
      <c r="I4" s="70"/>
      <c r="J4" s="70"/>
      <c r="K4" s="63"/>
      <c r="L4" s="63"/>
      <c r="M4" s="63"/>
      <c r="N4" s="63"/>
    </row>
    <row r="5" spans="1:14" s="65" customFormat="1" ht="79.2" x14ac:dyDescent="0.25">
      <c r="B5" s="66" t="s">
        <v>348</v>
      </c>
      <c r="C5" s="67" t="s">
        <v>351</v>
      </c>
      <c r="D5" s="68" t="s">
        <v>44</v>
      </c>
      <c r="E5" s="69" t="s">
        <v>436</v>
      </c>
      <c r="G5" s="63"/>
      <c r="H5" s="70"/>
      <c r="I5" s="70"/>
      <c r="J5" s="70"/>
      <c r="K5" s="63"/>
      <c r="L5" s="63"/>
      <c r="M5" s="63"/>
      <c r="N5" s="63"/>
    </row>
    <row r="6" spans="1:14" s="65" customFormat="1" ht="52.8" x14ac:dyDescent="0.25">
      <c r="B6" s="66" t="s">
        <v>348</v>
      </c>
      <c r="C6" s="67" t="s">
        <v>352</v>
      </c>
      <c r="D6" s="68" t="s">
        <v>44</v>
      </c>
      <c r="E6" s="71" t="s">
        <v>353</v>
      </c>
      <c r="G6" s="63"/>
      <c r="H6" s="70"/>
      <c r="I6" s="70"/>
      <c r="J6" s="70"/>
      <c r="K6" s="63"/>
      <c r="L6" s="63"/>
      <c r="M6" s="63"/>
      <c r="N6" s="63"/>
    </row>
    <row r="7" spans="1:14" s="65" customFormat="1" ht="26.4" x14ac:dyDescent="0.25">
      <c r="B7" s="66" t="s">
        <v>348</v>
      </c>
      <c r="C7" s="67" t="s">
        <v>354</v>
      </c>
      <c r="D7" s="68" t="s">
        <v>5</v>
      </c>
      <c r="E7" s="71" t="s">
        <v>355</v>
      </c>
      <c r="G7" s="63"/>
      <c r="H7" s="70"/>
      <c r="I7" s="70"/>
      <c r="J7" s="70"/>
      <c r="K7" s="63"/>
      <c r="L7" s="63"/>
      <c r="M7" s="63"/>
      <c r="N7" s="63"/>
    </row>
    <row r="8" spans="1:14" s="65" customFormat="1" ht="39.6" x14ac:dyDescent="0.25">
      <c r="B8" s="66" t="s">
        <v>348</v>
      </c>
      <c r="C8" s="67" t="s">
        <v>356</v>
      </c>
      <c r="D8" s="68" t="s">
        <v>5</v>
      </c>
      <c r="E8" s="71" t="s">
        <v>357</v>
      </c>
      <c r="G8" s="63"/>
      <c r="H8" s="70"/>
      <c r="I8" s="70"/>
      <c r="J8" s="70"/>
      <c r="K8" s="63"/>
      <c r="L8" s="63"/>
      <c r="M8" s="63"/>
      <c r="N8" s="63"/>
    </row>
    <row r="9" spans="1:14" s="65" customFormat="1" ht="79.2" x14ac:dyDescent="0.25">
      <c r="B9" s="66" t="s">
        <v>348</v>
      </c>
      <c r="C9" s="67" t="s">
        <v>358</v>
      </c>
      <c r="D9" s="68" t="s">
        <v>5</v>
      </c>
      <c r="E9" s="71" t="s">
        <v>359</v>
      </c>
      <c r="G9" s="63"/>
      <c r="H9" s="70"/>
      <c r="I9" s="70"/>
      <c r="J9" s="70"/>
      <c r="K9" s="63"/>
      <c r="L9" s="63"/>
      <c r="M9" s="63"/>
      <c r="N9" s="63"/>
    </row>
    <row r="10" spans="1:14" s="65" customFormat="1" x14ac:dyDescent="0.25">
      <c r="B10" s="66" t="s">
        <v>348</v>
      </c>
      <c r="C10" s="67" t="s">
        <v>360</v>
      </c>
      <c r="D10" s="72"/>
      <c r="E10" s="73"/>
      <c r="G10" s="63"/>
      <c r="H10" s="63"/>
      <c r="I10" s="63"/>
      <c r="J10" s="63"/>
      <c r="K10" s="63"/>
      <c r="L10" s="63"/>
      <c r="M10" s="63"/>
      <c r="N10" s="63"/>
    </row>
    <row r="11" spans="1:14" s="65" customFormat="1" x14ac:dyDescent="0.25">
      <c r="B11" s="66" t="s">
        <v>348</v>
      </c>
      <c r="C11" s="67" t="s">
        <v>361</v>
      </c>
      <c r="D11" s="72"/>
      <c r="E11" s="73"/>
      <c r="G11" s="63"/>
      <c r="H11" s="63"/>
      <c r="I11" s="63"/>
      <c r="J11" s="63"/>
      <c r="K11" s="63"/>
      <c r="L11" s="63"/>
      <c r="M11" s="63"/>
      <c r="N11" s="63"/>
    </row>
    <row r="12" spans="1:14" s="65" customFormat="1" x14ac:dyDescent="0.25">
      <c r="B12" s="66" t="s">
        <v>348</v>
      </c>
      <c r="C12" s="67" t="s">
        <v>362</v>
      </c>
      <c r="D12" s="72"/>
      <c r="E12" s="73"/>
      <c r="G12" s="63"/>
      <c r="H12" s="63"/>
      <c r="I12" s="63"/>
      <c r="J12" s="63"/>
      <c r="K12" s="63"/>
      <c r="L12" s="63"/>
      <c r="M12" s="63"/>
      <c r="N12" s="63"/>
    </row>
    <row r="13" spans="1:14" s="65" customFormat="1" x14ac:dyDescent="0.25">
      <c r="B13" s="66" t="s">
        <v>348</v>
      </c>
      <c r="C13" s="67" t="s">
        <v>363</v>
      </c>
      <c r="D13" s="72"/>
      <c r="E13" s="73"/>
      <c r="G13" s="63"/>
      <c r="H13" s="63"/>
      <c r="I13" s="63"/>
      <c r="J13" s="63"/>
      <c r="K13" s="63"/>
      <c r="L13" s="63"/>
      <c r="M13" s="63"/>
      <c r="N13" s="63"/>
    </row>
    <row r="14" spans="1:14" s="65" customFormat="1" x14ac:dyDescent="0.25">
      <c r="B14" s="66" t="s">
        <v>348</v>
      </c>
      <c r="C14" s="67" t="s">
        <v>364</v>
      </c>
      <c r="D14" s="72"/>
      <c r="E14" s="73"/>
      <c r="G14" s="63"/>
      <c r="H14" s="63"/>
      <c r="I14" s="63"/>
      <c r="J14" s="63"/>
      <c r="K14" s="63"/>
      <c r="L14" s="63"/>
      <c r="M14" s="63"/>
      <c r="N14" s="63"/>
    </row>
    <row r="15" spans="1:14" s="65" customFormat="1" x14ac:dyDescent="0.25">
      <c r="B15" s="66" t="s">
        <v>348</v>
      </c>
      <c r="C15" s="67" t="s">
        <v>365</v>
      </c>
      <c r="D15" s="72"/>
      <c r="E15" s="73"/>
      <c r="G15" s="63"/>
      <c r="H15" s="63"/>
      <c r="I15" s="63"/>
      <c r="J15" s="63"/>
      <c r="K15" s="63"/>
      <c r="L15" s="63"/>
      <c r="M15" s="63"/>
      <c r="N15" s="63"/>
    </row>
    <row r="16" spans="1:14" s="65" customFormat="1" x14ac:dyDescent="0.25">
      <c r="B16" s="66" t="s">
        <v>348</v>
      </c>
      <c r="C16" s="67" t="s">
        <v>366</v>
      </c>
      <c r="D16" s="72"/>
      <c r="E16" s="73"/>
      <c r="G16" s="63"/>
      <c r="H16" s="63"/>
      <c r="I16" s="63"/>
      <c r="J16" s="63"/>
      <c r="K16" s="63"/>
      <c r="L16" s="63"/>
      <c r="M16" s="63"/>
      <c r="N16" s="63"/>
    </row>
    <row r="17" spans="2:14" s="65" customFormat="1" x14ac:dyDescent="0.25">
      <c r="B17" s="66" t="s">
        <v>348</v>
      </c>
      <c r="C17" s="67" t="s">
        <v>367</v>
      </c>
      <c r="D17" s="72"/>
      <c r="E17" s="73"/>
      <c r="G17" s="63"/>
      <c r="H17" s="63"/>
      <c r="I17" s="63"/>
      <c r="J17" s="63"/>
      <c r="K17" s="63"/>
      <c r="L17" s="63"/>
      <c r="M17" s="63"/>
      <c r="N17" s="63"/>
    </row>
    <row r="18" spans="2:14" s="65" customFormat="1" x14ac:dyDescent="0.25">
      <c r="B18" s="66" t="s">
        <v>348</v>
      </c>
      <c r="C18" s="67" t="s">
        <v>368</v>
      </c>
      <c r="D18" s="72"/>
      <c r="E18" s="73"/>
      <c r="G18" s="63"/>
      <c r="H18" s="63"/>
      <c r="I18" s="63"/>
      <c r="J18" s="63"/>
      <c r="K18" s="63"/>
      <c r="L18" s="63"/>
      <c r="M18" s="63"/>
      <c r="N18" s="63"/>
    </row>
    <row r="19" spans="2:14" s="65" customFormat="1" x14ac:dyDescent="0.25">
      <c r="B19" s="66" t="s">
        <v>348</v>
      </c>
      <c r="C19" s="67" t="s">
        <v>369</v>
      </c>
      <c r="D19" s="72"/>
      <c r="E19" s="73"/>
      <c r="G19" s="63"/>
      <c r="H19" s="63"/>
      <c r="I19" s="63"/>
      <c r="J19" s="63"/>
      <c r="K19" s="63"/>
      <c r="L19" s="63"/>
      <c r="M19" s="63"/>
      <c r="N19" s="63"/>
    </row>
    <row r="20" spans="2:14" s="65" customFormat="1" x14ac:dyDescent="0.25">
      <c r="B20" s="66" t="s">
        <v>348</v>
      </c>
      <c r="C20" s="67" t="s">
        <v>370</v>
      </c>
      <c r="D20" s="72"/>
      <c r="E20" s="73"/>
      <c r="G20" s="63"/>
      <c r="H20" s="63"/>
      <c r="I20" s="63"/>
      <c r="J20" s="63"/>
      <c r="K20" s="63"/>
      <c r="L20" s="63"/>
      <c r="M20" s="63"/>
      <c r="N20" s="63"/>
    </row>
    <row r="21" spans="2:14" s="65" customFormat="1" x14ac:dyDescent="0.25">
      <c r="B21" s="66" t="s">
        <v>348</v>
      </c>
      <c r="C21" s="67" t="s">
        <v>371</v>
      </c>
      <c r="D21" s="72"/>
      <c r="E21" s="73"/>
      <c r="G21" s="63"/>
      <c r="H21" s="63"/>
      <c r="I21" s="63"/>
      <c r="J21" s="63"/>
      <c r="K21" s="63"/>
      <c r="L21" s="63"/>
      <c r="M21" s="63"/>
      <c r="N21" s="63"/>
    </row>
    <row r="22" spans="2:14" s="65" customFormat="1" x14ac:dyDescent="0.25">
      <c r="B22" s="66" t="s">
        <v>348</v>
      </c>
      <c r="C22" s="67" t="s">
        <v>372</v>
      </c>
      <c r="D22" s="72"/>
      <c r="E22" s="73"/>
      <c r="G22" s="63"/>
      <c r="H22" s="63"/>
      <c r="I22" s="63"/>
      <c r="J22" s="63"/>
      <c r="K22" s="63"/>
      <c r="L22" s="63"/>
      <c r="M22" s="63"/>
      <c r="N22" s="63"/>
    </row>
    <row r="23" spans="2:14" s="65" customFormat="1" x14ac:dyDescent="0.25">
      <c r="B23" s="66" t="s">
        <v>348</v>
      </c>
      <c r="C23" s="67" t="s">
        <v>373</v>
      </c>
      <c r="D23" s="72"/>
      <c r="E23" s="73"/>
      <c r="G23" s="63"/>
      <c r="H23" s="63"/>
      <c r="I23" s="63"/>
      <c r="J23" s="63"/>
      <c r="K23" s="63"/>
      <c r="L23" s="63"/>
      <c r="M23" s="63"/>
      <c r="N23" s="63"/>
    </row>
    <row r="24" spans="2:14" s="65" customFormat="1" x14ac:dyDescent="0.25">
      <c r="B24" s="66" t="s">
        <v>348</v>
      </c>
      <c r="C24" s="67" t="s">
        <v>374</v>
      </c>
      <c r="D24" s="72"/>
      <c r="E24" s="73"/>
      <c r="G24" s="63"/>
      <c r="H24" s="63"/>
      <c r="I24" s="63"/>
      <c r="J24" s="63"/>
      <c r="K24" s="63"/>
      <c r="L24" s="63"/>
      <c r="M24" s="63"/>
      <c r="N24" s="63"/>
    </row>
    <row r="25" spans="2:14" s="65" customFormat="1" x14ac:dyDescent="0.25">
      <c r="B25" s="66" t="s">
        <v>348</v>
      </c>
      <c r="C25" s="67" t="s">
        <v>375</v>
      </c>
      <c r="D25" s="72"/>
      <c r="E25" s="73"/>
      <c r="G25" s="63"/>
      <c r="H25" s="63"/>
      <c r="I25" s="63"/>
      <c r="J25" s="63"/>
      <c r="K25" s="63"/>
      <c r="L25" s="63"/>
      <c r="M25" s="63"/>
      <c r="N25" s="63"/>
    </row>
    <row r="26" spans="2:14" s="65" customFormat="1" x14ac:dyDescent="0.25">
      <c r="B26" s="66" t="s">
        <v>348</v>
      </c>
      <c r="C26" s="67" t="s">
        <v>376</v>
      </c>
      <c r="D26" s="72"/>
      <c r="E26" s="73"/>
      <c r="G26" s="63"/>
      <c r="H26" s="63"/>
      <c r="I26" s="63"/>
      <c r="J26" s="63"/>
      <c r="K26" s="63"/>
      <c r="L26" s="63"/>
      <c r="M26" s="63"/>
      <c r="N26" s="63"/>
    </row>
    <row r="27" spans="2:14" s="65" customFormat="1" x14ac:dyDescent="0.25">
      <c r="B27" s="66" t="s">
        <v>348</v>
      </c>
      <c r="C27" s="67" t="s">
        <v>377</v>
      </c>
      <c r="D27" s="74"/>
      <c r="E27" s="75"/>
      <c r="G27" s="63"/>
      <c r="H27" s="63"/>
      <c r="I27" s="63"/>
      <c r="J27" s="63"/>
      <c r="K27" s="63"/>
      <c r="L27" s="63"/>
      <c r="M27" s="63"/>
      <c r="N27" s="63"/>
    </row>
    <row r="28" spans="2:14" s="65" customFormat="1" x14ac:dyDescent="0.25">
      <c r="B28" s="66" t="s">
        <v>348</v>
      </c>
      <c r="C28" s="67" t="s">
        <v>378</v>
      </c>
      <c r="D28" s="72"/>
      <c r="E28" s="73"/>
      <c r="G28" s="63"/>
      <c r="H28" s="63"/>
      <c r="I28" s="63"/>
      <c r="J28" s="63"/>
      <c r="K28" s="63"/>
      <c r="L28" s="63"/>
      <c r="M28" s="63"/>
      <c r="N28" s="63"/>
    </row>
    <row r="29" spans="2:14" s="65" customFormat="1" ht="12.6" customHeight="1" x14ac:dyDescent="0.25">
      <c r="B29" s="66" t="s">
        <v>348</v>
      </c>
      <c r="C29" s="67" t="s">
        <v>379</v>
      </c>
      <c r="D29" s="72"/>
      <c r="E29" s="73"/>
      <c r="G29" s="63"/>
      <c r="H29" s="63"/>
      <c r="I29" s="63"/>
      <c r="J29" s="63"/>
      <c r="K29" s="63"/>
      <c r="L29" s="63"/>
      <c r="M29" s="63"/>
      <c r="N29" s="63"/>
    </row>
    <row r="30" spans="2:14" s="65" customFormat="1" ht="12.6" customHeight="1" x14ac:dyDescent="0.25">
      <c r="B30" s="66" t="s">
        <v>348</v>
      </c>
      <c r="C30" s="67" t="s">
        <v>380</v>
      </c>
      <c r="D30" s="72"/>
      <c r="E30" s="73"/>
      <c r="G30" s="63"/>
      <c r="H30" s="63"/>
      <c r="I30" s="63"/>
      <c r="J30" s="63"/>
      <c r="K30" s="63"/>
      <c r="L30" s="63"/>
      <c r="M30" s="63"/>
      <c r="N30" s="63"/>
    </row>
    <row r="31" spans="2:14" s="65" customFormat="1" ht="12.6" customHeight="1" x14ac:dyDescent="0.25">
      <c r="B31" s="66" t="s">
        <v>348</v>
      </c>
      <c r="C31" s="67" t="s">
        <v>381</v>
      </c>
      <c r="D31" s="72"/>
      <c r="E31" s="73"/>
      <c r="G31" s="63"/>
      <c r="H31" s="63"/>
      <c r="I31" s="63"/>
      <c r="J31" s="63"/>
      <c r="K31" s="63"/>
      <c r="L31" s="63"/>
      <c r="M31" s="63"/>
      <c r="N31" s="63"/>
    </row>
    <row r="32" spans="2:14" ht="79.2" x14ac:dyDescent="0.25">
      <c r="B32" s="76" t="s">
        <v>382</v>
      </c>
      <c r="C32" s="67" t="s">
        <v>383</v>
      </c>
      <c r="D32" s="77" t="s">
        <v>44</v>
      </c>
      <c r="E32" s="78" t="s">
        <v>384</v>
      </c>
      <c r="H32" s="70"/>
      <c r="I32" s="70"/>
      <c r="J32" s="70"/>
    </row>
    <row r="33" spans="2:10" ht="39.6" x14ac:dyDescent="0.25">
      <c r="B33" s="76" t="s">
        <v>382</v>
      </c>
      <c r="C33" s="67" t="s">
        <v>385</v>
      </c>
      <c r="D33" s="77" t="s">
        <v>44</v>
      </c>
      <c r="E33" s="78" t="s">
        <v>386</v>
      </c>
      <c r="H33" s="70"/>
      <c r="I33" s="70"/>
      <c r="J33" s="70"/>
    </row>
    <row r="34" spans="2:10" ht="39.6" x14ac:dyDescent="0.25">
      <c r="B34" s="76" t="s">
        <v>382</v>
      </c>
      <c r="C34" s="67" t="s">
        <v>387</v>
      </c>
      <c r="D34" s="77" t="s">
        <v>44</v>
      </c>
      <c r="E34" s="78" t="s">
        <v>388</v>
      </c>
      <c r="H34" s="70"/>
      <c r="I34" s="70"/>
      <c r="J34" s="70"/>
    </row>
    <row r="35" spans="2:10" ht="52.8" x14ac:dyDescent="0.25">
      <c r="B35" s="76" t="s">
        <v>382</v>
      </c>
      <c r="C35" s="67" t="s">
        <v>389</v>
      </c>
      <c r="D35" s="77" t="s">
        <v>44</v>
      </c>
      <c r="E35" s="78" t="s">
        <v>390</v>
      </c>
      <c r="H35" s="70"/>
      <c r="I35" s="70"/>
      <c r="J35" s="70"/>
    </row>
    <row r="36" spans="2:10" x14ac:dyDescent="0.25">
      <c r="B36" s="76" t="s">
        <v>382</v>
      </c>
      <c r="C36" s="67" t="s">
        <v>391</v>
      </c>
      <c r="D36" s="79"/>
      <c r="E36" s="18"/>
    </row>
    <row r="37" spans="2:10" x14ac:dyDescent="0.25">
      <c r="B37" s="76" t="s">
        <v>382</v>
      </c>
      <c r="C37" s="67" t="s">
        <v>392</v>
      </c>
      <c r="D37" s="79"/>
      <c r="E37" s="18"/>
    </row>
    <row r="38" spans="2:10" x14ac:dyDescent="0.25">
      <c r="B38" s="76" t="s">
        <v>382</v>
      </c>
      <c r="C38" s="67" t="s">
        <v>393</v>
      </c>
      <c r="D38" s="79"/>
      <c r="E38" s="18"/>
    </row>
    <row r="39" spans="2:10" x14ac:dyDescent="0.25">
      <c r="B39" s="76" t="s">
        <v>382</v>
      </c>
      <c r="C39" s="67" t="s">
        <v>394</v>
      </c>
      <c r="D39" s="79"/>
      <c r="E39" s="18"/>
    </row>
    <row r="40" spans="2:10" x14ac:dyDescent="0.25">
      <c r="B40" s="76" t="s">
        <v>382</v>
      </c>
      <c r="C40" s="60" t="s">
        <v>395</v>
      </c>
      <c r="D40" s="79"/>
      <c r="E40" s="18"/>
    </row>
    <row r="41" spans="2:10" x14ac:dyDescent="0.25">
      <c r="B41" s="76" t="s">
        <v>382</v>
      </c>
      <c r="C41" s="67" t="s">
        <v>396</v>
      </c>
      <c r="D41" s="79"/>
      <c r="E41" s="18"/>
    </row>
    <row r="42" spans="2:10" x14ac:dyDescent="0.25">
      <c r="B42" s="76" t="s">
        <v>382</v>
      </c>
      <c r="C42" s="67" t="s">
        <v>397</v>
      </c>
      <c r="D42" s="79"/>
      <c r="E42" s="18"/>
    </row>
    <row r="43" spans="2:10" x14ac:dyDescent="0.25">
      <c r="B43" s="76" t="s">
        <v>382</v>
      </c>
      <c r="C43" s="67" t="s">
        <v>398</v>
      </c>
      <c r="D43" s="79"/>
      <c r="E43" s="18"/>
    </row>
    <row r="44" spans="2:10" x14ac:dyDescent="0.25">
      <c r="B44" s="76" t="s">
        <v>382</v>
      </c>
      <c r="C44" s="67" t="s">
        <v>399</v>
      </c>
      <c r="D44" s="79"/>
      <c r="E44" s="18"/>
    </row>
    <row r="45" spans="2:10" x14ac:dyDescent="0.25">
      <c r="B45" s="76" t="s">
        <v>382</v>
      </c>
      <c r="C45" s="67" t="s">
        <v>400</v>
      </c>
      <c r="D45" s="79"/>
      <c r="E45" s="18"/>
    </row>
    <row r="46" spans="2:10" x14ac:dyDescent="0.25">
      <c r="B46" s="76" t="s">
        <v>382</v>
      </c>
      <c r="C46" s="67" t="s">
        <v>401</v>
      </c>
      <c r="D46" s="79"/>
      <c r="E46" s="18"/>
    </row>
    <row r="47" spans="2:10" x14ac:dyDescent="0.25">
      <c r="B47" s="76" t="s">
        <v>382</v>
      </c>
      <c r="C47" s="77" t="s">
        <v>402</v>
      </c>
      <c r="D47" s="79"/>
      <c r="E47" s="18"/>
    </row>
    <row r="48" spans="2:10" x14ac:dyDescent="0.25">
      <c r="B48" s="76" t="s">
        <v>382</v>
      </c>
      <c r="C48" s="77" t="s">
        <v>403</v>
      </c>
      <c r="D48" s="79"/>
      <c r="E48" s="18"/>
    </row>
    <row r="49" spans="2:10" ht="39.6" x14ac:dyDescent="0.25">
      <c r="B49" s="80" t="s">
        <v>404</v>
      </c>
      <c r="C49" s="67" t="s">
        <v>405</v>
      </c>
      <c r="D49" s="68" t="s">
        <v>44</v>
      </c>
      <c r="E49" s="81" t="s">
        <v>406</v>
      </c>
      <c r="H49" s="70"/>
      <c r="I49" s="70"/>
      <c r="J49" s="70"/>
    </row>
    <row r="50" spans="2:10" ht="26.4" x14ac:dyDescent="0.25">
      <c r="B50" s="80" t="s">
        <v>404</v>
      </c>
      <c r="C50" s="67" t="s">
        <v>407</v>
      </c>
      <c r="D50" s="77" t="s">
        <v>44</v>
      </c>
      <c r="E50" s="81" t="s">
        <v>408</v>
      </c>
      <c r="H50" s="70"/>
      <c r="I50" s="70"/>
      <c r="J50" s="70"/>
    </row>
    <row r="51" spans="2:10" ht="52.8" x14ac:dyDescent="0.25">
      <c r="B51" s="80" t="s">
        <v>404</v>
      </c>
      <c r="C51" s="67" t="s">
        <v>409</v>
      </c>
      <c r="D51" s="77" t="s">
        <v>44</v>
      </c>
      <c r="E51" s="78" t="s">
        <v>410</v>
      </c>
      <c r="H51" s="70"/>
      <c r="I51" s="70"/>
      <c r="J51" s="70"/>
    </row>
    <row r="52" spans="2:10" ht="52.8" x14ac:dyDescent="0.25">
      <c r="B52" s="80" t="s">
        <v>404</v>
      </c>
      <c r="C52" s="67" t="s">
        <v>411</v>
      </c>
      <c r="D52" s="68" t="s">
        <v>5</v>
      </c>
      <c r="E52" s="81" t="s">
        <v>412</v>
      </c>
      <c r="H52" s="70"/>
      <c r="I52" s="70"/>
      <c r="J52" s="70"/>
    </row>
    <row r="53" spans="2:10" x14ac:dyDescent="0.25">
      <c r="B53" s="80" t="s">
        <v>404</v>
      </c>
      <c r="C53" s="67" t="s">
        <v>413</v>
      </c>
      <c r="D53" s="79"/>
      <c r="E53" s="18"/>
    </row>
    <row r="54" spans="2:10" x14ac:dyDescent="0.25">
      <c r="B54" s="80" t="s">
        <v>404</v>
      </c>
      <c r="C54" s="67" t="s">
        <v>414</v>
      </c>
      <c r="D54" s="79"/>
      <c r="E54" s="18"/>
    </row>
    <row r="55" spans="2:10" x14ac:dyDescent="0.25">
      <c r="B55" s="80" t="s">
        <v>404</v>
      </c>
      <c r="C55" s="67" t="s">
        <v>415</v>
      </c>
      <c r="D55" s="79"/>
      <c r="E55" s="18"/>
    </row>
    <row r="56" spans="2:10" x14ac:dyDescent="0.25">
      <c r="B56" s="80" t="s">
        <v>404</v>
      </c>
      <c r="C56" s="67" t="s">
        <v>416</v>
      </c>
      <c r="D56" s="79"/>
      <c r="E56" s="18"/>
    </row>
    <row r="57" spans="2:10" x14ac:dyDescent="0.25">
      <c r="B57" s="80" t="s">
        <v>404</v>
      </c>
      <c r="C57" s="67" t="s">
        <v>417</v>
      </c>
      <c r="D57" s="79"/>
      <c r="E57" s="18"/>
    </row>
    <row r="58" spans="2:10" x14ac:dyDescent="0.25">
      <c r="B58" s="80" t="s">
        <v>404</v>
      </c>
      <c r="C58" s="67" t="s">
        <v>418</v>
      </c>
      <c r="D58" s="79"/>
      <c r="E58" s="51"/>
    </row>
    <row r="59" spans="2:10" x14ac:dyDescent="0.25">
      <c r="B59" s="80" t="s">
        <v>404</v>
      </c>
      <c r="C59" s="67" t="s">
        <v>419</v>
      </c>
      <c r="D59" s="79"/>
      <c r="E59" s="51"/>
    </row>
    <row r="60" spans="2:10" x14ac:dyDescent="0.25">
      <c r="B60" s="80" t="s">
        <v>404</v>
      </c>
      <c r="C60" s="67" t="s">
        <v>420</v>
      </c>
      <c r="D60" s="79"/>
      <c r="E60" s="51"/>
    </row>
    <row r="61" spans="2:10" x14ac:dyDescent="0.25">
      <c r="B61" s="80" t="s">
        <v>404</v>
      </c>
      <c r="C61" s="67" t="s">
        <v>421</v>
      </c>
      <c r="D61" s="79"/>
      <c r="E61" s="51"/>
    </row>
    <row r="62" spans="2:10" x14ac:dyDescent="0.25">
      <c r="B62" s="80" t="s">
        <v>404</v>
      </c>
      <c r="C62" s="67" t="s">
        <v>422</v>
      </c>
      <c r="D62" s="79"/>
      <c r="E62" s="51"/>
    </row>
    <row r="63" spans="2:10" x14ac:dyDescent="0.25">
      <c r="B63" s="80" t="s">
        <v>404</v>
      </c>
      <c r="C63" s="67" t="s">
        <v>423</v>
      </c>
      <c r="D63" s="79"/>
      <c r="E63" s="51"/>
    </row>
    <row r="64" spans="2:10" x14ac:dyDescent="0.25">
      <c r="B64" s="80" t="s">
        <v>404</v>
      </c>
      <c r="C64" s="67" t="s">
        <v>424</v>
      </c>
      <c r="D64" s="79"/>
      <c r="E64" s="51"/>
    </row>
    <row r="65" spans="2:5" x14ac:dyDescent="0.25">
      <c r="B65" s="80" t="s">
        <v>404</v>
      </c>
      <c r="C65" s="67" t="s">
        <v>425</v>
      </c>
      <c r="D65" s="79"/>
      <c r="E65" s="51"/>
    </row>
    <row r="66" spans="2:5" x14ac:dyDescent="0.25">
      <c r="B66" s="80" t="s">
        <v>404</v>
      </c>
      <c r="C66" s="67" t="s">
        <v>426</v>
      </c>
      <c r="D66" s="79"/>
      <c r="E66" s="51"/>
    </row>
    <row r="67" spans="2:5" x14ac:dyDescent="0.25">
      <c r="B67" s="80" t="s">
        <v>404</v>
      </c>
      <c r="C67" s="67" t="s">
        <v>427</v>
      </c>
      <c r="D67" s="79"/>
      <c r="E67" s="51"/>
    </row>
    <row r="68" spans="2:5" x14ac:dyDescent="0.25">
      <c r="B68" s="80" t="s">
        <v>404</v>
      </c>
      <c r="C68" s="67" t="s">
        <v>428</v>
      </c>
      <c r="D68" s="79"/>
      <c r="E68" s="51"/>
    </row>
    <row r="69" spans="2:5" x14ac:dyDescent="0.25">
      <c r="B69" s="80" t="s">
        <v>404</v>
      </c>
      <c r="C69" s="67" t="s">
        <v>429</v>
      </c>
      <c r="D69" s="79"/>
      <c r="E69" s="51"/>
    </row>
    <row r="70" spans="2:5" x14ac:dyDescent="0.25">
      <c r="B70" s="80" t="s">
        <v>404</v>
      </c>
      <c r="C70" s="67" t="s">
        <v>430</v>
      </c>
      <c r="D70" s="79"/>
      <c r="E70" s="51"/>
    </row>
    <row r="71" spans="2:5" x14ac:dyDescent="0.25">
      <c r="B71" s="80" t="s">
        <v>404</v>
      </c>
      <c r="C71" s="67" t="s">
        <v>431</v>
      </c>
      <c r="D71" s="79"/>
      <c r="E71" s="51"/>
    </row>
    <row r="72" spans="2:5" x14ac:dyDescent="0.25">
      <c r="B72" s="80" t="s">
        <v>404</v>
      </c>
      <c r="C72" s="67" t="s">
        <v>432</v>
      </c>
      <c r="D72" s="79"/>
      <c r="E72" s="51"/>
    </row>
    <row r="73" spans="2:5" x14ac:dyDescent="0.25">
      <c r="B73" s="80" t="s">
        <v>404</v>
      </c>
      <c r="C73" s="67" t="s">
        <v>433</v>
      </c>
      <c r="D73" s="79"/>
      <c r="E73" s="51"/>
    </row>
    <row r="74" spans="2:5" x14ac:dyDescent="0.25">
      <c r="B74" s="80" t="s">
        <v>404</v>
      </c>
      <c r="C74" s="67" t="s">
        <v>434</v>
      </c>
      <c r="D74" s="74"/>
      <c r="E74" s="75"/>
    </row>
    <row r="75" spans="2:5" x14ac:dyDescent="0.25">
      <c r="B75" s="80" t="s">
        <v>404</v>
      </c>
      <c r="C75" s="67" t="s">
        <v>435</v>
      </c>
      <c r="D75" s="79"/>
      <c r="E75" s="51"/>
    </row>
  </sheetData>
  <sheetProtection sheet="1" objects="1" scenarios="1"/>
  <conditionalFormatting sqref="D4:D9">
    <cfRule type="cellIs" dxfId="5" priority="5" operator="equal">
      <formula>"Amber"</formula>
    </cfRule>
    <cfRule type="cellIs" dxfId="4" priority="6" operator="equal">
      <formula>"Red"</formula>
    </cfRule>
  </conditionalFormatting>
  <conditionalFormatting sqref="D32:D35">
    <cfRule type="cellIs" dxfId="3" priority="3" operator="equal">
      <formula>"Amber"</formula>
    </cfRule>
    <cfRule type="cellIs" dxfId="2" priority="4" operator="equal">
      <formula>"Red"</formula>
    </cfRule>
  </conditionalFormatting>
  <conditionalFormatting sqref="D49:D52">
    <cfRule type="cellIs" dxfId="1" priority="1" operator="equal">
      <formula>"Amber"</formula>
    </cfRule>
    <cfRule type="cellIs" dxfId="0" priority="2" operator="equal">
      <formula>"Red"</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Guide</vt:lpstr>
      <vt:lpstr>Wholesale wastewater</vt:lpstr>
      <vt:lpstr>Wholesale water</vt:lpstr>
      <vt:lpstr>Residential Retail</vt:lpstr>
    </vt:vector>
  </TitlesOfParts>
  <Company>Oxera LLP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Choo</dc:creator>
  <cp:lastModifiedBy>Gilda Romano</cp:lastModifiedBy>
  <dcterms:created xsi:type="dcterms:W3CDTF">2018-04-30T15:26:01Z</dcterms:created>
  <dcterms:modified xsi:type="dcterms:W3CDTF">2018-05-09T17:34:16Z</dcterms:modified>
</cp:coreProperties>
</file>