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2460" yWindow="2664" windowWidth="23256" windowHeight="13116"/>
  </bookViews>
  <sheets>
    <sheet name="Data table" sheetId="1" r:id="rId1"/>
    <sheet name="Social media accounts" sheetId="4"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1" l="1"/>
  <c r="E13" i="1"/>
  <c r="F13" i="1"/>
  <c r="G13" i="1"/>
  <c r="H13" i="1"/>
  <c r="I13" i="1"/>
  <c r="J13" i="1"/>
  <c r="K13" i="1"/>
  <c r="L13" i="1"/>
  <c r="M13" i="1"/>
  <c r="N13" i="1"/>
  <c r="O13" i="1"/>
  <c r="P13" i="1"/>
  <c r="Q13" i="1"/>
  <c r="R13" i="1"/>
  <c r="S13" i="1"/>
  <c r="T13" i="1"/>
  <c r="U13" i="1"/>
  <c r="V13" i="1"/>
  <c r="W13" i="1"/>
  <c r="X13" i="1"/>
  <c r="Y13" i="1"/>
  <c r="Z13" i="1"/>
  <c r="AA13" i="1"/>
  <c r="AB13" i="1"/>
  <c r="AC13" i="1"/>
  <c r="C13" i="1"/>
</calcChain>
</file>

<file path=xl/sharedStrings.xml><?xml version="1.0" encoding="utf-8"?>
<sst xmlns="http://schemas.openxmlformats.org/spreadsheetml/2006/main" count="70" uniqueCount="70">
  <si>
    <t>Email</t>
  </si>
  <si>
    <t>Further communications data</t>
  </si>
  <si>
    <t>Fri 16/02/2018</t>
  </si>
  <si>
    <t>Sat 17/02/2018</t>
  </si>
  <si>
    <t>Sun 18/02/2018</t>
  </si>
  <si>
    <t>Mon 19/02/2018</t>
  </si>
  <si>
    <t>Tues 20/02/2018</t>
  </si>
  <si>
    <t>Weds 21/02/2018</t>
  </si>
  <si>
    <t>Thurs 22/02/2018</t>
  </si>
  <si>
    <t>Fri 23/02/2018</t>
  </si>
  <si>
    <t>Sat 24/02/2018</t>
  </si>
  <si>
    <t>Sun 25/02/2018</t>
  </si>
  <si>
    <t>Mon 26/02/2018</t>
  </si>
  <si>
    <t xml:space="preserve"> Tues 27/02/2018</t>
  </si>
  <si>
    <t>Weds 28/02/2018</t>
  </si>
  <si>
    <t>Thurs 01/03/2018</t>
  </si>
  <si>
    <t>Fri 02/03/2018</t>
  </si>
  <si>
    <t>Sat 03/03/2018</t>
  </si>
  <si>
    <t>Sun 04/03/2018</t>
  </si>
  <si>
    <t>Mon 05/03/2018</t>
  </si>
  <si>
    <t>Tues 06/03/2018</t>
  </si>
  <si>
    <t>Weds 07/03/2018</t>
  </si>
  <si>
    <t>Thurs 08/03/2018</t>
  </si>
  <si>
    <t>Fri 09/03/2018</t>
  </si>
  <si>
    <t>Sat 10/03/2018</t>
  </si>
  <si>
    <t>Sun 11/03/2018</t>
  </si>
  <si>
    <t>Mon 12/03/2018</t>
  </si>
  <si>
    <t>Tues 13/03/2018</t>
  </si>
  <si>
    <t>Weds 14/03/2018</t>
  </si>
  <si>
    <t>Units</t>
  </si>
  <si>
    <t>Comments</t>
  </si>
  <si>
    <t xml:space="preserve">This table is designed to flesh out the number of customer contact type and ensure that companies have provided consistent information. </t>
  </si>
  <si>
    <t>Automatic voicemail / IVR</t>
  </si>
  <si>
    <t>Other</t>
  </si>
  <si>
    <t>Total number of emails sent</t>
  </si>
  <si>
    <t>Number of unique emails sent (proactive; not response to customer contact)</t>
  </si>
  <si>
    <t xml:space="preserve">Number of customers contacted </t>
  </si>
  <si>
    <t>Open rate of emails sent (%)</t>
  </si>
  <si>
    <t>SMS and Phone</t>
  </si>
  <si>
    <t>Number of unique outgoing calls or SMS</t>
  </si>
  <si>
    <t xml:space="preserve">Number of customers contacted by phone or SMS </t>
  </si>
  <si>
    <t xml:space="preserve">Total number of recorded updates/messages </t>
  </si>
  <si>
    <t>Social media</t>
  </si>
  <si>
    <t>Total number of unique tweets</t>
  </si>
  <si>
    <t>Total number of unique Facebook posts</t>
  </si>
  <si>
    <t xml:space="preserve">Total number of contacts by customers </t>
  </si>
  <si>
    <t xml:space="preserve">Total number of response comments by the company </t>
  </si>
  <si>
    <t xml:space="preserve">If there is a channel not mentioned that you have significantly relied on to contact customers, please add as a new item and provide information on how many customers you have contacted using this channel. </t>
  </si>
  <si>
    <t>Total number of emails received</t>
  </si>
  <si>
    <t>Total number of incoming calls or SMS</t>
  </si>
  <si>
    <t xml:space="preserve">Channel </t>
  </si>
  <si>
    <t>Link to page</t>
  </si>
  <si>
    <t>Facebook</t>
  </si>
  <si>
    <t xml:space="preserve">Twitter </t>
  </si>
  <si>
    <t>Total number of outgoing SMS</t>
  </si>
  <si>
    <t xml:space="preserve">Total number of outgoing calls </t>
  </si>
  <si>
    <t>https://twitter.com/thameswater?ref_src=twsrc%5Egoogle%7Ctwcamp%5Eserp%7Ctwgr%5Eauthor</t>
  </si>
  <si>
    <t>https://www.facebook.com/thameswater/</t>
  </si>
  <si>
    <t>No of customers that listened to our automated messaging service (Post Code Messaging)</t>
  </si>
  <si>
    <t>We did not send proactive emails to customers</t>
  </si>
  <si>
    <t>Unfortunately, we are unable to provide as we do not have the functionality to know when an email has been opened</t>
  </si>
  <si>
    <t>Unfortunately, we do not have the functionality to know when a customer has opened an email.</t>
  </si>
  <si>
    <t>We are currently unable to provide this number and we are in the process of analysis the available data. We aim to send you figures by  4 May 2010.</t>
  </si>
  <si>
    <r>
      <t xml:space="preserve">Dates (Clearly specify in </t>
    </r>
    <r>
      <rPr>
        <sz val="11"/>
        <color rgb="FFFF0000"/>
        <rFont val="Arial"/>
        <family val="2"/>
      </rPr>
      <t>red</t>
    </r>
    <r>
      <rPr>
        <sz val="11"/>
        <color theme="1"/>
        <rFont val="Arial"/>
        <family val="2"/>
      </rPr>
      <t xml:space="preserve"> the dates that your company considered it was managing events rather than business as usual - the end date should be no earlier than all customers being back on supply)
If you consider it appropriate, you may extend the date range (eg to the start of February) and explain why additional dates are relevant. You may not choose a smaller range of dates.</t>
    </r>
  </si>
  <si>
    <t>We are reporting 390 outgoing calls. During the event, we had to quickly draft in additional resources to manage the scale of customer contacts we were experiencing. As a result, not all calls to customers would have been automatically logged in our systems, for example, calls were made from Thames Water phones that are not connected to our retail systems. We have no way of retrospectively quantifying how many unlogged calls were made to our customers.</t>
  </si>
  <si>
    <t>Additional comments</t>
  </si>
  <si>
    <t>Dates have been coloured in amber for the dates at which the event became a Level 3 event (see question A1 for detail on Level 3 events).</t>
  </si>
  <si>
    <t>Dates have been coloured in amber for the dates at which the event became a Level 4 event (see question A1 for detail on Level 4 events).</t>
  </si>
  <si>
    <t>In our 6 April reponse, we reported 2,926 contacts by email, which included outbound and inbound emails. Of these only 185 emails were outbound emails.</t>
  </si>
  <si>
    <t>In our 6 April reponse, we reported 2926 contacts by email, which included outbound and inbound emails. Since 6 April, further emails received during the event have been logged in our system and we are now reporting that 2,777 emails were received over the period in table.  Combined with outbound emails reported above, this equals a total number of email contacts of 2962, which is 36 contacts higher than previously reported.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</si>
</sst>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Arial"/>
      <family val="2"/>
    </font>
    <font>
      <sz val="11"/>
      <color rgb="FFFF0000"/>
      <name val="Arial"/>
      <family val="2"/>
    </font>
    <font>
      <sz val="22"/>
      <color theme="1"/>
      <name val="Arial"/>
      <family val="2"/>
    </font>
    <font>
      <b/>
      <sz val="11"/>
      <color theme="1"/>
      <name val="Arial"/>
      <family val="2"/>
    </font>
    <font>
      <sz val="11"/>
      <color theme="1"/>
      <name val="Arial"/>
      <family val="2"/>
    </font>
    <font>
      <sz val="11"/>
      <name val="Arial"/>
      <family val="2"/>
    </font>
    <font>
      <sz val="11"/>
      <color rgb="FFFFC000"/>
      <name val="Arial"/>
      <family val="2"/>
    </font>
  </fonts>
  <fills count="3">
    <fill>
      <patternFill patternType="none"/>
    </fill>
    <fill>
      <patternFill patternType="gray125"/>
    </fill>
    <fill>
      <patternFill patternType="solid">
        <fgColor theme="0" tint="-4.9989318521683403E-2"/>
        <bgColor indexed="64"/>
      </patternFill>
    </fill>
  </fills>
  <borders count="15">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56">
    <xf numFmtId="0" fontId="0" fillId="0" borderId="0" xfId="0"/>
    <xf numFmtId="0" fontId="0" fillId="0" borderId="0" xfId="0" applyAlignment="1">
      <alignment wrapText="1"/>
    </xf>
    <xf numFmtId="0" fontId="0" fillId="0" borderId="3" xfId="0" applyBorder="1"/>
    <xf numFmtId="0" fontId="3" fillId="0" borderId="3" xfId="0" applyFont="1" applyBorder="1"/>
    <xf numFmtId="0" fontId="0" fillId="0" borderId="0" xfId="0" applyAlignment="1"/>
    <xf numFmtId="0" fontId="2" fillId="0" borderId="0" xfId="0" applyFont="1" applyBorder="1" applyAlignment="1">
      <alignment horizontal="center" vertical="center"/>
    </xf>
    <xf numFmtId="0" fontId="0" fillId="0" borderId="1" xfId="0" applyBorder="1" applyAlignment="1">
      <alignment horizontal="center" vertical="center"/>
    </xf>
    <xf numFmtId="0" fontId="0" fillId="0" borderId="4"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 xfId="0" applyFont="1" applyBorder="1" applyAlignment="1">
      <alignment horizontal="center" vertical="center" wrapText="1"/>
    </xf>
    <xf numFmtId="14" fontId="0" fillId="2" borderId="3" xfId="0" applyNumberFormat="1" applyFont="1" applyFill="1" applyBorder="1" applyAlignment="1">
      <alignment wrapText="1"/>
    </xf>
    <xf numFmtId="0" fontId="0" fillId="0" borderId="4" xfId="0" applyFont="1" applyBorder="1" applyAlignment="1">
      <alignment horizontal="center" vertical="center"/>
    </xf>
    <xf numFmtId="0" fontId="0" fillId="0" borderId="6" xfId="0" applyFont="1" applyBorder="1" applyAlignment="1">
      <alignment wrapText="1"/>
    </xf>
    <xf numFmtId="0" fontId="0" fillId="0" borderId="5" xfId="0" applyFont="1" applyBorder="1" applyAlignment="1">
      <alignment horizontal="center" vertical="center"/>
    </xf>
    <xf numFmtId="0" fontId="0" fillId="0" borderId="7" xfId="0" applyFont="1" applyBorder="1" applyAlignment="1">
      <alignment wrapText="1"/>
    </xf>
    <xf numFmtId="0" fontId="0" fillId="0" borderId="7" xfId="0" applyFont="1" applyFill="1" applyBorder="1" applyAlignment="1">
      <alignment wrapText="1"/>
    </xf>
    <xf numFmtId="0" fontId="0" fillId="0" borderId="4" xfId="0" applyFont="1" applyBorder="1" applyAlignment="1">
      <alignment horizontal="center" vertical="center"/>
    </xf>
    <xf numFmtId="0" fontId="0" fillId="0" borderId="6" xfId="0" applyFont="1" applyBorder="1" applyAlignment="1">
      <alignment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0" xfId="0" applyFont="1" applyFill="1" applyBorder="1" applyAlignment="1">
      <alignment horizontal="center" vertical="center"/>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NumberFormat="1" applyFont="1" applyAlignment="1">
      <alignment horizontal="center" vertical="center"/>
    </xf>
    <xf numFmtId="0" fontId="0" fillId="0" borderId="2" xfId="0" applyFont="1" applyBorder="1" applyAlignment="1">
      <alignment horizontal="center" vertical="center"/>
    </xf>
    <xf numFmtId="0" fontId="0" fillId="0" borderId="8" xfId="0" applyFont="1" applyBorder="1" applyAlignment="1">
      <alignment wrapText="1"/>
    </xf>
    <xf numFmtId="0" fontId="5" fillId="0" borderId="7" xfId="0" applyFont="1" applyBorder="1" applyAlignment="1">
      <alignment wrapText="1"/>
    </xf>
    <xf numFmtId="0" fontId="5" fillId="0" borderId="7" xfId="0" applyFont="1" applyFill="1" applyBorder="1" applyAlignment="1">
      <alignment wrapText="1"/>
    </xf>
    <xf numFmtId="0" fontId="5" fillId="0" borderId="6" xfId="0" applyFont="1" applyBorder="1" applyAlignment="1">
      <alignment wrapText="1"/>
    </xf>
    <xf numFmtId="0" fontId="5" fillId="0" borderId="0" xfId="0" applyFont="1" applyBorder="1" applyAlignment="1">
      <alignment wrapText="1"/>
    </xf>
    <xf numFmtId="14" fontId="0" fillId="0" borderId="1"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2"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7" xfId="0" applyFont="1" applyBorder="1" applyAlignment="1">
      <alignment horizontal="center" vertical="center" wrapText="1"/>
    </xf>
    <xf numFmtId="0" fontId="0" fillId="0" borderId="0"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Alignment="1">
      <alignment horizontal="center" vertical="center" wrapText="1"/>
    </xf>
    <xf numFmtId="0" fontId="0" fillId="0" borderId="7"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 xfId="0" applyFont="1" applyBorder="1" applyAlignment="1">
      <alignment horizontal="center" vertical="center" wrapText="1"/>
    </xf>
    <xf numFmtId="0" fontId="0" fillId="0" borderId="8"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Fill="1" applyBorder="1" applyAlignment="1">
      <alignment horizontal="center" vertical="center"/>
    </xf>
    <xf numFmtId="0" fontId="0" fillId="0" borderId="5" xfId="0" applyFont="1" applyBorder="1" applyAlignment="1">
      <alignment vertical="center" wrapText="1"/>
    </xf>
    <xf numFmtId="0" fontId="0" fillId="0" borderId="2" xfId="0" applyFont="1" applyBorder="1" applyAlignment="1">
      <alignment vertical="center" wrapText="1"/>
    </xf>
    <xf numFmtId="0" fontId="3" fillId="0" borderId="0" xfId="0" applyFont="1" applyBorder="1"/>
    <xf numFmtId="0" fontId="0" fillId="0" borderId="0" xfId="0" applyFont="1" applyFill="1" applyBorder="1"/>
    <xf numFmtId="14" fontId="6" fillId="0" borderId="1" xfId="0" applyNumberFormat="1" applyFont="1" applyBorder="1" applyAlignment="1">
      <alignment horizontal="center" vertical="center" wrapText="1"/>
    </xf>
    <xf numFmtId="14" fontId="1" fillId="0" borderId="1"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wat 2015">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xmlns="" name="Ofwat 2015" id="{36769190-06E5-4B0D-BBEE-F7C9DCFB7CF9}" vid="{68BE51FB-F913-4D5C-B764-6C8B1472EBF8}"/>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tabSelected="1" zoomScale="60" zoomScaleNormal="60" zoomScaleSheetLayoutView="35" workbookViewId="0">
      <selection activeCell="AD24" sqref="AD24"/>
    </sheetView>
  </sheetViews>
  <sheetFormatPr defaultColWidth="8.796875" defaultRowHeight="13.8" x14ac:dyDescent="0.25"/>
  <cols>
    <col min="1" max="1" width="28.796875" customWidth="1"/>
    <col min="2" max="2" width="66.796875" customWidth="1"/>
    <col min="3" max="3" width="13.69921875" customWidth="1"/>
    <col min="4" max="4" width="14" customWidth="1"/>
    <col min="5" max="5" width="14.5" customWidth="1"/>
    <col min="6" max="6" width="15.69921875" customWidth="1"/>
    <col min="7" max="7" width="16" customWidth="1"/>
    <col min="8" max="8" width="16.5" customWidth="1"/>
    <col min="9" max="9" width="16.69921875" customWidth="1"/>
    <col min="10" max="10" width="14.19921875" customWidth="1"/>
    <col min="11" max="12" width="14.69921875" customWidth="1"/>
    <col min="13" max="13" width="16" customWidth="1"/>
    <col min="14" max="14" width="16.19921875" customWidth="1"/>
    <col min="15" max="15" width="17" customWidth="1"/>
    <col min="16" max="16" width="16.19921875" customWidth="1"/>
    <col min="17" max="17" width="14.19921875" customWidth="1"/>
    <col min="18" max="18" width="14.69921875" customWidth="1"/>
    <col min="19" max="19" width="14.796875" customWidth="1"/>
    <col min="20" max="20" width="15.69921875" customWidth="1"/>
    <col min="21" max="21" width="16" customWidth="1"/>
    <col min="22" max="23" width="16.69921875" customWidth="1"/>
    <col min="24" max="25" width="14.19921875" customWidth="1"/>
    <col min="26" max="26" width="14" customWidth="1"/>
    <col min="27" max="28" width="15.69921875" customWidth="1"/>
    <col min="29" max="29" width="16.5" customWidth="1"/>
    <col min="30" max="30" width="201.5" style="1" customWidth="1"/>
  </cols>
  <sheetData>
    <row r="1" spans="1:30" ht="27.6" x14ac:dyDescent="0.25">
      <c r="A1" s="5" t="s">
        <v>1</v>
      </c>
      <c r="B1" s="5"/>
      <c r="C1" s="5"/>
      <c r="D1" s="5"/>
      <c r="E1" s="5"/>
      <c r="F1" s="5"/>
      <c r="G1" s="5"/>
      <c r="H1" s="5"/>
      <c r="I1" s="5"/>
      <c r="J1" s="5"/>
      <c r="K1" s="5"/>
      <c r="L1" s="5"/>
      <c r="M1" s="5"/>
      <c r="N1" s="5"/>
      <c r="O1" s="5"/>
      <c r="P1" s="5"/>
      <c r="Q1" s="5"/>
      <c r="R1" s="5"/>
      <c r="S1" s="5"/>
      <c r="T1" s="5"/>
      <c r="U1" s="5"/>
      <c r="V1" s="5"/>
      <c r="W1" s="5"/>
      <c r="X1" s="5"/>
      <c r="Y1" s="5"/>
      <c r="Z1" s="5"/>
      <c r="AA1" s="5"/>
      <c r="AB1" s="5"/>
      <c r="AC1" s="5"/>
      <c r="AD1" s="5"/>
    </row>
    <row r="2" spans="1:30" ht="43.5" customHeight="1" x14ac:dyDescent="0.25">
      <c r="A2" s="6" t="s">
        <v>31</v>
      </c>
      <c r="B2" s="6"/>
      <c r="C2" s="6"/>
      <c r="D2" s="6"/>
      <c r="E2" s="6"/>
      <c r="F2" s="6"/>
      <c r="G2" s="6"/>
      <c r="H2" s="6"/>
      <c r="I2" s="6"/>
      <c r="J2" s="6"/>
      <c r="K2" s="6"/>
      <c r="L2" s="6"/>
      <c r="M2" s="6"/>
      <c r="N2" s="6"/>
      <c r="O2" s="6"/>
      <c r="P2" s="6"/>
      <c r="Q2" s="6"/>
      <c r="R2" s="6"/>
      <c r="S2" s="6"/>
      <c r="T2" s="6"/>
      <c r="U2" s="6"/>
      <c r="V2" s="6"/>
      <c r="W2" s="6"/>
      <c r="X2" s="6"/>
      <c r="Y2" s="6"/>
      <c r="Z2" s="6"/>
      <c r="AA2" s="6"/>
      <c r="AB2" s="6"/>
      <c r="AC2" s="6"/>
      <c r="AD2" s="6"/>
    </row>
    <row r="3" spans="1:30" s="1" customFormat="1" ht="74.25" customHeight="1" x14ac:dyDescent="0.25">
      <c r="A3" s="7"/>
      <c r="B3" s="7" t="s">
        <v>29</v>
      </c>
      <c r="C3" s="8" t="s">
        <v>63</v>
      </c>
      <c r="D3" s="9"/>
      <c r="E3" s="9"/>
      <c r="F3" s="9"/>
      <c r="G3" s="9"/>
      <c r="H3" s="9"/>
      <c r="I3" s="9"/>
      <c r="J3" s="9"/>
      <c r="K3" s="9"/>
      <c r="L3" s="9"/>
      <c r="M3" s="9"/>
      <c r="N3" s="9"/>
      <c r="O3" s="9"/>
      <c r="P3" s="9"/>
      <c r="Q3" s="9"/>
      <c r="R3" s="9"/>
      <c r="S3" s="9"/>
      <c r="T3" s="9"/>
      <c r="U3" s="9"/>
      <c r="V3" s="9"/>
      <c r="W3" s="9"/>
      <c r="X3" s="9"/>
      <c r="Y3" s="9"/>
      <c r="Z3" s="9"/>
      <c r="AA3" s="9"/>
      <c r="AB3" s="9"/>
      <c r="AC3" s="9"/>
      <c r="AD3" s="10" t="s">
        <v>30</v>
      </c>
    </row>
    <row r="4" spans="1:30" s="1" customFormat="1" x14ac:dyDescent="0.25">
      <c r="A4" s="11"/>
      <c r="B4" s="11"/>
      <c r="C4" s="32" t="s">
        <v>2</v>
      </c>
      <c r="D4" s="32" t="s">
        <v>3</v>
      </c>
      <c r="E4" s="32" t="s">
        <v>4</v>
      </c>
      <c r="F4" s="32" t="s">
        <v>5</v>
      </c>
      <c r="G4" s="32" t="s">
        <v>6</v>
      </c>
      <c r="H4" s="32" t="s">
        <v>7</v>
      </c>
      <c r="I4" s="32" t="s">
        <v>8</v>
      </c>
      <c r="J4" s="32" t="s">
        <v>9</v>
      </c>
      <c r="K4" s="32" t="s">
        <v>10</v>
      </c>
      <c r="L4" s="32" t="s">
        <v>11</v>
      </c>
      <c r="M4" s="54" t="s">
        <v>12</v>
      </c>
      <c r="N4" s="54" t="s">
        <v>13</v>
      </c>
      <c r="O4" s="54" t="s">
        <v>14</v>
      </c>
      <c r="P4" s="54" t="s">
        <v>15</v>
      </c>
      <c r="Q4" s="54" t="s">
        <v>16</v>
      </c>
      <c r="R4" s="55" t="s">
        <v>17</v>
      </c>
      <c r="S4" s="55" t="s">
        <v>18</v>
      </c>
      <c r="T4" s="55" t="s">
        <v>19</v>
      </c>
      <c r="U4" s="55" t="s">
        <v>20</v>
      </c>
      <c r="V4" s="55" t="s">
        <v>21</v>
      </c>
      <c r="W4" s="55" t="s">
        <v>22</v>
      </c>
      <c r="X4" s="55" t="s">
        <v>23</v>
      </c>
      <c r="Y4" s="55" t="s">
        <v>24</v>
      </c>
      <c r="Z4" s="55" t="s">
        <v>25</v>
      </c>
      <c r="AA4" s="55" t="s">
        <v>26</v>
      </c>
      <c r="AB4" s="32" t="s">
        <v>27</v>
      </c>
      <c r="AC4" s="32" t="s">
        <v>28</v>
      </c>
      <c r="AD4" s="12"/>
    </row>
    <row r="5" spans="1:30" x14ac:dyDescent="0.25">
      <c r="A5" s="13" t="s">
        <v>0</v>
      </c>
      <c r="B5" s="14" t="s">
        <v>34</v>
      </c>
      <c r="C5" s="33">
        <v>8</v>
      </c>
      <c r="D5" s="34">
        <v>1</v>
      </c>
      <c r="E5" s="34">
        <v>1</v>
      </c>
      <c r="F5" s="34">
        <v>10</v>
      </c>
      <c r="G5" s="34">
        <v>8</v>
      </c>
      <c r="H5" s="34">
        <v>7</v>
      </c>
      <c r="I5" s="34">
        <v>8</v>
      </c>
      <c r="J5" s="34">
        <v>9</v>
      </c>
      <c r="K5" s="34">
        <v>2</v>
      </c>
      <c r="L5" s="35">
        <v>0</v>
      </c>
      <c r="M5" s="34">
        <v>11</v>
      </c>
      <c r="N5" s="34">
        <v>7</v>
      </c>
      <c r="O5" s="34">
        <v>6</v>
      </c>
      <c r="P5" s="34">
        <v>4</v>
      </c>
      <c r="Q5" s="34">
        <v>11</v>
      </c>
      <c r="R5" s="34">
        <v>4</v>
      </c>
      <c r="S5" s="34">
        <v>11</v>
      </c>
      <c r="T5" s="34">
        <v>10</v>
      </c>
      <c r="U5" s="34">
        <v>13</v>
      </c>
      <c r="V5" s="34">
        <v>12</v>
      </c>
      <c r="W5" s="34">
        <v>13</v>
      </c>
      <c r="X5" s="34">
        <v>9</v>
      </c>
      <c r="Y5" s="34">
        <v>1</v>
      </c>
      <c r="Z5" s="35">
        <v>0</v>
      </c>
      <c r="AA5" s="34">
        <v>11</v>
      </c>
      <c r="AB5" s="34">
        <v>3</v>
      </c>
      <c r="AC5" s="36">
        <v>5</v>
      </c>
      <c r="AD5" s="50" t="s">
        <v>68</v>
      </c>
    </row>
    <row r="6" spans="1:30" x14ac:dyDescent="0.25">
      <c r="A6" s="15"/>
      <c r="B6" s="28" t="s">
        <v>35</v>
      </c>
      <c r="C6" s="37">
        <v>0</v>
      </c>
      <c r="D6" s="38">
        <v>0</v>
      </c>
      <c r="E6" s="38">
        <v>0</v>
      </c>
      <c r="F6" s="38">
        <v>0</v>
      </c>
      <c r="G6" s="38">
        <v>0</v>
      </c>
      <c r="H6" s="38">
        <v>0</v>
      </c>
      <c r="I6" s="38">
        <v>0</v>
      </c>
      <c r="J6" s="38">
        <v>0</v>
      </c>
      <c r="K6" s="38">
        <v>0</v>
      </c>
      <c r="L6" s="38">
        <v>0</v>
      </c>
      <c r="M6" s="38">
        <v>0</v>
      </c>
      <c r="N6" s="38">
        <v>0</v>
      </c>
      <c r="O6" s="38">
        <v>0</v>
      </c>
      <c r="P6" s="38">
        <v>0</v>
      </c>
      <c r="Q6" s="38">
        <v>0</v>
      </c>
      <c r="R6" s="38">
        <v>0</v>
      </c>
      <c r="S6" s="38">
        <v>0</v>
      </c>
      <c r="T6" s="38">
        <v>0</v>
      </c>
      <c r="U6" s="38">
        <v>0</v>
      </c>
      <c r="V6" s="38">
        <v>0</v>
      </c>
      <c r="W6" s="38">
        <v>0</v>
      </c>
      <c r="X6" s="38">
        <v>0</v>
      </c>
      <c r="Y6" s="38">
        <v>0</v>
      </c>
      <c r="Z6" s="38">
        <v>0</v>
      </c>
      <c r="AA6" s="38">
        <v>0</v>
      </c>
      <c r="AB6" s="38">
        <v>0</v>
      </c>
      <c r="AC6" s="39">
        <v>0</v>
      </c>
      <c r="AD6" s="50" t="s">
        <v>59</v>
      </c>
    </row>
    <row r="7" spans="1:30" x14ac:dyDescent="0.25">
      <c r="A7" s="15"/>
      <c r="B7" s="16" t="s">
        <v>36</v>
      </c>
      <c r="C7" s="37">
        <v>27</v>
      </c>
      <c r="D7" s="38">
        <v>16</v>
      </c>
      <c r="E7" s="38">
        <v>25</v>
      </c>
      <c r="F7" s="38">
        <v>21</v>
      </c>
      <c r="G7" s="38">
        <v>28</v>
      </c>
      <c r="H7" s="38">
        <v>18</v>
      </c>
      <c r="I7" s="38">
        <v>44</v>
      </c>
      <c r="J7" s="38">
        <v>38</v>
      </c>
      <c r="K7" s="38">
        <v>9</v>
      </c>
      <c r="L7" s="38">
        <v>12</v>
      </c>
      <c r="M7" s="38">
        <v>21</v>
      </c>
      <c r="N7" s="38">
        <v>37</v>
      </c>
      <c r="O7" s="38">
        <v>40</v>
      </c>
      <c r="P7" s="38">
        <v>87</v>
      </c>
      <c r="Q7" s="38">
        <v>102</v>
      </c>
      <c r="R7" s="38">
        <v>70</v>
      </c>
      <c r="S7" s="38">
        <v>21</v>
      </c>
      <c r="T7" s="38">
        <v>55</v>
      </c>
      <c r="U7" s="38">
        <v>62</v>
      </c>
      <c r="V7" s="38">
        <v>80</v>
      </c>
      <c r="W7" s="38">
        <v>132</v>
      </c>
      <c r="X7" s="38">
        <v>59</v>
      </c>
      <c r="Y7" s="38">
        <v>10</v>
      </c>
      <c r="Z7" s="40">
        <v>0</v>
      </c>
      <c r="AA7" s="38">
        <v>31</v>
      </c>
      <c r="AB7" s="38">
        <v>47</v>
      </c>
      <c r="AC7" s="39">
        <v>18</v>
      </c>
      <c r="AD7" s="50"/>
    </row>
    <row r="8" spans="1:30" x14ac:dyDescent="0.25">
      <c r="A8" s="15"/>
      <c r="B8" s="28" t="s">
        <v>37</v>
      </c>
      <c r="C8" s="41" t="s">
        <v>60</v>
      </c>
      <c r="D8" s="42"/>
      <c r="E8" s="42"/>
      <c r="F8" s="42"/>
      <c r="G8" s="42"/>
      <c r="H8" s="42"/>
      <c r="I8" s="42"/>
      <c r="J8" s="42"/>
      <c r="K8" s="42"/>
      <c r="L8" s="42"/>
      <c r="M8" s="42"/>
      <c r="N8" s="42"/>
      <c r="O8" s="42"/>
      <c r="P8" s="42"/>
      <c r="Q8" s="42"/>
      <c r="R8" s="42"/>
      <c r="S8" s="42"/>
      <c r="T8" s="42"/>
      <c r="U8" s="42"/>
      <c r="V8" s="42"/>
      <c r="W8" s="42"/>
      <c r="X8" s="42"/>
      <c r="Y8" s="42"/>
      <c r="Z8" s="42"/>
      <c r="AA8" s="42"/>
      <c r="AB8" s="42"/>
      <c r="AC8" s="43"/>
      <c r="AD8" s="50" t="s">
        <v>61</v>
      </c>
    </row>
    <row r="9" spans="1:30" ht="27.6" x14ac:dyDescent="0.25">
      <c r="A9" s="15"/>
      <c r="B9" s="29" t="s">
        <v>48</v>
      </c>
      <c r="C9" s="44">
        <v>74</v>
      </c>
      <c r="D9" s="45">
        <v>18</v>
      </c>
      <c r="E9" s="45">
        <v>26</v>
      </c>
      <c r="F9" s="45">
        <v>97</v>
      </c>
      <c r="G9" s="45">
        <v>71</v>
      </c>
      <c r="H9" s="45">
        <v>69</v>
      </c>
      <c r="I9" s="45">
        <v>97</v>
      </c>
      <c r="J9" s="45">
        <v>80</v>
      </c>
      <c r="K9" s="45">
        <v>21</v>
      </c>
      <c r="L9" s="45">
        <v>27</v>
      </c>
      <c r="M9" s="45">
        <v>92</v>
      </c>
      <c r="N9" s="45">
        <v>84</v>
      </c>
      <c r="O9" s="45">
        <v>85</v>
      </c>
      <c r="P9" s="45">
        <v>115</v>
      </c>
      <c r="Q9" s="45">
        <v>88</v>
      </c>
      <c r="R9" s="45">
        <v>60</v>
      </c>
      <c r="S9" s="45">
        <v>189</v>
      </c>
      <c r="T9" s="45">
        <v>255</v>
      </c>
      <c r="U9" s="45">
        <v>253</v>
      </c>
      <c r="V9" s="45">
        <v>222</v>
      </c>
      <c r="W9" s="45">
        <v>149</v>
      </c>
      <c r="X9" s="45">
        <v>118</v>
      </c>
      <c r="Y9" s="45">
        <v>40</v>
      </c>
      <c r="Z9" s="45">
        <v>49</v>
      </c>
      <c r="AA9" s="45">
        <v>159</v>
      </c>
      <c r="AB9" s="45">
        <v>130</v>
      </c>
      <c r="AC9" s="46">
        <v>109</v>
      </c>
      <c r="AD9" s="50" t="s">
        <v>69</v>
      </c>
    </row>
    <row r="10" spans="1:30" x14ac:dyDescent="0.25">
      <c r="A10" s="13" t="s">
        <v>38</v>
      </c>
      <c r="B10" s="30" t="s">
        <v>54</v>
      </c>
      <c r="C10" s="47">
        <v>89</v>
      </c>
      <c r="D10" s="47">
        <v>127</v>
      </c>
      <c r="E10" s="47">
        <v>74</v>
      </c>
      <c r="F10" s="47">
        <v>110</v>
      </c>
      <c r="G10" s="47">
        <v>79</v>
      </c>
      <c r="H10" s="47">
        <v>72</v>
      </c>
      <c r="I10" s="47">
        <v>28</v>
      </c>
      <c r="J10" s="47">
        <v>107</v>
      </c>
      <c r="K10" s="47">
        <v>680</v>
      </c>
      <c r="L10" s="47">
        <v>8</v>
      </c>
      <c r="M10" s="47">
        <v>31</v>
      </c>
      <c r="N10" s="47">
        <v>56</v>
      </c>
      <c r="O10" s="47">
        <v>108</v>
      </c>
      <c r="P10" s="47">
        <v>434</v>
      </c>
      <c r="Q10" s="47">
        <v>233</v>
      </c>
      <c r="R10" s="47">
        <v>484</v>
      </c>
      <c r="S10" s="47">
        <v>1834</v>
      </c>
      <c r="T10" s="47">
        <v>354</v>
      </c>
      <c r="U10" s="47">
        <v>1883</v>
      </c>
      <c r="V10" s="47">
        <v>3033</v>
      </c>
      <c r="W10" s="47">
        <v>238</v>
      </c>
      <c r="X10" s="47">
        <v>660</v>
      </c>
      <c r="Y10" s="47">
        <v>100</v>
      </c>
      <c r="Z10" s="47">
        <v>240</v>
      </c>
      <c r="AA10" s="47">
        <v>359</v>
      </c>
      <c r="AB10" s="47">
        <v>96</v>
      </c>
      <c r="AC10" s="47">
        <v>103</v>
      </c>
      <c r="AD10" s="50"/>
    </row>
    <row r="11" spans="1:30" ht="27.6" x14ac:dyDescent="0.25">
      <c r="A11" s="15"/>
      <c r="B11" s="28" t="s">
        <v>55</v>
      </c>
      <c r="C11" s="47">
        <v>8</v>
      </c>
      <c r="D11" s="47">
        <v>1</v>
      </c>
      <c r="E11" s="48">
        <v>0</v>
      </c>
      <c r="F11" s="47">
        <v>2</v>
      </c>
      <c r="G11" s="47">
        <v>4</v>
      </c>
      <c r="H11" s="47">
        <v>2</v>
      </c>
      <c r="I11" s="47">
        <v>2</v>
      </c>
      <c r="J11" s="47">
        <v>2</v>
      </c>
      <c r="K11" s="47">
        <v>1</v>
      </c>
      <c r="L11" s="49">
        <v>0</v>
      </c>
      <c r="M11" s="47">
        <v>1</v>
      </c>
      <c r="N11" s="47">
        <v>8</v>
      </c>
      <c r="O11" s="47">
        <v>20</v>
      </c>
      <c r="P11" s="47">
        <v>61</v>
      </c>
      <c r="Q11" s="47">
        <v>59</v>
      </c>
      <c r="R11" s="47">
        <v>27</v>
      </c>
      <c r="S11" s="47">
        <v>6</v>
      </c>
      <c r="T11" s="47">
        <v>37</v>
      </c>
      <c r="U11" s="47">
        <v>26</v>
      </c>
      <c r="V11" s="47">
        <v>29</v>
      </c>
      <c r="W11" s="47">
        <v>20</v>
      </c>
      <c r="X11" s="47">
        <v>36</v>
      </c>
      <c r="Y11" s="47">
        <v>6</v>
      </c>
      <c r="Z11" s="49">
        <v>0</v>
      </c>
      <c r="AA11" s="47">
        <v>1</v>
      </c>
      <c r="AB11" s="47">
        <v>23</v>
      </c>
      <c r="AC11" s="47">
        <v>8</v>
      </c>
      <c r="AD11" s="50" t="s">
        <v>64</v>
      </c>
    </row>
    <row r="12" spans="1:30" x14ac:dyDescent="0.25">
      <c r="A12" s="15"/>
      <c r="B12" s="28" t="s">
        <v>39</v>
      </c>
      <c r="C12" s="41" t="s">
        <v>62</v>
      </c>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3"/>
      <c r="AD12" s="50"/>
    </row>
    <row r="13" spans="1:30" x14ac:dyDescent="0.25">
      <c r="A13" s="15"/>
      <c r="B13" s="31" t="s">
        <v>40</v>
      </c>
      <c r="C13" s="37">
        <f>C10+C11</f>
        <v>97</v>
      </c>
      <c r="D13" s="38">
        <f t="shared" ref="D13:AC13" si="0">D10+D11</f>
        <v>128</v>
      </c>
      <c r="E13" s="38">
        <f t="shared" si="0"/>
        <v>74</v>
      </c>
      <c r="F13" s="38">
        <f t="shared" si="0"/>
        <v>112</v>
      </c>
      <c r="G13" s="38">
        <f t="shared" si="0"/>
        <v>83</v>
      </c>
      <c r="H13" s="38">
        <f t="shared" si="0"/>
        <v>74</v>
      </c>
      <c r="I13" s="38">
        <f t="shared" si="0"/>
        <v>30</v>
      </c>
      <c r="J13" s="38">
        <f t="shared" si="0"/>
        <v>109</v>
      </c>
      <c r="K13" s="38">
        <f t="shared" si="0"/>
        <v>681</v>
      </c>
      <c r="L13" s="38">
        <f t="shared" si="0"/>
        <v>8</v>
      </c>
      <c r="M13" s="38">
        <f t="shared" si="0"/>
        <v>32</v>
      </c>
      <c r="N13" s="38">
        <f t="shared" si="0"/>
        <v>64</v>
      </c>
      <c r="O13" s="38">
        <f t="shared" si="0"/>
        <v>128</v>
      </c>
      <c r="P13" s="38">
        <f t="shared" si="0"/>
        <v>495</v>
      </c>
      <c r="Q13" s="38">
        <f t="shared" si="0"/>
        <v>292</v>
      </c>
      <c r="R13" s="38">
        <f t="shared" si="0"/>
        <v>511</v>
      </c>
      <c r="S13" s="38">
        <f t="shared" si="0"/>
        <v>1840</v>
      </c>
      <c r="T13" s="38">
        <f t="shared" si="0"/>
        <v>391</v>
      </c>
      <c r="U13" s="38">
        <f t="shared" si="0"/>
        <v>1909</v>
      </c>
      <c r="V13" s="38">
        <f t="shared" si="0"/>
        <v>3062</v>
      </c>
      <c r="W13" s="38">
        <f t="shared" si="0"/>
        <v>258</v>
      </c>
      <c r="X13" s="38">
        <f t="shared" si="0"/>
        <v>696</v>
      </c>
      <c r="Y13" s="38">
        <f t="shared" si="0"/>
        <v>106</v>
      </c>
      <c r="Z13" s="38">
        <f t="shared" si="0"/>
        <v>240</v>
      </c>
      <c r="AA13" s="38">
        <f t="shared" si="0"/>
        <v>360</v>
      </c>
      <c r="AB13" s="38">
        <f t="shared" si="0"/>
        <v>119</v>
      </c>
      <c r="AC13" s="39">
        <f t="shared" si="0"/>
        <v>111</v>
      </c>
      <c r="AD13" s="50"/>
    </row>
    <row r="14" spans="1:30" ht="13.5" customHeight="1" x14ac:dyDescent="0.25">
      <c r="A14" s="15"/>
      <c r="B14" s="17" t="s">
        <v>49</v>
      </c>
      <c r="C14" s="47">
        <v>1699</v>
      </c>
      <c r="D14" s="47">
        <v>739</v>
      </c>
      <c r="E14" s="47">
        <v>492</v>
      </c>
      <c r="F14" s="47">
        <v>1404</v>
      </c>
      <c r="G14" s="47">
        <v>1277</v>
      </c>
      <c r="H14" s="48">
        <v>1391</v>
      </c>
      <c r="I14" s="48">
        <v>1244</v>
      </c>
      <c r="J14" s="48">
        <v>1325</v>
      </c>
      <c r="K14" s="48">
        <v>1090</v>
      </c>
      <c r="L14" s="48">
        <v>399</v>
      </c>
      <c r="M14" s="48">
        <v>1462</v>
      </c>
      <c r="N14" s="48">
        <v>1968</v>
      </c>
      <c r="O14" s="48">
        <v>3766</v>
      </c>
      <c r="P14" s="48">
        <v>7759</v>
      </c>
      <c r="Q14" s="48">
        <v>5086</v>
      </c>
      <c r="R14" s="48">
        <v>8643</v>
      </c>
      <c r="S14" s="48">
        <v>12067</v>
      </c>
      <c r="T14" s="48">
        <v>7367</v>
      </c>
      <c r="U14" s="48">
        <v>3966</v>
      </c>
      <c r="V14" s="48">
        <v>3357</v>
      </c>
      <c r="W14" s="48">
        <v>2954</v>
      </c>
      <c r="X14" s="48">
        <v>2830</v>
      </c>
      <c r="Y14" s="48">
        <v>1395</v>
      </c>
      <c r="Z14" s="48">
        <v>873</v>
      </c>
      <c r="AA14" s="48">
        <v>2485</v>
      </c>
      <c r="AB14" s="48">
        <v>2098</v>
      </c>
      <c r="AC14" s="47">
        <v>2013</v>
      </c>
      <c r="AD14" s="50"/>
    </row>
    <row r="15" spans="1:30" s="4" customFormat="1" ht="19.5" customHeight="1" x14ac:dyDescent="0.25">
      <c r="A15" s="18" t="s">
        <v>32</v>
      </c>
      <c r="B15" s="19" t="s">
        <v>41</v>
      </c>
      <c r="C15" s="20">
        <v>59</v>
      </c>
      <c r="D15" s="21">
        <v>24</v>
      </c>
      <c r="E15" s="21">
        <v>31</v>
      </c>
      <c r="F15" s="21">
        <v>44</v>
      </c>
      <c r="G15" s="21">
        <v>82</v>
      </c>
      <c r="H15" s="21">
        <v>64</v>
      </c>
      <c r="I15" s="21">
        <v>45</v>
      </c>
      <c r="J15" s="21">
        <v>52</v>
      </c>
      <c r="K15" s="21">
        <v>20</v>
      </c>
      <c r="L15" s="21">
        <v>32</v>
      </c>
      <c r="M15" s="21">
        <v>79</v>
      </c>
      <c r="N15" s="21">
        <v>68</v>
      </c>
      <c r="O15" s="21">
        <v>70</v>
      </c>
      <c r="P15" s="21">
        <v>60</v>
      </c>
      <c r="Q15" s="21">
        <v>54</v>
      </c>
      <c r="R15" s="22">
        <v>94</v>
      </c>
      <c r="S15" s="21">
        <v>44</v>
      </c>
      <c r="T15" s="22">
        <v>96</v>
      </c>
      <c r="U15" s="21">
        <v>72</v>
      </c>
      <c r="V15" s="21">
        <v>68</v>
      </c>
      <c r="W15" s="21">
        <v>84</v>
      </c>
      <c r="X15" s="21">
        <v>71</v>
      </c>
      <c r="Y15" s="21">
        <v>35</v>
      </c>
      <c r="Z15" s="21">
        <v>51</v>
      </c>
      <c r="AA15" s="21">
        <v>54</v>
      </c>
      <c r="AB15" s="21">
        <v>54</v>
      </c>
      <c r="AC15" s="21">
        <v>56</v>
      </c>
      <c r="AD15" s="50"/>
    </row>
    <row r="16" spans="1:30" x14ac:dyDescent="0.25">
      <c r="A16" s="13" t="s">
        <v>42</v>
      </c>
      <c r="B16" s="14" t="s">
        <v>43</v>
      </c>
      <c r="C16" s="33">
        <v>8</v>
      </c>
      <c r="D16" s="34">
        <v>0</v>
      </c>
      <c r="E16" s="34">
        <v>1</v>
      </c>
      <c r="F16" s="34">
        <v>2</v>
      </c>
      <c r="G16" s="34">
        <v>3</v>
      </c>
      <c r="H16" s="34">
        <v>5</v>
      </c>
      <c r="I16" s="34">
        <v>3</v>
      </c>
      <c r="J16" s="34">
        <v>10</v>
      </c>
      <c r="K16" s="34">
        <v>4</v>
      </c>
      <c r="L16" s="34">
        <v>2</v>
      </c>
      <c r="M16" s="34">
        <v>5</v>
      </c>
      <c r="N16" s="34">
        <v>2</v>
      </c>
      <c r="O16" s="34">
        <v>3</v>
      </c>
      <c r="P16" s="34">
        <v>6</v>
      </c>
      <c r="Q16" s="34">
        <v>8</v>
      </c>
      <c r="R16" s="34">
        <v>14</v>
      </c>
      <c r="S16" s="34">
        <v>30</v>
      </c>
      <c r="T16" s="34">
        <v>20</v>
      </c>
      <c r="U16" s="34">
        <v>19</v>
      </c>
      <c r="V16" s="34">
        <v>15</v>
      </c>
      <c r="W16" s="34">
        <v>13</v>
      </c>
      <c r="X16" s="34">
        <v>11</v>
      </c>
      <c r="Y16" s="34">
        <v>1</v>
      </c>
      <c r="Z16" s="34">
        <v>5</v>
      </c>
      <c r="AA16" s="34">
        <v>13</v>
      </c>
      <c r="AB16" s="34">
        <v>2</v>
      </c>
      <c r="AC16" s="36">
        <v>13</v>
      </c>
      <c r="AD16" s="50"/>
    </row>
    <row r="17" spans="1:30" x14ac:dyDescent="0.25">
      <c r="A17" s="15"/>
      <c r="B17" s="16" t="s">
        <v>44</v>
      </c>
      <c r="C17" s="37">
        <v>1</v>
      </c>
      <c r="D17" s="38">
        <v>0</v>
      </c>
      <c r="E17" s="38">
        <v>1</v>
      </c>
      <c r="F17" s="38">
        <v>0</v>
      </c>
      <c r="G17" s="38">
        <v>3</v>
      </c>
      <c r="H17" s="38">
        <v>3</v>
      </c>
      <c r="I17" s="38">
        <v>0</v>
      </c>
      <c r="J17" s="38">
        <v>7</v>
      </c>
      <c r="K17" s="38">
        <v>3</v>
      </c>
      <c r="L17" s="38">
        <v>2</v>
      </c>
      <c r="M17" s="38">
        <v>2</v>
      </c>
      <c r="N17" s="38">
        <v>4</v>
      </c>
      <c r="O17" s="38">
        <v>3</v>
      </c>
      <c r="P17" s="38">
        <v>9</v>
      </c>
      <c r="Q17" s="38">
        <v>5</v>
      </c>
      <c r="R17" s="38">
        <v>13</v>
      </c>
      <c r="S17" s="38">
        <v>24</v>
      </c>
      <c r="T17" s="38">
        <v>18</v>
      </c>
      <c r="U17" s="38">
        <v>9</v>
      </c>
      <c r="V17" s="38">
        <v>12</v>
      </c>
      <c r="W17" s="38">
        <v>13</v>
      </c>
      <c r="X17" s="38">
        <v>11</v>
      </c>
      <c r="Y17" s="38">
        <v>1</v>
      </c>
      <c r="Z17" s="38">
        <v>4</v>
      </c>
      <c r="AA17" s="38">
        <v>4</v>
      </c>
      <c r="AB17" s="38">
        <v>2</v>
      </c>
      <c r="AC17" s="39">
        <v>11</v>
      </c>
      <c r="AD17" s="50"/>
    </row>
    <row r="18" spans="1:30" x14ac:dyDescent="0.25">
      <c r="A18" s="15"/>
      <c r="B18" s="16" t="s">
        <v>45</v>
      </c>
      <c r="C18" s="37">
        <v>700</v>
      </c>
      <c r="D18" s="38">
        <v>407</v>
      </c>
      <c r="E18" s="38">
        <v>440</v>
      </c>
      <c r="F18" s="38">
        <v>900</v>
      </c>
      <c r="G18" s="38">
        <v>1079</v>
      </c>
      <c r="H18" s="38">
        <v>1038</v>
      </c>
      <c r="I18" s="38">
        <v>841</v>
      </c>
      <c r="J18" s="38">
        <v>722</v>
      </c>
      <c r="K18" s="38">
        <v>1019</v>
      </c>
      <c r="L18" s="38">
        <v>410</v>
      </c>
      <c r="M18" s="38">
        <v>834</v>
      </c>
      <c r="N18" s="38">
        <v>1129</v>
      </c>
      <c r="O18" s="38">
        <v>1543</v>
      </c>
      <c r="P18" s="38">
        <v>2895</v>
      </c>
      <c r="Q18" s="38">
        <v>2778</v>
      </c>
      <c r="R18" s="38">
        <v>3212</v>
      </c>
      <c r="S18" s="38">
        <v>11579</v>
      </c>
      <c r="T18" s="38">
        <v>11607</v>
      </c>
      <c r="U18" s="38">
        <v>6466</v>
      </c>
      <c r="V18" s="38">
        <v>3053</v>
      </c>
      <c r="W18" s="38">
        <v>1581</v>
      </c>
      <c r="X18" s="38">
        <v>1809</v>
      </c>
      <c r="Y18" s="38">
        <v>1121</v>
      </c>
      <c r="Z18" s="38">
        <v>1256</v>
      </c>
      <c r="AA18" s="38">
        <v>1397</v>
      </c>
      <c r="AB18" s="38">
        <v>1159</v>
      </c>
      <c r="AC18" s="39">
        <v>994</v>
      </c>
      <c r="AD18" s="50"/>
    </row>
    <row r="19" spans="1:30" x14ac:dyDescent="0.25">
      <c r="A19" s="15"/>
      <c r="B19" s="16" t="s">
        <v>46</v>
      </c>
      <c r="C19" s="37">
        <v>432</v>
      </c>
      <c r="D19" s="38">
        <v>221</v>
      </c>
      <c r="E19" s="38">
        <v>331</v>
      </c>
      <c r="F19" s="38">
        <v>513</v>
      </c>
      <c r="G19" s="38">
        <v>652</v>
      </c>
      <c r="H19" s="38">
        <v>628</v>
      </c>
      <c r="I19" s="38">
        <v>512</v>
      </c>
      <c r="J19" s="38">
        <v>437</v>
      </c>
      <c r="K19" s="38">
        <v>560</v>
      </c>
      <c r="L19" s="38">
        <v>233</v>
      </c>
      <c r="M19" s="38">
        <v>521</v>
      </c>
      <c r="N19" s="38">
        <v>641</v>
      </c>
      <c r="O19" s="38">
        <v>855</v>
      </c>
      <c r="P19" s="38">
        <v>1554</v>
      </c>
      <c r="Q19" s="38">
        <v>1673</v>
      </c>
      <c r="R19" s="38">
        <v>958</v>
      </c>
      <c r="S19" s="38">
        <v>1337</v>
      </c>
      <c r="T19" s="38">
        <v>920</v>
      </c>
      <c r="U19" s="38">
        <v>1433</v>
      </c>
      <c r="V19" s="38">
        <v>1033</v>
      </c>
      <c r="W19" s="38">
        <v>765</v>
      </c>
      <c r="X19" s="38">
        <v>1008</v>
      </c>
      <c r="Y19" s="38">
        <v>352</v>
      </c>
      <c r="Z19" s="38">
        <v>777</v>
      </c>
      <c r="AA19" s="38">
        <v>753</v>
      </c>
      <c r="AB19" s="38">
        <v>597</v>
      </c>
      <c r="AC19" s="39">
        <v>564</v>
      </c>
      <c r="AD19" s="50"/>
    </row>
    <row r="20" spans="1:30" x14ac:dyDescent="0.25">
      <c r="A20" s="13" t="s">
        <v>33</v>
      </c>
      <c r="B20" s="23" t="s">
        <v>47</v>
      </c>
      <c r="C20" s="33"/>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6"/>
      <c r="AD20" s="50"/>
    </row>
    <row r="21" spans="1:30" x14ac:dyDescent="0.25">
      <c r="A21" s="15"/>
      <c r="B21" s="24"/>
      <c r="C21" s="37"/>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9"/>
      <c r="AD21" s="50"/>
    </row>
    <row r="22" spans="1:30" x14ac:dyDescent="0.25">
      <c r="A22" s="15"/>
      <c r="B22" s="24"/>
      <c r="C22" s="37"/>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9"/>
      <c r="AD22" s="50"/>
    </row>
    <row r="23" spans="1:30" x14ac:dyDescent="0.25">
      <c r="A23" s="15"/>
      <c r="B23" s="24"/>
      <c r="C23" s="37"/>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9"/>
      <c r="AD23" s="50"/>
    </row>
    <row r="24" spans="1:30" ht="27.6" x14ac:dyDescent="0.25">
      <c r="A24" s="15"/>
      <c r="B24" s="16" t="s">
        <v>58</v>
      </c>
      <c r="C24" s="25">
        <v>184</v>
      </c>
      <c r="D24" s="25">
        <v>20</v>
      </c>
      <c r="E24" s="25">
        <v>41</v>
      </c>
      <c r="F24" s="25">
        <v>59</v>
      </c>
      <c r="G24" s="25">
        <v>39</v>
      </c>
      <c r="H24" s="25">
        <v>56</v>
      </c>
      <c r="I24" s="25">
        <v>23</v>
      </c>
      <c r="J24" s="25">
        <v>62</v>
      </c>
      <c r="K24" s="25">
        <v>263</v>
      </c>
      <c r="L24" s="25">
        <v>10</v>
      </c>
      <c r="M24" s="25">
        <v>45</v>
      </c>
      <c r="N24" s="25">
        <v>34</v>
      </c>
      <c r="O24" s="25">
        <v>71</v>
      </c>
      <c r="P24" s="25">
        <v>262</v>
      </c>
      <c r="Q24" s="25">
        <v>171</v>
      </c>
      <c r="R24" s="25">
        <v>856</v>
      </c>
      <c r="S24" s="25">
        <v>1852</v>
      </c>
      <c r="T24" s="25">
        <v>563</v>
      </c>
      <c r="U24" s="25">
        <v>128</v>
      </c>
      <c r="V24" s="25">
        <v>150</v>
      </c>
      <c r="W24" s="25">
        <v>98</v>
      </c>
      <c r="X24" s="25">
        <v>295</v>
      </c>
      <c r="Y24" s="25">
        <v>90</v>
      </c>
      <c r="Z24" s="25">
        <v>123</v>
      </c>
      <c r="AA24" s="25">
        <v>201</v>
      </c>
      <c r="AB24" s="25">
        <v>39</v>
      </c>
      <c r="AC24" s="25">
        <v>44</v>
      </c>
      <c r="AD24" s="50"/>
    </row>
    <row r="25" spans="1:30" x14ac:dyDescent="0.25">
      <c r="A25" s="15"/>
      <c r="B25" s="16"/>
      <c r="C25" s="37"/>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9"/>
      <c r="AD25" s="50"/>
    </row>
    <row r="26" spans="1:30" x14ac:dyDescent="0.25">
      <c r="A26" s="26"/>
      <c r="B26" s="27"/>
      <c r="C26" s="44"/>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6"/>
      <c r="AD26" s="51"/>
    </row>
    <row r="29" spans="1:30" x14ac:dyDescent="0.25">
      <c r="A29" s="52" t="s">
        <v>65</v>
      </c>
    </row>
    <row r="30" spans="1:30" x14ac:dyDescent="0.25">
      <c r="A30" s="53" t="s">
        <v>66</v>
      </c>
    </row>
    <row r="31" spans="1:30" x14ac:dyDescent="0.25">
      <c r="A31" s="53" t="s">
        <v>67</v>
      </c>
    </row>
    <row r="32" spans="1:30" x14ac:dyDescent="0.25">
      <c r="A32" s="53"/>
    </row>
  </sheetData>
  <mergeCells count="12">
    <mergeCell ref="B20:B23"/>
    <mergeCell ref="A16:A19"/>
    <mergeCell ref="A20:A26"/>
    <mergeCell ref="A1:AD1"/>
    <mergeCell ref="A2:AD2"/>
    <mergeCell ref="A5:A9"/>
    <mergeCell ref="A10:A14"/>
    <mergeCell ref="A3:A4"/>
    <mergeCell ref="B3:B4"/>
    <mergeCell ref="C3:AC3"/>
    <mergeCell ref="C8:AC8"/>
    <mergeCell ref="C12:AC12"/>
  </mergeCells>
  <pageMargins left="0.7" right="0.7" top="0.75" bottom="0.75" header="0.3" footer="0.3"/>
  <pageSetup paperSize="8" scale="75" orientation="portrait" r:id="rId1"/>
  <colBreaks count="1" manualBreakCount="1">
    <brk id="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7"/>
  <sheetViews>
    <sheetView workbookViewId="0">
      <selection activeCell="D10" sqref="D10"/>
    </sheetView>
  </sheetViews>
  <sheetFormatPr defaultColWidth="8.796875" defaultRowHeight="13.8" x14ac:dyDescent="0.25"/>
  <cols>
    <col min="1" max="1" width="12.69921875" customWidth="1"/>
    <col min="2" max="2" width="84.796875" bestFit="1" customWidth="1"/>
  </cols>
  <sheetData>
    <row r="2" spans="1:2" x14ac:dyDescent="0.25">
      <c r="A2" s="3" t="s">
        <v>50</v>
      </c>
      <c r="B2" s="3" t="s">
        <v>51</v>
      </c>
    </row>
    <row r="3" spans="1:2" x14ac:dyDescent="0.25">
      <c r="A3" s="2" t="s">
        <v>52</v>
      </c>
      <c r="B3" s="2" t="s">
        <v>57</v>
      </c>
    </row>
    <row r="4" spans="1:2" x14ac:dyDescent="0.25">
      <c r="A4" s="2" t="s">
        <v>53</v>
      </c>
      <c r="B4" s="2" t="s">
        <v>56</v>
      </c>
    </row>
    <row r="5" spans="1:2" x14ac:dyDescent="0.25">
      <c r="A5" s="2"/>
      <c r="B5" s="2"/>
    </row>
    <row r="6" spans="1:2" x14ac:dyDescent="0.25">
      <c r="A6" s="2"/>
      <c r="B6" s="2"/>
    </row>
    <row r="7" spans="1:2" x14ac:dyDescent="0.25">
      <c r="A7" s="2"/>
      <c r="B7" s="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 table</vt:lpstr>
      <vt:lpstr>Social media accounts</vt:lpstr>
    </vt:vector>
  </TitlesOfParts>
  <Company>Water Services Regulation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Carys Goodwin</dc:creator>
  <cp:lastModifiedBy>Thames Water User</cp:lastModifiedBy>
  <cp:lastPrinted>2018-04-24T10:56:29Z</cp:lastPrinted>
  <dcterms:created xsi:type="dcterms:W3CDTF">2015-10-14T16:49:04Z</dcterms:created>
  <dcterms:modified xsi:type="dcterms:W3CDTF">2018-04-27T15:07:55Z</dcterms:modified>
</cp:coreProperties>
</file>