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AFW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33" i="2" l="1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<sst xmlns="http://schemas.openxmlformats.org/spreadsheetml/2006/main" count="438" uniqueCount="122">
  <si>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</si>
  <si>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</si>
  <si>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</si>
  <si>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</si>
  <si>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</si>
  <si>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</si>
  <si>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</si>
  <si>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</si>
  <si>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</si>
  <si>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</si>
  <si>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</si>
  <si>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</si>
  <si>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</si>
  <si>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</si>
  <si>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</si>
  <si>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</si>
  <si>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</si>
  <si>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</si>
  <si>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</si>
  <si>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</si>
  <si>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</si>
  <si>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</si>
  <si>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</si>
  <si>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</si>
  <si>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</si>
  <si>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</si>
  <si>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</si>
  <si>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</si>
  <si>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</si>
  <si>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</si>
  <si>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</si>
  <si>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</si>
  <si>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</si>
  <si>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</si>
  <si>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</si>
  <si>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</si>
  <si>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</si>
  <si>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</si>
  <si>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</si>
  <si>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</si>
  <si>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</si>
  <si>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</si>
  <si>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</si>
  <si>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</si>
  <si>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</si>
  <si>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</si>
  <si>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</si>
  <si>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</si>
  <si>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</si>
  <si>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</si>
  <si>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</si>
  <si>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</si>
  <si>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</si>
  <si>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</si>
  <si>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</si>
  <si>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</si>
  <si>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</si>
  <si>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</si>
  <si>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</si>
  <si>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</si>
  <si>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</si>
  <si>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</si>
  <si>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</si>
  <si>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</si>
  <si>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</si>
  <si>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</si>
  <si>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</si>
  <si>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</si>
  <si>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</si>
  <si>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</si>
  <si>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</si>
  <si>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</si>
  <si>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</si>
  <si>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</si>
  <si>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</si>
  <si>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</si>
  <si>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</si>
  <si>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</si>
  <si>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</si>
  <si>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</si>
  <si>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</si>
  <si>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</si>
  <si>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</si>
  <si>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</si>
  <si>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</si>
  <si>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</si>
  <si>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</si>
  <si>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</si>
  <si>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</si>
  <si>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</si>
  <si>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</si>
  <si>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</si>
  <si>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</si>
  <si>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</si>
  <si>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</si>
  <si>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</si>
  <si>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</si>
  <si>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</si>
  <si>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</si>
  <si>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</si>
  <si>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</si>
  <si>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</si>
  <si>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</si>
  <si>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</si>
  <si>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</si>
  <si>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</si>
  <si>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</si>
  <si>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</si>
  <si>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</si>
  <si>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</si>
  <si>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</si>
  <si>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</si>
  <si>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</si>
  <si>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</si>
  <si>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</si>
  <si>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</si>
  <si>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</si>
  <si>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</si>
  <si>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</si>
  <si>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</si>
  <si>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</si>
  <si>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AFW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</si>
</sst>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108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87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1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1">
        <v>52</v>
      </c>
      <c r="G8" s="21">
        <v>0</v>
      </c>
      <c r="H8" s="21">
        <v>0</v>
      </c>
      <c r="I8" s="21">
        <v>467</v>
      </c>
      <c r="J8" s="21">
        <v>0.85880900000000004</v>
      </c>
      <c r="K8" s="21">
        <v>1458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2">
        <v>3.6999999999999998E-2</v>
      </c>
      <c r="G9" s="22">
        <v>3.6999999999999998E-2</v>
      </c>
      <c r="H9" s="22">
        <v>3.6999999999999998E-2</v>
      </c>
      <c r="I9" s="22">
        <v>3.6999999999999998E-2</v>
      </c>
      <c r="J9" s="22">
        <v>3.6999999999999998E-2</v>
      </c>
      <c r="K9" s="22">
        <v>3.6999999999999998E-2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2">
        <v>2.62193627750044E-2</v>
      </c>
      <c r="G10" s="22">
        <v>2.62193627750044E-2</v>
      </c>
      <c r="H10" s="22">
        <v>2.62193627750044E-2</v>
      </c>
      <c r="I10" s="22">
        <v>2.62193627750044E-2</v>
      </c>
      <c r="J10" s="22">
        <v>2.62193627750044E-2</v>
      </c>
      <c r="K10" s="22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2">
        <v>6.3219362775004395E-2</v>
      </c>
      <c r="G11" s="22">
        <v>6.3219362775004395E-2</v>
      </c>
      <c r="H11" s="22">
        <v>6.3219362775004395E-2</v>
      </c>
      <c r="I11" s="22">
        <v>6.3219362775004395E-2</v>
      </c>
      <c r="J11" s="22">
        <v>6.3219362775004395E-2</v>
      </c>
      <c r="K11" s="22">
        <v>6.2213391659905998E-2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>
        <v>0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2">
        <v>3.6999999999999998E-2</v>
      </c>
      <c r="G14" s="22">
        <v>3.6999999999999998E-2</v>
      </c>
      <c r="H14" s="22">
        <v>3.6999999999999998E-2</v>
      </c>
      <c r="I14" s="22">
        <v>3.6999999999999998E-2</v>
      </c>
      <c r="J14" s="22">
        <v>3.6999999999999998E-2</v>
      </c>
      <c r="K14" s="22">
        <v>0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2">
        <v>2.62193627750044E-2</v>
      </c>
      <c r="G15" s="22">
        <v>2.62193627750044E-2</v>
      </c>
      <c r="H15" s="22">
        <v>2.62193627750044E-2</v>
      </c>
      <c r="I15" s="22">
        <v>2.62193627750044E-2</v>
      </c>
      <c r="J15" s="22">
        <v>2.62193627750044E-2</v>
      </c>
      <c r="K15" s="22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2">
        <v>6.3219362775004395E-2</v>
      </c>
      <c r="G16" s="22">
        <v>6.3219362775004395E-2</v>
      </c>
      <c r="H16" s="22">
        <v>6.3219362775004395E-2</v>
      </c>
      <c r="I16" s="22">
        <v>6.3219362775004395E-2</v>
      </c>
      <c r="J16" s="22">
        <v>6.3219362775004395E-2</v>
      </c>
      <c r="K16" s="22">
        <v>2.5213391659906E-2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2">
        <v>2.6207695735787601E-2</v>
      </c>
      <c r="G20" s="22">
        <v>2.6207695735787601E-2</v>
      </c>
      <c r="H20" s="22">
        <v>2.6207695735787601E-2</v>
      </c>
      <c r="I20" s="22">
        <v>2.6207695735787601E-2</v>
      </c>
      <c r="J20" s="22">
        <v>2.6207695735787601E-2</v>
      </c>
      <c r="K20" s="22">
        <v>2.6207695735787601E-2</v>
      </c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2">
        <v>2.6207695735787601E-2</v>
      </c>
      <c r="G21" s="22">
        <v>2.6207695735787601E-2</v>
      </c>
      <c r="H21" s="22">
        <v>2.6207695735787601E-2</v>
      </c>
      <c r="I21" s="22">
        <v>2.6207695735787601E-2</v>
      </c>
      <c r="J21" s="22">
        <v>2.6207695735787601E-2</v>
      </c>
      <c r="K21" s="22">
        <v>2.6207695735787601E-2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35">
      <c r="A7" t="str">
        <f>F_Inputs!A7</f>
        <v>AFW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AFW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>
        <v>859</v>
      </c>
      <c r="K8" s="26"/>
    </row>
    <row r="9" spans="1:12" x14ac:dyDescent="0.35">
      <c r="A9" t="str">
        <f>F_Inputs!A9</f>
        <v>AFW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AFW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AFW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AFW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AFW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AFW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AFW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AFW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AFW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AFW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AFW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AFW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AFW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AFW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</v>
      </c>
      <c r="G7" s="20"/>
      <c r="H7" s="20"/>
      <c r="I7" s="20"/>
      <c r="J7" s="20"/>
      <c r="K7" s="20"/>
    </row>
    <row r="8" spans="1:11" x14ac:dyDescent="0.35">
      <c r="A8" t="str">
        <f>F_Inputs!A8</f>
        <v>AFW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52</v>
      </c>
      <c r="G8" s="26">
        <f>IF(InpOverride!G8="",F_Inputs!G8,InpOverride!G8)</f>
        <v>0</v>
      </c>
      <c r="H8" s="26">
        <f>IF(InpOverride!H8="",F_Inputs!H8,InpOverride!H8)</f>
        <v>0</v>
      </c>
      <c r="I8" s="26">
        <f>IF(InpOverride!I8="",F_Inputs!I8,InpOverride!I8)</f>
        <v>467</v>
      </c>
      <c r="J8" s="26">
        <f>IF(InpOverride!J8="",F_Inputs!J8,InpOverride!J8)</f>
        <v>859</v>
      </c>
      <c r="K8" s="26">
        <f>IF(InpOverride!K8="",F_Inputs!K8,InpOverride!K8)</f>
        <v>1458</v>
      </c>
    </row>
    <row r="9" spans="1:11" x14ac:dyDescent="0.35">
      <c r="A9" t="str">
        <f>F_Inputs!A9</f>
        <v>AFW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3.6999999999999998E-2</v>
      </c>
      <c r="G9" s="27">
        <f>IF(InpOverride!G9="",F_Inputs!G9,InpOverride!G9)</f>
        <v>3.6999999999999998E-2</v>
      </c>
      <c r="H9" s="27">
        <f>IF(InpOverride!H9="",F_Inputs!H9,InpOverride!H9)</f>
        <v>3.6999999999999998E-2</v>
      </c>
      <c r="I9" s="27">
        <f>IF(InpOverride!I9="",F_Inputs!I9,InpOverride!I9)</f>
        <v>3.6999999999999998E-2</v>
      </c>
      <c r="J9" s="27">
        <f>IF(InpOverride!J9="",F_Inputs!J9,InpOverride!J9)</f>
        <v>3.6999999999999998E-2</v>
      </c>
      <c r="K9" s="27">
        <f>IF(InpOverride!K9="",F_Inputs!K9,InpOverride!K9)</f>
        <v>3.6999999999999998E-2</v>
      </c>
    </row>
    <row r="10" spans="1:11" x14ac:dyDescent="0.35">
      <c r="A10" t="str">
        <f>F_Inputs!A10</f>
        <v>AFW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2.62193627750044E-2</v>
      </c>
      <c r="G10" s="27">
        <f>IF(InpOverride!G10="",F_Inputs!G10,InpOverride!G10)</f>
        <v>2.62193627750044E-2</v>
      </c>
      <c r="H10" s="27">
        <f>IF(InpOverride!H10="",F_Inputs!H10,InpOverride!H10)</f>
        <v>2.62193627750044E-2</v>
      </c>
      <c r="I10" s="27">
        <f>IF(InpOverride!I10="",F_Inputs!I10,InpOverride!I10)</f>
        <v>2.62193627750044E-2</v>
      </c>
      <c r="J10" s="27">
        <f>IF(InpOverride!J10="",F_Inputs!J10,InpOverride!J10)</f>
        <v>2.62193627750044E-2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AFW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6.3219362775004395E-2</v>
      </c>
      <c r="G11" s="27">
        <f>IF(InpOverride!G11="",F_Inputs!G11,InpOverride!G11)</f>
        <v>6.3219362775004395E-2</v>
      </c>
      <c r="H11" s="27">
        <f>IF(InpOverride!H11="",F_Inputs!H11,InpOverride!H11)</f>
        <v>6.3219362775004395E-2</v>
      </c>
      <c r="I11" s="27">
        <f>IF(InpOverride!I11="",F_Inputs!I11,InpOverride!I11)</f>
        <v>6.3219362775004395E-2</v>
      </c>
      <c r="J11" s="27">
        <f>IF(InpOverride!J11="",F_Inputs!J11,InpOverride!J11)</f>
        <v>6.3219362775004395E-2</v>
      </c>
      <c r="K11" s="27">
        <f>IF(InpOverride!K11="",F_Inputs!K11,InpOverride!K11)</f>
        <v>6.2213391659905998E-2</v>
      </c>
    </row>
    <row r="12" spans="1:11" x14ac:dyDescent="0.35">
      <c r="A12" t="str">
        <f>F_Inputs!A12</f>
        <v>AFW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AFW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AFW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3.6999999999999998E-2</v>
      </c>
      <c r="G14" s="27">
        <f>IF(InpOverride!G14="",F_Inputs!G14,InpOverride!G14)</f>
        <v>3.6999999999999998E-2</v>
      </c>
      <c r="H14" s="27">
        <f>IF(InpOverride!H14="",F_Inputs!H14,InpOverride!H14)</f>
        <v>3.6999999999999998E-2</v>
      </c>
      <c r="I14" s="27">
        <f>IF(InpOverride!I14="",F_Inputs!I14,InpOverride!I14)</f>
        <v>3.6999999999999998E-2</v>
      </c>
      <c r="J14" s="27">
        <f>IF(InpOverride!J14="",F_Inputs!J14,InpOverride!J14)</f>
        <v>3.6999999999999998E-2</v>
      </c>
      <c r="K14" s="27">
        <f>IF(InpOverride!K14="",F_Inputs!K14,InpOverride!K14)</f>
        <v>0</v>
      </c>
    </row>
    <row r="15" spans="1:11" x14ac:dyDescent="0.35">
      <c r="A15" t="str">
        <f>F_Inputs!A15</f>
        <v>AFW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2.62193627750044E-2</v>
      </c>
      <c r="G15" s="27">
        <f>IF(InpOverride!G15="",F_Inputs!G15,InpOverride!G15)</f>
        <v>2.62193627750044E-2</v>
      </c>
      <c r="H15" s="27">
        <f>IF(InpOverride!H15="",F_Inputs!H15,InpOverride!H15)</f>
        <v>2.62193627750044E-2</v>
      </c>
      <c r="I15" s="27">
        <f>IF(InpOverride!I15="",F_Inputs!I15,InpOverride!I15)</f>
        <v>2.62193627750044E-2</v>
      </c>
      <c r="J15" s="27">
        <f>IF(InpOverride!J15="",F_Inputs!J15,InpOverride!J15)</f>
        <v>2.62193627750044E-2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AFW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6.3219362775004395E-2</v>
      </c>
      <c r="G16" s="27">
        <f>IF(InpOverride!G16="",F_Inputs!G16,InpOverride!G16)</f>
        <v>6.3219362775004395E-2</v>
      </c>
      <c r="H16" s="27">
        <f>IF(InpOverride!H16="",F_Inputs!H16,InpOverride!H16)</f>
        <v>6.3219362775004395E-2</v>
      </c>
      <c r="I16" s="27">
        <f>IF(InpOverride!I16="",F_Inputs!I16,InpOverride!I16)</f>
        <v>6.3219362775004395E-2</v>
      </c>
      <c r="J16" s="27">
        <f>IF(InpOverride!J16="",F_Inputs!J16,InpOverride!J16)</f>
        <v>6.3219362775004395E-2</v>
      </c>
      <c r="K16" s="27">
        <f>IF(InpOverride!K16="",F_Inputs!K16,InpOverride!K16)</f>
        <v>2.5213391659906E-2</v>
      </c>
    </row>
    <row r="17" spans="1:11" x14ac:dyDescent="0.35">
      <c r="A17" t="str">
        <f>F_Inputs!A17</f>
        <v>AFW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AFW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AFW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AFW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2.6207695735787601E-2</v>
      </c>
      <c r="G20" s="27">
        <f>IF(InpOverride!G20="",F_Inputs!G20,InpOverride!G20)</f>
        <v>2.6207695735787601E-2</v>
      </c>
      <c r="H20" s="27">
        <f>IF(InpOverride!H20="",F_Inputs!H20,InpOverride!H20)</f>
        <v>2.6207695735787601E-2</v>
      </c>
      <c r="I20" s="27">
        <f>IF(InpOverride!I20="",F_Inputs!I20,InpOverride!I20)</f>
        <v>2.6207695735787601E-2</v>
      </c>
      <c r="J20" s="27">
        <f>IF(InpOverride!J20="",F_Inputs!J20,InpOverride!J20)</f>
        <v>2.6207695735787601E-2</v>
      </c>
      <c r="K20" s="27">
        <f>IF(InpOverride!K20="",F_Inputs!K20,InpOverride!K20)</f>
        <v>2.6207695735787601E-2</v>
      </c>
    </row>
    <row r="21" spans="1:11" x14ac:dyDescent="0.35">
      <c r="A21" t="str">
        <f>F_Inputs!A21</f>
        <v>AFW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2.6207695735787601E-2</v>
      </c>
      <c r="G21" s="27">
        <f>IF(InpOverride!G21="",F_Inputs!G21,InpOverride!G21)</f>
        <v>2.6207695735787601E-2</v>
      </c>
      <c r="H21" s="27">
        <f>IF(InpOverride!H21="",F_Inputs!H21,InpOverride!H21)</f>
        <v>2.6207695735787601E-2</v>
      </c>
      <c r="I21" s="27">
        <f>IF(InpOverride!I21="",F_Inputs!I21,InpOverride!I21)</f>
        <v>2.6207695735787601E-2</v>
      </c>
      <c r="J21" s="27">
        <f>IF(InpOverride!J21="",F_Inputs!J21,InpOverride!J21)</f>
        <v>2.6207695735787601E-2</v>
      </c>
      <c r="K21" s="27">
        <f>IF(InpOverride!K21="",F_Inputs!K21,InpOverride!K21)</f>
        <v>2.6207695735787601E-2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1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52</v>
      </c>
      <c r="E4" s="4">
        <f>InpActive!G8</f>
        <v>0</v>
      </c>
      <c r="F4" s="4">
        <f>InpActive!H8</f>
        <v>0</v>
      </c>
      <c r="G4" s="4">
        <f>InpActive!I8</f>
        <v>467</v>
      </c>
      <c r="H4" s="4">
        <f>InpActive!J8</f>
        <v>859</v>
      </c>
      <c r="I4" s="4">
        <f>InpActive!K8</f>
        <v>1458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-0.47399999999999998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0.23350000000000001</v>
      </c>
      <c r="H5" s="6">
        <f t="shared" si="0"/>
        <v>0.42949999999999999</v>
      </c>
      <c r="I5" s="6">
        <f t="shared" si="0"/>
        <v>0.72899999999999998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3.6999999999999998E-2</v>
      </c>
      <c r="E6" s="7">
        <f>InpActive!G9</f>
        <v>3.6999999999999998E-2</v>
      </c>
      <c r="F6" s="7">
        <f>InpActive!H9</f>
        <v>3.6999999999999998E-2</v>
      </c>
      <c r="G6" s="7">
        <f>InpActive!I9</f>
        <v>3.6999999999999998E-2</v>
      </c>
      <c r="H6" s="7">
        <f>InpActive!J9</f>
        <v>3.6999999999999998E-2</v>
      </c>
      <c r="I6" s="7">
        <f>InpActive!K9</f>
        <v>3.6999999999999998E-2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2.62193627750044E-2</v>
      </c>
      <c r="E7" s="7">
        <f>InpActive!G10</f>
        <v>2.62193627750044E-2</v>
      </c>
      <c r="F7" s="7">
        <f>InpActive!H10</f>
        <v>2.62193627750044E-2</v>
      </c>
      <c r="G7" s="7">
        <f>InpActive!I10</f>
        <v>2.62193627750044E-2</v>
      </c>
      <c r="H7" s="7">
        <f>InpActive!J10</f>
        <v>2.62193627750044E-2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6.3219362775004395E-2</v>
      </c>
      <c r="E8" s="7">
        <f>InpActive!G11</f>
        <v>6.3219362775004395E-2</v>
      </c>
      <c r="F8" s="7">
        <f>InpActive!H11</f>
        <v>6.3219362775004395E-2</v>
      </c>
      <c r="G8" s="7">
        <f>InpActive!I11</f>
        <v>6.3219362775004395E-2</v>
      </c>
      <c r="H8" s="7">
        <f>InpActive!J11</f>
        <v>6.3219362775004395E-2</v>
      </c>
      <c r="I8" s="7">
        <f>InpActive!K11</f>
        <v>6.2213391659905998E-2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0.83201540715033684</v>
      </c>
      <c r="E10" s="8">
        <f t="shared" ref="E10:I10" si="1" xml:space="preserve"> (1 + E8) ^ (E9)</f>
        <v>0.88461489100936708</v>
      </c>
      <c r="F10" s="8">
        <f t="shared" si="1"/>
        <v>0.94053968072025917</v>
      </c>
      <c r="G10" s="8">
        <f t="shared" si="1"/>
        <v>1</v>
      </c>
      <c r="H10" s="8">
        <f t="shared" si="1"/>
        <v>1.0632193627750044</v>
      </c>
      <c r="I10" s="8">
        <f t="shared" si="1"/>
        <v>1.1282972894216408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-0.56970098861925633</v>
      </c>
      <c r="E11" s="8">
        <f t="shared" ref="E11:I11" si="2">E5 / E10</f>
        <v>0</v>
      </c>
      <c r="F11" s="8">
        <f t="shared" si="2"/>
        <v>0</v>
      </c>
      <c r="G11" s="8">
        <f t="shared" si="2"/>
        <v>0.23350000000000001</v>
      </c>
      <c r="H11" s="8">
        <f t="shared" si="2"/>
        <v>0.4039617928693513</v>
      </c>
      <c r="I11" s="8">
        <f t="shared" si="2"/>
        <v>0.64610631154992981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-0.71386711580002482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3.6999999999999998E-2</v>
      </c>
      <c r="E17" s="7">
        <f>InpActive!G14</f>
        <v>3.6999999999999998E-2</v>
      </c>
      <c r="F17" s="7">
        <f>InpActive!H14</f>
        <v>3.6999999999999998E-2</v>
      </c>
      <c r="G17" s="7">
        <f>InpActive!I14</f>
        <v>3.6999999999999998E-2</v>
      </c>
      <c r="H17" s="7">
        <f>InpActive!J14</f>
        <v>3.6999999999999998E-2</v>
      </c>
      <c r="I17" s="7">
        <f>InpActive!K14</f>
        <v>0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2.62193627750044E-2</v>
      </c>
      <c r="E18" s="7">
        <f>InpActive!G15</f>
        <v>2.62193627750044E-2</v>
      </c>
      <c r="F18" s="7">
        <f>InpActive!H15</f>
        <v>2.62193627750044E-2</v>
      </c>
      <c r="G18" s="7">
        <f>InpActive!I15</f>
        <v>2.62193627750044E-2</v>
      </c>
      <c r="H18" s="7">
        <f>InpActive!J15</f>
        <v>2.62193627750044E-2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6.3219362775004395E-2</v>
      </c>
      <c r="E19" s="7">
        <f>InpActive!G16</f>
        <v>6.3219362775004395E-2</v>
      </c>
      <c r="F19" s="7">
        <f>InpActive!H16</f>
        <v>6.3219362775004395E-2</v>
      </c>
      <c r="G19" s="7">
        <f>InpActive!I16</f>
        <v>6.3219362775004395E-2</v>
      </c>
      <c r="H19" s="7">
        <f>InpActive!J16</f>
        <v>6.3219362775004395E-2</v>
      </c>
      <c r="I19" s="7">
        <f>InpActive!K16</f>
        <v>2.5213391659906E-2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0.83201540715033684</v>
      </c>
      <c r="E21" s="8">
        <f t="shared" ref="E21:I21" si="8" xml:space="preserve"> (1 + E19) ^ (E20)</f>
        <v>0.88461489100936708</v>
      </c>
      <c r="F21" s="8">
        <f t="shared" si="8"/>
        <v>0.94053968072025917</v>
      </c>
      <c r="G21" s="8">
        <f t="shared" si="8"/>
        <v>1</v>
      </c>
      <c r="H21" s="8">
        <f t="shared" si="8"/>
        <v>1.0632193627750044</v>
      </c>
      <c r="I21" s="8">
        <f t="shared" si="8"/>
        <v>1.0510624984388077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2.6207695735787601E-2</v>
      </c>
      <c r="E29" s="7">
        <f>InpActive!G20</f>
        <v>2.6207695735787601E-2</v>
      </c>
      <c r="F29" s="7">
        <f>InpActive!H20</f>
        <v>2.6207695735787601E-2</v>
      </c>
      <c r="G29" s="7">
        <f>InpActive!I20</f>
        <v>2.6207695735787601E-2</v>
      </c>
      <c r="H29" s="7">
        <f>InpActive!J20</f>
        <v>2.6207695735787601E-2</v>
      </c>
      <c r="I29" s="7">
        <f>InpActive!K20</f>
        <v>2.6207695735787601E-2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2.6207695735787601E-2</v>
      </c>
      <c r="E30" s="7">
        <f>InpActive!G21</f>
        <v>2.6207695735787601E-2</v>
      </c>
      <c r="F30" s="7">
        <f>InpActive!H21</f>
        <v>2.6207695735787601E-2</v>
      </c>
      <c r="G30" s="7">
        <f>InpActive!I21</f>
        <v>2.6207695735787601E-2</v>
      </c>
      <c r="H30" s="7">
        <f>InpActive!J21</f>
        <v>2.6207695735787601E-2</v>
      </c>
      <c r="I30" s="7">
        <f>InpActive!K21</f>
        <v>2.6207695735787601E-2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0.92532479232847509</v>
      </c>
      <c r="E32" s="8">
        <f t="shared" ref="E32" si="15" xml:space="preserve"> (1 + E30) ^ (E31)</f>
        <v>0.94957542294260044</v>
      </c>
      <c r="F32" s="8">
        <f t="shared" ref="F32" si="16" xml:space="preserve"> (1 + F30) ^ (F31)</f>
        <v>0.97446160670526183</v>
      </c>
      <c r="G32" s="8">
        <f t="shared" ref="G32" si="17" xml:space="preserve"> (1 + G30) ^ (G31)</f>
        <v>1</v>
      </c>
      <c r="H32" s="8">
        <f t="shared" ref="H32" si="18" xml:space="preserve"> (1 + H30) ^ (H31)</f>
        <v>1.0262076957357875</v>
      </c>
      <c r="I32" s="8">
        <f t="shared" ref="I32" si="19" xml:space="preserve"> (1 + I30) ^ (I31)</f>
        <v>1.0531022347873547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52</v>
      </c>
      <c r="G5" s="28">
        <f>Calc!E4</f>
        <v>0</v>
      </c>
      <c r="H5" s="28">
        <f>Calc!F4</f>
        <v>0</v>
      </c>
      <c r="I5" s="28">
        <f>Calc!G4</f>
        <v>467</v>
      </c>
      <c r="J5" s="28">
        <f>Calc!H4</f>
        <v>859</v>
      </c>
      <c r="K5" s="28">
        <f>Calc!I4</f>
        <v>1458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-0.71386711580002482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14:53:09</v>
      </c>
      <c r="G10" s="24" t="str">
        <f t="shared" ca="1" si="0"/>
        <v>[…]04/11/2020 14:53:09</v>
      </c>
      <c r="H10" s="24" t="str">
        <f t="shared" ca="1" si="0"/>
        <v>[…]04/11/2020 14:53:09</v>
      </c>
      <c r="I10" s="24" t="str">
        <f t="shared" ca="1" si="0"/>
        <v>[…]04/11/2020 14:53:09</v>
      </c>
      <c r="J10" s="24" t="str">
        <f t="shared" ca="1" si="0"/>
        <v>[…]04/11/2020 14:53:09</v>
      </c>
      <c r="K10" s="24" t="str">
        <f t="shared" ca="1" si="0"/>
        <v>[…]04/11/2020 14:53:09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PR19PD003_AFW_BYRun2</v>
      </c>
      <c r="G11" s="14" t="str">
        <f t="shared" ca="1" si="1"/>
        <v>PR19PD003_AFW_BYRun2</v>
      </c>
      <c r="H11" s="14" t="str">
        <f t="shared" ca="1" si="1"/>
        <v>PR19PD003_AFW_BYRun2</v>
      </c>
      <c r="I11" s="14" t="str">
        <f t="shared" ca="1" si="1"/>
        <v>PR19PD003_AFW_BYRun2</v>
      </c>
      <c r="J11" s="14" t="str">
        <f t="shared" ca="1" si="1"/>
        <v>PR19PD003_AFW_BYRun2</v>
      </c>
      <c r="K11" s="14" t="str">
        <f t="shared" ca="1" si="1"/>
        <v>PR19PD003_AFW_BYRun2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2020-11-04T14:53:38Z</dcterms:modified>
</cp:coreProperties>
</file>