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
    </mc:Choice>
  </mc:AlternateContent>
  <bookViews>
    <workbookView xWindow="0" yWindow="0" windowWidth="23040" windowHeight="10176" tabRatio="734"/>
  </bookViews>
  <sheets>
    <sheet name="Data sheet" sheetId="14" r:id="rId1"/>
    <sheet name="List of Organisations" sheetId="38" state="hidden" r:id="rId2"/>
    <sheet name="Drop down lists" sheetId="16" state="hidden" r:id="rId3"/>
  </sheets>
  <definedNames>
    <definedName name="_xlnm._FilterDatabase" localSheetId="2" hidden="1">'Drop down lists'!$A$1:$D$198</definedName>
    <definedName name="_xlnm._FilterDatabase" localSheetId="1" hidden="1">'List of Organisations'!$B$1:$D$198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N35" i="14" s="1"/>
  <c r="AM36" i="14"/>
  <c r="AM37" i="14"/>
  <c r="AM38" i="14"/>
  <c r="AM39" i="14"/>
  <c r="AM40" i="14"/>
  <c r="AM41" i="14"/>
  <c r="AM42" i="14"/>
  <c r="AM43" i="14"/>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J23" i="14"/>
  <c r="AJ24" i="14"/>
  <c r="AJ25" i="14"/>
  <c r="AJ26" i="14"/>
  <c r="AN26" i="14" s="1"/>
  <c r="AJ27" i="14"/>
  <c r="AJ28" i="14"/>
  <c r="AJ29" i="14"/>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N42" i="14"/>
  <c r="AJ7" i="14"/>
  <c r="AN9" i="14"/>
  <c r="AN11" i="14"/>
  <c r="AN12" i="14"/>
  <c r="AN13" i="14"/>
  <c r="AN16" i="14"/>
  <c r="AN17" i="14"/>
  <c r="AN19" i="14"/>
  <c r="AN20" i="14"/>
  <c r="AN21" i="14"/>
  <c r="AN22" i="14"/>
  <c r="AN23" i="14"/>
  <c r="AN24" i="14"/>
  <c r="AN25" i="14"/>
  <c r="AN27" i="14"/>
  <c r="AN28" i="14"/>
  <c r="AN29" i="14"/>
  <c r="AN31" i="14"/>
  <c r="AN32" i="14"/>
  <c r="AN33" i="14"/>
  <c r="AN36" i="14"/>
  <c r="AN37" i="14"/>
  <c r="AN39" i="14"/>
  <c r="AN40" i="14"/>
  <c r="AN41" i="14"/>
  <c r="AN43" i="14"/>
  <c r="AN44" i="14"/>
  <c r="AN45" i="14"/>
  <c r="AM7" i="14"/>
  <c r="P7" i="14"/>
  <c r="Q7" i="14"/>
  <c r="AA7" i="14"/>
  <c r="Z7" i="14"/>
  <c r="AN8" i="14"/>
  <c r="AN34" i="14"/>
  <c r="AN52" i="14"/>
  <c r="AN50" i="14"/>
  <c r="AN46" i="14"/>
  <c r="AN49" i="14"/>
  <c r="AB8" i="14"/>
  <c r="AC7" i="14" l="1"/>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<sst xmlns="http://schemas.openxmlformats.org/spreadsheetml/2006/main" count="906" uniqueCount="266">
  <si>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</si>
  <si>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</si>
  <si>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</si>
  <si>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</si>
  <si>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</si>
  <si>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</si>
  <si>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</si>
  <si>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</si>
  <si>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</si>
  <si>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</si>
  <si>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</si>
  <si>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</si>
  <si>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</si>
  <si>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</si>
  <si>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</si>
  <si>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</si>
  <si>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</si>
  <si>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</si>
  <si>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</si>
  <si>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</si>
  <si>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</si>
  <si>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</si>
  <si>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</si>
  <si>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</si>
  <si>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</si>
  <si>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</si>
  <si>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</si>
  <si>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</si>
  <si>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</si>
  <si>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</si>
  <si>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</si>
  <si>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</si>
  <si>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</si>
  <si>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</si>
  <si>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</si>
  <si>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</si>
  <si>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</si>
  <si>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</si>
  <si>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</si>
  <si>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</si>
  <si>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</si>
  <si>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</si>
  <si>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</si>
  <si>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</si>
  <si>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</si>
  <si>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</si>
  <si>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</si>
  <si>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</si>
  <si>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</si>
  <si>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</si>
  <si>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</si>
  <si>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</si>
  <si>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</si>
  <si>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</si>
  <si>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</si>
  <si>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</si>
  <si>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</si>
  <si>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</si>
  <si>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</si>
  <si>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</si>
  <si>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</si>
  <si>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</si>
  <si>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</si>
  <si>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</si>
  <si>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</si>
  <si>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</si>
  <si>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</si>
  <si>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</si>
  <si>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</si>
  <si>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</si>
  <si>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</si>
  <si>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</si>
  <si>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</si>
  <si>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</si>
  <si>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</si>
  <si>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</si>
  <si>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</si>
  <si>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</si>
  <si>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</si>
  <si>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</si>
  <si>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</si>
  <si>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</si>
  <si>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</si>
  <si>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</si>
  <si>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Digital, Culture, Media and Sport</t>
  </si>
  <si>
    <t>Arts Council England</t>
  </si>
  <si>
    <t>British Film Institute</t>
  </si>
  <si>
    <t>British Library</t>
  </si>
  <si>
    <t>British Museum</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</si>
  <si>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</si>
  <si>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</si>
  <si>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</si>
  <si>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</si>
  <si>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</si>
  <si>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</si>
  <si>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</si>
  <si>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</si>
  <si>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</si>
  <si>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</si>
  <si>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</si>
  <si>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</si>
  <si>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</si>
  <si>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</si>
  <si>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</si>
  <si>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</si>
  <si>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</si>
  <si>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</si>
  <si>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</si>
  <si>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</si>
  <si>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</si>
  <si>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</si>
  <si>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</si>
  <si>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</si>
  <si>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</si>
  <si>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</si>
  <si>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</si>
  <si>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</si>
  <si>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</si>
  <si>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</si>
  <si>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</si>
  <si>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</si>
  <si>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</si>
  <si>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</si>
  <si>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</si>
  <si>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</si>
  <si>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</si>
  <si>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</si>
  <si>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</si>
  <si>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</si>
  <si>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</si>
  <si>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</si>
  <si>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</si>
  <si>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</si>
  <si>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</si>
  <si>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</si>
  <si>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</si>
  <si>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</si>
  <si>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</si>
  <si>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</si>
  <si>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</si>
  <si>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</si>
  <si>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</si>
  <si>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</si>
  <si>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</si>
  <si>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</si>
  <si>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</si>
  <si>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</si>
  <si>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</si>
  <si>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</si>
  <si>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</si>
  <si>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</si>
  <si>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</si>
  <si>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</si>
  <si>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</si>
  <si>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</si>
  <si>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</si>
  <si>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</si>
  <si>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</si>
  <si>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</si>
  <si>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</si>
  <si>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</si>
  <si>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</si>
  <si>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</si>
  <si>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</si>
  <si>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</si>
  <si>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</si>
  <si>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</si>
  <si>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</si>
  <si>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</si>
  <si>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</si>
  <si>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</si>
  <si>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</si>
  <si>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</si>
  <si>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</si>
  <si>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</si>
  <si>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</si>
  <si>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</si>
  <si>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</si>
  <si>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</si>
  <si>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</si>
  <si>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</si>
  <si>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</si>
  <si>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</si>
  <si>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</si>
  <si>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</si>
  <si>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</si>
  <si>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</si>
  <si>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</si>
  <si>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</si>
  <si>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</si>
  <si>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</si>
  <si>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</si>
  <si>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</si>
  <si>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</si>
  <si>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</si>
  <si>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</si>
  <si>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</si>
  <si>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</si>
  <si>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</si>
  <si>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</si>
  <si>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</si>
  <si>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</si>
  <si>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</si>
  <si>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</si>
  <si>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</si>
  <si>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Office for Police Conduct</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</si>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</sst>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8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25" fillId="4" borderId="0" xfId="37" applyFont="1" applyFill="1"/>
    <xf numFmtId="3" fontId="25" fillId="4" borderId="0" xfId="37" applyNumberFormat="1" applyFont="1" applyFill="1"/>
    <xf numFmtId="0" fontId="25" fillId="4" borderId="1" xfId="37" applyFont="1" applyFill="1" applyBorder="1"/>
    <xf numFmtId="0" fontId="2" fillId="4" borderId="1" xfId="37" applyFont="1" applyFill="1" applyBorder="1" applyAlignment="1"/>
    <xf numFmtId="0" fontId="2" fillId="4" borderId="1" xfId="37" applyFont="1" applyFill="1" applyBorder="1"/>
    <xf numFmtId="0" fontId="2" fillId="4" borderId="1" xfId="37" applyNumberFormat="1" applyFont="1" applyFill="1" applyBorder="1" applyAlignment="1"/>
    <xf numFmtId="0" fontId="2" fillId="4" borderId="0" xfId="37" applyFont="1" applyFill="1"/>
    <xf numFmtId="0" fontId="26" fillId="4" borderId="0" xfId="37" applyFont="1" applyFill="1" applyBorder="1"/>
    <xf numFmtId="3" fontId="26" fillId="4" borderId="0" xfId="37" applyNumberFormat="1"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0" fillId="6" borderId="1" xfId="37" applyFont="1" applyFill="1" applyBorder="1" applyAlignment="1">
      <alignment vertical="center"/>
    </xf>
    <xf numFmtId="0" fontId="20" fillId="6" borderId="1" xfId="37" applyFont="1" applyFill="1" applyBorder="1" applyAlignment="1">
      <alignment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Alignment="1" applyProtection="1"/>
    <xf numFmtId="0" fontId="0" fillId="8" borderId="4" xfId="0" applyFill="1" applyBorder="1" applyAlignment="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AK7" sqref="AK7"/>
    </sheetView>
  </sheetViews>
  <sheetFormatPr defaultColWidth="8.81640625" defaultRowHeight="15" x14ac:dyDescent="0.25"/>
  <cols>
    <col min="1" max="1" width="23.54296875" style="3" customWidth="1"/>
    <col min="2" max="2" width="15.08984375" style="3" customWidth="1"/>
    <col min="3" max="3" width="13.08984375" style="3" customWidth="1"/>
    <col min="4" max="15" width="9.81640625" style="3" customWidth="1"/>
    <col min="16" max="17" width="9.1796875" style="2" customWidth="1"/>
    <col min="18" max="23" width="9.81640625" style="2" customWidth="1"/>
    <col min="24" max="25" width="10.08984375" style="2" customWidth="1"/>
    <col min="26" max="27" width="9.81640625" style="2" customWidth="1"/>
    <col min="28" max="29" width="11.08984375" style="2" customWidth="1"/>
    <col min="30" max="36" width="15.54296875" style="2" customWidth="1"/>
    <col min="37" max="39" width="17.81640625" style="2" customWidth="1"/>
    <col min="40" max="40" width="20.81640625" style="2" customWidth="1"/>
    <col min="41" max="41" width="18" style="2" customWidth="1"/>
    <col min="42" max="42" width="13.81640625" style="2" customWidth="1"/>
    <col min="43" max="16384" width="8.81640625" style="2"/>
  </cols>
  <sheetData>
    <row r="1" spans="1:42" ht="7.5" customHeight="1" x14ac:dyDescent="0.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5">
      <c r="A2" s="77" t="s">
        <v>1</v>
      </c>
      <c r="B2" s="78"/>
      <c r="C2" s="78"/>
      <c r="D2" s="78"/>
      <c r="E2" s="78"/>
      <c r="F2" s="78"/>
      <c r="G2" s="78"/>
      <c r="H2" s="79"/>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5">
      <c r="A4" s="57" t="s">
        <v>2</v>
      </c>
      <c r="B4" s="82" t="s">
        <v>3</v>
      </c>
      <c r="C4" s="82" t="s">
        <v>4</v>
      </c>
      <c r="D4" s="62" t="s">
        <v>5</v>
      </c>
      <c r="E4" s="83"/>
      <c r="F4" s="83"/>
      <c r="G4" s="83"/>
      <c r="H4" s="83"/>
      <c r="I4" s="83"/>
      <c r="J4" s="83"/>
      <c r="K4" s="83"/>
      <c r="L4" s="83"/>
      <c r="M4" s="83"/>
      <c r="N4" s="83"/>
      <c r="O4" s="83"/>
      <c r="P4" s="83"/>
      <c r="Q4" s="63"/>
      <c r="R4" s="60" t="s">
        <v>6</v>
      </c>
      <c r="S4" s="68"/>
      <c r="T4" s="68"/>
      <c r="U4" s="68"/>
      <c r="V4" s="68"/>
      <c r="W4" s="68"/>
      <c r="X4" s="68"/>
      <c r="Y4" s="68"/>
      <c r="Z4" s="68"/>
      <c r="AA4" s="61"/>
      <c r="AB4" s="64" t="s">
        <v>7</v>
      </c>
      <c r="AC4" s="65"/>
      <c r="AD4" s="54" t="s">
        <v>8</v>
      </c>
      <c r="AE4" s="55"/>
      <c r="AF4" s="55"/>
      <c r="AG4" s="55"/>
      <c r="AH4" s="55"/>
      <c r="AI4" s="55"/>
      <c r="AJ4" s="56"/>
      <c r="AK4" s="70" t="s">
        <v>9</v>
      </c>
      <c r="AL4" s="71"/>
      <c r="AM4" s="71"/>
      <c r="AN4" s="74" t="s">
        <v>10</v>
      </c>
      <c r="AO4" s="57" t="s">
        <v>11</v>
      </c>
      <c r="AP4" s="57" t="s">
        <v>12</v>
      </c>
    </row>
    <row r="5" spans="1:42" s="1" customFormat="1" ht="53.25" customHeight="1" x14ac:dyDescent="0.25">
      <c r="A5" s="80"/>
      <c r="B5" s="80"/>
      <c r="C5" s="80"/>
      <c r="D5" s="72" t="s">
        <v>13</v>
      </c>
      <c r="E5" s="73"/>
      <c r="F5" s="72" t="s">
        <v>14</v>
      </c>
      <c r="G5" s="73"/>
      <c r="H5" s="72" t="s">
        <v>15</v>
      </c>
      <c r="I5" s="73"/>
      <c r="J5" s="72" t="s">
        <v>16</v>
      </c>
      <c r="K5" s="73"/>
      <c r="L5" s="72" t="s">
        <v>17</v>
      </c>
      <c r="M5" s="73"/>
      <c r="N5" s="72" t="s">
        <v>18</v>
      </c>
      <c r="O5" s="73"/>
      <c r="P5" s="62" t="s">
        <v>19</v>
      </c>
      <c r="Q5" s="63"/>
      <c r="R5" s="62" t="s">
        <v>20</v>
      </c>
      <c r="S5" s="61"/>
      <c r="T5" s="60" t="s">
        <v>21</v>
      </c>
      <c r="U5" s="61"/>
      <c r="V5" s="60" t="s">
        <v>22</v>
      </c>
      <c r="W5" s="61"/>
      <c r="X5" s="60" t="s">
        <v>23</v>
      </c>
      <c r="Y5" s="61"/>
      <c r="Z5" s="62" t="s">
        <v>24</v>
      </c>
      <c r="AA5" s="63"/>
      <c r="AB5" s="66"/>
      <c r="AC5" s="67"/>
      <c r="AD5" s="57" t="s">
        <v>25</v>
      </c>
      <c r="AE5" s="57" t="s">
        <v>26</v>
      </c>
      <c r="AF5" s="57" t="s">
        <v>27</v>
      </c>
      <c r="AG5" s="57" t="s">
        <v>28</v>
      </c>
      <c r="AH5" s="57" t="s">
        <v>29</v>
      </c>
      <c r="AI5" s="57" t="s">
        <v>30</v>
      </c>
      <c r="AJ5" s="69" t="s">
        <v>31</v>
      </c>
      <c r="AK5" s="57" t="s">
        <v>32</v>
      </c>
      <c r="AL5" s="57" t="s">
        <v>33</v>
      </c>
      <c r="AM5" s="57" t="s">
        <v>34</v>
      </c>
      <c r="AN5" s="75"/>
      <c r="AO5" s="58"/>
      <c r="AP5" s="58"/>
    </row>
    <row r="6" spans="1:42" ht="57.75" customHeight="1" x14ac:dyDescent="0.25">
      <c r="A6" s="81"/>
      <c r="B6" s="81"/>
      <c r="C6" s="81"/>
      <c r="D6" s="53" t="s">
        <v>35</v>
      </c>
      <c r="E6" s="53" t="s">
        <v>36</v>
      </c>
      <c r="F6" s="53" t="s">
        <v>35</v>
      </c>
      <c r="G6" s="53" t="s">
        <v>36</v>
      </c>
      <c r="H6" s="53" t="s">
        <v>35</v>
      </c>
      <c r="I6" s="53" t="s">
        <v>36</v>
      </c>
      <c r="J6" s="53" t="s">
        <v>35</v>
      </c>
      <c r="K6" s="53" t="s">
        <v>36</v>
      </c>
      <c r="L6" s="53" t="s">
        <v>35</v>
      </c>
      <c r="M6" s="53" t="s">
        <v>36</v>
      </c>
      <c r="N6" s="53" t="s">
        <v>35</v>
      </c>
      <c r="O6" s="53" t="s">
        <v>36</v>
      </c>
      <c r="P6" s="53" t="s">
        <v>35</v>
      </c>
      <c r="Q6" s="53" t="s">
        <v>36</v>
      </c>
      <c r="R6" s="51" t="s">
        <v>35</v>
      </c>
      <c r="S6" s="51" t="s">
        <v>36</v>
      </c>
      <c r="T6" s="51" t="s">
        <v>35</v>
      </c>
      <c r="U6" s="51" t="s">
        <v>36</v>
      </c>
      <c r="V6" s="51" t="s">
        <v>35</v>
      </c>
      <c r="W6" s="51" t="s">
        <v>36</v>
      </c>
      <c r="X6" s="51" t="s">
        <v>35</v>
      </c>
      <c r="Y6" s="51" t="s">
        <v>36</v>
      </c>
      <c r="Z6" s="51" t="s">
        <v>35</v>
      </c>
      <c r="AA6" s="51" t="s">
        <v>36</v>
      </c>
      <c r="AB6" s="27" t="s">
        <v>35</v>
      </c>
      <c r="AC6" s="52" t="s">
        <v>36</v>
      </c>
      <c r="AD6" s="59"/>
      <c r="AE6" s="59"/>
      <c r="AF6" s="59"/>
      <c r="AG6" s="59"/>
      <c r="AH6" s="59"/>
      <c r="AI6" s="59"/>
      <c r="AJ6" s="69"/>
      <c r="AK6" s="59"/>
      <c r="AL6" s="59"/>
      <c r="AM6" s="59"/>
      <c r="AN6" s="76"/>
      <c r="AO6" s="59"/>
      <c r="AP6" s="59"/>
    </row>
    <row r="7" spans="1:42" ht="60" x14ac:dyDescent="0.25">
      <c r="A7" s="26" t="s">
        <v>37</v>
      </c>
      <c r="B7" s="26" t="s">
        <v>38</v>
      </c>
      <c r="C7" s="26" t="s">
        <v>39</v>
      </c>
      <c r="D7" s="38"/>
      <c r="E7" s="16"/>
      <c r="F7" s="16"/>
      <c r="G7" s="16"/>
      <c r="H7" s="16"/>
      <c r="I7" s="16"/>
      <c r="J7" s="16"/>
      <c r="K7" s="16"/>
      <c r="L7" s="16"/>
      <c r="M7" s="16"/>
      <c r="N7" s="16">
        <v>251</v>
      </c>
      <c r="O7" s="16">
        <v>235.77</v>
      </c>
      <c r="P7" s="17">
        <f>SUM(D7,F7,H7,J7,L7,N7)</f>
        <v>251</v>
      </c>
      <c r="Q7" s="17">
        <f>SUM(E7,G7,I7,K7,M7,O7)</f>
        <v>235.77</v>
      </c>
      <c r="R7" s="16">
        <v>3</v>
      </c>
      <c r="S7" s="16">
        <v>3</v>
      </c>
      <c r="T7" s="16">
        <v>7</v>
      </c>
      <c r="U7" s="16">
        <v>7</v>
      </c>
      <c r="V7" s="16">
        <v>2</v>
      </c>
      <c r="W7" s="16">
        <v>2</v>
      </c>
      <c r="X7" s="16"/>
      <c r="Y7" s="16"/>
      <c r="Z7" s="18">
        <f>SUM(R7,T7,V7,X7,)</f>
        <v>12</v>
      </c>
      <c r="AA7" s="18">
        <f>SUM(S7,U7,W7,Y7)</f>
        <v>12</v>
      </c>
      <c r="AB7" s="19">
        <f>P7+Z7</f>
        <v>263</v>
      </c>
      <c r="AC7" s="19">
        <f>Q7+AA7</f>
        <v>247.77</v>
      </c>
      <c r="AD7" s="20">
        <v>1087462.93</v>
      </c>
      <c r="AE7" s="21"/>
      <c r="AF7" s="21"/>
      <c r="AG7" s="21">
        <v>5376.7</v>
      </c>
      <c r="AH7" s="21">
        <v>292350.31</v>
      </c>
      <c r="AI7" s="21">
        <v>135518.39999999999</v>
      </c>
      <c r="AJ7" s="22">
        <f>SUM(AD7:AI7)</f>
        <v>1520708.3399999999</v>
      </c>
      <c r="AK7" s="23">
        <v>80382.929999999993</v>
      </c>
      <c r="AL7" s="23"/>
      <c r="AM7" s="24">
        <f>SUM(AK7:AL7)</f>
        <v>80382.929999999993</v>
      </c>
      <c r="AN7" s="25">
        <f>SUM(AM7,AJ7)</f>
        <v>1601091.2699999998</v>
      </c>
      <c r="AO7" s="26" t="s">
        <v>40</v>
      </c>
      <c r="AP7" s="15"/>
    </row>
    <row r="8" spans="1:42" x14ac:dyDescent="0.25">
      <c r="A8" s="26"/>
      <c r="B8" s="5"/>
      <c r="C8" s="26"/>
      <c r="D8" s="16"/>
      <c r="E8" s="16"/>
      <c r="F8" s="16"/>
      <c r="G8" s="16"/>
      <c r="H8" s="16"/>
      <c r="I8" s="16"/>
      <c r="J8" s="16"/>
      <c r="K8" s="16"/>
      <c r="L8" s="16"/>
      <c r="M8" s="16"/>
      <c r="N8" s="16"/>
      <c r="O8" s="16"/>
      <c r="P8" s="17">
        <f t="shared" ref="P8:P52" si="0">SUM(D8,F8,H8,J8,L8,N8)</f>
        <v>0</v>
      </c>
      <c r="Q8" s="17">
        <f t="shared" ref="Q8:Q52" si="1">SUM(E8,G8,I8,K8,M8,O8)</f>
        <v>0</v>
      </c>
      <c r="R8" s="16"/>
      <c r="S8" s="16"/>
      <c r="T8" s="16"/>
      <c r="U8" s="16"/>
      <c r="V8" s="16"/>
      <c r="W8" s="16"/>
      <c r="X8" s="16"/>
      <c r="Y8" s="16"/>
      <c r="Z8" s="18">
        <f t="shared" ref="Z8:Z52" si="2">SUM(R8,T8,V8,X8,)</f>
        <v>0</v>
      </c>
      <c r="AA8" s="18">
        <f t="shared" ref="AA8:AA52" si="3">SUM(S8,U8,W8,Y8)</f>
        <v>0</v>
      </c>
      <c r="AB8" s="19">
        <f t="shared" ref="AB8:AB52" si="4">P8+Z8</f>
        <v>0</v>
      </c>
      <c r="AC8" s="19">
        <f t="shared" ref="AC8:AC52" si="5">Q8+AA8</f>
        <v>0</v>
      </c>
      <c r="AD8" s="20"/>
      <c r="AE8" s="21"/>
      <c r="AF8" s="21"/>
      <c r="AG8" s="21"/>
      <c r="AH8" s="21"/>
      <c r="AI8" s="21"/>
      <c r="AJ8" s="22">
        <f t="shared" ref="AJ8:AJ52" si="6">SUM(AD8:AI8)</f>
        <v>0</v>
      </c>
      <c r="AK8" s="23"/>
      <c r="AL8" s="23"/>
      <c r="AM8" s="24">
        <f t="shared" ref="AM8:AM52" si="7">SUM(AK8:AL8)</f>
        <v>0</v>
      </c>
      <c r="AN8" s="25">
        <f t="shared" ref="AN8:AN45" si="8">SUM(AM8,AJ8)</f>
        <v>0</v>
      </c>
      <c r="AO8" s="4"/>
      <c r="AP8" s="4"/>
    </row>
    <row r="9" spans="1:42" x14ac:dyDescent="0.25">
      <c r="A9" s="26"/>
      <c r="B9" s="5"/>
      <c r="C9" s="26"/>
      <c r="D9" s="16"/>
      <c r="E9" s="16"/>
      <c r="F9" s="16"/>
      <c r="G9" s="16"/>
      <c r="H9" s="16"/>
      <c r="I9" s="16"/>
      <c r="J9" s="16"/>
      <c r="K9" s="16"/>
      <c r="L9" s="16"/>
      <c r="M9" s="16"/>
      <c r="N9" s="16"/>
      <c r="O9" s="16"/>
      <c r="P9" s="17">
        <f t="shared" si="0"/>
        <v>0</v>
      </c>
      <c r="Q9" s="17">
        <f t="shared" si="1"/>
        <v>0</v>
      </c>
      <c r="R9" s="16"/>
      <c r="S9" s="16"/>
      <c r="T9" s="16"/>
      <c r="U9" s="16"/>
      <c r="V9" s="16"/>
      <c r="W9" s="16"/>
      <c r="X9" s="16"/>
      <c r="Y9" s="16"/>
      <c r="Z9" s="18">
        <f t="shared" si="2"/>
        <v>0</v>
      </c>
      <c r="AA9" s="18">
        <f t="shared" si="3"/>
        <v>0</v>
      </c>
      <c r="AB9" s="19">
        <f t="shared" si="4"/>
        <v>0</v>
      </c>
      <c r="AC9" s="19">
        <f t="shared" si="5"/>
        <v>0</v>
      </c>
      <c r="AD9" s="20"/>
      <c r="AE9" s="21"/>
      <c r="AF9" s="21"/>
      <c r="AG9" s="21"/>
      <c r="AH9" s="21"/>
      <c r="AI9" s="21"/>
      <c r="AJ9" s="22">
        <f t="shared" si="6"/>
        <v>0</v>
      </c>
      <c r="AK9" s="23"/>
      <c r="AL9" s="23"/>
      <c r="AM9" s="24">
        <f t="shared" si="7"/>
        <v>0</v>
      </c>
      <c r="AN9" s="25">
        <f t="shared" si="8"/>
        <v>0</v>
      </c>
      <c r="AO9" s="4"/>
      <c r="AP9" s="4"/>
    </row>
    <row r="10" spans="1:42" x14ac:dyDescent="0.25">
      <c r="A10" s="26"/>
      <c r="B10" s="5"/>
      <c r="C10" s="26"/>
      <c r="D10" s="16"/>
      <c r="E10" s="16"/>
      <c r="F10" s="16"/>
      <c r="G10" s="16"/>
      <c r="H10" s="16"/>
      <c r="I10" s="16"/>
      <c r="J10" s="16"/>
      <c r="K10" s="16"/>
      <c r="L10" s="16"/>
      <c r="M10" s="16"/>
      <c r="N10" s="16"/>
      <c r="O10" s="16"/>
      <c r="P10" s="17">
        <f t="shared" si="0"/>
        <v>0</v>
      </c>
      <c r="Q10" s="17">
        <f t="shared" si="1"/>
        <v>0</v>
      </c>
      <c r="R10" s="16"/>
      <c r="S10" s="16"/>
      <c r="T10" s="16"/>
      <c r="U10" s="16"/>
      <c r="V10" s="16"/>
      <c r="W10" s="16"/>
      <c r="X10" s="16"/>
      <c r="Y10" s="16"/>
      <c r="Z10" s="18">
        <f t="shared" si="2"/>
        <v>0</v>
      </c>
      <c r="AA10" s="18">
        <f t="shared" si="3"/>
        <v>0</v>
      </c>
      <c r="AB10" s="19">
        <f t="shared" si="4"/>
        <v>0</v>
      </c>
      <c r="AC10" s="19">
        <f t="shared" si="5"/>
        <v>0</v>
      </c>
      <c r="AD10" s="20"/>
      <c r="AE10" s="21"/>
      <c r="AF10" s="21"/>
      <c r="AG10" s="21"/>
      <c r="AH10" s="21"/>
      <c r="AI10" s="21"/>
      <c r="AJ10" s="22">
        <f t="shared" si="6"/>
        <v>0</v>
      </c>
      <c r="AK10" s="23"/>
      <c r="AL10" s="23"/>
      <c r="AM10" s="24">
        <f t="shared" si="7"/>
        <v>0</v>
      </c>
      <c r="AN10" s="25">
        <f t="shared" si="8"/>
        <v>0</v>
      </c>
      <c r="AO10" s="4"/>
      <c r="AP10" s="4"/>
    </row>
    <row r="11" spans="1:42" x14ac:dyDescent="0.25">
      <c r="A11" s="26"/>
      <c r="B11" s="5"/>
      <c r="C11" s="26"/>
      <c r="D11" s="16"/>
      <c r="E11" s="16"/>
      <c r="F11" s="16"/>
      <c r="G11" s="16"/>
      <c r="H11" s="16"/>
      <c r="I11" s="16"/>
      <c r="J11" s="16"/>
      <c r="K11" s="16"/>
      <c r="L11" s="16"/>
      <c r="M11" s="16"/>
      <c r="N11" s="16"/>
      <c r="O11" s="16"/>
      <c r="P11" s="17">
        <f t="shared" si="0"/>
        <v>0</v>
      </c>
      <c r="Q11" s="17">
        <f t="shared" si="1"/>
        <v>0</v>
      </c>
      <c r="R11" s="16"/>
      <c r="S11" s="16"/>
      <c r="T11" s="16"/>
      <c r="U11" s="16"/>
      <c r="V11" s="16"/>
      <c r="W11" s="16"/>
      <c r="X11" s="16"/>
      <c r="Y11" s="16"/>
      <c r="Z11" s="18">
        <f t="shared" si="2"/>
        <v>0</v>
      </c>
      <c r="AA11" s="18">
        <f t="shared" si="3"/>
        <v>0</v>
      </c>
      <c r="AB11" s="19">
        <f t="shared" si="4"/>
        <v>0</v>
      </c>
      <c r="AC11" s="19">
        <f t="shared" si="5"/>
        <v>0</v>
      </c>
      <c r="AD11" s="20"/>
      <c r="AE11" s="21"/>
      <c r="AF11" s="21"/>
      <c r="AG11" s="21"/>
      <c r="AH11" s="21"/>
      <c r="AI11" s="21"/>
      <c r="AJ11" s="22">
        <f t="shared" si="6"/>
        <v>0</v>
      </c>
      <c r="AK11" s="23"/>
      <c r="AL11" s="23"/>
      <c r="AM11" s="24">
        <f t="shared" si="7"/>
        <v>0</v>
      </c>
      <c r="AN11" s="25">
        <f t="shared" si="8"/>
        <v>0</v>
      </c>
      <c r="AO11" s="15"/>
      <c r="AP11" s="4"/>
    </row>
    <row r="12" spans="1:42" x14ac:dyDescent="0.25">
      <c r="A12" s="26"/>
      <c r="B12" s="5"/>
      <c r="C12" s="26"/>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25">
      <c r="A13" s="26"/>
      <c r="B13" s="5"/>
      <c r="C13" s="26"/>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5">
      <c r="A14" s="26"/>
      <c r="B14" s="5"/>
      <c r="C14" s="26"/>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5">
      <c r="A15" s="26"/>
      <c r="B15" s="5"/>
      <c r="C15" s="26"/>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5">
      <c r="A16" s="26"/>
      <c r="B16" s="5"/>
      <c r="C16" s="26"/>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5">
      <c r="A17" s="26"/>
      <c r="B17" s="5"/>
      <c r="C17" s="26"/>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5">
      <c r="A18" s="26"/>
      <c r="B18" s="5"/>
      <c r="C18" s="26"/>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5">
      <c r="A19" s="26"/>
      <c r="B19" s="5"/>
      <c r="C19" s="26"/>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5">
      <c r="A20" s="26"/>
      <c r="B20" s="5"/>
      <c r="C20" s="26"/>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5">
      <c r="A21" s="26"/>
      <c r="B21" s="5"/>
      <c r="C21" s="26"/>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5">
      <c r="A22" s="26"/>
      <c r="B22" s="5"/>
      <c r="C22" s="26"/>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5">
      <c r="A23" s="26"/>
      <c r="B23" s="5"/>
      <c r="C23" s="26"/>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5">
      <c r="A24" s="26"/>
      <c r="B24" s="5"/>
      <c r="C24" s="26"/>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5">
      <c r="A25" s="26"/>
      <c r="B25" s="5"/>
      <c r="C25" s="26"/>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5">
      <c r="A26" s="26"/>
      <c r="B26" s="5"/>
      <c r="C26" s="26"/>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5">
      <c r="A27" s="26"/>
      <c r="B27" s="5"/>
      <c r="C27" s="26"/>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5">
      <c r="A28" s="26"/>
      <c r="B28" s="5"/>
      <c r="C28" s="26"/>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5">
      <c r="A29" s="26"/>
      <c r="B29" s="5"/>
      <c r="C29" s="26"/>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5">
      <c r="A30" s="26"/>
      <c r="B30" s="5"/>
      <c r="C30" s="26"/>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5">
      <c r="A31" s="26"/>
      <c r="B31" s="5"/>
      <c r="C31" s="26"/>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5">
      <c r="A32" s="26"/>
      <c r="B32" s="5"/>
      <c r="C32" s="26"/>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5">
      <c r="A33" s="26"/>
      <c r="B33" s="5"/>
      <c r="C33" s="26"/>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5">
      <c r="A34" s="26"/>
      <c r="B34" s="5"/>
      <c r="C34" s="26"/>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5">
      <c r="A35" s="26"/>
      <c r="B35" s="5"/>
      <c r="C35" s="26"/>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5">
      <c r="A36" s="26"/>
      <c r="B36" s="5"/>
      <c r="C36" s="26"/>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5">
      <c r="A37" s="26"/>
      <c r="B37" s="5"/>
      <c r="C37" s="26"/>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5">
      <c r="A38" s="26"/>
      <c r="B38" s="5"/>
      <c r="C38" s="26"/>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5">
      <c r="A39" s="26"/>
      <c r="B39" s="5"/>
      <c r="C39" s="26"/>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5">
      <c r="A40" s="26"/>
      <c r="B40" s="5"/>
      <c r="C40" s="26"/>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5">
      <c r="A41" s="26"/>
      <c r="B41" s="5"/>
      <c r="C41" s="26"/>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5">
      <c r="A42" s="26"/>
      <c r="B42" s="5"/>
      <c r="C42" s="26"/>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5">
      <c r="A43" s="26"/>
      <c r="B43" s="5"/>
      <c r="C43" s="26"/>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5">
      <c r="A44" s="26"/>
      <c r="B44" s="5"/>
      <c r="C44" s="26"/>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5">
      <c r="A45" s="26"/>
      <c r="B45" s="5"/>
      <c r="C45" s="26"/>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5">
      <c r="A46" s="26"/>
      <c r="B46" s="5"/>
      <c r="C46" s="26"/>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5">
      <c r="A47" s="26"/>
      <c r="B47" s="5"/>
      <c r="C47" s="26"/>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5">
      <c r="A48" s="26"/>
      <c r="B48" s="5"/>
      <c r="C48" s="26"/>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5">
      <c r="A49" s="26"/>
      <c r="B49" s="5"/>
      <c r="C49" s="26"/>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5">
      <c r="A50" s="26"/>
      <c r="B50" s="5"/>
      <c r="C50" s="26"/>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5">
      <c r="A51" s="26"/>
      <c r="B51" s="5"/>
      <c r="C51" s="26"/>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5">
      <c r="A52" s="26"/>
      <c r="B52" s="5"/>
      <c r="C52" s="26"/>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sheetData>
  <sheetProtection algorithmName="SHA-512" hashValue="5MkKmnz8YqxMDEyUe29iem0Sl7SzDK34vhM1o9a0mbVF8EPGT8ORz2LrzuPOpZ5NMyEeAT8G1hbmNA43odZ8pQ==" saltValue="3s0M5tWvkAMGOX3nhDCxZ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8:B52">
    <cfRule type="expression" dxfId="24" priority="25">
      <formula>AND(NOT(ISBLANK($A8)),ISBLANK(B8))</formula>
    </cfRule>
  </conditionalFormatting>
  <conditionalFormatting sqref="C8:C52">
    <cfRule type="expression" dxfId="23" priority="24">
      <formula>AND(NOT(ISBLANK(A8)),ISBLANK(C8))</formula>
    </cfRule>
  </conditionalFormatting>
  <conditionalFormatting sqref="D7:D52">
    <cfRule type="expression" dxfId="22" priority="23">
      <formula>AND(NOT(ISBLANK(E7)),ISBLANK(D7))</formula>
    </cfRule>
  </conditionalFormatting>
  <conditionalFormatting sqref="E7:E52">
    <cfRule type="expression" dxfId="21" priority="22">
      <formula>AND(NOT(ISBLANK(D7)),ISBLANK(E7))</formula>
    </cfRule>
  </conditionalFormatting>
  <conditionalFormatting sqref="F7:F52">
    <cfRule type="expression" dxfId="20" priority="21">
      <formula>AND(NOT(ISBLANK(G7)),ISBLANK(F7))</formula>
    </cfRule>
  </conditionalFormatting>
  <conditionalFormatting sqref="G7:G52">
    <cfRule type="expression" dxfId="19" priority="20">
      <formula>AND(NOT(ISBLANK(F7)),ISBLANK(G7))</formula>
    </cfRule>
  </conditionalFormatting>
  <conditionalFormatting sqref="H7:H52">
    <cfRule type="expression" dxfId="18" priority="19">
      <formula>AND(NOT(ISBLANK(I7)),ISBLANK(H7))</formula>
    </cfRule>
  </conditionalFormatting>
  <conditionalFormatting sqref="I7:I52">
    <cfRule type="expression" dxfId="17" priority="18">
      <formula>AND(NOT(ISBLANK(H7)),ISBLANK(I7))</formula>
    </cfRule>
  </conditionalFormatting>
  <conditionalFormatting sqref="J7:J52">
    <cfRule type="expression" dxfId="16" priority="17">
      <formula>AND(NOT(ISBLANK(K7)),ISBLANK(J7))</formula>
    </cfRule>
  </conditionalFormatting>
  <conditionalFormatting sqref="K7:K52">
    <cfRule type="expression" dxfId="15" priority="16">
      <formula>AND(NOT(ISBLANK(J7)),ISBLANK(K7))</formula>
    </cfRule>
  </conditionalFormatting>
  <conditionalFormatting sqref="L7:L52">
    <cfRule type="expression" dxfId="14" priority="15">
      <formula>AND(NOT(ISBLANK(M7)),ISBLANK(L7))</formula>
    </cfRule>
  </conditionalFormatting>
  <conditionalFormatting sqref="M7:M52">
    <cfRule type="expression" dxfId="13" priority="14">
      <formula>AND(NOT(ISBLANK(L7)),ISBLANK(M7))</formula>
    </cfRule>
  </conditionalFormatting>
  <conditionalFormatting sqref="N7:N52">
    <cfRule type="expression" dxfId="12" priority="13">
      <formula>AND(NOT(ISBLANK(O7)),ISBLANK(N7))</formula>
    </cfRule>
  </conditionalFormatting>
  <conditionalFormatting sqref="O7:O52">
    <cfRule type="expression" dxfId="11" priority="12">
      <formula>AND(NOT(ISBLANK(N7)),ISBLANK(O7))</formula>
    </cfRule>
  </conditionalFormatting>
  <conditionalFormatting sqref="R7:R52">
    <cfRule type="expression" dxfId="10" priority="11">
      <formula>AND(NOT(ISBLANK(S7)),ISBLANK(R7))</formula>
    </cfRule>
  </conditionalFormatting>
  <conditionalFormatting sqref="S7:S52">
    <cfRule type="expression" dxfId="9" priority="10">
      <formula>AND(NOT(ISBLANK(R7)),ISBLANK(S7))</formula>
    </cfRule>
  </conditionalFormatting>
  <conditionalFormatting sqref="T7:T52">
    <cfRule type="expression" dxfId="8" priority="9">
      <formula>AND(NOT(ISBLANK(U7)),ISBLANK(T7))</formula>
    </cfRule>
  </conditionalFormatting>
  <conditionalFormatting sqref="U7:U52">
    <cfRule type="expression" dxfId="7" priority="8">
      <formula>AND(NOT(ISBLANK(T7)),ISBLANK(U7))</formula>
    </cfRule>
  </conditionalFormatting>
  <conditionalFormatting sqref="V7:V52">
    <cfRule type="expression" dxfId="6" priority="7">
      <formula>AND(NOT(ISBLANK(W7)),ISBLANK(V7))</formula>
    </cfRule>
  </conditionalFormatting>
  <conditionalFormatting sqref="W7:W52">
    <cfRule type="expression" dxfId="5" priority="6">
      <formula>AND(NOT(ISBLANK(V7)),ISBLANK(W7))</formula>
    </cfRule>
  </conditionalFormatting>
  <conditionalFormatting sqref="X7:X52">
    <cfRule type="expression" dxfId="4" priority="5">
      <formula>AND(NOT(ISBLANK(Y7)),ISBLANK(X7))</formula>
    </cfRule>
  </conditionalFormatting>
  <conditionalFormatting sqref="Y7:Y52">
    <cfRule type="expression" dxfId="3" priority="4">
      <formula>AND(NOT(ISBLANK(X7)),ISBLANK(Y7))</formula>
    </cfRule>
  </conditionalFormatting>
  <conditionalFormatting sqref="B7">
    <cfRule type="expression" dxfId="2" priority="3">
      <formula>AND(NOT(ISBLANK($A7)),ISBLANK(B7))</formula>
    </cfRule>
  </conditionalFormatting>
  <conditionalFormatting sqref="C7">
    <cfRule type="expression" dxfId="1" priority="2">
      <formula>AND(NOT(ISBLANK(A7)),ISBLANK(C7))</formula>
    </cfRule>
  </conditionalFormatting>
  <conditionalFormatting sqref="AO7">
    <cfRule type="expression" dxfId="0" priority="1">
      <formula>AND(NOT(ISBLANK($A7)),ISBLANK(AO7))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33" zoomScale="90" zoomScaleNormal="90" workbookViewId="0">
      <selection activeCell="B39" sqref="B39"/>
    </sheetView>
  </sheetViews>
  <sheetFormatPr defaultColWidth="8.81640625" defaultRowHeight="13.2" x14ac:dyDescent="0.25"/>
  <cols>
    <col min="1" max="1" width="4.1796875" style="29" customWidth="1"/>
    <col min="2" max="2" width="45.453125" style="28" customWidth="1"/>
    <col min="3" max="3" width="48" style="28" customWidth="1"/>
    <col min="4" max="4" width="33.1796875" style="28" customWidth="1"/>
    <col min="5" max="16384" width="8.81640625" style="28"/>
  </cols>
  <sheetData>
    <row r="1" spans="1:4" s="35" customFormat="1" ht="15" x14ac:dyDescent="0.25">
      <c r="A1" s="36"/>
      <c r="B1" s="49" t="s">
        <v>41</v>
      </c>
      <c r="C1" s="50" t="s">
        <v>2</v>
      </c>
      <c r="D1" s="49" t="s">
        <v>42</v>
      </c>
    </row>
    <row r="2" spans="1:4" x14ac:dyDescent="0.25">
      <c r="B2" s="30" t="s">
        <v>43</v>
      </c>
      <c r="C2" s="31" t="s">
        <v>44</v>
      </c>
      <c r="D2" s="30" t="s">
        <v>45</v>
      </c>
    </row>
    <row r="3" spans="1:4" x14ac:dyDescent="0.25">
      <c r="B3" s="30" t="s">
        <v>43</v>
      </c>
      <c r="C3" s="31" t="s">
        <v>46</v>
      </c>
      <c r="D3" s="30" t="s">
        <v>38</v>
      </c>
    </row>
    <row r="4" spans="1:4" x14ac:dyDescent="0.25">
      <c r="B4" s="30" t="s">
        <v>43</v>
      </c>
      <c r="C4" s="31" t="s">
        <v>47</v>
      </c>
      <c r="D4" s="30" t="s">
        <v>38</v>
      </c>
    </row>
    <row r="5" spans="1:4" x14ac:dyDescent="0.25">
      <c r="B5" s="30" t="s">
        <v>43</v>
      </c>
      <c r="C5" s="31" t="s">
        <v>48</v>
      </c>
      <c r="D5" s="30" t="s">
        <v>38</v>
      </c>
    </row>
    <row r="6" spans="1:4" x14ac:dyDescent="0.25">
      <c r="B6" s="30" t="s">
        <v>43</v>
      </c>
      <c r="C6" s="31" t="s">
        <v>49</v>
      </c>
      <c r="D6" s="30" t="s">
        <v>38</v>
      </c>
    </row>
    <row r="7" spans="1:4" x14ac:dyDescent="0.25">
      <c r="B7" s="30" t="s">
        <v>50</v>
      </c>
      <c r="C7" s="30" t="s">
        <v>51</v>
      </c>
      <c r="D7" s="30" t="s">
        <v>52</v>
      </c>
    </row>
    <row r="8" spans="1:4" x14ac:dyDescent="0.25">
      <c r="B8" s="30" t="s">
        <v>50</v>
      </c>
      <c r="C8" s="31" t="s">
        <v>50</v>
      </c>
      <c r="D8" s="30" t="s">
        <v>45</v>
      </c>
    </row>
    <row r="9" spans="1:4" x14ac:dyDescent="0.25">
      <c r="B9" s="30" t="s">
        <v>50</v>
      </c>
      <c r="C9" s="31" t="s">
        <v>53</v>
      </c>
      <c r="D9" s="30" t="s">
        <v>52</v>
      </c>
    </row>
    <row r="10" spans="1:4" x14ac:dyDescent="0.25">
      <c r="B10" s="30" t="s">
        <v>50</v>
      </c>
      <c r="C10" s="31" t="s">
        <v>54</v>
      </c>
      <c r="D10" s="30" t="s">
        <v>55</v>
      </c>
    </row>
    <row r="11" spans="1:4" x14ac:dyDescent="0.25">
      <c r="B11" s="30" t="s">
        <v>56</v>
      </c>
      <c r="C11" s="30" t="s">
        <v>56</v>
      </c>
      <c r="D11" s="30" t="s">
        <v>38</v>
      </c>
    </row>
    <row r="12" spans="1:4" x14ac:dyDescent="0.25">
      <c r="A12" s="28"/>
      <c r="B12" s="30" t="s">
        <v>57</v>
      </c>
      <c r="C12" s="30" t="s">
        <v>57</v>
      </c>
      <c r="D12" s="30" t="s">
        <v>38</v>
      </c>
    </row>
    <row r="13" spans="1:4" x14ac:dyDescent="0.25">
      <c r="B13" s="30" t="s">
        <v>58</v>
      </c>
      <c r="C13" s="31" t="s">
        <v>59</v>
      </c>
      <c r="D13" s="30" t="s">
        <v>60</v>
      </c>
    </row>
    <row r="14" spans="1:4" x14ac:dyDescent="0.25">
      <c r="B14" s="30" t="s">
        <v>58</v>
      </c>
      <c r="C14" s="32" t="s">
        <v>61</v>
      </c>
      <c r="D14" s="30" t="s">
        <v>52</v>
      </c>
    </row>
    <row r="15" spans="1:4" x14ac:dyDescent="0.25">
      <c r="B15" s="30" t="s">
        <v>58</v>
      </c>
      <c r="C15" s="32" t="s">
        <v>62</v>
      </c>
      <c r="D15" s="30" t="s">
        <v>52</v>
      </c>
    </row>
    <row r="16" spans="1:4" x14ac:dyDescent="0.25">
      <c r="B16" s="30" t="s">
        <v>58</v>
      </c>
      <c r="C16" s="32" t="s">
        <v>63</v>
      </c>
      <c r="D16" s="30" t="s">
        <v>52</v>
      </c>
    </row>
    <row r="17" spans="1:4" x14ac:dyDescent="0.25">
      <c r="B17" s="30" t="s">
        <v>58</v>
      </c>
      <c r="C17" s="31" t="s">
        <v>58</v>
      </c>
      <c r="D17" s="30" t="s">
        <v>45</v>
      </c>
    </row>
    <row r="18" spans="1:4" x14ac:dyDescent="0.25">
      <c r="B18" s="30" t="s">
        <v>58</v>
      </c>
      <c r="C18" s="30" t="s">
        <v>64</v>
      </c>
      <c r="D18" s="30" t="s">
        <v>52</v>
      </c>
    </row>
    <row r="19" spans="1:4" x14ac:dyDescent="0.25">
      <c r="B19" s="30" t="s">
        <v>58</v>
      </c>
      <c r="C19" s="30" t="s">
        <v>65</v>
      </c>
      <c r="D19" s="30" t="s">
        <v>52</v>
      </c>
    </row>
    <row r="20" spans="1:4" x14ac:dyDescent="0.25">
      <c r="B20" s="30" t="s">
        <v>58</v>
      </c>
      <c r="C20" s="30" t="s">
        <v>66</v>
      </c>
      <c r="D20" s="30" t="s">
        <v>52</v>
      </c>
    </row>
    <row r="21" spans="1:4" x14ac:dyDescent="0.25">
      <c r="B21" s="30" t="s">
        <v>58</v>
      </c>
      <c r="C21" s="31" t="s">
        <v>67</v>
      </c>
      <c r="D21" s="30" t="s">
        <v>55</v>
      </c>
    </row>
    <row r="22" spans="1:4" x14ac:dyDescent="0.25">
      <c r="B22" s="30" t="s">
        <v>58</v>
      </c>
      <c r="C22" s="32" t="s">
        <v>68</v>
      </c>
      <c r="D22" s="30" t="s">
        <v>52</v>
      </c>
    </row>
    <row r="23" spans="1:4" x14ac:dyDescent="0.25">
      <c r="B23" s="30" t="s">
        <v>58</v>
      </c>
      <c r="C23" s="30" t="s">
        <v>69</v>
      </c>
      <c r="D23" s="30" t="s">
        <v>52</v>
      </c>
    </row>
    <row r="24" spans="1:4" x14ac:dyDescent="0.25">
      <c r="B24" s="30" t="s">
        <v>58</v>
      </c>
      <c r="C24" s="32" t="s">
        <v>70</v>
      </c>
      <c r="D24" s="30" t="s">
        <v>52</v>
      </c>
    </row>
    <row r="25" spans="1:4" x14ac:dyDescent="0.25">
      <c r="B25" s="30" t="s">
        <v>58</v>
      </c>
      <c r="C25" s="32" t="s">
        <v>71</v>
      </c>
      <c r="D25" s="30" t="s">
        <v>52</v>
      </c>
    </row>
    <row r="26" spans="1:4" x14ac:dyDescent="0.25">
      <c r="B26" s="30" t="s">
        <v>58</v>
      </c>
      <c r="C26" s="32" t="s">
        <v>72</v>
      </c>
      <c r="D26" s="30" t="s">
        <v>55</v>
      </c>
    </row>
    <row r="27" spans="1:4" x14ac:dyDescent="0.25">
      <c r="A27" s="28"/>
      <c r="B27" s="30" t="s">
        <v>58</v>
      </c>
      <c r="C27" s="31" t="s">
        <v>73</v>
      </c>
      <c r="D27" s="30" t="s">
        <v>38</v>
      </c>
    </row>
    <row r="28" spans="1:4" x14ac:dyDescent="0.25">
      <c r="A28" s="28"/>
      <c r="B28" s="30" t="s">
        <v>58</v>
      </c>
      <c r="C28" s="31" t="s">
        <v>74</v>
      </c>
      <c r="D28" s="30" t="s">
        <v>52</v>
      </c>
    </row>
    <row r="29" spans="1:4" x14ac:dyDescent="0.25">
      <c r="A29" s="28"/>
      <c r="B29" s="30" t="s">
        <v>58</v>
      </c>
      <c r="C29" s="32" t="s">
        <v>75</v>
      </c>
      <c r="D29" s="30" t="s">
        <v>55</v>
      </c>
    </row>
    <row r="30" spans="1:4" x14ac:dyDescent="0.25">
      <c r="A30" s="28"/>
      <c r="B30" s="30" t="s">
        <v>58</v>
      </c>
      <c r="C30" s="31" t="s">
        <v>76</v>
      </c>
      <c r="D30" s="30" t="s">
        <v>52</v>
      </c>
    </row>
    <row r="31" spans="1:4" x14ac:dyDescent="0.25">
      <c r="A31" s="28"/>
      <c r="B31" s="30" t="s">
        <v>58</v>
      </c>
      <c r="C31" s="32" t="s">
        <v>77</v>
      </c>
      <c r="D31" s="30" t="s">
        <v>52</v>
      </c>
    </row>
    <row r="32" spans="1:4" x14ac:dyDescent="0.25">
      <c r="A32" s="28"/>
      <c r="B32" s="30" t="s">
        <v>58</v>
      </c>
      <c r="C32" s="30" t="s">
        <v>78</v>
      </c>
      <c r="D32" s="30" t="s">
        <v>55</v>
      </c>
    </row>
    <row r="33" spans="1:4" x14ac:dyDescent="0.25">
      <c r="A33" s="28"/>
      <c r="B33" s="30" t="s">
        <v>58</v>
      </c>
      <c r="C33" s="30" t="s">
        <v>79</v>
      </c>
      <c r="D33" s="30" t="s">
        <v>52</v>
      </c>
    </row>
    <row r="34" spans="1:4" x14ac:dyDescent="0.25">
      <c r="A34" s="28"/>
      <c r="B34" s="30" t="s">
        <v>58</v>
      </c>
      <c r="C34" s="32" t="s">
        <v>80</v>
      </c>
      <c r="D34" s="30" t="s">
        <v>52</v>
      </c>
    </row>
    <row r="35" spans="1:4" x14ac:dyDescent="0.25">
      <c r="A35" s="28"/>
      <c r="B35" s="30" t="s">
        <v>58</v>
      </c>
      <c r="C35" s="32" t="s">
        <v>81</v>
      </c>
      <c r="D35" s="30" t="s">
        <v>55</v>
      </c>
    </row>
    <row r="36" spans="1:4" x14ac:dyDescent="0.25">
      <c r="A36" s="28"/>
      <c r="B36" s="30" t="s">
        <v>58</v>
      </c>
      <c r="C36" s="31" t="s">
        <v>82</v>
      </c>
      <c r="D36" s="30" t="s">
        <v>55</v>
      </c>
    </row>
    <row r="37" spans="1:4" x14ac:dyDescent="0.25">
      <c r="B37" s="30" t="s">
        <v>58</v>
      </c>
      <c r="C37" s="32" t="s">
        <v>83</v>
      </c>
      <c r="D37" s="30" t="s">
        <v>52</v>
      </c>
    </row>
    <row r="38" spans="1:4" x14ac:dyDescent="0.25">
      <c r="B38" s="30" t="s">
        <v>84</v>
      </c>
      <c r="C38" s="30" t="s">
        <v>85</v>
      </c>
      <c r="D38" s="30" t="s">
        <v>52</v>
      </c>
    </row>
    <row r="39" spans="1:4" x14ac:dyDescent="0.25">
      <c r="B39" s="30" t="s">
        <v>84</v>
      </c>
      <c r="C39" s="30" t="s">
        <v>86</v>
      </c>
      <c r="D39" s="30" t="s">
        <v>52</v>
      </c>
    </row>
    <row r="40" spans="1:4" x14ac:dyDescent="0.25">
      <c r="A40" s="28"/>
      <c r="B40" s="30" t="s">
        <v>84</v>
      </c>
      <c r="C40" s="30" t="s">
        <v>87</v>
      </c>
      <c r="D40" s="30" t="s">
        <v>52</v>
      </c>
    </row>
    <row r="41" spans="1:4" x14ac:dyDescent="0.25">
      <c r="A41" s="28"/>
      <c r="B41" s="30" t="s">
        <v>84</v>
      </c>
      <c r="C41" s="30" t="s">
        <v>88</v>
      </c>
      <c r="D41" s="30" t="s">
        <v>52</v>
      </c>
    </row>
    <row r="42" spans="1:4" x14ac:dyDescent="0.25">
      <c r="A42" s="28"/>
      <c r="B42" s="30" t="s">
        <v>84</v>
      </c>
      <c r="C42" s="30" t="s">
        <v>89</v>
      </c>
      <c r="D42" s="30" t="s">
        <v>45</v>
      </c>
    </row>
    <row r="43" spans="1:4" x14ac:dyDescent="0.25">
      <c r="A43" s="28"/>
      <c r="B43" s="30" t="s">
        <v>84</v>
      </c>
      <c r="C43" s="30" t="s">
        <v>90</v>
      </c>
      <c r="D43" s="30" t="s">
        <v>52</v>
      </c>
    </row>
    <row r="44" spans="1:4" x14ac:dyDescent="0.25">
      <c r="A44" s="28"/>
      <c r="B44" s="30" t="s">
        <v>84</v>
      </c>
      <c r="C44" s="31" t="s">
        <v>91</v>
      </c>
      <c r="D44" s="30" t="s">
        <v>52</v>
      </c>
    </row>
    <row r="45" spans="1:4" x14ac:dyDescent="0.25">
      <c r="A45" s="28"/>
      <c r="B45" s="30" t="s">
        <v>84</v>
      </c>
      <c r="C45" s="30" t="s">
        <v>92</v>
      </c>
      <c r="D45" s="30" t="s">
        <v>52</v>
      </c>
    </row>
    <row r="46" spans="1:4" x14ac:dyDescent="0.25">
      <c r="A46" s="28"/>
      <c r="B46" s="30" t="s">
        <v>84</v>
      </c>
      <c r="C46" s="30" t="s">
        <v>93</v>
      </c>
      <c r="D46" s="30" t="s">
        <v>52</v>
      </c>
    </row>
    <row r="47" spans="1:4" x14ac:dyDescent="0.25">
      <c r="A47" s="28"/>
      <c r="B47" s="30" t="s">
        <v>84</v>
      </c>
      <c r="C47" s="30" t="s">
        <v>94</v>
      </c>
      <c r="D47" s="30" t="s">
        <v>52</v>
      </c>
    </row>
    <row r="48" spans="1:4" x14ac:dyDescent="0.25">
      <c r="A48" s="28"/>
      <c r="B48" s="30" t="s">
        <v>84</v>
      </c>
      <c r="C48" s="30" t="s">
        <v>95</v>
      </c>
      <c r="D48" s="30" t="s">
        <v>52</v>
      </c>
    </row>
    <row r="49" spans="1:4" x14ac:dyDescent="0.25">
      <c r="A49" s="28"/>
      <c r="B49" s="30" t="s">
        <v>84</v>
      </c>
      <c r="C49" s="30" t="s">
        <v>96</v>
      </c>
      <c r="D49" s="30" t="s">
        <v>52</v>
      </c>
    </row>
    <row r="50" spans="1:4" x14ac:dyDescent="0.25">
      <c r="A50" s="28"/>
      <c r="B50" s="30" t="s">
        <v>84</v>
      </c>
      <c r="C50" s="30" t="s">
        <v>97</v>
      </c>
      <c r="D50" s="30" t="s">
        <v>55</v>
      </c>
    </row>
    <row r="51" spans="1:4" x14ac:dyDescent="0.25">
      <c r="A51" s="28"/>
      <c r="B51" s="30" t="s">
        <v>84</v>
      </c>
      <c r="C51" s="30" t="s">
        <v>98</v>
      </c>
      <c r="D51" s="30" t="s">
        <v>52</v>
      </c>
    </row>
    <row r="52" spans="1:4" x14ac:dyDescent="0.25">
      <c r="A52" s="28"/>
      <c r="B52" s="30" t="s">
        <v>84</v>
      </c>
      <c r="C52" s="30" t="s">
        <v>99</v>
      </c>
      <c r="D52" s="30" t="s">
        <v>52</v>
      </c>
    </row>
    <row r="53" spans="1:4" x14ac:dyDescent="0.25">
      <c r="A53" s="28"/>
      <c r="B53" s="30" t="s">
        <v>84</v>
      </c>
      <c r="C53" s="30" t="s">
        <v>100</v>
      </c>
      <c r="D53" s="30" t="s">
        <v>52</v>
      </c>
    </row>
    <row r="54" spans="1:4" x14ac:dyDescent="0.25">
      <c r="A54" s="28"/>
      <c r="B54" s="30" t="s">
        <v>84</v>
      </c>
      <c r="C54" s="30" t="s">
        <v>101</v>
      </c>
      <c r="D54" s="30" t="s">
        <v>52</v>
      </c>
    </row>
    <row r="55" spans="1:4" x14ac:dyDescent="0.25">
      <c r="A55" s="28"/>
      <c r="B55" s="30" t="s">
        <v>84</v>
      </c>
      <c r="C55" s="30" t="s">
        <v>102</v>
      </c>
      <c r="D55" s="30" t="s">
        <v>52</v>
      </c>
    </row>
    <row r="56" spans="1:4" x14ac:dyDescent="0.25">
      <c r="A56" s="28"/>
      <c r="B56" s="30" t="s">
        <v>84</v>
      </c>
      <c r="C56" s="30" t="s">
        <v>103</v>
      </c>
      <c r="D56" s="30" t="s">
        <v>52</v>
      </c>
    </row>
    <row r="57" spans="1:4" x14ac:dyDescent="0.25">
      <c r="A57" s="28"/>
      <c r="B57" s="30" t="s">
        <v>84</v>
      </c>
      <c r="C57" s="30" t="s">
        <v>104</v>
      </c>
      <c r="D57" s="30" t="s">
        <v>52</v>
      </c>
    </row>
    <row r="58" spans="1:4" x14ac:dyDescent="0.25">
      <c r="A58" s="28"/>
      <c r="B58" s="30" t="s">
        <v>84</v>
      </c>
      <c r="C58" s="30" t="s">
        <v>105</v>
      </c>
      <c r="D58" s="30" t="s">
        <v>55</v>
      </c>
    </row>
    <row r="59" spans="1:4" x14ac:dyDescent="0.25">
      <c r="A59" s="28"/>
      <c r="B59" s="30" t="s">
        <v>84</v>
      </c>
      <c r="C59" s="30" t="s">
        <v>106</v>
      </c>
      <c r="D59" s="30" t="s">
        <v>52</v>
      </c>
    </row>
    <row r="60" spans="1:4" x14ac:dyDescent="0.25">
      <c r="A60" s="28"/>
      <c r="B60" s="30" t="s">
        <v>84</v>
      </c>
      <c r="C60" s="30" t="s">
        <v>107</v>
      </c>
      <c r="D60" s="30" t="s">
        <v>52</v>
      </c>
    </row>
    <row r="61" spans="1:4" x14ac:dyDescent="0.25">
      <c r="A61" s="28"/>
      <c r="B61" s="30" t="s">
        <v>84</v>
      </c>
      <c r="C61" s="30" t="s">
        <v>108</v>
      </c>
      <c r="D61" s="30" t="s">
        <v>52</v>
      </c>
    </row>
    <row r="62" spans="1:4" x14ac:dyDescent="0.25">
      <c r="A62" s="28"/>
      <c r="B62" s="30" t="s">
        <v>84</v>
      </c>
      <c r="C62" s="30" t="s">
        <v>109</v>
      </c>
      <c r="D62" s="30" t="s">
        <v>52</v>
      </c>
    </row>
    <row r="63" spans="1:4" x14ac:dyDescent="0.25">
      <c r="A63" s="28"/>
      <c r="B63" s="30" t="s">
        <v>84</v>
      </c>
      <c r="C63" s="30" t="s">
        <v>110</v>
      </c>
      <c r="D63" s="30" t="s">
        <v>52</v>
      </c>
    </row>
    <row r="64" spans="1:4" x14ac:dyDescent="0.25">
      <c r="A64" s="28"/>
      <c r="B64" s="30" t="s">
        <v>84</v>
      </c>
      <c r="C64" s="30" t="s">
        <v>111</v>
      </c>
      <c r="D64" s="30" t="s">
        <v>52</v>
      </c>
    </row>
    <row r="65" spans="1:4" x14ac:dyDescent="0.25">
      <c r="A65" s="28"/>
      <c r="B65" s="30" t="s">
        <v>84</v>
      </c>
      <c r="C65" s="30" t="s">
        <v>112</v>
      </c>
      <c r="D65" s="30" t="s">
        <v>52</v>
      </c>
    </row>
    <row r="66" spans="1:4" x14ac:dyDescent="0.25">
      <c r="A66" s="28"/>
      <c r="B66" s="30" t="s">
        <v>84</v>
      </c>
      <c r="C66" s="30" t="s">
        <v>113</v>
      </c>
      <c r="D66" s="30" t="s">
        <v>52</v>
      </c>
    </row>
    <row r="67" spans="1:4" x14ac:dyDescent="0.25">
      <c r="A67" s="28"/>
      <c r="B67" s="30" t="s">
        <v>84</v>
      </c>
      <c r="C67" s="30" t="s">
        <v>114</v>
      </c>
      <c r="D67" s="30" t="s">
        <v>52</v>
      </c>
    </row>
    <row r="68" spans="1:4" x14ac:dyDescent="0.25">
      <c r="A68" s="28"/>
      <c r="B68" s="30" t="s">
        <v>84</v>
      </c>
      <c r="C68" s="30" t="s">
        <v>115</v>
      </c>
      <c r="D68" s="30" t="s">
        <v>52</v>
      </c>
    </row>
    <row r="69" spans="1:4" x14ac:dyDescent="0.25">
      <c r="A69" s="28"/>
      <c r="B69" s="30" t="s">
        <v>116</v>
      </c>
      <c r="C69" s="30" t="s">
        <v>117</v>
      </c>
      <c r="D69" s="30" t="s">
        <v>52</v>
      </c>
    </row>
    <row r="70" spans="1:4" x14ac:dyDescent="0.25">
      <c r="A70" s="28"/>
      <c r="B70" s="30" t="s">
        <v>116</v>
      </c>
      <c r="C70" s="32" t="s">
        <v>116</v>
      </c>
      <c r="D70" s="30" t="s">
        <v>45</v>
      </c>
    </row>
    <row r="71" spans="1:4" x14ac:dyDescent="0.25">
      <c r="A71" s="28"/>
      <c r="B71" s="30" t="s">
        <v>116</v>
      </c>
      <c r="C71" s="30" t="s">
        <v>118</v>
      </c>
      <c r="D71" s="30" t="s">
        <v>55</v>
      </c>
    </row>
    <row r="72" spans="1:4" x14ac:dyDescent="0.25">
      <c r="A72" s="28"/>
      <c r="B72" s="30" t="s">
        <v>116</v>
      </c>
      <c r="C72" s="30" t="s">
        <v>119</v>
      </c>
      <c r="D72" s="30" t="s">
        <v>52</v>
      </c>
    </row>
    <row r="73" spans="1:4" x14ac:dyDescent="0.25">
      <c r="A73" s="28"/>
      <c r="B73" s="30" t="s">
        <v>116</v>
      </c>
      <c r="C73" s="32" t="s">
        <v>120</v>
      </c>
      <c r="D73" s="30" t="s">
        <v>52</v>
      </c>
    </row>
    <row r="74" spans="1:4" x14ac:dyDescent="0.25">
      <c r="A74" s="28"/>
      <c r="B74" s="30" t="s">
        <v>116</v>
      </c>
      <c r="C74" s="30" t="s">
        <v>121</v>
      </c>
      <c r="D74" s="30" t="s">
        <v>52</v>
      </c>
    </row>
    <row r="75" spans="1:4" x14ac:dyDescent="0.25">
      <c r="A75" s="28"/>
      <c r="B75" s="30" t="s">
        <v>116</v>
      </c>
      <c r="C75" s="32" t="s">
        <v>122</v>
      </c>
      <c r="D75" s="30" t="s">
        <v>55</v>
      </c>
    </row>
    <row r="76" spans="1:4" x14ac:dyDescent="0.25">
      <c r="A76" s="28"/>
      <c r="B76" s="30" t="s">
        <v>116</v>
      </c>
      <c r="C76" s="30" t="s">
        <v>123</v>
      </c>
      <c r="D76" s="30" t="s">
        <v>52</v>
      </c>
    </row>
    <row r="77" spans="1:4" x14ac:dyDescent="0.25">
      <c r="A77" s="28"/>
      <c r="B77" s="30" t="s">
        <v>116</v>
      </c>
      <c r="C77" s="32" t="s">
        <v>124</v>
      </c>
      <c r="D77" s="30" t="s">
        <v>55</v>
      </c>
    </row>
    <row r="78" spans="1:4" x14ac:dyDescent="0.25">
      <c r="A78" s="28"/>
      <c r="B78" s="30" t="s">
        <v>116</v>
      </c>
      <c r="C78" s="31" t="s">
        <v>125</v>
      </c>
      <c r="D78" s="30" t="s">
        <v>55</v>
      </c>
    </row>
    <row r="79" spans="1:4" x14ac:dyDescent="0.25">
      <c r="A79" s="28"/>
      <c r="B79" s="30" t="s">
        <v>116</v>
      </c>
      <c r="C79" s="30" t="s">
        <v>126</v>
      </c>
      <c r="D79" s="30" t="s">
        <v>52</v>
      </c>
    </row>
    <row r="80" spans="1:4" x14ac:dyDescent="0.25">
      <c r="A80" s="28"/>
      <c r="B80" s="30" t="s">
        <v>116</v>
      </c>
      <c r="C80" s="32" t="s">
        <v>127</v>
      </c>
      <c r="D80" s="30" t="s">
        <v>52</v>
      </c>
    </row>
    <row r="81" spans="1:4" x14ac:dyDescent="0.25">
      <c r="A81" s="28"/>
      <c r="B81" s="30" t="s">
        <v>116</v>
      </c>
      <c r="C81" s="30" t="s">
        <v>128</v>
      </c>
      <c r="D81" s="30" t="s">
        <v>52</v>
      </c>
    </row>
    <row r="82" spans="1:4" x14ac:dyDescent="0.25">
      <c r="A82" s="28"/>
      <c r="B82" s="30" t="s">
        <v>116</v>
      </c>
      <c r="C82" s="30" t="s">
        <v>129</v>
      </c>
      <c r="D82" s="30" t="s">
        <v>52</v>
      </c>
    </row>
    <row r="83" spans="1:4" x14ac:dyDescent="0.25">
      <c r="A83" s="28"/>
      <c r="B83" s="30" t="s">
        <v>116</v>
      </c>
      <c r="C83" s="30" t="s">
        <v>130</v>
      </c>
      <c r="D83" s="30" t="s">
        <v>52</v>
      </c>
    </row>
    <row r="84" spans="1:4" x14ac:dyDescent="0.25">
      <c r="A84" s="28"/>
      <c r="B84" s="30" t="s">
        <v>39</v>
      </c>
      <c r="C84" s="32" t="s">
        <v>131</v>
      </c>
      <c r="D84" s="30" t="s">
        <v>52</v>
      </c>
    </row>
    <row r="85" spans="1:4" x14ac:dyDescent="0.25">
      <c r="A85" s="28"/>
      <c r="B85" s="30" t="s">
        <v>39</v>
      </c>
      <c r="C85" s="30" t="s">
        <v>132</v>
      </c>
      <c r="D85" s="30" t="s">
        <v>52</v>
      </c>
    </row>
    <row r="86" spans="1:4" x14ac:dyDescent="0.25">
      <c r="A86" s="28"/>
      <c r="B86" s="30" t="s">
        <v>39</v>
      </c>
      <c r="C86" s="30" t="s">
        <v>133</v>
      </c>
      <c r="D86" s="30" t="s">
        <v>52</v>
      </c>
    </row>
    <row r="87" spans="1:4" x14ac:dyDescent="0.25">
      <c r="A87" s="28"/>
      <c r="B87" s="30" t="s">
        <v>39</v>
      </c>
      <c r="C87" s="30" t="s">
        <v>134</v>
      </c>
      <c r="D87" s="30" t="s">
        <v>55</v>
      </c>
    </row>
    <row r="88" spans="1:4" x14ac:dyDescent="0.25">
      <c r="A88" s="28"/>
      <c r="B88" s="30" t="s">
        <v>39</v>
      </c>
      <c r="C88" s="30" t="s">
        <v>135</v>
      </c>
      <c r="D88" s="30" t="s">
        <v>55</v>
      </c>
    </row>
    <row r="89" spans="1:4" x14ac:dyDescent="0.25">
      <c r="A89" s="28"/>
      <c r="B89" s="30" t="s">
        <v>39</v>
      </c>
      <c r="C89" s="30" t="s">
        <v>136</v>
      </c>
      <c r="D89" s="30" t="s">
        <v>52</v>
      </c>
    </row>
    <row r="90" spans="1:4" x14ac:dyDescent="0.25">
      <c r="A90" s="28"/>
      <c r="B90" s="30" t="s">
        <v>39</v>
      </c>
      <c r="C90" s="30" t="s">
        <v>39</v>
      </c>
      <c r="D90" s="30" t="s">
        <v>45</v>
      </c>
    </row>
    <row r="91" spans="1:4" x14ac:dyDescent="0.25">
      <c r="A91" s="28"/>
      <c r="B91" s="30" t="s">
        <v>39</v>
      </c>
      <c r="C91" s="30" t="s">
        <v>137</v>
      </c>
      <c r="D91" s="30" t="s">
        <v>52</v>
      </c>
    </row>
    <row r="92" spans="1:4" x14ac:dyDescent="0.25">
      <c r="B92" s="30" t="s">
        <v>39</v>
      </c>
      <c r="C92" s="30" t="s">
        <v>138</v>
      </c>
      <c r="D92" s="30" t="s">
        <v>52</v>
      </c>
    </row>
    <row r="93" spans="1:4" x14ac:dyDescent="0.25">
      <c r="B93" s="30" t="s">
        <v>39</v>
      </c>
      <c r="C93" s="31" t="s">
        <v>139</v>
      </c>
      <c r="D93" s="30" t="s">
        <v>52</v>
      </c>
    </row>
    <row r="94" spans="1:4" x14ac:dyDescent="0.25">
      <c r="B94" s="30" t="s">
        <v>39</v>
      </c>
      <c r="C94" s="31" t="s">
        <v>140</v>
      </c>
      <c r="D94" s="30" t="s">
        <v>52</v>
      </c>
    </row>
    <row r="95" spans="1:4" x14ac:dyDescent="0.25">
      <c r="B95" s="30" t="s">
        <v>39</v>
      </c>
      <c r="C95" s="31" t="s">
        <v>141</v>
      </c>
      <c r="D95" s="30" t="s">
        <v>52</v>
      </c>
    </row>
    <row r="96" spans="1:4" x14ac:dyDescent="0.25">
      <c r="B96" s="30" t="s">
        <v>39</v>
      </c>
      <c r="C96" s="31" t="s">
        <v>142</v>
      </c>
      <c r="D96" s="30" t="s">
        <v>52</v>
      </c>
    </row>
    <row r="97" spans="1:4" x14ac:dyDescent="0.25">
      <c r="B97" s="30" t="s">
        <v>39</v>
      </c>
      <c r="C97" s="31" t="s">
        <v>143</v>
      </c>
      <c r="D97" s="30" t="s">
        <v>55</v>
      </c>
    </row>
    <row r="98" spans="1:4" x14ac:dyDescent="0.25">
      <c r="B98" s="30" t="s">
        <v>39</v>
      </c>
      <c r="C98" s="30" t="s">
        <v>144</v>
      </c>
      <c r="D98" s="30" t="s">
        <v>52</v>
      </c>
    </row>
    <row r="99" spans="1:4" x14ac:dyDescent="0.25">
      <c r="B99" s="30" t="s">
        <v>39</v>
      </c>
      <c r="C99" s="30" t="s">
        <v>145</v>
      </c>
      <c r="D99" s="30" t="s">
        <v>55</v>
      </c>
    </row>
    <row r="100" spans="1:4" x14ac:dyDescent="0.25">
      <c r="B100" s="30" t="s">
        <v>39</v>
      </c>
      <c r="C100" s="30" t="s">
        <v>37</v>
      </c>
      <c r="D100" s="30" t="s">
        <v>38</v>
      </c>
    </row>
    <row r="101" spans="1:4" x14ac:dyDescent="0.25">
      <c r="B101" s="30" t="s">
        <v>146</v>
      </c>
      <c r="C101" s="30" t="s">
        <v>146</v>
      </c>
      <c r="D101" s="30" t="s">
        <v>45</v>
      </c>
    </row>
    <row r="102" spans="1:4" x14ac:dyDescent="0.25">
      <c r="B102" s="30" t="s">
        <v>147</v>
      </c>
      <c r="C102" s="30" t="s">
        <v>148</v>
      </c>
      <c r="D102" s="30" t="s">
        <v>52</v>
      </c>
    </row>
    <row r="103" spans="1:4" x14ac:dyDescent="0.25">
      <c r="B103" s="30" t="s">
        <v>147</v>
      </c>
      <c r="C103" s="30" t="s">
        <v>147</v>
      </c>
      <c r="D103" s="30" t="s">
        <v>45</v>
      </c>
    </row>
    <row r="104" spans="1:4" x14ac:dyDescent="0.25">
      <c r="B104" s="30" t="s">
        <v>147</v>
      </c>
      <c r="C104" s="30" t="s">
        <v>149</v>
      </c>
      <c r="D104" s="30" t="s">
        <v>52</v>
      </c>
    </row>
    <row r="105" spans="1:4" x14ac:dyDescent="0.25">
      <c r="A105" s="28"/>
      <c r="B105" s="30" t="s">
        <v>150</v>
      </c>
      <c r="C105" s="30" t="s">
        <v>150</v>
      </c>
      <c r="D105" s="30" t="s">
        <v>45</v>
      </c>
    </row>
    <row r="106" spans="1:4" x14ac:dyDescent="0.25">
      <c r="A106" s="28"/>
      <c r="B106" s="30" t="s">
        <v>150</v>
      </c>
      <c r="C106" s="30" t="s">
        <v>151</v>
      </c>
      <c r="D106" s="30" t="s">
        <v>55</v>
      </c>
    </row>
    <row r="107" spans="1:4" x14ac:dyDescent="0.25">
      <c r="A107" s="28"/>
      <c r="B107" s="30" t="s">
        <v>152</v>
      </c>
      <c r="C107" s="30" t="s">
        <v>153</v>
      </c>
      <c r="D107" s="30" t="s">
        <v>52</v>
      </c>
    </row>
    <row r="108" spans="1:4" x14ac:dyDescent="0.25">
      <c r="A108" s="28"/>
      <c r="B108" s="30" t="s">
        <v>152</v>
      </c>
      <c r="C108" s="30" t="s">
        <v>152</v>
      </c>
      <c r="D108" s="30" t="s">
        <v>45</v>
      </c>
    </row>
    <row r="109" spans="1:4" x14ac:dyDescent="0.25">
      <c r="A109" s="28"/>
      <c r="B109" s="30" t="s">
        <v>152</v>
      </c>
      <c r="C109" s="30" t="s">
        <v>154</v>
      </c>
      <c r="D109" s="30" t="s">
        <v>52</v>
      </c>
    </row>
    <row r="110" spans="1:4" x14ac:dyDescent="0.25">
      <c r="A110" s="28"/>
      <c r="B110" s="30" t="s">
        <v>152</v>
      </c>
      <c r="C110" s="30" t="s">
        <v>155</v>
      </c>
      <c r="D110" s="30" t="s">
        <v>55</v>
      </c>
    </row>
    <row r="111" spans="1:4" x14ac:dyDescent="0.25">
      <c r="A111" s="28"/>
      <c r="B111" s="30" t="s">
        <v>152</v>
      </c>
      <c r="C111" s="30" t="s">
        <v>156</v>
      </c>
      <c r="D111" s="30" t="s">
        <v>55</v>
      </c>
    </row>
    <row r="112" spans="1:4" x14ac:dyDescent="0.25">
      <c r="A112" s="28"/>
      <c r="B112" s="30" t="s">
        <v>152</v>
      </c>
      <c r="C112" s="30" t="s">
        <v>157</v>
      </c>
      <c r="D112" s="30" t="s">
        <v>52</v>
      </c>
    </row>
    <row r="113" spans="1:4" x14ac:dyDescent="0.25">
      <c r="A113" s="28"/>
      <c r="B113" s="30" t="s">
        <v>152</v>
      </c>
      <c r="C113" s="30" t="s">
        <v>158</v>
      </c>
      <c r="D113" s="30" t="s">
        <v>55</v>
      </c>
    </row>
    <row r="114" spans="1:4" x14ac:dyDescent="0.25">
      <c r="A114" s="28"/>
      <c r="B114" s="30" t="s">
        <v>152</v>
      </c>
      <c r="C114" s="30" t="s">
        <v>159</v>
      </c>
      <c r="D114" s="30" t="s">
        <v>52</v>
      </c>
    </row>
    <row r="115" spans="1:4" x14ac:dyDescent="0.25">
      <c r="A115" s="28"/>
      <c r="B115" s="30" t="s">
        <v>152</v>
      </c>
      <c r="C115" s="31" t="s">
        <v>160</v>
      </c>
      <c r="D115" s="30" t="s">
        <v>38</v>
      </c>
    </row>
    <row r="116" spans="1:4" x14ac:dyDescent="0.25">
      <c r="A116" s="28"/>
      <c r="B116" s="30" t="s">
        <v>152</v>
      </c>
      <c r="C116" s="30" t="s">
        <v>161</v>
      </c>
      <c r="D116" s="30" t="s">
        <v>52</v>
      </c>
    </row>
    <row r="117" spans="1:4" x14ac:dyDescent="0.25">
      <c r="A117" s="28"/>
      <c r="B117" s="30" t="s">
        <v>152</v>
      </c>
      <c r="C117" s="31" t="s">
        <v>162</v>
      </c>
      <c r="D117" s="30" t="s">
        <v>52</v>
      </c>
    </row>
    <row r="118" spans="1:4" x14ac:dyDescent="0.25">
      <c r="A118" s="28"/>
      <c r="B118" s="30" t="s">
        <v>152</v>
      </c>
      <c r="C118" s="31" t="s">
        <v>163</v>
      </c>
      <c r="D118" s="30" t="s">
        <v>55</v>
      </c>
    </row>
    <row r="119" spans="1:4" x14ac:dyDescent="0.25">
      <c r="A119" s="28"/>
      <c r="B119" s="30" t="s">
        <v>164</v>
      </c>
      <c r="C119" s="30" t="s">
        <v>164</v>
      </c>
      <c r="D119" s="30" t="s">
        <v>45</v>
      </c>
    </row>
    <row r="120" spans="1:4" x14ac:dyDescent="0.25">
      <c r="A120" s="28"/>
      <c r="B120" s="30" t="s">
        <v>164</v>
      </c>
      <c r="C120" s="31" t="s">
        <v>165</v>
      </c>
      <c r="D120" s="30" t="s">
        <v>52</v>
      </c>
    </row>
    <row r="121" spans="1:4" x14ac:dyDescent="0.25">
      <c r="A121" s="28"/>
      <c r="B121" s="30" t="s">
        <v>164</v>
      </c>
      <c r="C121" s="31" t="s">
        <v>166</v>
      </c>
      <c r="D121" s="30" t="s">
        <v>60</v>
      </c>
    </row>
    <row r="122" spans="1:4" x14ac:dyDescent="0.25">
      <c r="A122" s="28"/>
      <c r="B122" s="30" t="s">
        <v>164</v>
      </c>
      <c r="C122" s="31" t="s">
        <v>167</v>
      </c>
      <c r="D122" s="30" t="s">
        <v>52</v>
      </c>
    </row>
    <row r="123" spans="1:4" x14ac:dyDescent="0.25">
      <c r="A123" s="28"/>
      <c r="B123" s="30" t="s">
        <v>164</v>
      </c>
      <c r="C123" s="31" t="s">
        <v>168</v>
      </c>
      <c r="D123" s="30" t="s">
        <v>52</v>
      </c>
    </row>
    <row r="124" spans="1:4" x14ac:dyDescent="0.25">
      <c r="A124" s="28"/>
      <c r="B124" s="30" t="s">
        <v>164</v>
      </c>
      <c r="C124" s="31" t="s">
        <v>169</v>
      </c>
      <c r="D124" s="30" t="s">
        <v>52</v>
      </c>
    </row>
    <row r="125" spans="1:4" x14ac:dyDescent="0.25">
      <c r="A125" s="28"/>
      <c r="B125" s="30" t="s">
        <v>164</v>
      </c>
      <c r="C125" s="31" t="s">
        <v>170</v>
      </c>
      <c r="D125" s="30" t="s">
        <v>52</v>
      </c>
    </row>
    <row r="126" spans="1:4" x14ac:dyDescent="0.25">
      <c r="A126" s="28"/>
      <c r="B126" s="30" t="s">
        <v>171</v>
      </c>
      <c r="C126" s="30" t="s">
        <v>172</v>
      </c>
      <c r="D126" s="30" t="s">
        <v>52</v>
      </c>
    </row>
    <row r="127" spans="1:4" x14ac:dyDescent="0.25">
      <c r="A127" s="28"/>
      <c r="B127" s="30" t="s">
        <v>171</v>
      </c>
      <c r="C127" s="30" t="s">
        <v>173</v>
      </c>
      <c r="D127" s="30" t="s">
        <v>45</v>
      </c>
    </row>
    <row r="128" spans="1:4" x14ac:dyDescent="0.25">
      <c r="A128" s="28"/>
      <c r="B128" s="30" t="s">
        <v>171</v>
      </c>
      <c r="C128" s="31" t="s">
        <v>174</v>
      </c>
      <c r="D128" s="30" t="s">
        <v>52</v>
      </c>
    </row>
    <row r="129" spans="1:4" x14ac:dyDescent="0.25">
      <c r="A129" s="28"/>
      <c r="B129" s="30" t="s">
        <v>171</v>
      </c>
      <c r="C129" s="30" t="s">
        <v>175</v>
      </c>
      <c r="D129" s="30" t="s">
        <v>52</v>
      </c>
    </row>
    <row r="130" spans="1:4" x14ac:dyDescent="0.25">
      <c r="A130" s="28"/>
      <c r="B130" s="30" t="s">
        <v>171</v>
      </c>
      <c r="C130" s="30" t="s">
        <v>176</v>
      </c>
      <c r="D130" s="30" t="s">
        <v>52</v>
      </c>
    </row>
    <row r="131" spans="1:4" x14ac:dyDescent="0.25">
      <c r="A131" s="28"/>
      <c r="B131" s="30" t="s">
        <v>171</v>
      </c>
      <c r="C131" s="30" t="s">
        <v>177</v>
      </c>
      <c r="D131" s="30" t="s">
        <v>52</v>
      </c>
    </row>
    <row r="132" spans="1:4" x14ac:dyDescent="0.25">
      <c r="A132" s="28"/>
      <c r="B132" s="30" t="s">
        <v>171</v>
      </c>
      <c r="C132" s="30" t="s">
        <v>178</v>
      </c>
      <c r="D132" s="30" t="s">
        <v>52</v>
      </c>
    </row>
    <row r="133" spans="1:4" x14ac:dyDescent="0.25">
      <c r="A133" s="28"/>
      <c r="B133" s="30" t="s">
        <v>171</v>
      </c>
      <c r="C133" s="30" t="s">
        <v>179</v>
      </c>
      <c r="D133" s="30" t="s">
        <v>55</v>
      </c>
    </row>
    <row r="134" spans="1:4" x14ac:dyDescent="0.25">
      <c r="A134" s="28"/>
      <c r="B134" s="30" t="s">
        <v>171</v>
      </c>
      <c r="C134" s="30" t="s">
        <v>180</v>
      </c>
      <c r="D134" s="30" t="s">
        <v>52</v>
      </c>
    </row>
    <row r="135" spans="1:4" x14ac:dyDescent="0.25">
      <c r="A135" s="28"/>
      <c r="B135" s="30" t="s">
        <v>171</v>
      </c>
      <c r="C135" s="30" t="s">
        <v>181</v>
      </c>
      <c r="D135" s="30" t="s">
        <v>52</v>
      </c>
    </row>
    <row r="136" spans="1:4" x14ac:dyDescent="0.25">
      <c r="A136" s="28"/>
      <c r="B136" s="30" t="s">
        <v>171</v>
      </c>
      <c r="C136" s="30" t="s">
        <v>182</v>
      </c>
      <c r="D136" s="30" t="s">
        <v>52</v>
      </c>
    </row>
    <row r="137" spans="1:4" x14ac:dyDescent="0.25">
      <c r="A137" s="28"/>
      <c r="B137" s="30" t="s">
        <v>171</v>
      </c>
      <c r="C137" s="31" t="s">
        <v>183</v>
      </c>
      <c r="D137" s="30" t="s">
        <v>55</v>
      </c>
    </row>
    <row r="138" spans="1:4" x14ac:dyDescent="0.25">
      <c r="A138" s="28"/>
      <c r="B138" s="30" t="s">
        <v>184</v>
      </c>
      <c r="C138" s="30" t="s">
        <v>184</v>
      </c>
      <c r="D138" s="30" t="s">
        <v>38</v>
      </c>
    </row>
    <row r="139" spans="1:4" x14ac:dyDescent="0.25">
      <c r="A139" s="28"/>
      <c r="B139" s="30" t="s">
        <v>185</v>
      </c>
      <c r="C139" s="31" t="s">
        <v>186</v>
      </c>
      <c r="D139" s="30" t="s">
        <v>52</v>
      </c>
    </row>
    <row r="140" spans="1:4" x14ac:dyDescent="0.25">
      <c r="A140" s="28"/>
      <c r="B140" s="30" t="s">
        <v>185</v>
      </c>
      <c r="C140" s="31" t="s">
        <v>187</v>
      </c>
      <c r="D140" s="30" t="s">
        <v>55</v>
      </c>
    </row>
    <row r="141" spans="1:4" x14ac:dyDescent="0.25">
      <c r="A141" s="28"/>
      <c r="B141" s="30" t="s">
        <v>185</v>
      </c>
      <c r="C141" s="31" t="s">
        <v>185</v>
      </c>
      <c r="D141" s="30" t="s">
        <v>45</v>
      </c>
    </row>
    <row r="142" spans="1:4" x14ac:dyDescent="0.25">
      <c r="A142" s="28"/>
      <c r="B142" s="30" t="s">
        <v>185</v>
      </c>
      <c r="C142" s="31" t="s">
        <v>188</v>
      </c>
      <c r="D142" s="30" t="s">
        <v>52</v>
      </c>
    </row>
    <row r="143" spans="1:4" x14ac:dyDescent="0.25">
      <c r="A143" s="28"/>
      <c r="B143" s="30" t="s">
        <v>185</v>
      </c>
      <c r="C143" s="30" t="s">
        <v>189</v>
      </c>
      <c r="D143" s="30" t="s">
        <v>52</v>
      </c>
    </row>
    <row r="144" spans="1:4" x14ac:dyDescent="0.25">
      <c r="A144" s="28"/>
      <c r="B144" s="30" t="s">
        <v>185</v>
      </c>
      <c r="C144" s="30" t="s">
        <v>190</v>
      </c>
      <c r="D144" s="30" t="s">
        <v>52</v>
      </c>
    </row>
    <row r="145" spans="1:4" x14ac:dyDescent="0.25">
      <c r="A145" s="28"/>
      <c r="B145" s="30" t="s">
        <v>185</v>
      </c>
      <c r="C145" s="30" t="s">
        <v>191</v>
      </c>
      <c r="D145" s="30" t="s">
        <v>55</v>
      </c>
    </row>
    <row r="146" spans="1:4" x14ac:dyDescent="0.25">
      <c r="A146" s="28"/>
      <c r="B146" s="30" t="s">
        <v>192</v>
      </c>
      <c r="C146" s="30" t="s">
        <v>192</v>
      </c>
      <c r="D146" s="30" t="s">
        <v>38</v>
      </c>
    </row>
    <row r="147" spans="1:4" x14ac:dyDescent="0.25">
      <c r="A147" s="28"/>
      <c r="B147" s="30" t="s">
        <v>193</v>
      </c>
      <c r="C147" s="30" t="s">
        <v>193</v>
      </c>
      <c r="D147" s="30" t="s">
        <v>38</v>
      </c>
    </row>
    <row r="148" spans="1:4" x14ac:dyDescent="0.25">
      <c r="A148" s="28"/>
      <c r="B148" s="30" t="s">
        <v>193</v>
      </c>
      <c r="C148" s="30" t="s">
        <v>194</v>
      </c>
      <c r="D148" s="30" t="s">
        <v>55</v>
      </c>
    </row>
    <row r="149" spans="1:4" x14ac:dyDescent="0.25">
      <c r="A149" s="28"/>
      <c r="B149" s="30" t="s">
        <v>195</v>
      </c>
      <c r="C149" s="30" t="s">
        <v>196</v>
      </c>
      <c r="D149" s="30" t="s">
        <v>55</v>
      </c>
    </row>
    <row r="150" spans="1:4" x14ac:dyDescent="0.25">
      <c r="A150" s="28"/>
      <c r="B150" s="30" t="s">
        <v>195</v>
      </c>
      <c r="C150" s="30" t="s">
        <v>197</v>
      </c>
      <c r="D150" s="30" t="s">
        <v>55</v>
      </c>
    </row>
    <row r="151" spans="1:4" x14ac:dyDescent="0.25">
      <c r="A151" s="28"/>
      <c r="B151" s="30" t="s">
        <v>195</v>
      </c>
      <c r="C151" s="30" t="s">
        <v>195</v>
      </c>
      <c r="D151" s="30" t="s">
        <v>45</v>
      </c>
    </row>
    <row r="152" spans="1:4" x14ac:dyDescent="0.25">
      <c r="A152" s="28"/>
      <c r="B152" s="30" t="s">
        <v>195</v>
      </c>
      <c r="C152" s="30" t="s">
        <v>198</v>
      </c>
      <c r="D152" s="30" t="s">
        <v>38</v>
      </c>
    </row>
    <row r="153" spans="1:4" x14ac:dyDescent="0.25">
      <c r="A153" s="28"/>
      <c r="B153" s="30" t="s">
        <v>195</v>
      </c>
      <c r="C153" s="30" t="s">
        <v>199</v>
      </c>
      <c r="D153" s="30" t="s">
        <v>55</v>
      </c>
    </row>
    <row r="154" spans="1:4" x14ac:dyDescent="0.25">
      <c r="A154" s="28"/>
      <c r="B154" s="30" t="s">
        <v>195</v>
      </c>
      <c r="C154" s="30" t="s">
        <v>200</v>
      </c>
      <c r="D154" s="30" t="s">
        <v>52</v>
      </c>
    </row>
    <row r="155" spans="1:4" x14ac:dyDescent="0.25">
      <c r="A155" s="28"/>
      <c r="B155" s="30" t="s">
        <v>201</v>
      </c>
      <c r="C155" s="30" t="s">
        <v>202</v>
      </c>
      <c r="D155" s="30" t="s">
        <v>52</v>
      </c>
    </row>
    <row r="156" spans="1:4" x14ac:dyDescent="0.25">
      <c r="A156" s="28"/>
      <c r="B156" s="30" t="s">
        <v>201</v>
      </c>
      <c r="C156" s="30" t="s">
        <v>203</v>
      </c>
      <c r="D156" s="30" t="s">
        <v>52</v>
      </c>
    </row>
    <row r="157" spans="1:4" x14ac:dyDescent="0.25">
      <c r="A157" s="28"/>
      <c r="B157" s="30" t="s">
        <v>201</v>
      </c>
      <c r="C157" s="30" t="s">
        <v>204</v>
      </c>
      <c r="D157" s="30" t="s">
        <v>45</v>
      </c>
    </row>
    <row r="158" spans="1:4" x14ac:dyDescent="0.25">
      <c r="A158" s="28"/>
      <c r="B158" s="30" t="s">
        <v>201</v>
      </c>
      <c r="C158" s="30" t="s">
        <v>205</v>
      </c>
      <c r="D158" s="30" t="s">
        <v>52</v>
      </c>
    </row>
    <row r="159" spans="1:4" x14ac:dyDescent="0.25">
      <c r="A159" s="28"/>
      <c r="B159" s="30" t="s">
        <v>201</v>
      </c>
      <c r="C159" s="30" t="s">
        <v>206</v>
      </c>
      <c r="D159" s="30" t="s">
        <v>52</v>
      </c>
    </row>
    <row r="160" spans="1:4" x14ac:dyDescent="0.25">
      <c r="A160" s="28"/>
      <c r="B160" s="30" t="s">
        <v>201</v>
      </c>
      <c r="C160" s="30" t="s">
        <v>207</v>
      </c>
      <c r="D160" s="30" t="s">
        <v>52</v>
      </c>
    </row>
    <row r="161" spans="1:5" x14ac:dyDescent="0.25">
      <c r="A161" s="28"/>
      <c r="B161" s="30" t="s">
        <v>208</v>
      </c>
      <c r="C161" s="30" t="s">
        <v>209</v>
      </c>
      <c r="D161" s="30" t="s">
        <v>55</v>
      </c>
    </row>
    <row r="162" spans="1:5" x14ac:dyDescent="0.25">
      <c r="A162" s="28"/>
      <c r="B162" s="30" t="s">
        <v>208</v>
      </c>
      <c r="C162" s="31" t="s">
        <v>210</v>
      </c>
      <c r="D162" s="30" t="s">
        <v>45</v>
      </c>
    </row>
    <row r="163" spans="1:5" x14ac:dyDescent="0.25">
      <c r="A163" s="28"/>
      <c r="B163" s="30" t="s">
        <v>208</v>
      </c>
      <c r="C163" s="31" t="s">
        <v>211</v>
      </c>
      <c r="D163" s="30" t="s">
        <v>55</v>
      </c>
    </row>
    <row r="164" spans="1:5" x14ac:dyDescent="0.25">
      <c r="A164" s="28"/>
      <c r="B164" s="30" t="s">
        <v>208</v>
      </c>
      <c r="C164" s="31" t="s">
        <v>208</v>
      </c>
      <c r="D164" s="30" t="s">
        <v>45</v>
      </c>
    </row>
    <row r="165" spans="1:5" x14ac:dyDescent="0.25">
      <c r="A165" s="28"/>
      <c r="B165" s="30" t="s">
        <v>208</v>
      </c>
      <c r="C165" s="30" t="s">
        <v>212</v>
      </c>
      <c r="D165" s="30" t="s">
        <v>52</v>
      </c>
    </row>
    <row r="166" spans="1:5" x14ac:dyDescent="0.25">
      <c r="A166" s="28"/>
      <c r="B166" s="30" t="s">
        <v>208</v>
      </c>
      <c r="C166" s="31" t="s">
        <v>213</v>
      </c>
      <c r="D166" s="30" t="s">
        <v>52</v>
      </c>
    </row>
    <row r="167" spans="1:5" s="34" customFormat="1" x14ac:dyDescent="0.25">
      <c r="A167" s="29"/>
      <c r="B167" s="30" t="s">
        <v>208</v>
      </c>
      <c r="C167" s="31" t="s">
        <v>214</v>
      </c>
      <c r="D167" s="30" t="s">
        <v>52</v>
      </c>
      <c r="E167" s="28"/>
    </row>
    <row r="168" spans="1:5" x14ac:dyDescent="0.25">
      <c r="B168" s="30" t="s">
        <v>208</v>
      </c>
      <c r="C168" s="33" t="s">
        <v>215</v>
      </c>
      <c r="D168" s="30" t="s">
        <v>55</v>
      </c>
    </row>
    <row r="169" spans="1:5" x14ac:dyDescent="0.25">
      <c r="B169" s="30" t="s">
        <v>216</v>
      </c>
      <c r="C169" s="30" t="s">
        <v>216</v>
      </c>
      <c r="D169" s="30" t="s">
        <v>45</v>
      </c>
    </row>
    <row r="170" spans="1:5" x14ac:dyDescent="0.25">
      <c r="B170" s="30" t="s">
        <v>216</v>
      </c>
      <c r="C170" s="32" t="s">
        <v>217</v>
      </c>
      <c r="D170" s="30" t="s">
        <v>52</v>
      </c>
    </row>
    <row r="171" spans="1:5" x14ac:dyDescent="0.25">
      <c r="B171" s="30" t="s">
        <v>216</v>
      </c>
      <c r="C171" s="31" t="s">
        <v>218</v>
      </c>
      <c r="D171" s="30" t="s">
        <v>52</v>
      </c>
    </row>
    <row r="172" spans="1:5" x14ac:dyDescent="0.25">
      <c r="B172" s="30" t="s">
        <v>216</v>
      </c>
      <c r="C172" s="31" t="s">
        <v>219</v>
      </c>
      <c r="D172" s="30" t="s">
        <v>52</v>
      </c>
    </row>
    <row r="173" spans="1:5" x14ac:dyDescent="0.25">
      <c r="B173" s="30" t="s">
        <v>216</v>
      </c>
      <c r="C173" s="31" t="s">
        <v>220</v>
      </c>
      <c r="D173" s="30" t="s">
        <v>52</v>
      </c>
    </row>
    <row r="174" spans="1:5" x14ac:dyDescent="0.25">
      <c r="B174" s="30" t="s">
        <v>216</v>
      </c>
      <c r="C174" s="31" t="s">
        <v>221</v>
      </c>
      <c r="D174" s="30" t="s">
        <v>55</v>
      </c>
    </row>
    <row r="175" spans="1:5" x14ac:dyDescent="0.25">
      <c r="A175" s="28"/>
      <c r="B175" s="30" t="s">
        <v>216</v>
      </c>
      <c r="C175" s="32" t="s">
        <v>222</v>
      </c>
      <c r="D175" s="30" t="s">
        <v>55</v>
      </c>
    </row>
    <row r="176" spans="1:5" x14ac:dyDescent="0.25">
      <c r="A176" s="28"/>
      <c r="B176" s="30" t="s">
        <v>216</v>
      </c>
      <c r="C176" s="31" t="s">
        <v>223</v>
      </c>
      <c r="D176" s="30" t="s">
        <v>52</v>
      </c>
    </row>
    <row r="177" spans="1:4" x14ac:dyDescent="0.25">
      <c r="A177" s="28"/>
      <c r="B177" s="30" t="s">
        <v>224</v>
      </c>
      <c r="C177" s="31" t="s">
        <v>225</v>
      </c>
      <c r="D177" s="30" t="s">
        <v>52</v>
      </c>
    </row>
    <row r="178" spans="1:4" x14ac:dyDescent="0.25">
      <c r="A178" s="28"/>
      <c r="B178" s="30" t="s">
        <v>224</v>
      </c>
      <c r="C178" s="30" t="s">
        <v>226</v>
      </c>
      <c r="D178" s="30" t="s">
        <v>52</v>
      </c>
    </row>
    <row r="179" spans="1:4" x14ac:dyDescent="0.25">
      <c r="A179" s="28"/>
      <c r="B179" s="30" t="s">
        <v>224</v>
      </c>
      <c r="C179" s="31" t="s">
        <v>227</v>
      </c>
      <c r="D179" s="30" t="s">
        <v>55</v>
      </c>
    </row>
    <row r="180" spans="1:4" x14ac:dyDescent="0.25">
      <c r="A180" s="28"/>
      <c r="B180" s="30" t="s">
        <v>224</v>
      </c>
      <c r="C180" s="32" t="s">
        <v>228</v>
      </c>
      <c r="D180" s="30" t="s">
        <v>55</v>
      </c>
    </row>
    <row r="181" spans="1:4" x14ac:dyDescent="0.25">
      <c r="A181" s="28"/>
      <c r="B181" s="30" t="s">
        <v>224</v>
      </c>
      <c r="C181" s="30" t="s">
        <v>229</v>
      </c>
      <c r="D181" s="30" t="s">
        <v>52</v>
      </c>
    </row>
    <row r="182" spans="1:4" x14ac:dyDescent="0.25">
      <c r="A182" s="28"/>
      <c r="B182" s="30" t="s">
        <v>224</v>
      </c>
      <c r="C182" s="30" t="s">
        <v>230</v>
      </c>
      <c r="D182" s="30" t="s">
        <v>55</v>
      </c>
    </row>
    <row r="183" spans="1:4" x14ac:dyDescent="0.25">
      <c r="A183" s="28"/>
      <c r="B183" s="30" t="s">
        <v>224</v>
      </c>
      <c r="C183" s="30" t="s">
        <v>231</v>
      </c>
      <c r="D183" s="30" t="s">
        <v>52</v>
      </c>
    </row>
    <row r="184" spans="1:4" x14ac:dyDescent="0.25">
      <c r="A184" s="28"/>
      <c r="B184" s="30" t="s">
        <v>224</v>
      </c>
      <c r="C184" s="31" t="s">
        <v>224</v>
      </c>
      <c r="D184" s="30" t="s">
        <v>45</v>
      </c>
    </row>
    <row r="185" spans="1:4" x14ac:dyDescent="0.25">
      <c r="A185" s="28"/>
      <c r="B185" s="30" t="s">
        <v>224</v>
      </c>
      <c r="C185" s="31" t="s">
        <v>232</v>
      </c>
      <c r="D185" s="30" t="s">
        <v>55</v>
      </c>
    </row>
    <row r="186" spans="1:4" x14ac:dyDescent="0.25">
      <c r="A186" s="28"/>
      <c r="B186" s="30" t="s">
        <v>224</v>
      </c>
      <c r="C186" s="30" t="s">
        <v>233</v>
      </c>
      <c r="D186" s="30" t="s">
        <v>52</v>
      </c>
    </row>
    <row r="187" spans="1:4" x14ac:dyDescent="0.25">
      <c r="A187" s="28"/>
      <c r="B187" s="30" t="s">
        <v>224</v>
      </c>
      <c r="C187" s="31" t="s">
        <v>234</v>
      </c>
      <c r="D187" s="30" t="s">
        <v>55</v>
      </c>
    </row>
    <row r="188" spans="1:4" x14ac:dyDescent="0.25">
      <c r="A188" s="28"/>
      <c r="B188" s="30" t="s">
        <v>224</v>
      </c>
      <c r="C188" s="30" t="s">
        <v>235</v>
      </c>
      <c r="D188" s="30" t="s">
        <v>52</v>
      </c>
    </row>
    <row r="189" spans="1:4" x14ac:dyDescent="0.25">
      <c r="A189" s="28"/>
      <c r="B189" s="30" t="s">
        <v>236</v>
      </c>
      <c r="C189" s="30" t="s">
        <v>236</v>
      </c>
      <c r="D189" s="30" t="s">
        <v>38</v>
      </c>
    </row>
    <row r="190" spans="1:4" x14ac:dyDescent="0.25">
      <c r="A190" s="28"/>
      <c r="B190" s="30" t="s">
        <v>237</v>
      </c>
      <c r="C190" s="30" t="s">
        <v>238</v>
      </c>
      <c r="D190" s="30" t="s">
        <v>52</v>
      </c>
    </row>
    <row r="191" spans="1:4" x14ac:dyDescent="0.25">
      <c r="A191" s="28"/>
      <c r="B191" s="30" t="s">
        <v>237</v>
      </c>
      <c r="C191" s="31" t="s">
        <v>237</v>
      </c>
      <c r="D191" s="30" t="s">
        <v>45</v>
      </c>
    </row>
    <row r="192" spans="1:4" x14ac:dyDescent="0.25">
      <c r="A192" s="28"/>
      <c r="B192" s="30" t="s">
        <v>239</v>
      </c>
      <c r="C192" s="31" t="s">
        <v>239</v>
      </c>
      <c r="D192" s="30" t="s">
        <v>38</v>
      </c>
    </row>
    <row r="193" spans="1:4" x14ac:dyDescent="0.25">
      <c r="A193" s="28"/>
      <c r="B193" s="30" t="s">
        <v>240</v>
      </c>
      <c r="C193" s="30" t="s">
        <v>240</v>
      </c>
      <c r="D193" s="30" t="s">
        <v>38</v>
      </c>
    </row>
    <row r="194" spans="1:4" x14ac:dyDescent="0.25">
      <c r="A194" s="28"/>
      <c r="B194" s="30" t="s">
        <v>241</v>
      </c>
      <c r="C194" s="31" t="s">
        <v>241</v>
      </c>
      <c r="D194" s="30" t="s">
        <v>38</v>
      </c>
    </row>
    <row r="195" spans="1:4" x14ac:dyDescent="0.25">
      <c r="A195" s="28"/>
      <c r="B195" s="30" t="s">
        <v>242</v>
      </c>
      <c r="C195" s="31" t="s">
        <v>242</v>
      </c>
      <c r="D195" s="30" t="s">
        <v>45</v>
      </c>
    </row>
    <row r="196" spans="1:4" x14ac:dyDescent="0.25">
      <c r="A196" s="28"/>
      <c r="B196" s="30" t="s">
        <v>243</v>
      </c>
      <c r="C196" s="31" t="s">
        <v>243</v>
      </c>
      <c r="D196" s="30" t="s">
        <v>38</v>
      </c>
    </row>
    <row r="197" spans="1:4" x14ac:dyDescent="0.25">
      <c r="B197" s="30" t="s">
        <v>244</v>
      </c>
      <c r="C197" s="31" t="s">
        <v>244</v>
      </c>
      <c r="D197" s="30" t="s">
        <v>38</v>
      </c>
    </row>
    <row r="198" spans="1:4" x14ac:dyDescent="0.25">
      <c r="B198" s="30" t="s">
        <v>245</v>
      </c>
      <c r="C198" s="30" t="s">
        <v>245</v>
      </c>
      <c r="D198" s="30" t="s">
        <v>38</v>
      </c>
    </row>
    <row r="199" spans="1:4" x14ac:dyDescent="0.25">
      <c r="B199" s="30" t="s">
        <v>246</v>
      </c>
      <c r="C199" s="30" t="s">
        <v>246</v>
      </c>
      <c r="D199" s="30" t="s">
        <v>45</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9" workbookViewId="0">
      <selection activeCell="B42" sqref="B42"/>
    </sheetView>
  </sheetViews>
  <sheetFormatPr defaultColWidth="8.81640625" defaultRowHeight="15" x14ac:dyDescent="0.25"/>
  <cols>
    <col min="1" max="1" width="49.453125" style="8" bestFit="1" customWidth="1"/>
    <col min="2" max="2" width="55" style="9" bestFit="1" customWidth="1"/>
    <col min="3" max="3" width="8.81640625" style="8" bestFit="1" customWidth="1"/>
    <col min="4" max="4" width="30.08984375" style="8" customWidth="1"/>
    <col min="5" max="16384" width="8.81640625" style="8"/>
  </cols>
  <sheetData>
    <row r="1" spans="1:7" x14ac:dyDescent="0.25">
      <c r="A1" s="10" t="s">
        <v>41</v>
      </c>
      <c r="B1" s="6" t="s">
        <v>2</v>
      </c>
      <c r="C1" s="10" t="s">
        <v>42</v>
      </c>
      <c r="D1" s="10" t="s">
        <v>247</v>
      </c>
      <c r="E1" s="45"/>
      <c r="F1" s="45"/>
      <c r="G1" s="47"/>
    </row>
    <row r="2" spans="1:7" x14ac:dyDescent="0.25">
      <c r="A2" s="39" t="s">
        <v>43</v>
      </c>
      <c r="B2" s="45" t="s">
        <v>59</v>
      </c>
      <c r="C2" s="45" t="s">
        <v>60</v>
      </c>
      <c r="D2" s="45" t="s">
        <v>0</v>
      </c>
      <c r="E2" s="45"/>
      <c r="F2" s="45"/>
      <c r="G2" s="45"/>
    </row>
    <row r="3" spans="1:7" x14ac:dyDescent="0.25">
      <c r="A3" s="12" t="s">
        <v>50</v>
      </c>
      <c r="B3" s="45" t="s">
        <v>131</v>
      </c>
      <c r="C3" s="45" t="s">
        <v>55</v>
      </c>
      <c r="D3" s="45" t="s">
        <v>248</v>
      </c>
      <c r="E3" s="45"/>
      <c r="F3" s="45"/>
      <c r="G3" s="45"/>
    </row>
    <row r="4" spans="1:7" x14ac:dyDescent="0.25">
      <c r="A4" s="12" t="s">
        <v>56</v>
      </c>
      <c r="B4" s="45" t="s">
        <v>132</v>
      </c>
      <c r="C4" s="45" t="s">
        <v>52</v>
      </c>
      <c r="D4" s="45"/>
      <c r="E4" s="45"/>
      <c r="F4" s="45"/>
      <c r="G4" s="45"/>
    </row>
    <row r="5" spans="1:7" x14ac:dyDescent="0.25">
      <c r="A5" s="47" t="s">
        <v>57</v>
      </c>
      <c r="B5" s="45" t="s">
        <v>133</v>
      </c>
      <c r="C5" s="45" t="s">
        <v>45</v>
      </c>
      <c r="D5" s="45"/>
      <c r="E5" s="45"/>
      <c r="F5" s="45"/>
      <c r="G5" s="45"/>
    </row>
    <row r="6" spans="1:7" x14ac:dyDescent="0.25">
      <c r="A6" s="39" t="s">
        <v>58</v>
      </c>
      <c r="B6" t="s">
        <v>134</v>
      </c>
      <c r="C6" s="45" t="s">
        <v>38</v>
      </c>
      <c r="D6" s="45"/>
      <c r="E6" s="45"/>
      <c r="F6" s="45"/>
      <c r="G6" s="45"/>
    </row>
    <row r="7" spans="1:7" x14ac:dyDescent="0.25">
      <c r="A7" s="39" t="s">
        <v>84</v>
      </c>
      <c r="B7" s="45" t="s">
        <v>61</v>
      </c>
      <c r="C7" s="47" t="s">
        <v>249</v>
      </c>
      <c r="D7" s="45"/>
      <c r="E7" s="45"/>
      <c r="F7" s="45"/>
      <c r="G7" s="45"/>
    </row>
    <row r="8" spans="1:7" x14ac:dyDescent="0.25">
      <c r="A8" s="12" t="s">
        <v>116</v>
      </c>
      <c r="B8" s="45" t="s">
        <v>85</v>
      </c>
      <c r="C8" s="47"/>
      <c r="D8" s="45"/>
      <c r="E8" s="45"/>
      <c r="F8" s="45"/>
      <c r="G8" s="45"/>
    </row>
    <row r="9" spans="1:7" x14ac:dyDescent="0.25">
      <c r="A9" s="39" t="s">
        <v>39</v>
      </c>
      <c r="B9" s="45" t="s">
        <v>44</v>
      </c>
      <c r="C9" s="45"/>
      <c r="D9" s="45"/>
      <c r="E9" s="45"/>
      <c r="F9" s="45"/>
      <c r="G9" s="45"/>
    </row>
    <row r="10" spans="1:7" x14ac:dyDescent="0.25">
      <c r="A10" s="45" t="s">
        <v>146</v>
      </c>
      <c r="B10" s="45" t="s">
        <v>51</v>
      </c>
      <c r="C10" s="45"/>
      <c r="D10" s="45"/>
      <c r="E10" s="45"/>
      <c r="F10" s="45"/>
      <c r="G10" s="45"/>
    </row>
    <row r="11" spans="1:7" x14ac:dyDescent="0.25">
      <c r="A11" s="12" t="s">
        <v>147</v>
      </c>
      <c r="B11" s="45" t="s">
        <v>62</v>
      </c>
      <c r="C11" s="45"/>
      <c r="D11" s="45"/>
      <c r="E11" s="45"/>
      <c r="F11" s="45"/>
      <c r="G11" s="45"/>
    </row>
    <row r="12" spans="1:7" x14ac:dyDescent="0.25">
      <c r="A12" s="45" t="s">
        <v>150</v>
      </c>
      <c r="B12" s="45" t="s">
        <v>186</v>
      </c>
      <c r="C12" s="45"/>
      <c r="D12" s="45"/>
      <c r="E12" s="45"/>
      <c r="F12" s="45"/>
      <c r="G12" s="45"/>
    </row>
    <row r="13" spans="1:7" x14ac:dyDescent="0.25">
      <c r="A13" s="12" t="s">
        <v>152</v>
      </c>
      <c r="B13" s="45" t="s">
        <v>86</v>
      </c>
      <c r="C13" s="45"/>
      <c r="D13" s="45"/>
      <c r="E13" s="45"/>
      <c r="F13" s="45"/>
      <c r="G13" s="45"/>
    </row>
    <row r="14" spans="1:7" x14ac:dyDescent="0.25">
      <c r="A14" s="39" t="s">
        <v>164</v>
      </c>
      <c r="B14" s="45" t="s">
        <v>63</v>
      </c>
      <c r="C14" s="45"/>
      <c r="D14" s="45"/>
      <c r="E14" s="45"/>
      <c r="F14" s="45"/>
      <c r="G14" s="45"/>
    </row>
    <row r="15" spans="1:7" x14ac:dyDescent="0.25">
      <c r="A15" s="39" t="s">
        <v>250</v>
      </c>
      <c r="B15" s="45" t="s">
        <v>87</v>
      </c>
      <c r="C15" s="45"/>
      <c r="D15" s="45"/>
      <c r="E15" s="45"/>
      <c r="F15" s="45"/>
      <c r="G15" s="45"/>
    </row>
    <row r="16" spans="1:7" x14ac:dyDescent="0.25">
      <c r="A16" s="12" t="s">
        <v>251</v>
      </c>
      <c r="B16" s="45" t="s">
        <v>88</v>
      </c>
      <c r="C16" s="45"/>
      <c r="D16" s="45"/>
      <c r="E16" s="45"/>
      <c r="F16" s="45"/>
      <c r="G16" s="45"/>
    </row>
    <row r="17" spans="1:5" x14ac:dyDescent="0.25">
      <c r="A17" s="45" t="s">
        <v>184</v>
      </c>
      <c r="B17" s="45" t="s">
        <v>153</v>
      </c>
      <c r="C17" s="45"/>
      <c r="D17" s="45"/>
      <c r="E17" s="45"/>
    </row>
    <row r="18" spans="1:5" x14ac:dyDescent="0.25">
      <c r="A18" s="39" t="s">
        <v>185</v>
      </c>
      <c r="B18" s="45" t="s">
        <v>50</v>
      </c>
      <c r="C18" s="45"/>
      <c r="D18" s="45"/>
      <c r="E18" s="45"/>
    </row>
    <row r="19" spans="1:5" x14ac:dyDescent="0.25">
      <c r="A19" s="39" t="s">
        <v>192</v>
      </c>
      <c r="B19" s="45" t="s">
        <v>252</v>
      </c>
      <c r="C19" s="45"/>
      <c r="D19" s="45"/>
      <c r="E19" s="45"/>
    </row>
    <row r="20" spans="1:5" x14ac:dyDescent="0.25">
      <c r="A20" s="12" t="s">
        <v>193</v>
      </c>
      <c r="B20" s="45" t="s">
        <v>135</v>
      </c>
      <c r="C20" s="45"/>
      <c r="D20" s="45"/>
      <c r="E20" s="45"/>
    </row>
    <row r="21" spans="1:5" x14ac:dyDescent="0.25">
      <c r="A21" s="39" t="s">
        <v>195</v>
      </c>
      <c r="B21" s="45" t="s">
        <v>56</v>
      </c>
      <c r="C21" s="45"/>
      <c r="D21" s="45"/>
      <c r="E21" s="45"/>
    </row>
    <row r="22" spans="1:5" x14ac:dyDescent="0.25">
      <c r="A22" s="39" t="s">
        <v>201</v>
      </c>
      <c r="B22" s="45" t="s">
        <v>225</v>
      </c>
      <c r="C22" s="45"/>
      <c r="D22" s="45"/>
      <c r="E22" s="45"/>
    </row>
    <row r="23" spans="1:5" x14ac:dyDescent="0.25">
      <c r="A23" s="12" t="s">
        <v>208</v>
      </c>
      <c r="B23" s="45" t="s">
        <v>64</v>
      </c>
      <c r="C23" s="45"/>
      <c r="D23" s="45"/>
      <c r="E23" s="45"/>
    </row>
    <row r="24" spans="1:5" x14ac:dyDescent="0.25">
      <c r="A24" s="39" t="s">
        <v>216</v>
      </c>
      <c r="B24" s="45" t="s">
        <v>53</v>
      </c>
      <c r="C24" s="45"/>
      <c r="D24" s="45"/>
      <c r="E24" s="45"/>
    </row>
    <row r="25" spans="1:5" x14ac:dyDescent="0.25">
      <c r="A25" s="47" t="s">
        <v>224</v>
      </c>
      <c r="B25" s="45" t="s">
        <v>65</v>
      </c>
      <c r="C25" s="45"/>
      <c r="D25" s="45"/>
      <c r="E25" s="45"/>
    </row>
    <row r="26" spans="1:5" x14ac:dyDescent="0.25">
      <c r="A26" s="12" t="s">
        <v>236</v>
      </c>
      <c r="B26" s="45" t="s">
        <v>66</v>
      </c>
      <c r="C26" s="45"/>
      <c r="D26" s="45"/>
      <c r="E26" s="45"/>
    </row>
    <row r="27" spans="1:5" x14ac:dyDescent="0.25">
      <c r="A27" s="39" t="s">
        <v>237</v>
      </c>
      <c r="B27" s="45" t="s">
        <v>148</v>
      </c>
      <c r="C27" s="45"/>
      <c r="D27" s="45"/>
      <c r="E27" s="45"/>
    </row>
    <row r="28" spans="1:5" x14ac:dyDescent="0.25">
      <c r="A28" s="12" t="s">
        <v>239</v>
      </c>
      <c r="B28" s="45" t="s">
        <v>253</v>
      </c>
      <c r="C28" s="45"/>
      <c r="D28" s="45"/>
      <c r="E28" s="45"/>
    </row>
    <row r="29" spans="1:5" x14ac:dyDescent="0.25">
      <c r="A29" s="39" t="s">
        <v>240</v>
      </c>
      <c r="B29" s="45" t="s">
        <v>57</v>
      </c>
      <c r="C29" s="45"/>
      <c r="D29" s="45"/>
      <c r="E29" s="45"/>
    </row>
    <row r="30" spans="1:5" x14ac:dyDescent="0.25">
      <c r="A30" s="12" t="s">
        <v>241</v>
      </c>
      <c r="B30" s="45" t="s">
        <v>68</v>
      </c>
      <c r="C30" s="45"/>
      <c r="D30" s="45"/>
      <c r="E30" s="45"/>
    </row>
    <row r="31" spans="1:5" x14ac:dyDescent="0.25">
      <c r="A31" s="47" t="s">
        <v>249</v>
      </c>
      <c r="B31" s="45" t="s">
        <v>117</v>
      </c>
      <c r="C31" s="45"/>
      <c r="D31" s="45"/>
      <c r="E31" s="45"/>
    </row>
    <row r="32" spans="1:5" x14ac:dyDescent="0.25">
      <c r="A32" s="12" t="s">
        <v>242</v>
      </c>
      <c r="B32" s="45" t="s">
        <v>136</v>
      </c>
      <c r="C32" s="45"/>
      <c r="D32" s="45"/>
      <c r="E32" s="45"/>
    </row>
    <row r="33" spans="1:5" x14ac:dyDescent="0.25">
      <c r="A33" s="39" t="s">
        <v>243</v>
      </c>
      <c r="B33" s="45" t="s">
        <v>226</v>
      </c>
      <c r="C33" s="45"/>
      <c r="D33" s="45"/>
      <c r="E33" s="45"/>
    </row>
    <row r="34" spans="1:5" x14ac:dyDescent="0.25">
      <c r="A34" s="12" t="s">
        <v>151</v>
      </c>
      <c r="B34" s="46" t="s">
        <v>227</v>
      </c>
      <c r="C34" s="45"/>
      <c r="D34" s="45"/>
      <c r="E34" s="45"/>
    </row>
    <row r="35" spans="1:5" x14ac:dyDescent="0.25">
      <c r="A35" s="45" t="s">
        <v>244</v>
      </c>
      <c r="B35" s="45" t="s">
        <v>54</v>
      </c>
      <c r="C35" s="45"/>
      <c r="D35" s="45"/>
      <c r="E35" s="45"/>
    </row>
    <row r="36" spans="1:5" x14ac:dyDescent="0.25">
      <c r="A36" s="12" t="s">
        <v>245</v>
      </c>
      <c r="B36" s="45" t="s">
        <v>46</v>
      </c>
      <c r="C36" s="45"/>
      <c r="D36" s="45"/>
      <c r="E36" s="45"/>
    </row>
    <row r="37" spans="1:5" x14ac:dyDescent="0.25">
      <c r="A37" s="45" t="s">
        <v>246</v>
      </c>
      <c r="B37" s="45" t="s">
        <v>47</v>
      </c>
      <c r="C37" s="45"/>
      <c r="D37" s="45"/>
      <c r="E37" s="45"/>
    </row>
    <row r="38" spans="1:5" x14ac:dyDescent="0.25">
      <c r="A38" s="12"/>
      <c r="B38" s="47" t="s">
        <v>196</v>
      </c>
      <c r="C38" s="45"/>
      <c r="D38" s="45"/>
      <c r="E38" s="45"/>
    </row>
    <row r="39" spans="1:5" x14ac:dyDescent="0.25">
      <c r="A39" s="12"/>
      <c r="B39" s="45" t="s">
        <v>209</v>
      </c>
      <c r="C39" s="45"/>
      <c r="D39" s="45"/>
      <c r="E39" s="45"/>
    </row>
    <row r="40" spans="1:5" x14ac:dyDescent="0.25">
      <c r="A40" s="12"/>
      <c r="B40" s="45" t="s">
        <v>211</v>
      </c>
      <c r="C40" s="45"/>
      <c r="D40" s="45"/>
      <c r="E40" s="45"/>
    </row>
    <row r="41" spans="1:5" x14ac:dyDescent="0.25">
      <c r="A41" s="12"/>
      <c r="B41" s="39" t="s">
        <v>58</v>
      </c>
      <c r="C41" s="45"/>
      <c r="D41" s="45"/>
      <c r="E41" s="45"/>
    </row>
    <row r="42" spans="1:5" x14ac:dyDescent="0.25">
      <c r="A42" s="12"/>
      <c r="B42" s="39" t="s">
        <v>84</v>
      </c>
      <c r="C42" s="45"/>
      <c r="D42" s="45"/>
      <c r="E42" s="45"/>
    </row>
    <row r="43" spans="1:5" x14ac:dyDescent="0.25">
      <c r="A43" s="12"/>
      <c r="B43" s="45" t="s">
        <v>116</v>
      </c>
      <c r="C43" s="45"/>
      <c r="D43" s="45"/>
      <c r="E43" s="45"/>
    </row>
    <row r="44" spans="1:5" x14ac:dyDescent="0.25">
      <c r="A44" s="12"/>
      <c r="B44" s="45" t="s">
        <v>39</v>
      </c>
      <c r="C44" s="45"/>
      <c r="D44" s="45"/>
      <c r="E44" s="45"/>
    </row>
    <row r="45" spans="1:5" x14ac:dyDescent="0.25">
      <c r="A45" s="12"/>
      <c r="B45" s="45" t="s">
        <v>146</v>
      </c>
      <c r="C45" s="45"/>
      <c r="D45" s="45"/>
      <c r="E45" s="45"/>
    </row>
    <row r="46" spans="1:5" x14ac:dyDescent="0.25">
      <c r="A46" s="12"/>
      <c r="B46" s="45" t="s">
        <v>147</v>
      </c>
      <c r="C46" s="45"/>
      <c r="D46" s="45"/>
      <c r="E46" s="45"/>
    </row>
    <row r="47" spans="1:5" x14ac:dyDescent="0.25">
      <c r="A47" s="12"/>
      <c r="B47" s="45" t="s">
        <v>150</v>
      </c>
      <c r="C47" s="45"/>
      <c r="D47" s="45"/>
      <c r="E47" s="45"/>
    </row>
    <row r="48" spans="1:5" x14ac:dyDescent="0.25">
      <c r="A48" s="12"/>
      <c r="B48" s="45" t="s">
        <v>254</v>
      </c>
      <c r="C48" s="45"/>
      <c r="D48" s="45"/>
      <c r="E48" s="45"/>
    </row>
    <row r="49" spans="1:5" x14ac:dyDescent="0.25">
      <c r="A49" s="12"/>
      <c r="B49" s="45" t="s">
        <v>164</v>
      </c>
      <c r="C49" s="45"/>
      <c r="D49" s="45"/>
      <c r="E49" s="45"/>
    </row>
    <row r="50" spans="1:5" x14ac:dyDescent="0.25">
      <c r="A50" s="12"/>
      <c r="B50" s="45" t="s">
        <v>250</v>
      </c>
      <c r="C50" s="45"/>
      <c r="D50" s="45"/>
      <c r="E50" s="45"/>
    </row>
    <row r="51" spans="1:5" x14ac:dyDescent="0.25">
      <c r="A51" s="12"/>
      <c r="B51" s="45" t="s">
        <v>255</v>
      </c>
      <c r="C51" s="45"/>
      <c r="D51" s="45"/>
      <c r="E51" s="45"/>
    </row>
    <row r="52" spans="1:5" x14ac:dyDescent="0.25">
      <c r="A52" s="12"/>
      <c r="B52" s="45" t="s">
        <v>154</v>
      </c>
      <c r="C52" s="45"/>
      <c r="D52" s="45"/>
      <c r="E52" s="45"/>
    </row>
    <row r="53" spans="1:5" x14ac:dyDescent="0.25">
      <c r="A53" s="12"/>
      <c r="B53" s="46" t="s">
        <v>202</v>
      </c>
      <c r="C53" s="45"/>
      <c r="D53" s="45"/>
      <c r="E53" s="45"/>
    </row>
    <row r="54" spans="1:5" x14ac:dyDescent="0.25">
      <c r="A54" s="12"/>
      <c r="B54" s="45" t="s">
        <v>155</v>
      </c>
      <c r="C54" s="45"/>
      <c r="D54" s="45"/>
      <c r="E54" s="45"/>
    </row>
    <row r="55" spans="1:5" s="45" customFormat="1" x14ac:dyDescent="0.25">
      <c r="A55" s="12"/>
      <c r="B55" s="48" t="s">
        <v>156</v>
      </c>
    </row>
    <row r="56" spans="1:5" x14ac:dyDescent="0.25">
      <c r="A56" s="12"/>
      <c r="B56" s="48" t="s">
        <v>217</v>
      </c>
      <c r="C56" s="45"/>
      <c r="D56" s="45"/>
      <c r="E56" s="45"/>
    </row>
    <row r="57" spans="1:5" x14ac:dyDescent="0.25">
      <c r="A57" s="12"/>
      <c r="B57" s="45" t="s">
        <v>69</v>
      </c>
      <c r="C57" s="45"/>
      <c r="D57" s="45"/>
      <c r="E57" s="45"/>
    </row>
    <row r="58" spans="1:5" x14ac:dyDescent="0.25">
      <c r="A58" s="12"/>
      <c r="B58" s="45" t="s">
        <v>118</v>
      </c>
      <c r="C58" s="45"/>
      <c r="D58" s="45"/>
      <c r="E58" s="45"/>
    </row>
    <row r="59" spans="1:5" x14ac:dyDescent="0.25">
      <c r="A59" s="12"/>
      <c r="B59" s="45" t="s">
        <v>70</v>
      </c>
      <c r="C59" s="45"/>
      <c r="D59" s="45"/>
      <c r="E59" s="45"/>
    </row>
    <row r="60" spans="1:5" x14ac:dyDescent="0.25">
      <c r="A60" s="12"/>
      <c r="B60" s="45" t="s">
        <v>119</v>
      </c>
      <c r="C60" s="45"/>
      <c r="D60" s="45"/>
      <c r="E60" s="45"/>
    </row>
    <row r="61" spans="1:5" x14ac:dyDescent="0.25">
      <c r="A61" s="12"/>
      <c r="B61" s="45" t="s">
        <v>137</v>
      </c>
      <c r="C61" s="45"/>
      <c r="D61" s="45"/>
      <c r="E61" s="45"/>
    </row>
    <row r="62" spans="1:5" x14ac:dyDescent="0.25">
      <c r="A62" s="12"/>
      <c r="B62" s="45" t="s">
        <v>120</v>
      </c>
      <c r="C62" s="45"/>
      <c r="D62" s="45"/>
      <c r="E62" s="45"/>
    </row>
    <row r="63" spans="1:5" x14ac:dyDescent="0.25">
      <c r="A63" s="12"/>
      <c r="B63" s="45" t="s">
        <v>187</v>
      </c>
      <c r="C63" s="45"/>
      <c r="D63" s="45"/>
      <c r="E63" s="45"/>
    </row>
    <row r="64" spans="1:5" x14ac:dyDescent="0.25">
      <c r="A64" s="12"/>
      <c r="B64" s="45" t="s">
        <v>71</v>
      </c>
      <c r="C64" s="45"/>
      <c r="D64" s="45"/>
      <c r="E64" s="45"/>
    </row>
    <row r="65" spans="1:5" x14ac:dyDescent="0.25">
      <c r="A65" s="12"/>
      <c r="B65" s="45" t="s">
        <v>184</v>
      </c>
      <c r="C65" s="45"/>
      <c r="D65" s="45"/>
      <c r="E65" s="45"/>
    </row>
    <row r="66" spans="1:5" x14ac:dyDescent="0.25">
      <c r="A66" s="12"/>
      <c r="B66" s="45" t="s">
        <v>185</v>
      </c>
      <c r="C66" s="45"/>
      <c r="D66" s="45"/>
      <c r="E66" s="45"/>
    </row>
    <row r="67" spans="1:5" x14ac:dyDescent="0.25">
      <c r="A67" s="12"/>
      <c r="B67" s="45" t="s">
        <v>90</v>
      </c>
      <c r="C67" s="45"/>
      <c r="D67" s="45"/>
      <c r="E67" s="45"/>
    </row>
    <row r="68" spans="1:5" x14ac:dyDescent="0.25">
      <c r="A68" s="12"/>
      <c r="B68" s="45" t="s">
        <v>203</v>
      </c>
      <c r="C68" s="45"/>
      <c r="D68" s="45"/>
      <c r="E68" s="45"/>
    </row>
    <row r="69" spans="1:5" x14ac:dyDescent="0.25">
      <c r="A69" s="12"/>
      <c r="B69" s="45" t="s">
        <v>91</v>
      </c>
      <c r="C69" s="45"/>
      <c r="D69" s="45"/>
      <c r="E69" s="45"/>
    </row>
    <row r="70" spans="1:5" x14ac:dyDescent="0.25">
      <c r="A70" s="12"/>
      <c r="B70" s="45" t="s">
        <v>192</v>
      </c>
      <c r="C70" s="45"/>
      <c r="D70" s="45"/>
      <c r="E70" s="45"/>
    </row>
    <row r="71" spans="1:5" x14ac:dyDescent="0.25">
      <c r="A71" s="12"/>
      <c r="B71" s="45" t="s">
        <v>197</v>
      </c>
      <c r="C71" s="45"/>
      <c r="D71" s="45"/>
      <c r="E71" s="45"/>
    </row>
    <row r="72" spans="1:5" x14ac:dyDescent="0.25">
      <c r="A72" s="12"/>
      <c r="B72" s="48" t="s">
        <v>48</v>
      </c>
      <c r="C72" s="45"/>
      <c r="D72" s="45"/>
      <c r="E72" s="45"/>
    </row>
    <row r="73" spans="1:5" x14ac:dyDescent="0.25">
      <c r="A73" s="12"/>
      <c r="B73" s="47" t="s">
        <v>188</v>
      </c>
      <c r="C73" s="45"/>
      <c r="D73" s="45"/>
      <c r="E73" s="45"/>
    </row>
    <row r="74" spans="1:5" s="43" customFormat="1" x14ac:dyDescent="0.25">
      <c r="A74" s="12"/>
      <c r="B74" s="45" t="s">
        <v>166</v>
      </c>
      <c r="C74" s="45"/>
      <c r="D74" s="45"/>
      <c r="E74" s="45"/>
    </row>
    <row r="75" spans="1:5" x14ac:dyDescent="0.25">
      <c r="A75" s="12"/>
      <c r="B75" s="45" t="s">
        <v>174</v>
      </c>
      <c r="C75" s="45"/>
      <c r="D75" s="45"/>
      <c r="E75" s="45"/>
    </row>
    <row r="76" spans="1:5" x14ac:dyDescent="0.25">
      <c r="A76" s="12"/>
      <c r="B76" s="45" t="s">
        <v>157</v>
      </c>
      <c r="C76" s="45"/>
      <c r="D76" s="45"/>
      <c r="E76" s="45"/>
    </row>
    <row r="77" spans="1:5" x14ac:dyDescent="0.25">
      <c r="A77" s="12"/>
      <c r="B77" s="45" t="s">
        <v>121</v>
      </c>
      <c r="C77" s="45"/>
      <c r="D77" s="45"/>
      <c r="E77" s="45"/>
    </row>
    <row r="78" spans="1:5" x14ac:dyDescent="0.25">
      <c r="A78" s="12"/>
      <c r="B78" s="45" t="s">
        <v>92</v>
      </c>
      <c r="C78" s="45"/>
      <c r="D78" s="45"/>
      <c r="E78" s="45"/>
    </row>
    <row r="79" spans="1:5" x14ac:dyDescent="0.25">
      <c r="A79" s="12"/>
      <c r="B79" s="45" t="s">
        <v>228</v>
      </c>
      <c r="C79" s="45"/>
      <c r="D79" s="45"/>
      <c r="E79" s="45"/>
    </row>
    <row r="80" spans="1:5" x14ac:dyDescent="0.25">
      <c r="A80" s="12"/>
      <c r="B80" s="45" t="s">
        <v>256</v>
      </c>
      <c r="C80" s="45"/>
      <c r="D80" s="45"/>
      <c r="E80" s="45"/>
    </row>
    <row r="81" spans="1:5" x14ac:dyDescent="0.25">
      <c r="A81" s="12"/>
      <c r="B81" s="45" t="s">
        <v>195</v>
      </c>
      <c r="C81" s="45"/>
      <c r="D81" s="45"/>
      <c r="E81" s="45"/>
    </row>
    <row r="82" spans="1:5" x14ac:dyDescent="0.25">
      <c r="A82" s="12"/>
      <c r="B82" s="45" t="s">
        <v>257</v>
      </c>
      <c r="C82" s="45"/>
      <c r="D82" s="45"/>
      <c r="E82" s="45"/>
    </row>
    <row r="83" spans="1:5" x14ac:dyDescent="0.25">
      <c r="A83" s="12"/>
      <c r="B83" s="45" t="s">
        <v>218</v>
      </c>
      <c r="C83" s="45"/>
      <c r="D83" s="45"/>
      <c r="E83" s="45"/>
    </row>
    <row r="84" spans="1:5" x14ac:dyDescent="0.25">
      <c r="A84" s="12"/>
      <c r="B84" s="45" t="s">
        <v>93</v>
      </c>
      <c r="C84" s="45"/>
      <c r="D84" s="45"/>
      <c r="E84" s="45"/>
    </row>
    <row r="85" spans="1:5" x14ac:dyDescent="0.25">
      <c r="A85" s="12"/>
      <c r="B85" s="45" t="s">
        <v>94</v>
      </c>
      <c r="C85" s="45"/>
      <c r="D85" s="45"/>
      <c r="E85" s="45"/>
    </row>
    <row r="86" spans="1:5" x14ac:dyDescent="0.25">
      <c r="A86" s="12"/>
      <c r="B86" s="45" t="s">
        <v>219</v>
      </c>
      <c r="C86" s="45"/>
      <c r="D86" s="45"/>
      <c r="E86" s="45"/>
    </row>
    <row r="87" spans="1:5" x14ac:dyDescent="0.25">
      <c r="A87" s="12"/>
      <c r="B87" s="45" t="s">
        <v>177</v>
      </c>
      <c r="C87" s="45"/>
      <c r="D87" s="45"/>
      <c r="E87" s="45"/>
    </row>
    <row r="88" spans="1:5" x14ac:dyDescent="0.25">
      <c r="A88" s="12"/>
      <c r="B88" s="45" t="s">
        <v>178</v>
      </c>
      <c r="C88" s="45"/>
      <c r="D88" s="45"/>
      <c r="E88" s="45"/>
    </row>
    <row r="89" spans="1:5" x14ac:dyDescent="0.25">
      <c r="A89" s="12"/>
      <c r="B89" s="45" t="s">
        <v>95</v>
      </c>
      <c r="C89" s="45"/>
      <c r="D89" s="45"/>
      <c r="E89" s="45"/>
    </row>
    <row r="90" spans="1:5" x14ac:dyDescent="0.25">
      <c r="A90" s="12"/>
      <c r="B90" s="45" t="s">
        <v>149</v>
      </c>
      <c r="C90" s="45"/>
      <c r="D90" s="45"/>
      <c r="E90" s="45"/>
    </row>
    <row r="91" spans="1:5" x14ac:dyDescent="0.25">
      <c r="A91" s="12"/>
      <c r="B91" s="45" t="s">
        <v>167</v>
      </c>
      <c r="C91" s="45"/>
      <c r="D91" s="45"/>
      <c r="E91" s="45"/>
    </row>
    <row r="92" spans="1:5" x14ac:dyDescent="0.25">
      <c r="A92" s="12"/>
      <c r="B92" s="47" t="s">
        <v>205</v>
      </c>
      <c r="C92" s="45"/>
      <c r="D92" s="45"/>
      <c r="E92" s="45"/>
    </row>
    <row r="93" spans="1:5" x14ac:dyDescent="0.25">
      <c r="A93" s="12"/>
      <c r="B93" s="45" t="s">
        <v>96</v>
      </c>
      <c r="C93" s="45"/>
      <c r="D93" s="45"/>
      <c r="E93" s="45"/>
    </row>
    <row r="94" spans="1:5" x14ac:dyDescent="0.25">
      <c r="A94" s="12"/>
      <c r="B94" s="45" t="s">
        <v>258</v>
      </c>
      <c r="C94" s="45"/>
      <c r="D94" s="45"/>
      <c r="E94" s="45"/>
    </row>
    <row r="95" spans="1:5" x14ac:dyDescent="0.25">
      <c r="A95" s="12"/>
      <c r="B95" s="45" t="s">
        <v>72</v>
      </c>
      <c r="C95" s="45"/>
      <c r="D95" s="45"/>
      <c r="E95" s="45"/>
    </row>
    <row r="96" spans="1:5" x14ac:dyDescent="0.25">
      <c r="A96" s="12"/>
      <c r="B96" s="46" t="s">
        <v>129</v>
      </c>
      <c r="C96" s="45"/>
      <c r="D96" s="45"/>
      <c r="E96" s="45"/>
    </row>
    <row r="97" spans="1:5" x14ac:dyDescent="0.25">
      <c r="A97" s="12"/>
      <c r="B97" s="45" t="s">
        <v>138</v>
      </c>
      <c r="C97" s="45"/>
      <c r="D97" s="45"/>
      <c r="E97" s="45"/>
    </row>
    <row r="98" spans="1:5" x14ac:dyDescent="0.25">
      <c r="A98" s="12"/>
      <c r="B98" s="45" t="s">
        <v>229</v>
      </c>
      <c r="C98" s="45"/>
      <c r="D98" s="45"/>
      <c r="E98" s="45"/>
    </row>
    <row r="99" spans="1:5" x14ac:dyDescent="0.25">
      <c r="A99" s="12"/>
      <c r="B99" s="45" t="s">
        <v>73</v>
      </c>
      <c r="C99" s="45"/>
      <c r="D99" s="45"/>
      <c r="E99" s="45"/>
    </row>
    <row r="100" spans="1:5" x14ac:dyDescent="0.25">
      <c r="A100" s="12"/>
      <c r="B100" s="45" t="s">
        <v>220</v>
      </c>
      <c r="C100" s="45"/>
      <c r="D100" s="45"/>
      <c r="E100" s="45"/>
    </row>
    <row r="101" spans="1:5" x14ac:dyDescent="0.25">
      <c r="A101" s="12"/>
      <c r="B101" s="45" t="s">
        <v>230</v>
      </c>
      <c r="C101" s="45"/>
      <c r="D101" s="45"/>
      <c r="E101" s="45"/>
    </row>
    <row r="102" spans="1:5" x14ac:dyDescent="0.25">
      <c r="A102" s="12"/>
      <c r="B102" s="45" t="s">
        <v>231</v>
      </c>
      <c r="C102" s="45"/>
      <c r="D102" s="45"/>
      <c r="E102" s="45"/>
    </row>
    <row r="103" spans="1:5" x14ac:dyDescent="0.25">
      <c r="A103" s="12"/>
      <c r="B103" s="45" t="s">
        <v>130</v>
      </c>
      <c r="C103" s="45"/>
      <c r="D103" s="45"/>
      <c r="E103" s="45"/>
    </row>
    <row r="104" spans="1:5" x14ac:dyDescent="0.25">
      <c r="A104" s="12"/>
      <c r="B104" s="45" t="s">
        <v>139</v>
      </c>
      <c r="C104" s="45"/>
      <c r="D104" s="45"/>
      <c r="E104" s="45"/>
    </row>
    <row r="105" spans="1:5" x14ac:dyDescent="0.25">
      <c r="A105" s="12"/>
      <c r="B105" s="45" t="s">
        <v>158</v>
      </c>
      <c r="C105" s="45"/>
      <c r="D105" s="45"/>
      <c r="E105" s="45"/>
    </row>
    <row r="106" spans="1:5" x14ac:dyDescent="0.25">
      <c r="A106" s="12"/>
      <c r="B106" s="45" t="s">
        <v>189</v>
      </c>
      <c r="C106" s="45"/>
      <c r="D106" s="45"/>
      <c r="E106" s="45"/>
    </row>
    <row r="107" spans="1:5" x14ac:dyDescent="0.25">
      <c r="A107" s="12"/>
      <c r="B107" s="45" t="s">
        <v>74</v>
      </c>
      <c r="C107" s="45"/>
      <c r="D107" s="45"/>
      <c r="E107" s="45"/>
    </row>
    <row r="108" spans="1:5" x14ac:dyDescent="0.25">
      <c r="A108" s="12"/>
      <c r="B108" s="45" t="s">
        <v>179</v>
      </c>
      <c r="C108" s="45"/>
      <c r="D108" s="45"/>
      <c r="E108" s="45"/>
    </row>
    <row r="109" spans="1:5" x14ac:dyDescent="0.25">
      <c r="A109" s="12"/>
      <c r="B109" s="45" t="s">
        <v>75</v>
      </c>
      <c r="C109" s="45"/>
      <c r="D109" s="45"/>
      <c r="E109" s="45"/>
    </row>
    <row r="110" spans="1:5" x14ac:dyDescent="0.25">
      <c r="A110" s="12"/>
      <c r="B110" s="47" t="s">
        <v>259</v>
      </c>
      <c r="C110" s="45"/>
      <c r="D110" s="45"/>
      <c r="E110" s="45"/>
    </row>
    <row r="111" spans="1:5" x14ac:dyDescent="0.25">
      <c r="A111" s="12"/>
      <c r="B111" s="45" t="s">
        <v>260</v>
      </c>
      <c r="C111" s="45"/>
      <c r="D111" s="45"/>
      <c r="E111" s="45"/>
    </row>
    <row r="112" spans="1:5" s="42" customFormat="1" x14ac:dyDescent="0.25">
      <c r="A112" s="12"/>
      <c r="B112" s="45" t="s">
        <v>224</v>
      </c>
      <c r="C112" s="45"/>
      <c r="D112" s="45"/>
      <c r="E112" s="45"/>
    </row>
    <row r="113" spans="1:5" x14ac:dyDescent="0.25">
      <c r="A113" s="12"/>
      <c r="B113" s="45" t="s">
        <v>180</v>
      </c>
      <c r="C113" s="45"/>
      <c r="D113" s="45"/>
      <c r="E113" s="45"/>
    </row>
    <row r="114" spans="1:5" x14ac:dyDescent="0.25">
      <c r="A114" s="12"/>
      <c r="B114" s="45" t="s">
        <v>97</v>
      </c>
      <c r="C114" s="45"/>
      <c r="D114" s="45"/>
      <c r="E114" s="45"/>
    </row>
    <row r="115" spans="1:5" x14ac:dyDescent="0.25">
      <c r="A115" s="12"/>
      <c r="B115" s="45" t="s">
        <v>212</v>
      </c>
      <c r="C115" s="45"/>
      <c r="D115" s="45"/>
      <c r="E115" s="45"/>
    </row>
    <row r="116" spans="1:5" x14ac:dyDescent="0.25">
      <c r="A116" s="12"/>
      <c r="B116" s="45" t="s">
        <v>122</v>
      </c>
      <c r="C116" s="45"/>
      <c r="D116" s="45"/>
      <c r="E116" s="45"/>
    </row>
    <row r="117" spans="1:5" s="41" customFormat="1" x14ac:dyDescent="0.25">
      <c r="A117" s="12"/>
      <c r="B117" s="45" t="s">
        <v>236</v>
      </c>
      <c r="C117" s="45"/>
      <c r="D117" s="45"/>
      <c r="E117" s="45"/>
    </row>
    <row r="118" spans="1:5" s="43" customFormat="1" x14ac:dyDescent="0.25">
      <c r="A118" s="12"/>
      <c r="B118" s="45" t="s">
        <v>168</v>
      </c>
      <c r="C118" s="45"/>
      <c r="D118" s="45"/>
      <c r="E118" s="45"/>
    </row>
    <row r="119" spans="1:5" x14ac:dyDescent="0.25">
      <c r="A119" s="12"/>
      <c r="B119" s="45" t="s">
        <v>140</v>
      </c>
      <c r="C119" s="45"/>
      <c r="D119" s="45"/>
      <c r="E119" s="45"/>
    </row>
    <row r="120" spans="1:5" x14ac:dyDescent="0.25">
      <c r="A120" s="12"/>
      <c r="B120" s="45" t="s">
        <v>98</v>
      </c>
      <c r="C120" s="45"/>
      <c r="D120" s="45"/>
      <c r="E120" s="45"/>
    </row>
    <row r="121" spans="1:5" x14ac:dyDescent="0.25">
      <c r="A121" s="12"/>
      <c r="B121" s="45" t="s">
        <v>99</v>
      </c>
      <c r="C121" s="45"/>
      <c r="D121" s="45"/>
      <c r="E121" s="45"/>
    </row>
    <row r="122" spans="1:5" x14ac:dyDescent="0.25">
      <c r="A122" s="12"/>
      <c r="B122" s="47" t="s">
        <v>261</v>
      </c>
      <c r="C122" s="45"/>
      <c r="D122" s="45"/>
      <c r="E122" s="45"/>
    </row>
    <row r="123" spans="1:5" x14ac:dyDescent="0.25">
      <c r="A123" s="12"/>
      <c r="B123" s="45" t="s">
        <v>181</v>
      </c>
      <c r="C123" s="45"/>
      <c r="D123" s="45"/>
      <c r="E123" s="45"/>
    </row>
    <row r="124" spans="1:5" x14ac:dyDescent="0.25">
      <c r="A124" s="12"/>
      <c r="B124" s="45" t="s">
        <v>213</v>
      </c>
      <c r="C124" s="45"/>
      <c r="D124" s="45"/>
      <c r="E124" s="45"/>
    </row>
    <row r="125" spans="1:5" x14ac:dyDescent="0.25">
      <c r="A125" s="12"/>
      <c r="B125" s="45" t="s">
        <v>100</v>
      </c>
      <c r="C125" s="45"/>
      <c r="D125" s="45"/>
      <c r="E125" s="45"/>
    </row>
    <row r="126" spans="1:5" x14ac:dyDescent="0.25">
      <c r="A126" s="12"/>
      <c r="B126" s="45" t="s">
        <v>232</v>
      </c>
      <c r="C126" s="45"/>
      <c r="D126" s="45"/>
      <c r="E126" s="45"/>
    </row>
    <row r="127" spans="1:5" x14ac:dyDescent="0.25">
      <c r="A127" s="12"/>
      <c r="B127" s="45" t="s">
        <v>101</v>
      </c>
      <c r="C127" s="45"/>
      <c r="D127" s="45"/>
      <c r="E127" s="45"/>
    </row>
    <row r="128" spans="1:5" x14ac:dyDescent="0.25">
      <c r="A128" s="12"/>
      <c r="B128" s="45" t="s">
        <v>199</v>
      </c>
      <c r="C128" s="45"/>
      <c r="D128" s="45"/>
      <c r="E128" s="45"/>
    </row>
    <row r="129" spans="1:5" x14ac:dyDescent="0.25">
      <c r="A129" s="12"/>
      <c r="B129" s="45" t="s">
        <v>141</v>
      </c>
      <c r="C129" s="45"/>
      <c r="D129" s="45"/>
      <c r="E129" s="45"/>
    </row>
    <row r="130" spans="1:5" x14ac:dyDescent="0.25">
      <c r="A130" s="12"/>
      <c r="B130" s="45" t="s">
        <v>76</v>
      </c>
      <c r="C130" s="45"/>
      <c r="D130" s="45"/>
      <c r="E130" s="45"/>
    </row>
    <row r="131" spans="1:5" x14ac:dyDescent="0.25">
      <c r="A131" s="12"/>
      <c r="B131" s="45" t="s">
        <v>102</v>
      </c>
      <c r="C131" s="45"/>
      <c r="D131" s="45"/>
      <c r="E131" s="45"/>
    </row>
    <row r="132" spans="1:5" x14ac:dyDescent="0.25">
      <c r="A132" s="12"/>
      <c r="B132" s="45" t="s">
        <v>182</v>
      </c>
      <c r="C132" s="45"/>
      <c r="D132" s="45"/>
      <c r="E132" s="45"/>
    </row>
    <row r="133" spans="1:5" x14ac:dyDescent="0.25">
      <c r="A133" s="12"/>
      <c r="B133" s="45" t="s">
        <v>238</v>
      </c>
      <c r="C133" s="45"/>
      <c r="D133" s="45"/>
      <c r="E133" s="45"/>
    </row>
    <row r="134" spans="1:5" x14ac:dyDescent="0.25">
      <c r="A134" s="12"/>
      <c r="B134" s="45" t="s">
        <v>237</v>
      </c>
      <c r="C134" s="45"/>
      <c r="D134" s="45"/>
      <c r="E134" s="45"/>
    </row>
    <row r="135" spans="1:5" x14ac:dyDescent="0.25">
      <c r="A135" s="12"/>
      <c r="B135" s="45" t="s">
        <v>159</v>
      </c>
      <c r="C135" s="45"/>
      <c r="D135" s="45"/>
      <c r="E135" s="45"/>
    </row>
    <row r="136" spans="1:5" x14ac:dyDescent="0.25">
      <c r="A136" s="12"/>
      <c r="B136" s="45" t="s">
        <v>77</v>
      </c>
      <c r="C136" s="45"/>
      <c r="D136" s="45"/>
      <c r="E136" s="45"/>
    </row>
    <row r="137" spans="1:5" x14ac:dyDescent="0.25">
      <c r="A137" s="12"/>
      <c r="B137" s="45" t="s">
        <v>200</v>
      </c>
      <c r="C137" s="45"/>
      <c r="D137" s="45"/>
      <c r="E137" s="45"/>
    </row>
    <row r="138" spans="1:5" x14ac:dyDescent="0.25">
      <c r="A138" s="12"/>
      <c r="B138" s="45" t="s">
        <v>123</v>
      </c>
      <c r="C138" s="45"/>
      <c r="D138" s="45"/>
      <c r="E138" s="45"/>
    </row>
    <row r="139" spans="1:5" x14ac:dyDescent="0.25">
      <c r="A139" s="12"/>
      <c r="B139" s="45" t="s">
        <v>239</v>
      </c>
      <c r="C139" s="45"/>
      <c r="D139" s="45"/>
      <c r="E139" s="45"/>
    </row>
    <row r="140" spans="1:5" x14ac:dyDescent="0.25">
      <c r="A140" s="12"/>
      <c r="B140" s="45" t="s">
        <v>240</v>
      </c>
      <c r="C140" s="45"/>
      <c r="D140" s="45"/>
      <c r="E140" s="45"/>
    </row>
    <row r="141" spans="1:5" x14ac:dyDescent="0.25">
      <c r="A141" s="12"/>
      <c r="B141" s="45" t="s">
        <v>241</v>
      </c>
      <c r="C141" s="45"/>
      <c r="D141" s="45"/>
      <c r="E141" s="45"/>
    </row>
    <row r="142" spans="1:5" x14ac:dyDescent="0.25">
      <c r="A142" s="12"/>
      <c r="B142" s="45" t="s">
        <v>160</v>
      </c>
      <c r="C142" s="45"/>
      <c r="D142" s="45"/>
      <c r="E142" s="45"/>
    </row>
    <row r="143" spans="1:5" x14ac:dyDescent="0.25">
      <c r="A143" s="12"/>
      <c r="B143" s="45" t="s">
        <v>206</v>
      </c>
      <c r="C143" s="45"/>
      <c r="D143" s="45"/>
      <c r="E143" s="45"/>
    </row>
    <row r="144" spans="1:5" x14ac:dyDescent="0.25">
      <c r="A144" s="12"/>
      <c r="B144" s="45" t="s">
        <v>78</v>
      </c>
      <c r="C144" s="45"/>
      <c r="D144" s="45"/>
      <c r="E144" s="45"/>
    </row>
    <row r="145" spans="1:5" x14ac:dyDescent="0.25">
      <c r="A145" s="12"/>
      <c r="B145" s="48" t="s">
        <v>249</v>
      </c>
      <c r="C145" s="45"/>
      <c r="D145" s="45"/>
      <c r="E145" s="45"/>
    </row>
    <row r="146" spans="1:5" x14ac:dyDescent="0.25">
      <c r="A146" s="12"/>
      <c r="B146" s="45" t="s">
        <v>233</v>
      </c>
      <c r="C146" s="45"/>
      <c r="D146" s="45"/>
      <c r="E146" s="45"/>
    </row>
    <row r="147" spans="1:5" x14ac:dyDescent="0.25">
      <c r="A147" s="12"/>
      <c r="B147" s="45" t="s">
        <v>221</v>
      </c>
      <c r="C147" s="45"/>
      <c r="D147" s="45"/>
      <c r="E147" s="45"/>
    </row>
    <row r="148" spans="1:5" x14ac:dyDescent="0.25">
      <c r="A148" s="12"/>
      <c r="B148" s="45" t="s">
        <v>183</v>
      </c>
      <c r="C148" s="45"/>
      <c r="D148" s="45"/>
      <c r="E148" s="45"/>
    </row>
    <row r="149" spans="1:5" x14ac:dyDescent="0.25">
      <c r="A149" s="12"/>
      <c r="B149" s="45" t="s">
        <v>222</v>
      </c>
      <c r="C149" s="45"/>
      <c r="D149" s="45"/>
      <c r="E149" s="45"/>
    </row>
    <row r="150" spans="1:5" s="40" customFormat="1" x14ac:dyDescent="0.25">
      <c r="A150" s="12"/>
      <c r="B150" s="45" t="s">
        <v>214</v>
      </c>
      <c r="C150" s="45"/>
      <c r="D150" s="45"/>
      <c r="E150" s="45"/>
    </row>
    <row r="151" spans="1:5" x14ac:dyDescent="0.25">
      <c r="A151" s="12"/>
      <c r="B151" s="45" t="s">
        <v>103</v>
      </c>
      <c r="C151" s="45"/>
      <c r="D151" s="45"/>
      <c r="E151" s="45"/>
    </row>
    <row r="152" spans="1:5" x14ac:dyDescent="0.25">
      <c r="A152" s="12"/>
      <c r="B152" s="45" t="s">
        <v>142</v>
      </c>
      <c r="C152" s="45"/>
      <c r="D152" s="45"/>
      <c r="E152" s="45"/>
    </row>
    <row r="153" spans="1:5" x14ac:dyDescent="0.25">
      <c r="A153" s="12"/>
      <c r="B153" s="45" t="s">
        <v>104</v>
      </c>
      <c r="C153" s="45"/>
      <c r="D153" s="45"/>
      <c r="E153" s="45"/>
    </row>
    <row r="154" spans="1:5" x14ac:dyDescent="0.25">
      <c r="A154" s="12"/>
      <c r="B154" s="45" t="s">
        <v>105</v>
      </c>
      <c r="C154" s="45"/>
      <c r="D154" s="45"/>
      <c r="E154" s="45"/>
    </row>
    <row r="155" spans="1:5" x14ac:dyDescent="0.25">
      <c r="A155" s="12"/>
      <c r="B155" s="45" t="s">
        <v>143</v>
      </c>
      <c r="C155" s="45"/>
      <c r="D155" s="45"/>
      <c r="E155" s="45"/>
    </row>
    <row r="156" spans="1:5" x14ac:dyDescent="0.25">
      <c r="A156" s="12"/>
      <c r="B156" s="45" t="s">
        <v>79</v>
      </c>
      <c r="C156" s="45"/>
      <c r="D156" s="45"/>
      <c r="E156" s="45"/>
    </row>
    <row r="157" spans="1:5" x14ac:dyDescent="0.25">
      <c r="A157" s="12"/>
      <c r="B157" s="45" t="s">
        <v>106</v>
      </c>
      <c r="C157" s="45"/>
      <c r="D157" s="45"/>
      <c r="E157" s="45"/>
    </row>
    <row r="158" spans="1:5" x14ac:dyDescent="0.25">
      <c r="A158" s="12"/>
      <c r="B158" s="45" t="s">
        <v>242</v>
      </c>
      <c r="C158" s="45"/>
      <c r="D158" s="45"/>
      <c r="E158" s="45"/>
    </row>
    <row r="159" spans="1:5" x14ac:dyDescent="0.25">
      <c r="A159" s="12"/>
      <c r="B159" s="45" t="s">
        <v>144</v>
      </c>
      <c r="C159" s="45"/>
      <c r="D159" s="45"/>
      <c r="E159" s="45"/>
    </row>
    <row r="160" spans="1:5" x14ac:dyDescent="0.25">
      <c r="A160" s="12"/>
      <c r="B160" s="45" t="s">
        <v>243</v>
      </c>
      <c r="C160" s="45"/>
      <c r="D160" s="45"/>
      <c r="E160" s="45"/>
    </row>
    <row r="161" spans="1:5" x14ac:dyDescent="0.25">
      <c r="A161" s="12"/>
      <c r="B161" s="45" t="s">
        <v>207</v>
      </c>
      <c r="C161" s="45"/>
      <c r="D161" s="45"/>
      <c r="E161" s="45"/>
    </row>
    <row r="162" spans="1:5" x14ac:dyDescent="0.25">
      <c r="A162" s="12"/>
      <c r="B162" s="45" t="s">
        <v>49</v>
      </c>
      <c r="C162" s="45"/>
      <c r="D162" s="45"/>
      <c r="E162" s="45"/>
    </row>
    <row r="163" spans="1:5" x14ac:dyDescent="0.25">
      <c r="A163" s="12"/>
      <c r="B163" s="45" t="s">
        <v>107</v>
      </c>
      <c r="C163" s="45"/>
      <c r="D163" s="45"/>
      <c r="E163" s="45"/>
    </row>
    <row r="164" spans="1:5" x14ac:dyDescent="0.25">
      <c r="A164" s="12"/>
      <c r="B164" s="45" t="s">
        <v>262</v>
      </c>
      <c r="C164" s="45"/>
      <c r="D164" s="45"/>
      <c r="E164" s="45"/>
    </row>
    <row r="165" spans="1:5" x14ac:dyDescent="0.25">
      <c r="A165" s="12"/>
      <c r="B165" s="45" t="s">
        <v>108</v>
      </c>
      <c r="C165" s="45"/>
      <c r="D165" s="45"/>
      <c r="E165" s="45"/>
    </row>
    <row r="166" spans="1:5" x14ac:dyDescent="0.25">
      <c r="A166" s="12"/>
      <c r="B166" s="45" t="s">
        <v>109</v>
      </c>
      <c r="C166" s="45"/>
      <c r="D166" s="45"/>
      <c r="E166" s="45"/>
    </row>
    <row r="167" spans="1:5" x14ac:dyDescent="0.25">
      <c r="A167" s="12"/>
      <c r="B167" s="45" t="s">
        <v>125</v>
      </c>
      <c r="C167" s="45"/>
      <c r="D167" s="45"/>
      <c r="E167" s="45"/>
    </row>
    <row r="168" spans="1:5" x14ac:dyDescent="0.25">
      <c r="A168" s="12"/>
      <c r="B168" s="45" t="s">
        <v>126</v>
      </c>
      <c r="C168" s="45"/>
      <c r="D168" s="45"/>
      <c r="E168" s="45"/>
    </row>
    <row r="169" spans="1:5" x14ac:dyDescent="0.25">
      <c r="A169" s="12"/>
      <c r="B169" s="45" t="s">
        <v>110</v>
      </c>
      <c r="C169" s="45"/>
      <c r="D169" s="45"/>
      <c r="E169" s="45"/>
    </row>
    <row r="170" spans="1:5" x14ac:dyDescent="0.25">
      <c r="A170" s="12"/>
      <c r="B170" s="45" t="s">
        <v>127</v>
      </c>
      <c r="C170" s="45"/>
      <c r="D170" s="45"/>
      <c r="E170" s="45"/>
    </row>
    <row r="171" spans="1:5" x14ac:dyDescent="0.25">
      <c r="A171" s="12"/>
      <c r="B171" s="45" t="s">
        <v>234</v>
      </c>
      <c r="C171" s="45"/>
      <c r="D171" s="45"/>
      <c r="E171" s="45"/>
    </row>
    <row r="172" spans="1:5" x14ac:dyDescent="0.25">
      <c r="A172" s="12"/>
      <c r="B172" s="45" t="s">
        <v>169</v>
      </c>
      <c r="C172" s="45"/>
      <c r="D172" s="45"/>
      <c r="E172" s="45"/>
    </row>
    <row r="173" spans="1:5" x14ac:dyDescent="0.25">
      <c r="A173" s="12"/>
      <c r="B173" s="45" t="s">
        <v>170</v>
      </c>
      <c r="C173" s="45"/>
      <c r="D173" s="45"/>
      <c r="E173" s="45"/>
    </row>
    <row r="174" spans="1:5" x14ac:dyDescent="0.25">
      <c r="A174" s="12"/>
      <c r="B174" s="45" t="s">
        <v>161</v>
      </c>
      <c r="C174" s="45"/>
      <c r="D174" s="45"/>
      <c r="E174" s="45"/>
    </row>
    <row r="175" spans="1:5" x14ac:dyDescent="0.25">
      <c r="A175" s="12"/>
      <c r="B175" s="45" t="s">
        <v>162</v>
      </c>
      <c r="C175" s="45"/>
      <c r="D175" s="45"/>
      <c r="E175" s="45"/>
    </row>
    <row r="176" spans="1:5" x14ac:dyDescent="0.25">
      <c r="A176" s="12"/>
      <c r="B176" s="47" t="s">
        <v>111</v>
      </c>
      <c r="C176" s="45"/>
      <c r="D176" s="45"/>
      <c r="E176" s="45"/>
    </row>
    <row r="177" spans="1:5" x14ac:dyDescent="0.25">
      <c r="A177" s="12"/>
      <c r="B177" s="45" t="s">
        <v>128</v>
      </c>
      <c r="C177" s="45"/>
      <c r="D177" s="45"/>
      <c r="E177" s="45"/>
    </row>
    <row r="178" spans="1:5" s="44" customFormat="1" x14ac:dyDescent="0.25">
      <c r="A178" s="12"/>
      <c r="B178" s="45" t="s">
        <v>215</v>
      </c>
      <c r="C178" s="45"/>
      <c r="D178" s="45"/>
      <c r="E178" s="45"/>
    </row>
    <row r="179" spans="1:5" x14ac:dyDescent="0.25">
      <c r="A179" s="12"/>
      <c r="B179" s="45" t="s">
        <v>81</v>
      </c>
      <c r="C179" s="45"/>
      <c r="D179" s="45"/>
      <c r="E179" s="45"/>
    </row>
    <row r="180" spans="1:5" x14ac:dyDescent="0.25">
      <c r="A180" s="12"/>
      <c r="B180" s="45" t="s">
        <v>82</v>
      </c>
      <c r="C180" s="45"/>
      <c r="D180" s="45"/>
      <c r="E180" s="45"/>
    </row>
    <row r="181" spans="1:5" x14ac:dyDescent="0.25">
      <c r="A181" s="12"/>
      <c r="B181" s="45" t="s">
        <v>112</v>
      </c>
      <c r="C181" s="45"/>
      <c r="D181" s="45"/>
      <c r="E181" s="45"/>
    </row>
    <row r="182" spans="1:5" x14ac:dyDescent="0.25">
      <c r="A182" s="12"/>
      <c r="B182" s="45" t="s">
        <v>244</v>
      </c>
      <c r="C182" s="45"/>
      <c r="D182" s="45"/>
      <c r="E182" s="45"/>
    </row>
    <row r="183" spans="1:5" x14ac:dyDescent="0.25">
      <c r="A183" s="12"/>
      <c r="B183" s="47" t="s">
        <v>263</v>
      </c>
      <c r="C183" s="45"/>
      <c r="D183" s="45"/>
      <c r="E183" s="45"/>
    </row>
    <row r="184" spans="1:5" x14ac:dyDescent="0.25">
      <c r="A184" s="12"/>
      <c r="B184" s="47" t="s">
        <v>264</v>
      </c>
      <c r="C184" s="45"/>
      <c r="D184" s="45"/>
      <c r="E184" s="45"/>
    </row>
    <row r="185" spans="1:5" x14ac:dyDescent="0.25">
      <c r="A185" s="12"/>
      <c r="B185" s="48" t="s">
        <v>83</v>
      </c>
      <c r="C185" s="45"/>
      <c r="D185" s="45"/>
      <c r="E185" s="45"/>
    </row>
    <row r="186" spans="1:5" x14ac:dyDescent="0.25">
      <c r="A186" s="12"/>
      <c r="B186" s="48" t="s">
        <v>245</v>
      </c>
      <c r="C186" s="45"/>
      <c r="D186" s="45"/>
      <c r="E186" s="45"/>
    </row>
    <row r="187" spans="1:5" x14ac:dyDescent="0.25">
      <c r="A187" s="12"/>
      <c r="B187" s="45" t="s">
        <v>194</v>
      </c>
      <c r="C187" s="45"/>
      <c r="D187" s="45"/>
      <c r="E187" s="45"/>
    </row>
    <row r="188" spans="1:5" x14ac:dyDescent="0.25">
      <c r="A188" s="12"/>
      <c r="B188" s="45" t="s">
        <v>223</v>
      </c>
      <c r="C188" s="45"/>
      <c r="D188" s="45"/>
      <c r="E188" s="45"/>
    </row>
    <row r="189" spans="1:5" x14ac:dyDescent="0.25">
      <c r="A189" s="12"/>
      <c r="B189" s="45" t="s">
        <v>163</v>
      </c>
      <c r="C189" s="45"/>
      <c r="D189" s="45"/>
      <c r="E189" s="45"/>
    </row>
    <row r="190" spans="1:5" s="37" customFormat="1" x14ac:dyDescent="0.25">
      <c r="A190" s="12"/>
      <c r="B190" s="45" t="s">
        <v>265</v>
      </c>
      <c r="C190" s="45"/>
      <c r="D190" s="45"/>
      <c r="E190" s="45"/>
    </row>
    <row r="191" spans="1:5" x14ac:dyDescent="0.25">
      <c r="A191" s="12"/>
      <c r="B191" s="45" t="s">
        <v>113</v>
      </c>
      <c r="C191" s="45"/>
      <c r="D191" s="45"/>
      <c r="E191" s="45"/>
    </row>
    <row r="192" spans="1:5" x14ac:dyDescent="0.25">
      <c r="A192" s="12"/>
      <c r="B192" s="45" t="s">
        <v>114</v>
      </c>
      <c r="C192" s="45"/>
      <c r="D192" s="45"/>
      <c r="E192" s="45"/>
    </row>
    <row r="193" spans="1:5" x14ac:dyDescent="0.25">
      <c r="A193" s="12"/>
      <c r="B193" s="45" t="s">
        <v>246</v>
      </c>
      <c r="C193" s="45"/>
      <c r="D193" s="45"/>
      <c r="E193" s="45"/>
    </row>
    <row r="194" spans="1:5" x14ac:dyDescent="0.25">
      <c r="A194" s="12"/>
      <c r="B194" s="45" t="s">
        <v>115</v>
      </c>
      <c r="C194" s="45"/>
      <c r="D194" s="45"/>
      <c r="E194" s="45"/>
    </row>
    <row r="195" spans="1:5" x14ac:dyDescent="0.25">
      <c r="A195" s="12"/>
      <c r="B195" s="45" t="s">
        <v>37</v>
      </c>
      <c r="C195" s="45"/>
      <c r="D195" s="45"/>
      <c r="E195" s="45"/>
    </row>
    <row r="196" spans="1:5" x14ac:dyDescent="0.25">
      <c r="A196" s="12"/>
      <c r="B196" s="45" t="s">
        <v>190</v>
      </c>
      <c r="C196" s="45"/>
      <c r="D196" s="45"/>
      <c r="E196" s="45"/>
    </row>
    <row r="197" spans="1:5" x14ac:dyDescent="0.25">
      <c r="A197" s="12"/>
      <c r="B197" s="45" t="s">
        <v>191</v>
      </c>
      <c r="C197" s="45"/>
      <c r="D197" s="45"/>
      <c r="E197" s="45"/>
    </row>
    <row r="198" spans="1:5" x14ac:dyDescent="0.25">
      <c r="A198" s="12"/>
      <c r="B198" s="45" t="s">
        <v>235</v>
      </c>
      <c r="C198" s="45"/>
      <c r="D198" s="45"/>
      <c r="E198" s="45"/>
    </row>
    <row r="199" spans="1:5" x14ac:dyDescent="0.25">
      <c r="A199" s="12"/>
      <c r="B199" s="45"/>
      <c r="C199" s="45"/>
      <c r="D199" s="45"/>
      <c r="E199" s="45"/>
    </row>
    <row r="200" spans="1:5" x14ac:dyDescent="0.25">
      <c r="A200" s="12"/>
      <c r="B200" s="45"/>
      <c r="C200" s="45"/>
      <c r="D200" s="45"/>
      <c r="E200" s="45"/>
    </row>
    <row r="201" spans="1:5" x14ac:dyDescent="0.25">
      <c r="A201" s="12"/>
      <c r="B201" s="45"/>
      <c r="C201" s="45"/>
      <c r="D201" s="45"/>
      <c r="E201" s="45"/>
    </row>
    <row r="202" spans="1:5" x14ac:dyDescent="0.25">
      <c r="A202" s="12"/>
      <c r="B202" s="45"/>
      <c r="C202" s="45"/>
      <c r="D202" s="45"/>
      <c r="E202" s="45"/>
    </row>
    <row r="203" spans="1:5" x14ac:dyDescent="0.25">
      <c r="A203" s="12"/>
      <c r="B203" s="45"/>
      <c r="C203" s="45"/>
      <c r="D203" s="45"/>
      <c r="E203" s="45"/>
    </row>
    <row r="204" spans="1:5" x14ac:dyDescent="0.25">
      <c r="A204" s="12"/>
      <c r="B204" s="45"/>
      <c r="C204" s="45"/>
      <c r="D204" s="45"/>
      <c r="E204" s="45"/>
    </row>
    <row r="205" spans="1:5" x14ac:dyDescent="0.25">
      <c r="A205" s="12"/>
      <c r="B205" s="45"/>
      <c r="C205" s="45"/>
      <c r="D205" s="45"/>
      <c r="E205" s="45"/>
    </row>
    <row r="206" spans="1:5" x14ac:dyDescent="0.25">
      <c r="A206" s="12"/>
      <c r="B206" s="45"/>
      <c r="C206" s="45"/>
      <c r="D206" s="45"/>
      <c r="E206" s="45"/>
    </row>
    <row r="207" spans="1:5" x14ac:dyDescent="0.25">
      <c r="A207" s="12"/>
      <c r="B207" s="13"/>
      <c r="C207" s="45"/>
      <c r="D207" s="45"/>
      <c r="E207" s="45"/>
    </row>
    <row r="208" spans="1:5" x14ac:dyDescent="0.25">
      <c r="A208" s="12"/>
      <c r="B208" s="13"/>
      <c r="C208" s="45"/>
      <c r="D208" s="45"/>
      <c r="E208" s="45"/>
    </row>
    <row r="209" spans="1:5" x14ac:dyDescent="0.25">
      <c r="A209" s="12"/>
      <c r="B209" s="13"/>
      <c r="C209" s="45"/>
      <c r="D209" s="45"/>
      <c r="E209" s="45"/>
    </row>
    <row r="210" spans="1:5" x14ac:dyDescent="0.25">
      <c r="A210" s="12"/>
      <c r="B210" s="13"/>
      <c r="C210" s="45"/>
      <c r="D210" s="45"/>
      <c r="E210" s="45"/>
    </row>
    <row r="211" spans="1:5" x14ac:dyDescent="0.25">
      <c r="A211" s="12"/>
      <c r="B211" s="12"/>
      <c r="C211" s="45"/>
      <c r="D211" s="45"/>
      <c r="E211" s="45"/>
    </row>
    <row r="212" spans="1:5" x14ac:dyDescent="0.25">
      <c r="A212" s="11"/>
      <c r="B212" s="12"/>
      <c r="C212" s="45"/>
      <c r="D212" s="45"/>
      <c r="E212" s="45"/>
    </row>
    <row r="213" spans="1:5" x14ac:dyDescent="0.25">
      <c r="A213" s="11"/>
      <c r="B213" s="13"/>
      <c r="C213" s="45"/>
      <c r="D213" s="45"/>
      <c r="E213" s="45"/>
    </row>
    <row r="214" spans="1:5" x14ac:dyDescent="0.25">
      <c r="A214" s="11"/>
      <c r="B214" s="12"/>
      <c r="C214" s="45"/>
      <c r="D214" s="45"/>
      <c r="E214" s="45"/>
    </row>
    <row r="215" spans="1:5" x14ac:dyDescent="0.25">
      <c r="A215" s="11"/>
      <c r="B215" s="13"/>
      <c r="C215" s="45"/>
      <c r="D215" s="45"/>
      <c r="E215" s="45"/>
    </row>
    <row r="216" spans="1:5" x14ac:dyDescent="0.25">
      <c r="A216" s="11"/>
      <c r="B216" s="12"/>
      <c r="C216" s="45"/>
      <c r="D216" s="45"/>
      <c r="E216" s="45"/>
    </row>
    <row r="217" spans="1:5" x14ac:dyDescent="0.25">
      <c r="A217" s="11"/>
      <c r="B217" s="12"/>
      <c r="C217" s="45"/>
      <c r="D217" s="45"/>
      <c r="E217" s="45"/>
    </row>
    <row r="218" spans="1:5" x14ac:dyDescent="0.25">
      <c r="A218" s="11"/>
      <c r="B218" s="12"/>
      <c r="C218" s="45"/>
      <c r="D218" s="45"/>
      <c r="E218" s="45"/>
    </row>
    <row r="219" spans="1:5" x14ac:dyDescent="0.25">
      <c r="A219" s="11"/>
      <c r="B219" s="12"/>
      <c r="C219" s="45"/>
      <c r="D219" s="45"/>
      <c r="E219" s="45"/>
    </row>
    <row r="220" spans="1:5" x14ac:dyDescent="0.25">
      <c r="A220" s="11"/>
      <c r="B220" s="12"/>
      <c r="C220" s="45"/>
      <c r="D220" s="45"/>
      <c r="E220" s="45"/>
    </row>
    <row r="221" spans="1:5" x14ac:dyDescent="0.25">
      <c r="A221" s="11"/>
      <c r="B221" s="12"/>
      <c r="C221" s="45"/>
      <c r="D221" s="45"/>
      <c r="E221" s="45"/>
    </row>
    <row r="222" spans="1:5" x14ac:dyDescent="0.25">
      <c r="A222" s="11"/>
      <c r="B222" s="7"/>
      <c r="C222" s="45"/>
      <c r="D222" s="45"/>
      <c r="E222" s="45"/>
    </row>
    <row r="223" spans="1:5" x14ac:dyDescent="0.25">
      <c r="A223" s="11"/>
      <c r="B223" s="7"/>
      <c r="C223" s="45"/>
      <c r="D223" s="45"/>
      <c r="E223" s="45"/>
    </row>
    <row r="224" spans="1:5" x14ac:dyDescent="0.25">
      <c r="A224" s="11"/>
      <c r="B224" s="7"/>
      <c r="C224" s="45"/>
      <c r="D224" s="45"/>
      <c r="E224" s="45"/>
    </row>
    <row r="225" spans="1:2" x14ac:dyDescent="0.25">
      <c r="A225" s="11"/>
      <c r="B225" s="7"/>
    </row>
    <row r="226" spans="1:2" x14ac:dyDescent="0.25">
      <c r="A226" s="11"/>
      <c r="B226" s="7"/>
    </row>
    <row r="227" spans="1:2" x14ac:dyDescent="0.25">
      <c r="A227" s="11"/>
      <c r="B227" s="7"/>
    </row>
    <row r="228" spans="1:2" x14ac:dyDescent="0.25">
      <c r="A228" s="11"/>
      <c r="B228" s="7"/>
    </row>
    <row r="229" spans="1:2" x14ac:dyDescent="0.25">
      <c r="A229" s="11"/>
      <c r="B229" s="7"/>
    </row>
    <row r="230" spans="1:2" x14ac:dyDescent="0.25">
      <c r="A230" s="11"/>
      <c r="B230" s="7"/>
    </row>
    <row r="231" spans="1:2" x14ac:dyDescent="0.25">
      <c r="A231" s="11"/>
      <c r="B231" s="7"/>
    </row>
    <row r="232" spans="1:2" x14ac:dyDescent="0.25">
      <c r="A232" s="11"/>
      <c r="B232" s="7"/>
    </row>
    <row r="233" spans="1:2" x14ac:dyDescent="0.25">
      <c r="A233" s="11"/>
      <c r="B233" s="7"/>
    </row>
    <row r="234" spans="1:2" x14ac:dyDescent="0.25">
      <c r="A234" s="11"/>
      <c r="B234" s="7"/>
    </row>
    <row r="235" spans="1:2" x14ac:dyDescent="0.25">
      <c r="A235" s="45"/>
      <c r="B235" s="7"/>
    </row>
    <row r="236" spans="1:2" x14ac:dyDescent="0.25">
      <c r="A236" s="45"/>
      <c r="B236" s="7"/>
    </row>
    <row r="237" spans="1:2" x14ac:dyDescent="0.25">
      <c r="A237" s="11"/>
      <c r="B237" s="7"/>
    </row>
    <row r="238" spans="1:2" x14ac:dyDescent="0.25">
      <c r="A238" s="11"/>
      <c r="B238" s="7"/>
    </row>
    <row r="239" spans="1:2" x14ac:dyDescent="0.25">
      <c r="A239" s="11"/>
      <c r="B239" s="7"/>
    </row>
    <row r="240" spans="1:2" x14ac:dyDescent="0.25">
      <c r="A240" s="11"/>
      <c r="B240" s="7"/>
    </row>
    <row r="241" spans="1:2" x14ac:dyDescent="0.25">
      <c r="A241" s="11"/>
      <c r="B241" s="7"/>
    </row>
    <row r="242" spans="1:2" x14ac:dyDescent="0.25">
      <c r="A242" s="11"/>
      <c r="B242" s="7"/>
    </row>
    <row r="243" spans="1:2" x14ac:dyDescent="0.25">
      <c r="A243" s="11"/>
      <c r="B243" s="7"/>
    </row>
    <row r="244" spans="1:2" x14ac:dyDescent="0.25">
      <c r="A244" s="11"/>
      <c r="B244" s="7"/>
    </row>
    <row r="245" spans="1:2" x14ac:dyDescent="0.25">
      <c r="A245" s="11"/>
      <c r="B245" s="7"/>
    </row>
    <row r="246" spans="1:2" x14ac:dyDescent="0.25">
      <c r="A246" s="11"/>
      <c r="B246" s="7"/>
    </row>
    <row r="247" spans="1:2" x14ac:dyDescent="0.25">
      <c r="A247" s="11"/>
      <c r="B247" s="7"/>
    </row>
    <row r="248" spans="1:2" x14ac:dyDescent="0.25">
      <c r="A248" s="11"/>
      <c r="B248" s="7"/>
    </row>
    <row r="249" spans="1:2" x14ac:dyDescent="0.25">
      <c r="A249" s="11"/>
      <c r="B249" s="7"/>
    </row>
    <row r="250" spans="1:2" x14ac:dyDescent="0.25">
      <c r="A250" s="11"/>
      <c r="B250" s="7"/>
    </row>
    <row r="251" spans="1:2" x14ac:dyDescent="0.25">
      <c r="A251" s="11"/>
      <c r="B251" s="7"/>
    </row>
    <row r="252" spans="1:2" x14ac:dyDescent="0.25">
      <c r="A252" s="11"/>
      <c r="B252" s="7"/>
    </row>
    <row r="253" spans="1:2" x14ac:dyDescent="0.25">
      <c r="A253" s="11"/>
      <c r="B253" s="7"/>
    </row>
    <row r="254" spans="1:2" x14ac:dyDescent="0.25">
      <c r="A254" s="11"/>
      <c r="B254" s="7"/>
    </row>
    <row r="255" spans="1:2" x14ac:dyDescent="0.25">
      <c r="A255" s="11"/>
      <c r="B255" s="7"/>
    </row>
    <row r="256" spans="1:2" x14ac:dyDescent="0.25">
      <c r="A256" s="11"/>
      <c r="B256" s="7"/>
    </row>
    <row r="257" spans="1:2" x14ac:dyDescent="0.25">
      <c r="A257" s="11"/>
      <c r="B257" s="7"/>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7"/>
      <c r="B299" s="7"/>
    </row>
    <row r="300" spans="1:2" x14ac:dyDescent="0.25">
      <c r="A300" s="7"/>
      <c r="B300" s="7"/>
    </row>
    <row r="301" spans="1:2" x14ac:dyDescent="0.25">
      <c r="A301" s="11"/>
      <c r="B301" s="7"/>
    </row>
    <row r="302" spans="1:2" x14ac:dyDescent="0.25">
      <c r="A302" s="11"/>
      <c r="B302" s="7"/>
    </row>
    <row r="303" spans="1:2" x14ac:dyDescent="0.25">
      <c r="A303" s="11"/>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46"/>
    </row>
    <row r="310" spans="1:2" x14ac:dyDescent="0.25">
      <c r="A310" s="11"/>
      <c r="B310" s="46"/>
    </row>
    <row r="311" spans="1:2" x14ac:dyDescent="0.25">
      <c r="A311" s="11"/>
      <c r="B311" s="46"/>
    </row>
    <row r="312" spans="1:2" x14ac:dyDescent="0.25">
      <c r="A312" s="11"/>
      <c r="B312" s="46"/>
    </row>
    <row r="313" spans="1:2" x14ac:dyDescent="0.25">
      <c r="A313" s="11"/>
      <c r="B313" s="46"/>
    </row>
    <row r="314" spans="1:2" x14ac:dyDescent="0.25">
      <c r="A314" s="11"/>
      <c r="B314" s="46"/>
    </row>
    <row r="315" spans="1:2" x14ac:dyDescent="0.25">
      <c r="A315" s="11"/>
      <c r="B315" s="46"/>
    </row>
    <row r="316" spans="1:2" x14ac:dyDescent="0.25">
      <c r="A316" s="11"/>
      <c r="B316" s="46"/>
    </row>
    <row r="317" spans="1:2" x14ac:dyDescent="0.25">
      <c r="A317" s="11"/>
      <c r="B317" s="46"/>
    </row>
    <row r="318" spans="1:2" x14ac:dyDescent="0.25">
      <c r="A318" s="11"/>
      <c r="B318" s="46"/>
    </row>
    <row r="319" spans="1:2" x14ac:dyDescent="0.25">
      <c r="A319" s="11"/>
      <c r="B319" s="46"/>
    </row>
    <row r="320" spans="1:2" x14ac:dyDescent="0.25">
      <c r="A320" s="11"/>
      <c r="B320" s="46"/>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EE7222B1-2D31-4A9B-83CC-95C6EE61BC42}">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5AE37EB8-5492-4C64-BE71-1DB302117EF7}">
  <ds:schemaRefs>
    <ds:schemaRef ds:uri="http://schemas.microsoft.com/sharepoint/v3/contenttype/forms"/>
  </ds:schemaRefs>
</ds:datastoreItem>
</file>

<file path=customXml/itemProps3.xml><?xml version="1.0" encoding="utf-8"?>
<ds:datastoreItem xmlns:ds="http://schemas.openxmlformats.org/officeDocument/2006/customXml" ds:itemID="{E5948196-0454-4E34-88B5-A64AC0A92060}">
  <ds:schemaRefs>
    <ds:schemaRef ds:uri="Microsoft.SharePoint.Taxonomy.ContentTypeSync"/>
  </ds:schemaRefs>
</ds:datastoreItem>
</file>

<file path=customXml/itemProps4.xml><?xml version="1.0" encoding="utf-8"?>
<ds:datastoreItem xmlns:ds="http://schemas.openxmlformats.org/officeDocument/2006/customXml" ds:itemID="{3AC31130-9185-4C64-8E37-D240EF7D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2020-12-03T17:46:38Z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Project Code">
    <vt:lpwstr>1899;#Finance (Corporate Enablers)|5b2e9ac5-f442-4f2d-af91-53494b625450</vt:lpwstr>
  </property>
  <property fmtid="{D5CDD505-2E9C-101B-9397-08002B2CF9AE}" pid="22" name="Stakeholder 3">
    <vt:lpwstr/>
  </property>
  <property fmtid="{D5CDD505-2E9C-101B-9397-08002B2CF9AE}" pid="23" name="Security Classification">
    <vt:lpwstr>21;#OFFICIAL|c2540f30-f875-494b-a43f-ebfb5017a6ad</vt:lpwstr>
  </property>
  <property fmtid="{D5CDD505-2E9C-101B-9397-08002B2CF9AE}" pid="24" name="Stakeholder">
    <vt:lpwstr/>
  </property>
  <property fmtid="{D5CDD505-2E9C-101B-9397-08002B2CF9AE}" pid="25" name="Stakeholder 4">
    <vt:lpwstr/>
  </property>
</Properties>
</file>