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tanislav.petrov\Desktop\Bulk supply 2021-22\Data\"/>
    </mc:Choice>
  </mc:AlternateContent>
  <xr:revisionPtr revIDLastSave="0" documentId="13_ncr:1_{75E968A7-0891-4439-BF6A-D795CD707249}" xr6:coauthVersionLast="45" xr6:coauthVersionMax="45" xr10:uidLastSave="{00000000-0000-0000-0000-000000000000}"/>
  <bookViews>
    <workbookView xWindow="2769" yWindow="840" windowWidth="18600" windowHeight="13869" xr2:uid="{00000000-000D-0000-FFFF-FFFF00000000}"/>
  </bookViews>
  <sheets>
    <sheet name="Cover" sheetId="17" r:id="rId1"/>
    <sheet name="Bulk supplies water" sheetId="19" r:id="rId2"/>
    <sheet name="Bulk supplies sewerage" sheetId="20" r:id="rId3"/>
  </sheet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4" i="19" l="1"/>
  <c r="R31" i="20"/>
  <c r="N31" i="20"/>
  <c r="M31" i="20" l="1"/>
  <c r="I31" i="20"/>
  <c r="H31" i="20"/>
  <c r="D31" i="20"/>
  <c r="R16" i="20"/>
  <c r="N16" i="20"/>
  <c r="M16" i="20"/>
  <c r="I16" i="20"/>
  <c r="H16" i="20"/>
  <c r="D16" i="20"/>
  <c r="S54" i="19"/>
  <c r="O54" i="19"/>
  <c r="J54" i="19"/>
  <c r="I54" i="19"/>
  <c r="E54" i="19"/>
  <c r="S18" i="19"/>
  <c r="O18" i="19"/>
  <c r="N18" i="19"/>
  <c r="J18" i="19"/>
  <c r="I18" i="19"/>
  <c r="E18" i="19"/>
</calcChain>
</file>

<file path=xl/sharedStrings.xml><?xml version="1.0" encoding="utf-8"?>
<sst xmlns="http://schemas.openxmlformats.org/spreadsheetml/2006/main" count="418" uniqueCount="133">
  <si>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</si>
  <si>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</si>
  <si>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</si>
  <si>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</si>
  <si>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</si>
  <si>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</si>
  <si>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</si>
  <si>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</si>
  <si>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</si>
  <si>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</si>
  <si>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</si>
  <si>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</si>
  <si>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</si>
  <si>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</si>
  <si>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</si>
  <si>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</si>
  <si>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</si>
  <si>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</si>
  <si>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</si>
  <si>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</si>
  <si>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</si>
  <si>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</si>
  <si>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</si>
  <si>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</si>
  <si>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</si>
  <si>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</si>
  <si>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2019-20 (actual)</t>
  </si>
  <si>
    <t>2020-21 (estimate)</t>
  </si>
  <si>
    <t>2021-22 (forecast)</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</si>
  <si>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</si>
  <si>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</si>
  <si>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</si>
  <si>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</si>
  <si>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</si>
  <si>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</si>
  <si>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</si>
  <si>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</si>
  <si>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</si>
  <si>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</si>
  <si>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</si>
  <si>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</si>
  <si>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</si>
  <si>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</si>
  <si>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</si>
  <si>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</si>
  <si>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</si>
  <si>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</si>
  <si>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</si>
  <si>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</si>
  <si>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</si>
  <si>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</si>
  <si>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</si>
  <si>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</si>
  <si>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</si>
  <si>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</si>
  <si>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</si>
  <si>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</si>
  <si>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</si>
  <si>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</si>
  <si>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</si>
  <si>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</si>
  <si>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</si>
  <si>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</si>
  <si>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</si>
  <si>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</si>
  <si>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</si>
  <si>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</si>
  <si>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</si>
  <si>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</si>
  <si>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</si>
  <si>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</si>
  <si>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</si>
  <si>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(NESBWI2) Anglian Water (Cressing)</t>
  </si>
  <si>
    <t>Essex</t>
  </si>
  <si>
    <t>Potable</t>
  </si>
  <si>
    <t>Pre-privatisation</t>
  </si>
  <si>
    <t>On-going</t>
  </si>
  <si>
    <t>(NESBWE14) Thames Water</t>
  </si>
  <si>
    <t>Raw</t>
  </si>
  <si>
    <t>In perpetuity</t>
  </si>
  <si>
    <t>NA</t>
  </si>
  <si>
    <t>(NESVW13) - UUW</t>
  </si>
  <si>
    <t>Raeygarth, Brampton</t>
  </si>
  <si>
    <t>Carlisle</t>
  </si>
  <si>
    <t>20 years</t>
  </si>
  <si>
    <t>3 yr notice</t>
  </si>
  <si>
    <t>(NESBWE1) Affinity Water (Three Valleys)</t>
  </si>
  <si>
    <t>Three Valleys</t>
  </si>
  <si>
    <t>(NESBWE2) Anglian Water (Fairstead)</t>
  </si>
  <si>
    <t>Fairstead</t>
  </si>
  <si>
    <t>(NESBWE3) Anglian Water (Fuller Street)</t>
  </si>
  <si>
    <t>Fuller Street</t>
  </si>
  <si>
    <t>(NESBWE4) Anglian Water (Hogwells)</t>
  </si>
  <si>
    <t>Hogwells</t>
  </si>
  <si>
    <t>(NESBWE5) Anglian Water (Layer)</t>
  </si>
  <si>
    <t>Layer</t>
  </si>
  <si>
    <t>(NESBWE6) Anglian Water (Maldon)</t>
  </si>
  <si>
    <t>Maldon</t>
  </si>
  <si>
    <t>(NESBWE7) Anglian Water (Hatfield)</t>
  </si>
  <si>
    <t>Hatfield</t>
  </si>
  <si>
    <t>(NESBWE9) United Utilities Water</t>
  </si>
  <si>
    <t xml:space="preserve">Alston </t>
  </si>
  <si>
    <t>Kielder</t>
  </si>
  <si>
    <t>20 years from 30/11/03</t>
  </si>
  <si>
    <t>(NESBWE11) Anglian Water (Stour - Tiptree)</t>
  </si>
  <si>
    <t>Stour - Tiptree</t>
  </si>
  <si>
    <t>(NESBWE12) Leep Utilities - Barking</t>
  </si>
  <si>
    <t>Barking</t>
  </si>
  <si>
    <t>(NESBWE13) Anglian Water - Woods Meadow Oulton</t>
  </si>
  <si>
    <t>Woods Meadow Oulton</t>
  </si>
  <si>
    <t>Northern</t>
  </si>
  <si>
    <t>20 Years</t>
  </si>
  <si>
    <t>(NESBWE15) Albion Water (Five Oaks)</t>
  </si>
  <si>
    <t>Five Oaks</t>
  </si>
  <si>
    <t>(NESBWE16) Anglian Water (Hobart Close)</t>
  </si>
  <si>
    <t>Hobart Close</t>
  </si>
  <si>
    <t xml:space="preserve">Northern </t>
  </si>
  <si>
    <t>(NESBWE17) Anglian Water (2 Sisters Buxted Chickens)</t>
  </si>
  <si>
    <t>2 Sisters - Buxted Chickens</t>
  </si>
  <si>
    <t>(NESBWE18) IWNL - Throckley</t>
  </si>
  <si>
    <t>(NESBWE19) IWNL (Malyon's Lane)</t>
  </si>
  <si>
    <t>Malyon's Lane</t>
  </si>
  <si>
    <t>(NESBWE20) IWNL (Limebrook Way)</t>
  </si>
  <si>
    <t>Limebrook Way</t>
  </si>
  <si>
    <t>Naisberry Farm, Hartlepool</t>
  </si>
  <si>
    <t>(NESBWE22) IWNL (Marsh Farm)</t>
  </si>
  <si>
    <t>Marsh Road, Burnham-on-Crouch</t>
  </si>
  <si>
    <t>(NESBWE23) IWNL - Lambton Park</t>
  </si>
  <si>
    <t>Lambton Park, Chester-le-Street</t>
  </si>
  <si>
    <t>This agreement has now been consolidated into agreement NESBWE13</t>
  </si>
  <si>
    <t>(NESBWI3) - Anglian Water - Hartismere</t>
  </si>
  <si>
    <t>Hartismere</t>
  </si>
  <si>
    <t>(NESBS1) IWNL (Naisberry Farm)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</si>
</sst>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 numFmtId="172" formatCode="#,##0.0000"/>
    <numFmt numFmtId="173" formatCode="_-* #,##0_-;\-* #,##0_-;_-* &quot;-&quot;??_-;_-@_-"/>
  </numFmts>
  <fonts count="42" x14ac:knownFonts="1">
    <font>
      <sz val="10"/>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s>
  <cellStyleXfs count="74">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8" fillId="0" borderId="0"/>
    <xf numFmtId="0" fontId="18" fillId="0" borderId="0"/>
    <xf numFmtId="44" fontId="2" fillId="0" borderId="0" applyFont="0" applyFill="0" applyBorder="0" applyAlignment="0" applyProtection="0"/>
  </cellStyleXfs>
  <cellXfs count="82">
    <xf numFmtId="0" fontId="0" fillId="0" borderId="0" xfId="0"/>
    <xf numFmtId="0" fontId="0" fillId="0" borderId="0" xfId="0" applyBorder="1"/>
    <xf numFmtId="0" fontId="28" fillId="0" borderId="0" xfId="0" applyFont="1"/>
    <xf numFmtId="0" fontId="30" fillId="46" borderId="0" xfId="70" applyFont="1" applyFill="1" applyBorder="1" applyAlignment="1">
      <alignment vertical="center"/>
    </xf>
    <xf numFmtId="0" fontId="18" fillId="0" borderId="0" xfId="71"/>
    <xf numFmtId="0" fontId="33" fillId="0" borderId="0" xfId="71" applyFont="1" applyAlignment="1">
      <alignment vertical="center"/>
    </xf>
    <xf numFmtId="0" fontId="34" fillId="0" borderId="0" xfId="71" applyFont="1" applyAlignment="1">
      <alignment vertical="center"/>
    </xf>
    <xf numFmtId="0" fontId="35" fillId="0" borderId="0" xfId="71" applyFont="1" applyAlignment="1">
      <alignment horizontal="left" vertical="center"/>
    </xf>
    <xf numFmtId="0" fontId="36" fillId="0" borderId="0" xfId="71" applyFont="1"/>
    <xf numFmtId="0" fontId="38" fillId="0" borderId="0" xfId="0" applyFont="1"/>
    <xf numFmtId="0" fontId="32" fillId="0" borderId="0" xfId="71" applyFont="1"/>
    <xf numFmtId="0" fontId="37" fillId="0" borderId="0" xfId="71" applyFont="1"/>
    <xf numFmtId="0" fontId="40" fillId="0" borderId="0" xfId="0" applyFont="1"/>
    <xf numFmtId="0" fontId="36" fillId="49" borderId="0" xfId="71" applyFont="1" applyFill="1"/>
    <xf numFmtId="0" fontId="29" fillId="0" borderId="11" xfId="0" applyFont="1" applyBorder="1" applyAlignment="1">
      <alignment vertical="top" wrapText="1"/>
    </xf>
    <xf numFmtId="0" fontId="39" fillId="49" borderId="0" xfId="71" applyFont="1" applyFill="1" applyBorder="1" applyAlignment="1">
      <alignment horizontal="left"/>
    </xf>
    <xf numFmtId="3"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right" wrapText="1"/>
    </xf>
    <xf numFmtId="171" fontId="32" fillId="49" borderId="11" xfId="72" applyNumberFormat="1" applyFont="1" applyFill="1" applyBorder="1" applyAlignment="1">
      <alignment horizontal="right" wrapText="1"/>
    </xf>
    <xf numFmtId="0" fontId="39" fillId="49" borderId="13" xfId="71" applyFont="1" applyFill="1" applyBorder="1" applyAlignment="1">
      <alignment horizontal="left"/>
    </xf>
    <xf numFmtId="0" fontId="39" fillId="49" borderId="14" xfId="71" applyFont="1" applyFill="1" applyBorder="1" applyAlignment="1">
      <alignment horizontal="left"/>
    </xf>
    <xf numFmtId="0" fontId="39" fillId="49" borderId="15" xfId="71" applyFont="1" applyFill="1" applyBorder="1" applyAlignment="1">
      <alignment horizontal="left"/>
    </xf>
    <xf numFmtId="0" fontId="39" fillId="49" borderId="16" xfId="71" applyFont="1" applyFill="1" applyBorder="1" applyAlignment="1">
      <alignment horizontal="left"/>
    </xf>
    <xf numFmtId="0" fontId="39" fillId="49" borderId="17" xfId="71" applyFont="1" applyFill="1" applyBorder="1" applyAlignment="1">
      <alignment horizontal="left"/>
    </xf>
    <xf numFmtId="0" fontId="39" fillId="49" borderId="20" xfId="71" applyFont="1" applyFill="1" applyBorder="1" applyAlignment="1">
      <alignment horizontal="left"/>
    </xf>
    <xf numFmtId="0" fontId="39" fillId="49" borderId="21" xfId="71" applyFont="1" applyFill="1" applyBorder="1" applyAlignment="1">
      <alignment horizontal="left"/>
    </xf>
    <xf numFmtId="0" fontId="1" fillId="49" borderId="11" xfId="72" applyFont="1" applyFill="1" applyBorder="1" applyAlignment="1">
      <alignment wrapText="1"/>
    </xf>
    <xf numFmtId="0" fontId="28" fillId="48" borderId="11" xfId="70" applyFont="1" applyFill="1" applyBorder="1" applyAlignment="1">
      <alignment vertical="center"/>
    </xf>
    <xf numFmtId="0" fontId="40" fillId="49" borderId="13" xfId="71" applyFont="1" applyFill="1" applyBorder="1" applyAlignment="1">
      <alignment horizontal="left"/>
    </xf>
    <xf numFmtId="0" fontId="40" fillId="49" borderId="0" xfId="71" applyFont="1" applyFill="1" applyBorder="1" applyAlignment="1">
      <alignment horizontal="left"/>
    </xf>
    <xf numFmtId="0" fontId="40" fillId="49" borderId="14" xfId="71" applyFont="1" applyFill="1" applyBorder="1" applyAlignment="1">
      <alignment horizontal="left"/>
    </xf>
    <xf numFmtId="169" fontId="40" fillId="49" borderId="13" xfId="71" applyNumberFormat="1" applyFont="1" applyFill="1" applyBorder="1" applyAlignment="1">
      <alignment horizontal="right"/>
    </xf>
    <xf numFmtId="170" fontId="40" fillId="49" borderId="0" xfId="71" applyNumberFormat="1" applyFont="1" applyFill="1" applyBorder="1" applyAlignment="1">
      <alignment horizontal="right"/>
    </xf>
    <xf numFmtId="169" fontId="40" fillId="49" borderId="0" xfId="71" applyNumberFormat="1" applyFont="1" applyFill="1" applyBorder="1" applyAlignment="1">
      <alignment horizontal="right"/>
    </xf>
    <xf numFmtId="169" fontId="40" fillId="49" borderId="14" xfId="71" applyNumberFormat="1" applyFont="1" applyFill="1" applyBorder="1" applyAlignment="1">
      <alignment horizontal="right"/>
    </xf>
    <xf numFmtId="0" fontId="28" fillId="47" borderId="11" xfId="70" applyFont="1" applyFill="1" applyBorder="1" applyAlignment="1">
      <alignment vertical="center"/>
    </xf>
    <xf numFmtId="0" fontId="28" fillId="47" borderId="18" xfId="70" applyFont="1" applyFill="1" applyBorder="1" applyAlignment="1">
      <alignment vertical="center"/>
    </xf>
    <xf numFmtId="0" fontId="28" fillId="47" borderId="19" xfId="70" applyFont="1" applyFill="1" applyBorder="1" applyAlignment="1">
      <alignment vertical="center"/>
    </xf>
    <xf numFmtId="0" fontId="40" fillId="49" borderId="15" xfId="71" applyFont="1" applyFill="1" applyBorder="1" applyAlignment="1">
      <alignment horizontal="left"/>
    </xf>
    <xf numFmtId="0" fontId="40" fillId="49" borderId="16" xfId="71" applyFont="1" applyFill="1" applyBorder="1" applyAlignment="1">
      <alignment horizontal="left"/>
    </xf>
    <xf numFmtId="0" fontId="40" fillId="49" borderId="17" xfId="71" applyFont="1" applyFill="1" applyBorder="1" applyAlignment="1">
      <alignment horizontal="left"/>
    </xf>
    <xf numFmtId="169" fontId="40" fillId="49" borderId="15" xfId="71" applyNumberFormat="1" applyFont="1" applyFill="1" applyBorder="1" applyAlignment="1">
      <alignment horizontal="right"/>
    </xf>
    <xf numFmtId="170" fontId="40" fillId="49" borderId="16" xfId="71" applyNumberFormat="1" applyFont="1" applyFill="1" applyBorder="1" applyAlignment="1">
      <alignment horizontal="right"/>
    </xf>
    <xf numFmtId="169" fontId="40" fillId="49" borderId="16" xfId="71" applyNumberFormat="1" applyFont="1" applyFill="1" applyBorder="1" applyAlignment="1">
      <alignment horizontal="right"/>
    </xf>
    <xf numFmtId="169" fontId="40" fillId="49" borderId="17" xfId="71" applyNumberFormat="1" applyFont="1" applyFill="1" applyBorder="1" applyAlignment="1">
      <alignment horizontal="right"/>
    </xf>
    <xf numFmtId="0" fontId="1" fillId="49" borderId="22" xfId="72" applyFont="1" applyFill="1" applyBorder="1" applyAlignment="1">
      <alignment wrapText="1"/>
    </xf>
    <xf numFmtId="0" fontId="28" fillId="48" borderId="12" xfId="70" applyFont="1" applyFill="1" applyBorder="1" applyAlignment="1">
      <alignment vertical="center"/>
    </xf>
    <xf numFmtId="0" fontId="29" fillId="0" borderId="11" xfId="0" applyFont="1" applyBorder="1" applyAlignment="1">
      <alignment horizontal="center" vertical="center" wrapText="1"/>
    </xf>
    <xf numFmtId="0" fontId="28" fillId="0" borderId="10" xfId="70" applyFont="1" applyFill="1" applyBorder="1" applyAlignment="1">
      <alignment horizontal="center" vertical="center"/>
    </xf>
    <xf numFmtId="0" fontId="39" fillId="49" borderId="24" xfId="71" applyFont="1" applyFill="1" applyBorder="1" applyAlignment="1">
      <alignment horizontal="left"/>
    </xf>
    <xf numFmtId="0" fontId="39" fillId="49" borderId="25" xfId="71" applyFont="1" applyFill="1" applyBorder="1" applyAlignment="1">
      <alignment horizontal="left"/>
    </xf>
    <xf numFmtId="0" fontId="39" fillId="49" borderId="26" xfId="71" applyFont="1" applyFill="1" applyBorder="1" applyAlignment="1">
      <alignment horizontal="left"/>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11" xfId="0" applyFont="1" applyBorder="1" applyAlignment="1">
      <alignment horizontal="left" vertical="top" wrapText="1"/>
    </xf>
    <xf numFmtId="4" fontId="28" fillId="48" borderId="11" xfId="70" applyNumberFormat="1" applyFont="1" applyFill="1" applyBorder="1" applyAlignment="1">
      <alignment vertical="center"/>
    </xf>
    <xf numFmtId="3" fontId="28" fillId="48" borderId="11" xfId="70" applyNumberFormat="1" applyFont="1" applyFill="1" applyBorder="1" applyAlignment="1">
      <alignment vertical="center"/>
    </xf>
    <xf numFmtId="172" fontId="28" fillId="48" borderId="11" xfId="70" applyNumberFormat="1" applyFont="1" applyFill="1" applyBorder="1" applyAlignment="1">
      <alignment vertical="center"/>
    </xf>
    <xf numFmtId="3" fontId="28" fillId="48" borderId="12" xfId="70" applyNumberFormat="1" applyFont="1" applyFill="1" applyBorder="1" applyAlignment="1">
      <alignment vertical="center"/>
    </xf>
    <xf numFmtId="3" fontId="28" fillId="47" borderId="18" xfId="70" applyNumberFormat="1" applyFont="1" applyFill="1" applyBorder="1" applyAlignment="1">
      <alignment vertical="center"/>
    </xf>
    <xf numFmtId="3" fontId="40" fillId="49" borderId="0" xfId="71" applyNumberFormat="1" applyFont="1" applyFill="1" applyBorder="1" applyAlignment="1">
      <alignment horizontal="right"/>
    </xf>
    <xf numFmtId="3" fontId="28" fillId="47" borderId="19" xfId="70" applyNumberFormat="1" applyFont="1" applyFill="1" applyBorder="1" applyAlignment="1">
      <alignment vertical="center"/>
    </xf>
    <xf numFmtId="3" fontId="28" fillId="47" borderId="11" xfId="70" applyNumberFormat="1" applyFont="1" applyFill="1" applyBorder="1" applyAlignment="1">
      <alignment vertical="center"/>
    </xf>
    <xf numFmtId="173" fontId="28" fillId="48" borderId="12" xfId="1" applyNumberFormat="1" applyFont="1" applyFill="1" applyBorder="1" applyAlignment="1">
      <alignment vertical="center"/>
    </xf>
    <xf numFmtId="173" fontId="28" fillId="48" borderId="11" xfId="1" applyNumberFormat="1" applyFont="1" applyFill="1" applyBorder="1" applyAlignment="1">
      <alignment vertical="center"/>
    </xf>
    <xf numFmtId="169" fontId="32" fillId="49" borderId="11" xfId="72" applyNumberFormat="1" applyFont="1" applyFill="1" applyBorder="1" applyAlignment="1">
      <alignment horizontal="left" vertical="top" wrapText="1"/>
    </xf>
    <xf numFmtId="0" fontId="29" fillId="0" borderId="11" xfId="0" applyFont="1" applyBorder="1" applyAlignment="1">
      <alignment horizontal="left" vertical="top" wrapText="1"/>
    </xf>
    <xf numFmtId="0" fontId="31" fillId="49" borderId="11" xfId="7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31" fillId="49" borderId="23"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28" fillId="49" borderId="23" xfId="70" applyFont="1" applyFill="1" applyBorder="1" applyAlignment="1">
      <alignment horizontal="center" vertical="center" wrapText="1"/>
    </xf>
    <xf numFmtId="0" fontId="28" fillId="49" borderId="20" xfId="70" applyFont="1" applyFill="1" applyBorder="1" applyAlignment="1">
      <alignment horizontal="center" vertical="center" wrapText="1"/>
    </xf>
    <xf numFmtId="0" fontId="31" fillId="49" borderId="22" xfId="70" applyFont="1" applyFill="1" applyBorder="1" applyAlignment="1">
      <alignment horizontal="center" vertical="center" wrapText="1"/>
    </xf>
    <xf numFmtId="0" fontId="29" fillId="0" borderId="11" xfId="0" applyFont="1" applyBorder="1" applyAlignment="1">
      <alignment horizontal="center" vertical="center" wrapText="1"/>
    </xf>
    <xf numFmtId="44" fontId="31" fillId="49" borderId="11" xfId="73" applyFont="1" applyFill="1" applyBorder="1" applyAlignment="1">
      <alignment horizontal="center" vertical="center" wrapText="1"/>
    </xf>
    <xf numFmtId="173" fontId="28" fillId="47" borderId="19" xfId="70" applyNumberFormat="1" applyFont="1" applyFill="1" applyBorder="1" applyAlignment="1">
      <alignment vertical="center"/>
    </xf>
  </cellXfs>
  <cellStyles count="7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Currency" xfId="73" builtinId="4"/>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0035C2"/>
      <color rgb="FF57A1DF"/>
      <color rgb="FFB97BB4"/>
      <color rgb="FF98C561"/>
      <color rgb="FFCCCCCE"/>
      <color rgb="FFFFDB8E"/>
      <color rgb="FFF0F3B3"/>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R19" sqref="R19"/>
    </sheetView>
  </sheetViews>
  <sheetFormatPr defaultColWidth="9.15234375" defaultRowHeight="12.45" x14ac:dyDescent="0.3"/>
  <cols>
    <col min="1" max="16384" width="9.15234375"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4"/>
  <sheetViews>
    <sheetView topLeftCell="X1" zoomScale="96" zoomScaleNormal="96" workbookViewId="0">
      <selection activeCell="E54" sqref="E54"/>
    </sheetView>
  </sheetViews>
  <sheetFormatPr defaultRowHeight="12.45" x14ac:dyDescent="0.3"/>
  <cols>
    <col min="1" max="1" width="2.15234375" customWidth="1"/>
    <col min="2" max="2" width="35.3046875" customWidth="1"/>
    <col min="3" max="3" width="22.53515625" customWidth="1"/>
    <col min="4" max="4" width="25.3828125" customWidth="1"/>
    <col min="5" max="5" width="12.84375" bestFit="1" customWidth="1"/>
    <col min="6" max="6" width="10.53515625" customWidth="1"/>
    <col min="7" max="7" width="10.3046875" bestFit="1" customWidth="1"/>
    <col min="8" max="8" width="10.84375" customWidth="1"/>
    <col min="9" max="9" width="11.69140625" bestFit="1" customWidth="1"/>
    <col min="10" max="10" width="10.69140625" customWidth="1"/>
    <col min="11" max="11" width="10.3828125" customWidth="1"/>
    <col min="12" max="12" width="10.3046875" bestFit="1" customWidth="1"/>
    <col min="13" max="13" width="11.15234375" customWidth="1"/>
    <col min="14" max="14" width="11.69140625" bestFit="1" customWidth="1"/>
    <col min="15" max="15" width="12.84375" bestFit="1" customWidth="1"/>
    <col min="16" max="16" width="11.15234375" customWidth="1"/>
    <col min="17" max="17" width="10.3046875" bestFit="1" customWidth="1"/>
    <col min="18" max="18" width="11.84375" customWidth="1"/>
    <col min="19" max="19" width="11.69140625" bestFit="1" customWidth="1"/>
    <col min="21" max="21" width="34" customWidth="1"/>
    <col min="22" max="22" width="12.84375" customWidth="1"/>
    <col min="23" max="23" width="13.15234375" customWidth="1"/>
    <col min="24" max="24" width="14.3046875" customWidth="1"/>
    <col min="25" max="25" width="15.3828125" customWidth="1"/>
    <col min="27" max="27" width="90" customWidth="1"/>
  </cols>
  <sheetData>
    <row r="1" spans="1:30"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9.3" x14ac:dyDescent="0.3">
      <c r="A2" s="4"/>
      <c r="B2" s="3" t="s">
        <v>0</v>
      </c>
      <c r="C2" s="3"/>
      <c r="D2" s="3"/>
      <c r="E2" s="3"/>
      <c r="F2" s="3"/>
      <c r="G2" s="3"/>
      <c r="H2" s="3"/>
      <c r="I2" s="3"/>
      <c r="J2" s="3"/>
      <c r="K2" s="3"/>
      <c r="L2" s="3"/>
      <c r="M2" s="3"/>
      <c r="N2" s="3"/>
      <c r="O2" s="3"/>
      <c r="P2" s="3"/>
      <c r="Q2" s="3"/>
      <c r="R2" s="3"/>
      <c r="S2" s="3"/>
      <c r="T2" s="3"/>
      <c r="U2" s="3"/>
      <c r="V2" s="3"/>
      <c r="W2" s="3"/>
      <c r="X2" s="3"/>
      <c r="Y2" s="3"/>
      <c r="Z2" s="3"/>
      <c r="AA2" s="3"/>
      <c r="AB2" s="4"/>
      <c r="AC2" s="4"/>
      <c r="AD2" s="4"/>
    </row>
    <row r="3" spans="1:30" ht="20.149999999999999" x14ac:dyDescent="0.3">
      <c r="A3" s="4"/>
      <c r="B3" s="5"/>
      <c r="C3" s="5"/>
      <c r="D3" s="5"/>
      <c r="E3" s="6"/>
      <c r="F3" s="6"/>
      <c r="G3" s="6"/>
      <c r="H3" s="6"/>
      <c r="I3" s="6"/>
      <c r="J3" s="6"/>
      <c r="K3" s="6"/>
      <c r="L3" s="6"/>
      <c r="M3" s="6"/>
      <c r="N3" s="6"/>
      <c r="O3" s="6"/>
      <c r="P3" s="6"/>
      <c r="Q3" s="6"/>
      <c r="R3" s="6"/>
      <c r="S3" s="6"/>
      <c r="T3" s="6"/>
      <c r="U3" s="6"/>
      <c r="V3" s="6"/>
      <c r="W3" s="6"/>
      <c r="X3" s="6"/>
      <c r="Y3" s="6"/>
      <c r="Z3" s="6"/>
      <c r="AA3" s="4"/>
      <c r="AB3" s="4"/>
      <c r="AC3" s="4"/>
      <c r="AD3" s="4"/>
    </row>
    <row r="4" spans="1:30" ht="19.3" x14ac:dyDescent="0.3">
      <c r="A4" s="4"/>
      <c r="B4" s="3" t="s">
        <v>1</v>
      </c>
      <c r="C4" s="3"/>
      <c r="D4" s="3"/>
      <c r="E4" s="3"/>
      <c r="F4" s="3"/>
      <c r="G4" s="3"/>
      <c r="H4" s="3"/>
      <c r="I4" s="3"/>
      <c r="J4" s="3"/>
      <c r="K4" s="3"/>
      <c r="L4" s="3"/>
      <c r="M4" s="3"/>
      <c r="N4" s="3"/>
      <c r="O4" s="3"/>
      <c r="P4" s="3"/>
      <c r="Q4" s="3"/>
      <c r="R4" s="3"/>
      <c r="S4" s="3"/>
      <c r="T4" s="3"/>
      <c r="U4" s="3"/>
      <c r="V4" s="3"/>
      <c r="W4" s="3"/>
      <c r="X4" s="3"/>
      <c r="Y4" s="3"/>
      <c r="Z4" s="3"/>
      <c r="AA4" s="3"/>
      <c r="AB4" s="4"/>
      <c r="AC4" s="4"/>
      <c r="AD4" s="4"/>
    </row>
    <row r="5" spans="1:30" ht="28.75" x14ac:dyDescent="0.3">
      <c r="A5" s="4"/>
      <c r="B5" s="3" t="s">
        <v>2</v>
      </c>
      <c r="C5" s="7"/>
      <c r="D5" s="7"/>
      <c r="E5" s="6"/>
      <c r="F5" s="6"/>
      <c r="G5" s="6"/>
      <c r="H5" s="6"/>
      <c r="I5" s="6"/>
      <c r="J5" s="6"/>
      <c r="K5" s="6"/>
      <c r="L5" s="6"/>
      <c r="M5" s="6"/>
      <c r="N5" s="6"/>
      <c r="O5" s="6"/>
      <c r="P5" s="6"/>
      <c r="Q5" s="6"/>
      <c r="R5" s="6"/>
      <c r="S5" s="6"/>
      <c r="T5" s="6"/>
      <c r="U5" s="3" t="s">
        <v>3</v>
      </c>
      <c r="V5" s="6"/>
      <c r="W5" s="6"/>
      <c r="X5" s="6"/>
      <c r="Y5" s="6"/>
      <c r="Z5" s="6"/>
      <c r="AA5" s="3" t="s">
        <v>4</v>
      </c>
      <c r="AB5" s="4"/>
      <c r="AC5" s="4"/>
      <c r="AD5" s="4"/>
    </row>
    <row r="6" spans="1:30" ht="28.75" x14ac:dyDescent="0.3">
      <c r="A6" s="4"/>
      <c r="B6" s="7"/>
      <c r="C6" s="7"/>
      <c r="D6" s="7"/>
      <c r="E6" s="6"/>
      <c r="F6" s="6"/>
      <c r="G6" s="6"/>
      <c r="H6" s="6"/>
      <c r="I6" s="6"/>
      <c r="J6" s="6"/>
      <c r="K6" s="6"/>
      <c r="L6" s="6"/>
      <c r="M6" s="6"/>
      <c r="N6" s="6"/>
      <c r="O6" s="6"/>
      <c r="P6" s="6"/>
      <c r="Q6" s="6"/>
      <c r="R6" s="6"/>
      <c r="S6" s="6"/>
      <c r="T6" s="6"/>
      <c r="U6" s="6"/>
      <c r="V6" s="6"/>
      <c r="W6" s="6"/>
      <c r="X6" s="6"/>
      <c r="Y6" s="6"/>
      <c r="Z6" s="6"/>
      <c r="AA6" s="6"/>
      <c r="AB6" s="4"/>
      <c r="AC6" s="4"/>
      <c r="AD6" s="4"/>
    </row>
    <row r="7" spans="1:30" s="9" customFormat="1" ht="10.3" x14ac:dyDescent="0.25">
      <c r="A7" s="8"/>
      <c r="B7" s="67" t="s">
        <v>5</v>
      </c>
      <c r="C7" s="67" t="s">
        <v>6</v>
      </c>
      <c r="D7" s="67" t="s">
        <v>7</v>
      </c>
      <c r="E7" s="67" t="s">
        <v>8</v>
      </c>
      <c r="F7" s="67" t="s">
        <v>9</v>
      </c>
      <c r="G7" s="67" t="s">
        <v>10</v>
      </c>
      <c r="H7" s="67" t="s">
        <v>11</v>
      </c>
      <c r="I7" s="67" t="s">
        <v>12</v>
      </c>
      <c r="J7" s="67" t="s">
        <v>8</v>
      </c>
      <c r="K7" s="67" t="s">
        <v>9</v>
      </c>
      <c r="L7" s="67" t="s">
        <v>10</v>
      </c>
      <c r="M7" s="67" t="s">
        <v>11</v>
      </c>
      <c r="N7" s="67" t="s">
        <v>13</v>
      </c>
      <c r="O7" s="67" t="s">
        <v>8</v>
      </c>
      <c r="P7" s="67" t="s">
        <v>9</v>
      </c>
      <c r="Q7" s="67" t="s">
        <v>10</v>
      </c>
      <c r="R7" s="67" t="s">
        <v>11</v>
      </c>
      <c r="S7" s="67" t="s">
        <v>14</v>
      </c>
      <c r="T7" s="8"/>
      <c r="U7" s="73" t="s">
        <v>15</v>
      </c>
      <c r="V7" s="73" t="s">
        <v>16</v>
      </c>
      <c r="W7" s="73" t="s">
        <v>17</v>
      </c>
      <c r="X7" s="73" t="s">
        <v>18</v>
      </c>
      <c r="Y7" s="73" t="s">
        <v>19</v>
      </c>
      <c r="Z7" s="13"/>
      <c r="AA7" s="73" t="s">
        <v>20</v>
      </c>
      <c r="AB7" s="8"/>
      <c r="AC7" s="8"/>
      <c r="AD7" s="8"/>
    </row>
    <row r="8" spans="1:30" s="9" customFormat="1" ht="10.3" x14ac:dyDescent="0.25">
      <c r="A8" s="8"/>
      <c r="B8" s="67"/>
      <c r="C8" s="67"/>
      <c r="D8" s="67"/>
      <c r="E8" s="67"/>
      <c r="F8" s="67"/>
      <c r="G8" s="67"/>
      <c r="H8" s="67"/>
      <c r="I8" s="67"/>
      <c r="J8" s="67"/>
      <c r="K8" s="67"/>
      <c r="L8" s="67"/>
      <c r="M8" s="67"/>
      <c r="N8" s="67"/>
      <c r="O8" s="67"/>
      <c r="P8" s="67"/>
      <c r="Q8" s="67"/>
      <c r="R8" s="67"/>
      <c r="S8" s="67"/>
      <c r="T8" s="8"/>
      <c r="U8" s="74"/>
      <c r="V8" s="74"/>
      <c r="W8" s="74"/>
      <c r="X8" s="74"/>
      <c r="Y8" s="74"/>
      <c r="Z8" s="13"/>
      <c r="AA8" s="74"/>
      <c r="AB8" s="8"/>
      <c r="AC8" s="8"/>
      <c r="AD8" s="8"/>
    </row>
    <row r="9" spans="1:30" s="9" customFormat="1" ht="12.9" x14ac:dyDescent="0.25">
      <c r="A9" s="8"/>
      <c r="B9" s="67"/>
      <c r="C9" s="67"/>
      <c r="D9" s="67"/>
      <c r="E9" s="52" t="s">
        <v>21</v>
      </c>
      <c r="F9" s="52" t="s">
        <v>22</v>
      </c>
      <c r="G9" s="52" t="s">
        <v>23</v>
      </c>
      <c r="H9" s="52" t="s">
        <v>23</v>
      </c>
      <c r="I9" s="48" t="s">
        <v>23</v>
      </c>
      <c r="J9" s="52" t="s">
        <v>21</v>
      </c>
      <c r="K9" s="52" t="s">
        <v>22</v>
      </c>
      <c r="L9" s="52" t="s">
        <v>23</v>
      </c>
      <c r="M9" s="52" t="s">
        <v>23</v>
      </c>
      <c r="N9" s="52" t="s">
        <v>23</v>
      </c>
      <c r="O9" s="52" t="s">
        <v>21</v>
      </c>
      <c r="P9" s="52" t="s">
        <v>22</v>
      </c>
      <c r="Q9" s="52" t="s">
        <v>23</v>
      </c>
      <c r="R9" s="52" t="s">
        <v>23</v>
      </c>
      <c r="S9" s="52" t="s">
        <v>23</v>
      </c>
      <c r="T9" s="8"/>
      <c r="U9" s="74"/>
      <c r="V9" s="76" t="s">
        <v>24</v>
      </c>
      <c r="W9" s="76" t="s">
        <v>25</v>
      </c>
      <c r="X9" s="76" t="s">
        <v>24</v>
      </c>
      <c r="Y9" s="76" t="s">
        <v>21</v>
      </c>
      <c r="Z9" s="13"/>
      <c r="AA9" s="74"/>
      <c r="AB9" s="8"/>
      <c r="AC9" s="8"/>
      <c r="AD9" s="8"/>
    </row>
    <row r="10" spans="1:30" s="9" customFormat="1" ht="12.9" x14ac:dyDescent="0.25">
      <c r="A10" s="8"/>
      <c r="B10" s="67"/>
      <c r="C10" s="67"/>
      <c r="D10" s="67"/>
      <c r="E10" s="71" t="s">
        <v>26</v>
      </c>
      <c r="F10" s="71"/>
      <c r="G10" s="71"/>
      <c r="H10" s="71"/>
      <c r="I10" s="71"/>
      <c r="J10" s="71" t="s">
        <v>27</v>
      </c>
      <c r="K10" s="71"/>
      <c r="L10" s="71"/>
      <c r="M10" s="71"/>
      <c r="N10" s="71"/>
      <c r="O10" s="71" t="s">
        <v>28</v>
      </c>
      <c r="P10" s="71"/>
      <c r="Q10" s="71"/>
      <c r="R10" s="71"/>
      <c r="S10" s="71"/>
      <c r="T10" s="8"/>
      <c r="U10" s="75"/>
      <c r="V10" s="77"/>
      <c r="W10" s="77"/>
      <c r="X10" s="77"/>
      <c r="Y10" s="77"/>
      <c r="Z10" s="13"/>
      <c r="AA10" s="75"/>
      <c r="AB10" s="8"/>
      <c r="AC10" s="8"/>
      <c r="AD10" s="8"/>
    </row>
    <row r="11" spans="1:30" s="2" customFormat="1" ht="29.15" x14ac:dyDescent="0.4">
      <c r="A11" s="10"/>
      <c r="B11" s="26" t="s">
        <v>72</v>
      </c>
      <c r="C11" s="26"/>
      <c r="D11" s="26" t="s">
        <v>73</v>
      </c>
      <c r="E11" s="56">
        <v>309383.89090909099</v>
      </c>
      <c r="F11" s="57">
        <v>1.0496999948286598</v>
      </c>
      <c r="G11" s="55"/>
      <c r="H11" s="55"/>
      <c r="I11" s="55">
        <v>324760.26868734346</v>
      </c>
      <c r="J11" s="56">
        <v>327555.6176470588</v>
      </c>
      <c r="K11" s="57">
        <v>1.0837000000000003</v>
      </c>
      <c r="L11" s="55"/>
      <c r="M11" s="55"/>
      <c r="N11" s="55">
        <v>354972.02284411772</v>
      </c>
      <c r="O11" s="56">
        <v>327555.6176470588</v>
      </c>
      <c r="P11" s="57">
        <v>1.0837000000000003</v>
      </c>
      <c r="Q11" s="55"/>
      <c r="R11" s="55"/>
      <c r="S11" s="55">
        <v>354972.02284411772</v>
      </c>
      <c r="T11" s="10"/>
      <c r="U11" s="16" t="s">
        <v>74</v>
      </c>
      <c r="V11" s="16" t="s">
        <v>75</v>
      </c>
      <c r="W11" s="16" t="s">
        <v>76</v>
      </c>
      <c r="X11" s="16"/>
      <c r="Y11" s="16"/>
      <c r="Z11" s="10"/>
      <c r="AA11" s="16"/>
      <c r="AB11" s="10"/>
      <c r="AC11" s="10"/>
      <c r="AD11" s="10"/>
    </row>
    <row r="12" spans="1:30" s="2" customFormat="1" ht="14.6" x14ac:dyDescent="0.4">
      <c r="A12" s="10"/>
      <c r="B12" s="26" t="s">
        <v>77</v>
      </c>
      <c r="C12" s="26"/>
      <c r="D12" s="26" t="s">
        <v>73</v>
      </c>
      <c r="E12" s="56">
        <v>31431000</v>
      </c>
      <c r="F12" s="57">
        <v>4.2040000000000001E-2</v>
      </c>
      <c r="G12" s="55">
        <v>352593</v>
      </c>
      <c r="H12" s="55"/>
      <c r="I12" s="55">
        <v>1673952.24</v>
      </c>
      <c r="J12" s="56">
        <v>31000000</v>
      </c>
      <c r="K12" s="57">
        <v>4.2040000000000001E-2</v>
      </c>
      <c r="L12" s="55">
        <v>352593</v>
      </c>
      <c r="M12" s="55"/>
      <c r="N12" s="55">
        <v>1655833</v>
      </c>
      <c r="O12" s="56">
        <v>31215500</v>
      </c>
      <c r="P12" s="57">
        <v>4.2040000000000001E-2</v>
      </c>
      <c r="Q12" s="55">
        <v>259502</v>
      </c>
      <c r="R12" s="55"/>
      <c r="S12" s="55">
        <v>1571801.62</v>
      </c>
      <c r="T12" s="10"/>
      <c r="U12" s="17" t="s">
        <v>78</v>
      </c>
      <c r="V12" s="18">
        <v>23161</v>
      </c>
      <c r="W12" s="17" t="s">
        <v>79</v>
      </c>
      <c r="X12" s="17" t="s">
        <v>80</v>
      </c>
      <c r="Y12" s="17" t="s">
        <v>80</v>
      </c>
      <c r="Z12" s="10"/>
      <c r="AA12" s="17"/>
      <c r="AB12" s="10"/>
      <c r="AC12" s="10"/>
      <c r="AD12" s="10"/>
    </row>
    <row r="13" spans="1:30" s="2" customFormat="1" ht="14.6" x14ac:dyDescent="0.4">
      <c r="A13" s="10"/>
      <c r="B13" s="26" t="s">
        <v>81</v>
      </c>
      <c r="C13" s="26" t="s">
        <v>82</v>
      </c>
      <c r="D13" s="26" t="s">
        <v>83</v>
      </c>
      <c r="E13" s="56">
        <v>1088</v>
      </c>
      <c r="F13" s="57">
        <v>1.6919999999999999</v>
      </c>
      <c r="G13" s="55">
        <v>22.55</v>
      </c>
      <c r="H13" s="55"/>
      <c r="I13" s="55">
        <v>1863.4459999999999</v>
      </c>
      <c r="J13" s="56">
        <v>648.41931008083645</v>
      </c>
      <c r="K13" s="57">
        <v>1.75</v>
      </c>
      <c r="L13" s="55">
        <v>21.599411764705884</v>
      </c>
      <c r="M13" s="55"/>
      <c r="N13" s="55">
        <v>1156.3332044061697</v>
      </c>
      <c r="O13" s="56">
        <v>648.41931008083645</v>
      </c>
      <c r="P13" s="57">
        <v>1.6579999999999999</v>
      </c>
      <c r="Q13" s="55">
        <v>19.5</v>
      </c>
      <c r="R13" s="55"/>
      <c r="S13" s="55">
        <v>1094.5792161140268</v>
      </c>
      <c r="T13" s="10"/>
      <c r="U13" s="17" t="s">
        <v>74</v>
      </c>
      <c r="V13" s="18">
        <v>37773</v>
      </c>
      <c r="W13" s="17" t="s">
        <v>84</v>
      </c>
      <c r="X13" s="17" t="s">
        <v>85</v>
      </c>
      <c r="Y13" s="17"/>
      <c r="Z13" s="10"/>
      <c r="AA13" s="17"/>
      <c r="AB13" s="10"/>
      <c r="AC13" s="10"/>
      <c r="AD13" s="10"/>
    </row>
    <row r="14" spans="1:30" s="2" customFormat="1" ht="14.6" x14ac:dyDescent="0.4">
      <c r="A14" s="10"/>
      <c r="B14" s="26" t="s">
        <v>130</v>
      </c>
      <c r="C14" s="26"/>
      <c r="D14" s="26" t="s">
        <v>131</v>
      </c>
      <c r="E14" s="27"/>
      <c r="F14" s="27"/>
      <c r="G14" s="27"/>
      <c r="H14" s="27"/>
      <c r="I14" s="27"/>
      <c r="J14" s="27"/>
      <c r="K14" s="27"/>
      <c r="L14" s="27"/>
      <c r="M14" s="27"/>
      <c r="N14" s="27"/>
      <c r="O14" s="27"/>
      <c r="P14" s="27"/>
      <c r="Q14" s="27"/>
      <c r="R14" s="27"/>
      <c r="S14" s="27"/>
      <c r="T14" s="10"/>
      <c r="U14" s="17" t="s">
        <v>74</v>
      </c>
      <c r="V14" s="18">
        <v>44214</v>
      </c>
      <c r="W14" s="17" t="s">
        <v>76</v>
      </c>
      <c r="X14" s="17"/>
      <c r="Y14" s="17"/>
      <c r="Z14" s="10"/>
      <c r="AA14" s="17"/>
      <c r="AB14" s="10"/>
      <c r="AC14" s="10"/>
      <c r="AD14" s="10"/>
    </row>
    <row r="15" spans="1:30" s="2" customFormat="1" ht="14.6" x14ac:dyDescent="0.4">
      <c r="A15" s="10"/>
      <c r="B15" s="26"/>
      <c r="C15" s="26"/>
      <c r="D15" s="26"/>
      <c r="E15" s="27"/>
      <c r="F15" s="27"/>
      <c r="G15" s="27"/>
      <c r="H15" s="27"/>
      <c r="I15" s="27"/>
      <c r="J15" s="27"/>
      <c r="K15" s="27"/>
      <c r="L15" s="27"/>
      <c r="M15" s="27"/>
      <c r="N15" s="27"/>
      <c r="O15" s="27"/>
      <c r="P15" s="27"/>
      <c r="Q15" s="27"/>
      <c r="R15" s="27"/>
      <c r="S15" s="27"/>
      <c r="T15" s="10"/>
      <c r="U15" s="17"/>
      <c r="V15" s="17"/>
      <c r="W15" s="17"/>
      <c r="X15" s="17"/>
      <c r="Y15" s="17"/>
      <c r="Z15" s="10"/>
      <c r="AA15" s="17"/>
      <c r="AB15" s="10"/>
      <c r="AC15" s="10"/>
      <c r="AD15" s="10"/>
    </row>
    <row r="16" spans="1:30" s="2" customFormat="1" ht="14.6" x14ac:dyDescent="0.4">
      <c r="A16" s="10"/>
      <c r="B16" s="26"/>
      <c r="C16" s="26"/>
      <c r="D16" s="26"/>
      <c r="E16" s="27"/>
      <c r="F16" s="27"/>
      <c r="G16" s="27"/>
      <c r="H16" s="27"/>
      <c r="I16" s="27"/>
      <c r="J16" s="27"/>
      <c r="K16" s="27"/>
      <c r="L16" s="27"/>
      <c r="M16" s="27"/>
      <c r="N16" s="27"/>
      <c r="O16" s="27"/>
      <c r="P16" s="27"/>
      <c r="Q16" s="27"/>
      <c r="R16" s="27"/>
      <c r="S16" s="27"/>
      <c r="T16" s="10"/>
      <c r="U16" s="17"/>
      <c r="V16" s="17"/>
      <c r="W16" s="17"/>
      <c r="X16" s="17"/>
      <c r="Y16" s="17"/>
      <c r="Z16" s="10"/>
      <c r="AA16" s="17"/>
      <c r="AB16" s="10"/>
      <c r="AC16" s="10"/>
      <c r="AD16" s="10"/>
    </row>
    <row r="17" spans="1:30" s="12" customFormat="1" ht="10.75" x14ac:dyDescent="0.3">
      <c r="A17" s="11"/>
      <c r="B17" s="28"/>
      <c r="C17" s="29"/>
      <c r="D17" s="30"/>
      <c r="E17" s="31"/>
      <c r="F17" s="32"/>
      <c r="G17" s="33"/>
      <c r="H17" s="33"/>
      <c r="I17" s="34"/>
      <c r="J17" s="31"/>
      <c r="K17" s="32"/>
      <c r="L17" s="33"/>
      <c r="M17" s="33"/>
      <c r="N17" s="34"/>
      <c r="O17" s="31"/>
      <c r="P17" s="32"/>
      <c r="Q17" s="33"/>
      <c r="R17" s="33"/>
      <c r="S17" s="34"/>
      <c r="T17" s="11"/>
      <c r="U17" s="19"/>
      <c r="V17" s="15"/>
      <c r="W17" s="15"/>
      <c r="X17" s="15"/>
      <c r="Y17" s="20"/>
      <c r="Z17" s="11"/>
      <c r="AA17" s="24"/>
      <c r="AB17" s="11"/>
      <c r="AC17" s="11"/>
      <c r="AD17" s="11"/>
    </row>
    <row r="18" spans="1:30" s="12" customFormat="1" ht="12.9" x14ac:dyDescent="0.3">
      <c r="A18" s="11"/>
      <c r="B18" s="28" t="s">
        <v>29</v>
      </c>
      <c r="C18" s="29"/>
      <c r="D18" s="30"/>
      <c r="E18" s="62">
        <f>SUM(E11:E16)</f>
        <v>31741471.890909091</v>
      </c>
      <c r="F18" s="60"/>
      <c r="G18" s="60"/>
      <c r="H18" s="60"/>
      <c r="I18" s="62">
        <f>SUM(I11:I16)</f>
        <v>2000575.9546873434</v>
      </c>
      <c r="J18" s="59">
        <f>SUM(J11:J16)</f>
        <v>31328204.036957141</v>
      </c>
      <c r="K18" s="60"/>
      <c r="L18" s="60"/>
      <c r="M18" s="60"/>
      <c r="N18" s="61">
        <f>SUM(N11:N16)</f>
        <v>2011961.3560485237</v>
      </c>
      <c r="O18" s="62">
        <f>SUM(O11:O16)</f>
        <v>31543704.036957141</v>
      </c>
      <c r="P18" s="60"/>
      <c r="Q18" s="60"/>
      <c r="R18" s="60"/>
      <c r="S18" s="62">
        <f>SUM(S11:S16)</f>
        <v>1927868.2220602317</v>
      </c>
      <c r="T18" s="11"/>
      <c r="U18" s="19"/>
      <c r="V18" s="15"/>
      <c r="W18" s="15"/>
      <c r="X18" s="15"/>
      <c r="Y18" s="20"/>
      <c r="Z18" s="11"/>
      <c r="AA18" s="24"/>
      <c r="AB18" s="11"/>
      <c r="AC18" s="11"/>
      <c r="AD18" s="11"/>
    </row>
    <row r="19" spans="1:30" s="12" customFormat="1" ht="10.75" x14ac:dyDescent="0.3">
      <c r="A19" s="11"/>
      <c r="B19" s="38"/>
      <c r="C19" s="39"/>
      <c r="D19" s="40"/>
      <c r="E19" s="41"/>
      <c r="F19" s="42"/>
      <c r="G19" s="43"/>
      <c r="H19" s="43"/>
      <c r="I19" s="44"/>
      <c r="J19" s="41"/>
      <c r="K19" s="42"/>
      <c r="L19" s="43"/>
      <c r="M19" s="43"/>
      <c r="N19" s="44"/>
      <c r="O19" s="41"/>
      <c r="P19" s="42"/>
      <c r="Q19" s="43"/>
      <c r="R19" s="43"/>
      <c r="S19" s="44"/>
      <c r="T19" s="11"/>
      <c r="U19" s="21"/>
      <c r="V19" s="22"/>
      <c r="W19" s="22"/>
      <c r="X19" s="22"/>
      <c r="Y19" s="23"/>
      <c r="Z19" s="11"/>
      <c r="AA19" s="25"/>
      <c r="AB19" s="11"/>
      <c r="AC19" s="11"/>
      <c r="AD19" s="11"/>
    </row>
    <row r="20" spans="1:30" x14ac:dyDescent="0.3">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ht="19.3" x14ac:dyDescent="0.3">
      <c r="A21" s="4"/>
      <c r="B21" s="3" t="s">
        <v>30</v>
      </c>
      <c r="C21" s="3"/>
      <c r="D21" s="3"/>
      <c r="E21" s="3"/>
      <c r="F21" s="3"/>
      <c r="G21" s="3"/>
      <c r="H21" s="3"/>
      <c r="I21" s="3"/>
      <c r="J21" s="3"/>
      <c r="K21" s="3"/>
      <c r="L21" s="3"/>
      <c r="M21" s="3"/>
      <c r="N21" s="3"/>
      <c r="O21" s="3"/>
      <c r="P21" s="3"/>
      <c r="Q21" s="3"/>
      <c r="R21" s="3"/>
      <c r="S21" s="3"/>
      <c r="T21" s="3"/>
      <c r="U21" s="3"/>
      <c r="V21" s="3"/>
      <c r="W21" s="3"/>
      <c r="X21" s="3"/>
      <c r="Y21" s="3"/>
      <c r="Z21" s="3"/>
      <c r="AA21" s="3"/>
      <c r="AB21" s="4"/>
      <c r="AC21" s="4"/>
      <c r="AD21" s="4"/>
    </row>
    <row r="22" spans="1:30" ht="28.75" x14ac:dyDescent="0.3">
      <c r="A22" s="4"/>
      <c r="B22" s="3" t="s">
        <v>2</v>
      </c>
      <c r="C22" s="7"/>
      <c r="D22" s="7"/>
      <c r="E22" s="6"/>
      <c r="F22" s="6"/>
      <c r="G22" s="6"/>
      <c r="H22" s="6"/>
      <c r="I22" s="6"/>
      <c r="J22" s="6"/>
      <c r="K22" s="6"/>
      <c r="L22" s="6"/>
      <c r="M22" s="6"/>
      <c r="N22" s="6"/>
      <c r="O22" s="6"/>
      <c r="P22" s="6"/>
      <c r="Q22" s="6"/>
      <c r="R22" s="6"/>
      <c r="S22" s="6"/>
      <c r="T22" s="4"/>
      <c r="U22" s="3" t="s">
        <v>3</v>
      </c>
      <c r="V22" s="4"/>
      <c r="W22" s="4"/>
      <c r="X22" s="4"/>
      <c r="Y22" s="4"/>
      <c r="Z22" s="4"/>
      <c r="AA22" s="3" t="s">
        <v>4</v>
      </c>
      <c r="AB22" s="4"/>
      <c r="AC22" s="4"/>
      <c r="AD22" s="4"/>
    </row>
    <row r="23" spans="1:30" ht="28.75" x14ac:dyDescent="0.3">
      <c r="A23" s="4"/>
      <c r="B23" s="7"/>
      <c r="C23" s="7"/>
      <c r="D23" s="7"/>
      <c r="E23" s="6"/>
      <c r="F23" s="6"/>
      <c r="G23" s="6"/>
      <c r="H23" s="6"/>
      <c r="I23" s="6"/>
      <c r="J23" s="6"/>
      <c r="K23" s="6"/>
      <c r="L23" s="6"/>
      <c r="M23" s="6"/>
      <c r="N23" s="6"/>
      <c r="O23" s="6"/>
      <c r="P23" s="6"/>
      <c r="Q23" s="6"/>
      <c r="R23" s="6"/>
      <c r="S23" s="6"/>
      <c r="T23" s="4"/>
      <c r="U23" s="6"/>
      <c r="V23" s="4"/>
      <c r="W23" s="4"/>
      <c r="X23" s="4"/>
      <c r="Y23" s="4"/>
      <c r="Z23" s="4"/>
      <c r="AA23" s="6"/>
      <c r="AB23" s="4"/>
      <c r="AC23" s="4"/>
      <c r="AD23" s="4"/>
    </row>
    <row r="24" spans="1:30" s="9" customFormat="1" ht="10.3" x14ac:dyDescent="0.25">
      <c r="A24" s="13"/>
      <c r="B24" s="67" t="s">
        <v>5</v>
      </c>
      <c r="C24" s="67" t="s">
        <v>6</v>
      </c>
      <c r="D24" s="78" t="s">
        <v>31</v>
      </c>
      <c r="E24" s="67" t="s">
        <v>32</v>
      </c>
      <c r="F24" s="67" t="s">
        <v>9</v>
      </c>
      <c r="G24" s="67" t="s">
        <v>10</v>
      </c>
      <c r="H24" s="67" t="s">
        <v>11</v>
      </c>
      <c r="I24" s="67" t="s">
        <v>33</v>
      </c>
      <c r="J24" s="67" t="s">
        <v>32</v>
      </c>
      <c r="K24" s="67" t="s">
        <v>9</v>
      </c>
      <c r="L24" s="67" t="s">
        <v>10</v>
      </c>
      <c r="M24" s="67" t="s">
        <v>11</v>
      </c>
      <c r="N24" s="67" t="s">
        <v>34</v>
      </c>
      <c r="O24" s="67" t="s">
        <v>32</v>
      </c>
      <c r="P24" s="67" t="s">
        <v>9</v>
      </c>
      <c r="Q24" s="67" t="s">
        <v>10</v>
      </c>
      <c r="R24" s="67" t="s">
        <v>11</v>
      </c>
      <c r="S24" s="67" t="s">
        <v>35</v>
      </c>
      <c r="T24" s="8"/>
      <c r="U24" s="73" t="s">
        <v>15</v>
      </c>
      <c r="V24" s="73" t="s">
        <v>16</v>
      </c>
      <c r="W24" s="73" t="s">
        <v>17</v>
      </c>
      <c r="X24" s="73" t="s">
        <v>18</v>
      </c>
      <c r="Y24" s="73" t="s">
        <v>36</v>
      </c>
      <c r="Z24" s="13"/>
      <c r="AA24" s="73" t="s">
        <v>20</v>
      </c>
      <c r="AB24" s="8"/>
      <c r="AC24" s="8"/>
      <c r="AD24" s="8"/>
    </row>
    <row r="25" spans="1:30" s="9" customFormat="1" ht="27.45" customHeight="1" x14ac:dyDescent="0.25">
      <c r="A25" s="13"/>
      <c r="B25" s="67"/>
      <c r="C25" s="67"/>
      <c r="D25" s="78"/>
      <c r="E25" s="67"/>
      <c r="F25" s="67"/>
      <c r="G25" s="67"/>
      <c r="H25" s="67"/>
      <c r="I25" s="67"/>
      <c r="J25" s="67"/>
      <c r="K25" s="67"/>
      <c r="L25" s="67"/>
      <c r="M25" s="67"/>
      <c r="N25" s="67"/>
      <c r="O25" s="67"/>
      <c r="P25" s="67"/>
      <c r="Q25" s="67"/>
      <c r="R25" s="67"/>
      <c r="S25" s="67"/>
      <c r="T25" s="8"/>
      <c r="U25" s="74"/>
      <c r="V25" s="74"/>
      <c r="W25" s="74"/>
      <c r="X25" s="74"/>
      <c r="Y25" s="74"/>
      <c r="Z25" s="13"/>
      <c r="AA25" s="74"/>
      <c r="AB25" s="8"/>
      <c r="AC25" s="8"/>
      <c r="AD25" s="8"/>
    </row>
    <row r="26" spans="1:30" s="9" customFormat="1" ht="12.9" x14ac:dyDescent="0.25">
      <c r="A26" s="13"/>
      <c r="B26" s="67"/>
      <c r="C26" s="67"/>
      <c r="D26" s="78"/>
      <c r="E26" s="52" t="s">
        <v>21</v>
      </c>
      <c r="F26" s="52" t="s">
        <v>22</v>
      </c>
      <c r="G26" s="52" t="s">
        <v>23</v>
      </c>
      <c r="H26" s="52" t="s">
        <v>23</v>
      </c>
      <c r="I26" s="48" t="s">
        <v>23</v>
      </c>
      <c r="J26" s="52" t="s">
        <v>21</v>
      </c>
      <c r="K26" s="52" t="s">
        <v>22</v>
      </c>
      <c r="L26" s="52" t="s">
        <v>23</v>
      </c>
      <c r="M26" s="52" t="s">
        <v>23</v>
      </c>
      <c r="N26" s="48" t="s">
        <v>23</v>
      </c>
      <c r="O26" s="52" t="s">
        <v>21</v>
      </c>
      <c r="P26" s="52" t="s">
        <v>22</v>
      </c>
      <c r="Q26" s="52" t="s">
        <v>23</v>
      </c>
      <c r="R26" s="52" t="s">
        <v>23</v>
      </c>
      <c r="S26" s="48" t="s">
        <v>23</v>
      </c>
      <c r="T26" s="8"/>
      <c r="U26" s="74"/>
      <c r="V26" s="76" t="s">
        <v>24</v>
      </c>
      <c r="W26" s="76" t="s">
        <v>25</v>
      </c>
      <c r="X26" s="76" t="s">
        <v>24</v>
      </c>
      <c r="Y26" s="76" t="s">
        <v>21</v>
      </c>
      <c r="Z26" s="13"/>
      <c r="AA26" s="74"/>
      <c r="AB26" s="8"/>
      <c r="AC26" s="8"/>
      <c r="AD26" s="8"/>
    </row>
    <row r="27" spans="1:30" s="9" customFormat="1" ht="12.9" x14ac:dyDescent="0.25">
      <c r="A27" s="13"/>
      <c r="B27" s="67"/>
      <c r="C27" s="67"/>
      <c r="D27" s="78"/>
      <c r="E27" s="71" t="s">
        <v>26</v>
      </c>
      <c r="F27" s="71"/>
      <c r="G27" s="71"/>
      <c r="H27" s="71"/>
      <c r="I27" s="71"/>
      <c r="J27" s="71" t="s">
        <v>27</v>
      </c>
      <c r="K27" s="71"/>
      <c r="L27" s="71"/>
      <c r="M27" s="71"/>
      <c r="N27" s="71"/>
      <c r="O27" s="71" t="s">
        <v>28</v>
      </c>
      <c r="P27" s="71"/>
      <c r="Q27" s="71"/>
      <c r="R27" s="71"/>
      <c r="S27" s="71"/>
      <c r="T27" s="8"/>
      <c r="U27" s="75"/>
      <c r="V27" s="77"/>
      <c r="W27" s="77"/>
      <c r="X27" s="77"/>
      <c r="Y27" s="77"/>
      <c r="Z27" s="13"/>
      <c r="AA27" s="75"/>
      <c r="AB27" s="8"/>
      <c r="AC27" s="8"/>
      <c r="AD27" s="8"/>
    </row>
    <row r="28" spans="1:30" s="2" customFormat="1" ht="29.15" x14ac:dyDescent="0.4">
      <c r="A28" s="10"/>
      <c r="B28" s="26" t="s">
        <v>86</v>
      </c>
      <c r="C28" s="26" t="s">
        <v>87</v>
      </c>
      <c r="D28" s="45" t="s">
        <v>73</v>
      </c>
      <c r="E28" s="56">
        <v>14180.967840936602</v>
      </c>
      <c r="F28" s="57">
        <v>1.5264000000000046</v>
      </c>
      <c r="G28" s="56">
        <v>540</v>
      </c>
      <c r="H28" s="27"/>
      <c r="I28" s="56">
        <v>22185.829312405695</v>
      </c>
      <c r="J28" s="56">
        <v>20893.101027541292</v>
      </c>
      <c r="K28" s="57">
        <v>1.3431999999999999</v>
      </c>
      <c r="L28" s="56">
        <v>490</v>
      </c>
      <c r="M28" s="56"/>
      <c r="N28" s="56">
        <v>28553.613300193461</v>
      </c>
      <c r="O28" s="58">
        <v>20893.101027541292</v>
      </c>
      <c r="P28" s="57">
        <v>1.3508</v>
      </c>
      <c r="Q28" s="56">
        <v>505</v>
      </c>
      <c r="R28" s="56"/>
      <c r="S28" s="56">
        <v>28727.400868002776</v>
      </c>
      <c r="T28" s="10"/>
      <c r="U28" s="16" t="s">
        <v>74</v>
      </c>
      <c r="V28" s="16" t="s">
        <v>75</v>
      </c>
      <c r="W28" s="16" t="s">
        <v>76</v>
      </c>
      <c r="X28" s="16"/>
      <c r="Y28" s="16"/>
      <c r="Z28" s="10"/>
      <c r="AA28" s="17"/>
      <c r="AB28" s="10"/>
      <c r="AC28" s="10"/>
      <c r="AD28" s="10"/>
    </row>
    <row r="29" spans="1:30" s="2" customFormat="1" ht="29.15" x14ac:dyDescent="0.4">
      <c r="A29" s="10"/>
      <c r="B29" s="26" t="s">
        <v>88</v>
      </c>
      <c r="C29" s="26" t="s">
        <v>89</v>
      </c>
      <c r="D29" s="45" t="s">
        <v>73</v>
      </c>
      <c r="E29" s="56">
        <v>13243.898303039894</v>
      </c>
      <c r="F29" s="57">
        <v>1.3890000000000047</v>
      </c>
      <c r="G29" s="56">
        <v>3288.66</v>
      </c>
      <c r="H29" s="27"/>
      <c r="I29" s="56">
        <v>21684.434742922476</v>
      </c>
      <c r="J29" s="56">
        <v>15675.296775380888</v>
      </c>
      <c r="K29" s="57">
        <v>1.276</v>
      </c>
      <c r="L29" s="56">
        <v>1833.2</v>
      </c>
      <c r="M29" s="56"/>
      <c r="N29" s="56">
        <v>21834.878685386015</v>
      </c>
      <c r="O29" s="58">
        <v>15675.296775380888</v>
      </c>
      <c r="P29" s="57">
        <v>1.2833000000000001</v>
      </c>
      <c r="Q29" s="56">
        <v>1855.5</v>
      </c>
      <c r="R29" s="56"/>
      <c r="S29" s="56">
        <v>21971.608351846295</v>
      </c>
      <c r="T29" s="10"/>
      <c r="U29" s="16" t="s">
        <v>74</v>
      </c>
      <c r="V29" s="16" t="s">
        <v>75</v>
      </c>
      <c r="W29" s="16" t="s">
        <v>76</v>
      </c>
      <c r="X29" s="16"/>
      <c r="Y29" s="16"/>
      <c r="Z29" s="10"/>
      <c r="AA29" s="17"/>
      <c r="AB29" s="10"/>
      <c r="AC29" s="10"/>
      <c r="AD29" s="10"/>
    </row>
    <row r="30" spans="1:30" s="2" customFormat="1" ht="29.15" x14ac:dyDescent="0.4">
      <c r="A30" s="10"/>
      <c r="B30" s="26" t="s">
        <v>90</v>
      </c>
      <c r="C30" s="26" t="s">
        <v>91</v>
      </c>
      <c r="D30" s="45" t="s">
        <v>73</v>
      </c>
      <c r="E30" s="56">
        <v>8380.9146299191343</v>
      </c>
      <c r="F30" s="57">
        <v>1.5264000000000046</v>
      </c>
      <c r="G30" s="56">
        <v>180</v>
      </c>
      <c r="H30" s="27"/>
      <c r="I30" s="56">
        <v>12972.628091108605</v>
      </c>
      <c r="J30" s="56">
        <v>8173.6785441372758</v>
      </c>
      <c r="K30" s="57">
        <v>1.3431999999999999</v>
      </c>
      <c r="L30" s="56">
        <v>163</v>
      </c>
      <c r="M30" s="56"/>
      <c r="N30" s="56">
        <v>11141.885020485188</v>
      </c>
      <c r="O30" s="58">
        <v>8173.6785441372758</v>
      </c>
      <c r="P30" s="57">
        <v>1.3508</v>
      </c>
      <c r="Q30" s="56">
        <v>168.333</v>
      </c>
      <c r="R30" s="56"/>
      <c r="S30" s="56">
        <v>11209.337977420633</v>
      </c>
      <c r="T30" s="10"/>
      <c r="U30" s="16" t="s">
        <v>74</v>
      </c>
      <c r="V30" s="16" t="s">
        <v>75</v>
      </c>
      <c r="W30" s="16" t="s">
        <v>76</v>
      </c>
      <c r="X30" s="16"/>
      <c r="Y30" s="16"/>
      <c r="Z30" s="10"/>
      <c r="AA30" s="17"/>
      <c r="AB30" s="10"/>
      <c r="AC30" s="10"/>
      <c r="AD30" s="10"/>
    </row>
    <row r="31" spans="1:30" s="2" customFormat="1" ht="29.15" x14ac:dyDescent="0.4">
      <c r="A31" s="10"/>
      <c r="B31" s="26" t="s">
        <v>92</v>
      </c>
      <c r="C31" s="26" t="s">
        <v>93</v>
      </c>
      <c r="D31" s="45" t="s">
        <v>73</v>
      </c>
      <c r="E31" s="56">
        <v>4812.5300241090081</v>
      </c>
      <c r="F31" s="57">
        <v>1.5264000000000046</v>
      </c>
      <c r="G31" s="56">
        <v>21.6</v>
      </c>
      <c r="H31" s="27"/>
      <c r="I31" s="56">
        <v>7367.4458288000124</v>
      </c>
      <c r="J31" s="56">
        <v>6011.3796404662025</v>
      </c>
      <c r="K31" s="57">
        <v>1.3431999999999999</v>
      </c>
      <c r="L31" s="56">
        <v>19.600000000000001</v>
      </c>
      <c r="M31" s="56"/>
      <c r="N31" s="56">
        <v>8094.0851330742034</v>
      </c>
      <c r="O31" s="58">
        <v>6011.3796404662025</v>
      </c>
      <c r="P31" s="57">
        <v>1.3508</v>
      </c>
      <c r="Q31" s="56">
        <v>20.200000000000003</v>
      </c>
      <c r="R31" s="56"/>
      <c r="S31" s="56">
        <v>8140.3716183417464</v>
      </c>
      <c r="T31" s="10"/>
      <c r="U31" s="16" t="s">
        <v>74</v>
      </c>
      <c r="V31" s="16" t="s">
        <v>75</v>
      </c>
      <c r="W31" s="16" t="s">
        <v>76</v>
      </c>
      <c r="X31" s="16"/>
      <c r="Y31" s="16"/>
      <c r="Z31" s="10"/>
      <c r="AA31" s="17"/>
      <c r="AB31" s="10"/>
      <c r="AC31" s="10"/>
      <c r="AD31" s="10"/>
    </row>
    <row r="32" spans="1:30" s="2" customFormat="1" ht="29.15" x14ac:dyDescent="0.4">
      <c r="A32" s="10"/>
      <c r="B32" s="26" t="s">
        <v>94</v>
      </c>
      <c r="C32" s="26" t="s">
        <v>95</v>
      </c>
      <c r="D32" s="45" t="s">
        <v>73</v>
      </c>
      <c r="E32" s="56">
        <v>30948.008591015256</v>
      </c>
      <c r="F32" s="57">
        <v>1.3890000000000047</v>
      </c>
      <c r="G32" s="56">
        <v>3288.66</v>
      </c>
      <c r="H32" s="27"/>
      <c r="I32" s="56">
        <v>46275.443932920331</v>
      </c>
      <c r="J32" s="56">
        <v>35799.237694623422</v>
      </c>
      <c r="K32" s="57">
        <v>1.276</v>
      </c>
      <c r="L32" s="56">
        <v>1833.2</v>
      </c>
      <c r="M32" s="56"/>
      <c r="N32" s="56">
        <v>47513.027298339483</v>
      </c>
      <c r="O32" s="58">
        <v>35799.237694623422</v>
      </c>
      <c r="P32" s="57">
        <v>1.2833000000000001</v>
      </c>
      <c r="Q32" s="56">
        <v>1855.5</v>
      </c>
      <c r="R32" s="56"/>
      <c r="S32" s="56">
        <v>47796.661733510242</v>
      </c>
      <c r="T32" s="10"/>
      <c r="U32" s="16" t="s">
        <v>74</v>
      </c>
      <c r="V32" s="16" t="s">
        <v>75</v>
      </c>
      <c r="W32" s="16" t="s">
        <v>76</v>
      </c>
      <c r="X32" s="16"/>
      <c r="Y32" s="16"/>
      <c r="Z32" s="10"/>
      <c r="AA32" s="17"/>
      <c r="AB32" s="10"/>
      <c r="AC32" s="10"/>
      <c r="AD32" s="10"/>
    </row>
    <row r="33" spans="1:30" s="2" customFormat="1" ht="29.15" x14ac:dyDescent="0.4">
      <c r="A33" s="10"/>
      <c r="B33" s="26" t="s">
        <v>96</v>
      </c>
      <c r="C33" s="26" t="s">
        <v>97</v>
      </c>
      <c r="D33" s="45" t="s">
        <v>73</v>
      </c>
      <c r="E33" s="56">
        <v>951.11984863730731</v>
      </c>
      <c r="F33" s="57">
        <v>1.5264000000000046</v>
      </c>
      <c r="G33" s="56">
        <v>540</v>
      </c>
      <c r="H33" s="27"/>
      <c r="I33" s="56">
        <v>1991.7893369599904</v>
      </c>
      <c r="J33" s="56">
        <v>24384.696542747646</v>
      </c>
      <c r="K33" s="57">
        <v>1.3431999999999999</v>
      </c>
      <c r="L33" s="56">
        <v>490</v>
      </c>
      <c r="M33" s="56"/>
      <c r="N33" s="56">
        <v>33243.524396218636</v>
      </c>
      <c r="O33" s="58">
        <v>24384.696542747646</v>
      </c>
      <c r="P33" s="57">
        <v>1.3508</v>
      </c>
      <c r="Q33" s="56">
        <v>505</v>
      </c>
      <c r="R33" s="56"/>
      <c r="S33" s="56">
        <v>33443.848089943524</v>
      </c>
      <c r="T33" s="10"/>
      <c r="U33" s="16" t="s">
        <v>74</v>
      </c>
      <c r="V33" s="16" t="s">
        <v>75</v>
      </c>
      <c r="W33" s="16" t="s">
        <v>76</v>
      </c>
      <c r="X33" s="16"/>
      <c r="Y33" s="16"/>
      <c r="Z33" s="10"/>
      <c r="AA33" s="17"/>
      <c r="AB33" s="10"/>
      <c r="AC33" s="10"/>
      <c r="AD33" s="10"/>
    </row>
    <row r="34" spans="1:30" s="2" customFormat="1" ht="29.15" x14ac:dyDescent="0.4">
      <c r="A34" s="10"/>
      <c r="B34" s="26" t="s">
        <v>98</v>
      </c>
      <c r="C34" s="26" t="s">
        <v>99</v>
      </c>
      <c r="D34" s="45" t="s">
        <v>73</v>
      </c>
      <c r="E34" s="56">
        <v>0</v>
      </c>
      <c r="F34" s="57">
        <v>0</v>
      </c>
      <c r="G34" s="56">
        <v>0</v>
      </c>
      <c r="H34" s="27"/>
      <c r="I34" s="56">
        <v>0</v>
      </c>
      <c r="J34" s="56">
        <v>0</v>
      </c>
      <c r="K34" s="57">
        <v>0</v>
      </c>
      <c r="L34" s="56">
        <v>0</v>
      </c>
      <c r="M34" s="56"/>
      <c r="N34" s="56">
        <v>0</v>
      </c>
      <c r="O34" s="58">
        <v>0</v>
      </c>
      <c r="P34" s="57">
        <v>0</v>
      </c>
      <c r="Q34" s="56">
        <v>0</v>
      </c>
      <c r="R34" s="56"/>
      <c r="S34" s="56">
        <v>0</v>
      </c>
      <c r="T34" s="10"/>
      <c r="U34" s="16" t="s">
        <v>74</v>
      </c>
      <c r="V34" s="16" t="s">
        <v>75</v>
      </c>
      <c r="W34" s="16" t="s">
        <v>76</v>
      </c>
      <c r="X34" s="16"/>
      <c r="Y34" s="16"/>
      <c r="Z34" s="10"/>
      <c r="AA34" s="17"/>
      <c r="AB34" s="10"/>
      <c r="AC34" s="10"/>
      <c r="AD34" s="10"/>
    </row>
    <row r="35" spans="1:30" s="2" customFormat="1" ht="29.15" x14ac:dyDescent="0.4">
      <c r="A35" s="10"/>
      <c r="B35" s="26" t="s">
        <v>100</v>
      </c>
      <c r="C35" s="26" t="s">
        <v>101</v>
      </c>
      <c r="D35" s="45" t="s">
        <v>102</v>
      </c>
      <c r="E35" s="56">
        <v>192139.63152219061</v>
      </c>
      <c r="F35" s="57">
        <v>0.72689999999999999</v>
      </c>
      <c r="G35" s="56">
        <v>42897.18</v>
      </c>
      <c r="H35" s="27"/>
      <c r="I35" s="56">
        <v>182563.47815348033</v>
      </c>
      <c r="J35" s="56">
        <v>212561.12445592223</v>
      </c>
      <c r="K35" s="57">
        <v>0.71995402028145961</v>
      </c>
      <c r="L35" s="56">
        <v>39663.97</v>
      </c>
      <c r="M35" s="56"/>
      <c r="N35" s="56">
        <v>192698.20610758889</v>
      </c>
      <c r="O35" s="58">
        <v>212561.12445592223</v>
      </c>
      <c r="P35" s="57">
        <v>0.74299999999999999</v>
      </c>
      <c r="Q35" s="56">
        <v>36061.900000000016</v>
      </c>
      <c r="R35" s="56"/>
      <c r="S35" s="56">
        <v>193994.81547075024</v>
      </c>
      <c r="T35" s="10"/>
      <c r="U35" s="16" t="s">
        <v>74</v>
      </c>
      <c r="V35" s="18">
        <v>37776</v>
      </c>
      <c r="W35" s="16" t="s">
        <v>103</v>
      </c>
      <c r="X35" s="18">
        <v>44938</v>
      </c>
      <c r="Y35" s="16"/>
      <c r="Z35" s="10"/>
      <c r="AA35" s="17"/>
      <c r="AB35" s="10"/>
      <c r="AC35" s="10"/>
      <c r="AD35" s="10"/>
    </row>
    <row r="36" spans="1:30" s="2" customFormat="1" ht="29.15" x14ac:dyDescent="0.4">
      <c r="A36" s="10"/>
      <c r="B36" s="26" t="s">
        <v>104</v>
      </c>
      <c r="C36" s="26" t="s">
        <v>105</v>
      </c>
      <c r="D36" s="45" t="s">
        <v>73</v>
      </c>
      <c r="E36" s="56">
        <v>791250.08074314811</v>
      </c>
      <c r="F36" s="57">
        <v>1.0837000000000014</v>
      </c>
      <c r="G36" s="56">
        <v>33827.699999999997</v>
      </c>
      <c r="H36" s="27"/>
      <c r="I36" s="56">
        <v>891305.41250135074</v>
      </c>
      <c r="J36" s="56">
        <v>967149.97610476543</v>
      </c>
      <c r="K36" s="57">
        <v>1.0611999999999999</v>
      </c>
      <c r="L36" s="56">
        <v>26010.799999999999</v>
      </c>
      <c r="M36" s="56"/>
      <c r="N36" s="56">
        <v>1052350.354642377</v>
      </c>
      <c r="O36" s="58">
        <v>967149.97610476543</v>
      </c>
      <c r="P36" s="57">
        <v>1.0671999999999999</v>
      </c>
      <c r="Q36" s="56">
        <v>26168.149999999998</v>
      </c>
      <c r="R36" s="56"/>
      <c r="S36" s="56">
        <v>1058310.6044990055</v>
      </c>
      <c r="T36" s="10"/>
      <c r="U36" s="16" t="s">
        <v>74</v>
      </c>
      <c r="V36" s="16" t="s">
        <v>75</v>
      </c>
      <c r="W36" s="16" t="s">
        <v>76</v>
      </c>
      <c r="X36" s="18"/>
      <c r="Y36" s="16"/>
      <c r="Z36" s="10"/>
      <c r="AA36" s="17"/>
      <c r="AB36" s="10"/>
      <c r="AC36" s="10"/>
      <c r="AD36" s="10"/>
    </row>
    <row r="37" spans="1:30" s="2" customFormat="1" ht="14.6" x14ac:dyDescent="0.4">
      <c r="A37" s="10"/>
      <c r="B37" s="26" t="s">
        <v>106</v>
      </c>
      <c r="C37" s="26" t="s">
        <v>107</v>
      </c>
      <c r="D37" s="45" t="s">
        <v>73</v>
      </c>
      <c r="E37" s="56">
        <v>200566.3288562544</v>
      </c>
      <c r="F37" s="57">
        <v>1.2059000000000077</v>
      </c>
      <c r="G37" s="56">
        <v>12442.32</v>
      </c>
      <c r="H37" s="27"/>
      <c r="I37" s="56">
        <v>254305.25596775874</v>
      </c>
      <c r="J37" s="56">
        <v>259651.59057315902</v>
      </c>
      <c r="K37" s="57">
        <v>1.1686000000000001</v>
      </c>
      <c r="L37" s="56">
        <v>7206</v>
      </c>
      <c r="M37" s="56"/>
      <c r="N37" s="56">
        <v>310634.84874379367</v>
      </c>
      <c r="O37" s="58">
        <v>259651.59057315902</v>
      </c>
      <c r="P37" s="57">
        <v>1.1752</v>
      </c>
      <c r="Q37" s="56">
        <v>7261.15</v>
      </c>
      <c r="R37" s="56"/>
      <c r="S37" s="56">
        <v>312403.69924157648</v>
      </c>
      <c r="T37" s="10"/>
      <c r="U37" s="16" t="s">
        <v>74</v>
      </c>
      <c r="V37" s="18">
        <v>40714</v>
      </c>
      <c r="W37" s="16" t="s">
        <v>76</v>
      </c>
      <c r="X37" s="18"/>
      <c r="Y37" s="16"/>
      <c r="Z37" s="10"/>
      <c r="AA37" s="17"/>
      <c r="AB37" s="10"/>
      <c r="AC37" s="10"/>
      <c r="AD37" s="10"/>
    </row>
    <row r="38" spans="1:30" s="2" customFormat="1" ht="29.15" x14ac:dyDescent="0.4">
      <c r="A38" s="10"/>
      <c r="B38" s="26" t="s">
        <v>108</v>
      </c>
      <c r="C38" s="26" t="s">
        <v>109</v>
      </c>
      <c r="D38" s="45" t="s">
        <v>110</v>
      </c>
      <c r="E38" s="56">
        <v>36676.031777156029</v>
      </c>
      <c r="F38" s="57">
        <v>1.5264000000000046</v>
      </c>
      <c r="G38" s="56">
        <v>36</v>
      </c>
      <c r="H38" s="27"/>
      <c r="I38" s="56">
        <v>56018.294904651135</v>
      </c>
      <c r="J38" s="56">
        <v>37315.918119998882</v>
      </c>
      <c r="K38" s="57">
        <v>1.3431999999999999</v>
      </c>
      <c r="L38" s="56">
        <v>52.6</v>
      </c>
      <c r="M38" s="56"/>
      <c r="N38" s="56">
        <v>50175.341218782494</v>
      </c>
      <c r="O38" s="58">
        <v>37315.918119998882</v>
      </c>
      <c r="P38" s="57">
        <v>1.3508</v>
      </c>
      <c r="Q38" s="56">
        <v>0</v>
      </c>
      <c r="R38" s="56"/>
      <c r="S38" s="56">
        <v>50406.342196494486</v>
      </c>
      <c r="T38" s="10"/>
      <c r="U38" s="16" t="s">
        <v>74</v>
      </c>
      <c r="V38" s="18">
        <v>42826</v>
      </c>
      <c r="W38" s="16" t="s">
        <v>76</v>
      </c>
      <c r="X38" s="18"/>
      <c r="Y38" s="16"/>
      <c r="Z38" s="10"/>
      <c r="AA38" s="17"/>
      <c r="AB38" s="10"/>
      <c r="AC38" s="10"/>
      <c r="AD38" s="10"/>
    </row>
    <row r="39" spans="1:30" s="2" customFormat="1" ht="14.6" x14ac:dyDescent="0.4">
      <c r="A39" s="10"/>
      <c r="B39" s="26" t="s">
        <v>77</v>
      </c>
      <c r="C39" s="26"/>
      <c r="D39" s="45" t="s">
        <v>73</v>
      </c>
      <c r="E39" s="56">
        <v>0</v>
      </c>
      <c r="F39" s="57">
        <v>0</v>
      </c>
      <c r="G39" s="56">
        <v>1752677</v>
      </c>
      <c r="H39" s="27"/>
      <c r="I39" s="56">
        <v>1752677</v>
      </c>
      <c r="J39" s="56">
        <v>0</v>
      </c>
      <c r="K39" s="57">
        <v>0</v>
      </c>
      <c r="L39" s="56">
        <v>1792091</v>
      </c>
      <c r="M39" s="56"/>
      <c r="N39" s="56">
        <v>1792091</v>
      </c>
      <c r="O39" s="58">
        <v>0</v>
      </c>
      <c r="P39" s="57">
        <v>0</v>
      </c>
      <c r="Q39" s="56">
        <v>1801922</v>
      </c>
      <c r="R39" s="56"/>
      <c r="S39" s="56">
        <v>1801922</v>
      </c>
      <c r="T39" s="10"/>
      <c r="U39" s="16" t="s">
        <v>74</v>
      </c>
      <c r="V39" s="18">
        <v>41883</v>
      </c>
      <c r="W39" s="16" t="s">
        <v>111</v>
      </c>
      <c r="X39" s="18">
        <v>45747</v>
      </c>
      <c r="Y39" s="16"/>
      <c r="Z39" s="10"/>
      <c r="AA39" s="17"/>
      <c r="AB39" s="10"/>
      <c r="AC39" s="10"/>
      <c r="AD39" s="10"/>
    </row>
    <row r="40" spans="1:30" s="2" customFormat="1" ht="14.6" x14ac:dyDescent="0.4">
      <c r="A40" s="10"/>
      <c r="B40" s="26" t="s">
        <v>112</v>
      </c>
      <c r="C40" s="26" t="s">
        <v>113</v>
      </c>
      <c r="D40" s="45" t="s">
        <v>73</v>
      </c>
      <c r="E40" s="56">
        <v>30621.095451089343</v>
      </c>
      <c r="F40" s="57">
        <v>1.5264000000000046</v>
      </c>
      <c r="G40" s="56">
        <v>72</v>
      </c>
      <c r="H40" s="27"/>
      <c r="I40" s="56">
        <v>46812.040096542914</v>
      </c>
      <c r="J40" s="56">
        <v>42746.417261659604</v>
      </c>
      <c r="K40" s="57">
        <v>1.3431999999999999</v>
      </c>
      <c r="L40" s="56">
        <v>65</v>
      </c>
      <c r="M40" s="56"/>
      <c r="N40" s="56">
        <v>57481.987665861176</v>
      </c>
      <c r="O40" s="58">
        <v>42746.417261659604</v>
      </c>
      <c r="P40" s="57">
        <v>1.3508</v>
      </c>
      <c r="Q40" s="56">
        <v>67.333000000000013</v>
      </c>
      <c r="R40" s="56"/>
      <c r="S40" s="56">
        <v>57809.193437049791</v>
      </c>
      <c r="T40" s="10"/>
      <c r="U40" s="16" t="s">
        <v>74</v>
      </c>
      <c r="V40" s="18">
        <v>42826</v>
      </c>
      <c r="W40" s="16" t="s">
        <v>76</v>
      </c>
      <c r="X40" s="18"/>
      <c r="Y40" s="16"/>
      <c r="Z40" s="10"/>
      <c r="AA40" s="17"/>
      <c r="AB40" s="10"/>
      <c r="AC40" s="10"/>
      <c r="AD40" s="10"/>
    </row>
    <row r="41" spans="1:30" s="2" customFormat="1" ht="29.15" x14ac:dyDescent="0.4">
      <c r="A41" s="10"/>
      <c r="B41" s="26" t="s">
        <v>114</v>
      </c>
      <c r="C41" s="26" t="s">
        <v>115</v>
      </c>
      <c r="D41" s="45" t="s">
        <v>116</v>
      </c>
      <c r="E41" s="56">
        <v>0</v>
      </c>
      <c r="F41" s="57">
        <v>0</v>
      </c>
      <c r="G41" s="56">
        <v>0</v>
      </c>
      <c r="H41" s="27"/>
      <c r="I41" s="56">
        <v>0</v>
      </c>
      <c r="J41" s="56"/>
      <c r="K41" s="57"/>
      <c r="L41" s="56"/>
      <c r="M41" s="56"/>
      <c r="N41" s="56"/>
      <c r="O41" s="58"/>
      <c r="P41" s="57"/>
      <c r="Q41" s="56">
        <v>0</v>
      </c>
      <c r="R41" s="56"/>
      <c r="S41" s="56"/>
      <c r="T41" s="10"/>
      <c r="U41" s="16"/>
      <c r="V41" s="18"/>
      <c r="W41" s="16"/>
      <c r="X41" s="18"/>
      <c r="Y41" s="16"/>
      <c r="Z41" s="10"/>
      <c r="AA41" s="65" t="s">
        <v>129</v>
      </c>
      <c r="AB41" s="10"/>
      <c r="AC41" s="10"/>
      <c r="AD41" s="10"/>
    </row>
    <row r="42" spans="1:30" s="2" customFormat="1" ht="29.15" x14ac:dyDescent="0.4">
      <c r="A42" s="10"/>
      <c r="B42" s="26" t="s">
        <v>117</v>
      </c>
      <c r="C42" s="26" t="s">
        <v>118</v>
      </c>
      <c r="D42" s="45" t="s">
        <v>116</v>
      </c>
      <c r="E42" s="56">
        <v>89228.018202675972</v>
      </c>
      <c r="F42" s="57">
        <v>1.2059000000000077</v>
      </c>
      <c r="G42" s="56">
        <v>12082.32</v>
      </c>
      <c r="H42" s="27"/>
      <c r="I42" s="56">
        <v>119682.38715060765</v>
      </c>
      <c r="J42" s="56">
        <v>89774.733862743815</v>
      </c>
      <c r="K42" s="57">
        <v>1.1686000000000001</v>
      </c>
      <c r="L42" s="56">
        <v>0</v>
      </c>
      <c r="M42" s="56"/>
      <c r="N42" s="56">
        <v>104910.75399200243</v>
      </c>
      <c r="O42" s="58">
        <v>89774.733862743815</v>
      </c>
      <c r="P42" s="57">
        <v>1.1752</v>
      </c>
      <c r="Q42" s="56">
        <v>0</v>
      </c>
      <c r="R42" s="56"/>
      <c r="S42" s="56">
        <v>105503.26723549653</v>
      </c>
      <c r="T42" s="10"/>
      <c r="U42" s="16" t="s">
        <v>74</v>
      </c>
      <c r="V42" s="18">
        <v>42826</v>
      </c>
      <c r="W42" s="16" t="s">
        <v>76</v>
      </c>
      <c r="X42" s="18"/>
      <c r="Y42" s="16"/>
      <c r="Z42" s="10"/>
      <c r="AA42" s="17"/>
      <c r="AB42" s="10"/>
      <c r="AC42" s="10"/>
      <c r="AD42" s="10"/>
    </row>
    <row r="43" spans="1:30" s="2" customFormat="1" ht="14.6" x14ac:dyDescent="0.4">
      <c r="A43" s="10"/>
      <c r="B43" s="26" t="s">
        <v>119</v>
      </c>
      <c r="C43" s="26"/>
      <c r="D43" s="45" t="s">
        <v>102</v>
      </c>
      <c r="E43" s="56">
        <v>1884.8830049105272</v>
      </c>
      <c r="F43" s="57">
        <v>1.5264000000000046</v>
      </c>
      <c r="G43" s="56">
        <v>72</v>
      </c>
      <c r="H43" s="27"/>
      <c r="I43" s="56">
        <v>2949.0854186954375</v>
      </c>
      <c r="J43" s="56">
        <v>6904.4551614401798</v>
      </c>
      <c r="K43" s="57">
        <v>1.3431999999999999</v>
      </c>
      <c r="L43" s="56">
        <v>65</v>
      </c>
      <c r="M43" s="56"/>
      <c r="N43" s="56">
        <v>9339.0641728464489</v>
      </c>
      <c r="O43" s="58">
        <v>23388.942169292401</v>
      </c>
      <c r="P43" s="57">
        <v>1.3508</v>
      </c>
      <c r="Q43" s="56">
        <v>0</v>
      </c>
      <c r="R43" s="56"/>
      <c r="S43" s="56">
        <v>31593.783082280173</v>
      </c>
      <c r="T43" s="10"/>
      <c r="U43" s="16" t="s">
        <v>74</v>
      </c>
      <c r="V43" s="18">
        <v>43279</v>
      </c>
      <c r="W43" s="16" t="s">
        <v>76</v>
      </c>
      <c r="X43" s="16"/>
      <c r="Y43" s="16"/>
      <c r="Z43" s="10"/>
      <c r="AA43" s="17"/>
      <c r="AB43" s="10"/>
      <c r="AC43" s="10"/>
      <c r="AD43" s="10"/>
    </row>
    <row r="44" spans="1:30" s="2" customFormat="1" ht="14.6" x14ac:dyDescent="0.4">
      <c r="A44" s="10"/>
      <c r="B44" s="26" t="s">
        <v>120</v>
      </c>
      <c r="C44" s="26" t="s">
        <v>121</v>
      </c>
      <c r="D44" s="45" t="s">
        <v>73</v>
      </c>
      <c r="E44" s="56">
        <v>74.999999999999801</v>
      </c>
      <c r="F44" s="57">
        <v>1.5264000000000046</v>
      </c>
      <c r="G44" s="56">
        <v>540</v>
      </c>
      <c r="H44" s="27"/>
      <c r="I44" s="56">
        <v>654.48</v>
      </c>
      <c r="J44" s="56">
        <v>1903.0746704744581</v>
      </c>
      <c r="K44" s="57">
        <v>1.3431999999999999</v>
      </c>
      <c r="L44" s="56">
        <v>490</v>
      </c>
      <c r="M44" s="56"/>
      <c r="N44" s="56">
        <v>3046.2098973812922</v>
      </c>
      <c r="O44" s="58">
        <v>12579.215212632524</v>
      </c>
      <c r="P44" s="57">
        <v>1.3508</v>
      </c>
      <c r="Q44" s="56">
        <v>505</v>
      </c>
      <c r="R44" s="56"/>
      <c r="S44" s="56">
        <v>17497.003909224011</v>
      </c>
      <c r="T44" s="10"/>
      <c r="U44" s="16" t="s">
        <v>74</v>
      </c>
      <c r="V44" s="18">
        <v>43718</v>
      </c>
      <c r="W44" s="16" t="s">
        <v>76</v>
      </c>
      <c r="X44" s="16"/>
      <c r="Y44" s="16"/>
      <c r="Z44" s="10"/>
      <c r="AA44" s="17"/>
      <c r="AB44" s="10"/>
      <c r="AC44" s="10"/>
      <c r="AD44" s="10"/>
    </row>
    <row r="45" spans="1:30" s="2" customFormat="1" ht="14.6" x14ac:dyDescent="0.4">
      <c r="A45" s="10"/>
      <c r="B45" s="26" t="s">
        <v>122</v>
      </c>
      <c r="C45" s="26" t="s">
        <v>123</v>
      </c>
      <c r="D45" s="45" t="s">
        <v>73</v>
      </c>
      <c r="E45" s="56">
        <v>1515.9984276729531</v>
      </c>
      <c r="F45" s="57">
        <v>1.5264000000000046</v>
      </c>
      <c r="G45" s="56">
        <v>540</v>
      </c>
      <c r="H45" s="27"/>
      <c r="I45" s="56">
        <v>2854.0200000000027</v>
      </c>
      <c r="J45" s="56">
        <v>8459.4619615962565</v>
      </c>
      <c r="K45" s="57">
        <v>1.3431999999999999</v>
      </c>
      <c r="L45" s="56">
        <v>490</v>
      </c>
      <c r="M45" s="56"/>
      <c r="N45" s="56">
        <v>11852.749306816091</v>
      </c>
      <c r="O45" s="58">
        <v>16352.97977642228</v>
      </c>
      <c r="P45" s="57">
        <v>1.3508</v>
      </c>
      <c r="Q45" s="56">
        <v>505</v>
      </c>
      <c r="R45" s="56"/>
      <c r="S45" s="56">
        <v>22594.605081991216</v>
      </c>
      <c r="T45" s="10"/>
      <c r="U45" s="16" t="s">
        <v>74</v>
      </c>
      <c r="V45" s="18">
        <v>43476</v>
      </c>
      <c r="W45" s="16" t="s">
        <v>76</v>
      </c>
      <c r="X45" s="16"/>
      <c r="Y45" s="16"/>
      <c r="Z45" s="10"/>
      <c r="AA45" s="17"/>
      <c r="AB45" s="10"/>
      <c r="AC45" s="10"/>
      <c r="AD45" s="10"/>
    </row>
    <row r="46" spans="1:30" s="2" customFormat="1" ht="29.15" x14ac:dyDescent="0.4">
      <c r="A46" s="10"/>
      <c r="B46" s="26" t="s">
        <v>125</v>
      </c>
      <c r="C46" s="26" t="s">
        <v>126</v>
      </c>
      <c r="D46" s="45" t="s">
        <v>73</v>
      </c>
      <c r="E46" s="27"/>
      <c r="F46" s="27"/>
      <c r="G46" s="56"/>
      <c r="H46" s="27"/>
      <c r="I46" s="27"/>
      <c r="J46" s="27"/>
      <c r="K46" s="27"/>
      <c r="L46" s="56"/>
      <c r="M46" s="56"/>
      <c r="N46" s="56"/>
      <c r="O46" s="58">
        <v>3000</v>
      </c>
      <c r="P46" s="57">
        <v>1.3508</v>
      </c>
      <c r="Q46" s="56">
        <v>490</v>
      </c>
      <c r="R46" s="56"/>
      <c r="S46" s="56">
        <v>4542.3999999999996</v>
      </c>
      <c r="T46" s="10"/>
      <c r="U46" s="16" t="s">
        <v>74</v>
      </c>
      <c r="V46" s="18">
        <v>44013</v>
      </c>
      <c r="W46" s="16" t="s">
        <v>76</v>
      </c>
      <c r="X46" s="16"/>
      <c r="Y46" s="16"/>
      <c r="Z46" s="10"/>
      <c r="AA46" s="17"/>
      <c r="AB46" s="10"/>
      <c r="AC46" s="10"/>
      <c r="AD46" s="10"/>
    </row>
    <row r="47" spans="1:30" s="2" customFormat="1" ht="29.15" x14ac:dyDescent="0.4">
      <c r="A47" s="10"/>
      <c r="B47" s="26" t="s">
        <v>127</v>
      </c>
      <c r="C47" s="26" t="s">
        <v>128</v>
      </c>
      <c r="D47" s="45" t="s">
        <v>102</v>
      </c>
      <c r="E47" s="27"/>
      <c r="F47" s="27"/>
      <c r="G47" s="27"/>
      <c r="H47" s="27"/>
      <c r="I47" s="27"/>
      <c r="J47" s="27"/>
      <c r="K47" s="27"/>
      <c r="L47" s="27"/>
      <c r="M47" s="27"/>
      <c r="N47" s="27"/>
      <c r="O47" s="58">
        <v>4500</v>
      </c>
      <c r="P47" s="57">
        <v>1.0613999999999999</v>
      </c>
      <c r="Q47" s="56">
        <v>490</v>
      </c>
      <c r="R47" s="56"/>
      <c r="S47" s="56">
        <v>5266.2999999999993</v>
      </c>
      <c r="T47" s="10"/>
      <c r="U47" s="16" t="s">
        <v>74</v>
      </c>
      <c r="V47" s="18">
        <v>43776</v>
      </c>
      <c r="W47" s="16" t="s">
        <v>76</v>
      </c>
      <c r="X47" s="16"/>
      <c r="Y47" s="16"/>
      <c r="Z47" s="10"/>
      <c r="AA47" s="17"/>
      <c r="AB47" s="10"/>
      <c r="AC47" s="10"/>
      <c r="AD47" s="10"/>
    </row>
    <row r="48" spans="1:30" s="2" customFormat="1" ht="14.6" x14ac:dyDescent="0.4">
      <c r="A48" s="10"/>
      <c r="B48" s="26"/>
      <c r="C48" s="26"/>
      <c r="D48" s="45"/>
      <c r="E48" s="27"/>
      <c r="F48" s="27"/>
      <c r="G48" s="27"/>
      <c r="H48" s="27"/>
      <c r="I48" s="27"/>
      <c r="J48" s="27"/>
      <c r="K48" s="27"/>
      <c r="L48" s="27"/>
      <c r="M48" s="27"/>
      <c r="N48" s="27"/>
      <c r="O48" s="46"/>
      <c r="P48" s="27"/>
      <c r="Q48" s="27"/>
      <c r="R48" s="27"/>
      <c r="S48" s="27"/>
      <c r="T48" s="10"/>
      <c r="U48" s="16"/>
      <c r="V48" s="18"/>
      <c r="W48" s="16"/>
      <c r="X48" s="16"/>
      <c r="Y48" s="16"/>
      <c r="Z48" s="10"/>
      <c r="AA48" s="17"/>
      <c r="AB48" s="10"/>
      <c r="AC48" s="10"/>
      <c r="AD48" s="10"/>
    </row>
    <row r="49" spans="1:30" s="2" customFormat="1" ht="14.6" x14ac:dyDescent="0.4">
      <c r="A49" s="10"/>
      <c r="B49" s="26"/>
      <c r="C49" s="26"/>
      <c r="D49" s="45"/>
      <c r="E49" s="27"/>
      <c r="F49" s="27"/>
      <c r="G49" s="27"/>
      <c r="H49" s="27"/>
      <c r="I49" s="27"/>
      <c r="J49" s="27"/>
      <c r="K49" s="27"/>
      <c r="L49" s="27"/>
      <c r="M49" s="27"/>
      <c r="N49" s="27"/>
      <c r="O49" s="46"/>
      <c r="P49" s="27"/>
      <c r="Q49" s="27"/>
      <c r="R49" s="27"/>
      <c r="S49" s="27"/>
      <c r="T49" s="10"/>
      <c r="U49" s="16"/>
      <c r="V49" s="16"/>
      <c r="W49" s="16"/>
      <c r="X49" s="16"/>
      <c r="Y49" s="16"/>
      <c r="Z49" s="10"/>
      <c r="AA49" s="17"/>
      <c r="AB49" s="10"/>
      <c r="AC49" s="10"/>
      <c r="AD49" s="10"/>
    </row>
    <row r="50" spans="1:30" s="2" customFormat="1" ht="14.6" x14ac:dyDescent="0.4">
      <c r="A50" s="10"/>
      <c r="B50" s="26"/>
      <c r="C50" s="26"/>
      <c r="D50" s="45"/>
      <c r="E50" s="27"/>
      <c r="F50" s="27"/>
      <c r="G50" s="27"/>
      <c r="H50" s="27"/>
      <c r="I50" s="27"/>
      <c r="J50" s="27"/>
      <c r="K50" s="27"/>
      <c r="L50" s="27"/>
      <c r="M50" s="27"/>
      <c r="N50" s="27"/>
      <c r="O50" s="46"/>
      <c r="P50" s="27"/>
      <c r="Q50" s="27"/>
      <c r="R50" s="27"/>
      <c r="S50" s="27"/>
      <c r="T50" s="10"/>
      <c r="U50" s="17"/>
      <c r="V50" s="18"/>
      <c r="W50" s="17"/>
      <c r="X50" s="17"/>
      <c r="Y50" s="17"/>
      <c r="Z50" s="10"/>
      <c r="AA50" s="17"/>
      <c r="AB50" s="10"/>
      <c r="AC50" s="10"/>
      <c r="AD50" s="10"/>
    </row>
    <row r="51" spans="1:30" s="2" customFormat="1" ht="14.6" x14ac:dyDescent="0.4">
      <c r="A51" s="10"/>
      <c r="B51" s="26"/>
      <c r="C51" s="26"/>
      <c r="D51" s="45"/>
      <c r="E51" s="27"/>
      <c r="F51" s="27"/>
      <c r="G51" s="27"/>
      <c r="H51" s="27"/>
      <c r="I51" s="27"/>
      <c r="J51" s="27"/>
      <c r="K51" s="27"/>
      <c r="L51" s="27"/>
      <c r="M51" s="27"/>
      <c r="N51" s="27"/>
      <c r="O51" s="46"/>
      <c r="P51" s="27"/>
      <c r="Q51" s="27"/>
      <c r="R51" s="27"/>
      <c r="S51" s="27"/>
      <c r="T51" s="10"/>
      <c r="U51" s="17"/>
      <c r="V51" s="17"/>
      <c r="W51" s="17"/>
      <c r="X51" s="17"/>
      <c r="Y51" s="17"/>
      <c r="Z51" s="10"/>
      <c r="AA51" s="17"/>
      <c r="AB51" s="10"/>
      <c r="AC51" s="10"/>
      <c r="AD51" s="10"/>
    </row>
    <row r="52" spans="1:30" s="2" customFormat="1" ht="14.6" x14ac:dyDescent="0.4">
      <c r="A52" s="10"/>
      <c r="B52" s="26"/>
      <c r="C52" s="26"/>
      <c r="D52" s="45"/>
      <c r="E52" s="27"/>
      <c r="F52" s="27"/>
      <c r="G52" s="27"/>
      <c r="H52" s="27"/>
      <c r="I52" s="27"/>
      <c r="J52" s="27"/>
      <c r="K52" s="27"/>
      <c r="L52" s="27"/>
      <c r="M52" s="27"/>
      <c r="N52" s="27"/>
      <c r="O52" s="46"/>
      <c r="P52" s="27"/>
      <c r="Q52" s="27"/>
      <c r="R52" s="27"/>
      <c r="S52" s="27"/>
      <c r="T52" s="10"/>
      <c r="U52" s="17"/>
      <c r="V52" s="17"/>
      <c r="W52" s="17"/>
      <c r="X52" s="17"/>
      <c r="Y52" s="17"/>
      <c r="Z52" s="10"/>
      <c r="AA52" s="17"/>
      <c r="AB52" s="10"/>
      <c r="AC52" s="10"/>
      <c r="AD52" s="10"/>
    </row>
    <row r="53" spans="1:30" s="12" customFormat="1" ht="10.75" x14ac:dyDescent="0.3">
      <c r="A53" s="11"/>
      <c r="B53" s="28"/>
      <c r="C53" s="29"/>
      <c r="D53" s="29"/>
      <c r="E53" s="31"/>
      <c r="F53" s="32"/>
      <c r="G53" s="33"/>
      <c r="H53" s="33"/>
      <c r="I53" s="34"/>
      <c r="J53" s="31"/>
      <c r="K53" s="32"/>
      <c r="L53" s="33"/>
      <c r="M53" s="33"/>
      <c r="N53" s="34"/>
      <c r="O53" s="33"/>
      <c r="P53" s="32"/>
      <c r="Q53" s="33"/>
      <c r="R53" s="33"/>
      <c r="S53" s="34"/>
      <c r="T53" s="11"/>
      <c r="U53" s="19"/>
      <c r="V53" s="15"/>
      <c r="W53" s="15"/>
      <c r="X53" s="15"/>
      <c r="Y53" s="20"/>
      <c r="Z53" s="11"/>
      <c r="AA53" s="24"/>
      <c r="AB53" s="11"/>
      <c r="AC53" s="11"/>
      <c r="AD53" s="11"/>
    </row>
    <row r="54" spans="1:30" s="12" customFormat="1" ht="12.9" x14ac:dyDescent="0.3">
      <c r="A54" s="11"/>
      <c r="B54" s="28" t="s">
        <v>29</v>
      </c>
      <c r="C54" s="29"/>
      <c r="D54" s="29"/>
      <c r="E54" s="59">
        <f>SUM(E27:E52)</f>
        <v>1416474.5072227553</v>
      </c>
      <c r="F54" s="60"/>
      <c r="G54" s="60"/>
      <c r="H54" s="60"/>
      <c r="I54" s="61">
        <f>SUM(I27:I52)</f>
        <v>3422299.0254382039</v>
      </c>
      <c r="J54" s="59">
        <f>SUM(J28:J52)</f>
        <v>1737404.1423966566</v>
      </c>
      <c r="K54" s="60"/>
      <c r="L54" s="60"/>
      <c r="M54" s="60"/>
      <c r="N54" s="61">
        <f>SUM(N27:N52)</f>
        <v>3734961.5295811468</v>
      </c>
      <c r="O54" s="61">
        <f>SUM(O27:O52)</f>
        <v>1779958.2877614927</v>
      </c>
      <c r="P54" s="60"/>
      <c r="Q54" s="60"/>
      <c r="R54" s="60"/>
      <c r="S54" s="61">
        <f>SUM(S27:S52)</f>
        <v>3813133.2427929337</v>
      </c>
      <c r="T54" s="11"/>
      <c r="U54" s="19"/>
      <c r="V54" s="15"/>
      <c r="W54" s="15"/>
      <c r="X54" s="15"/>
      <c r="Y54" s="20"/>
      <c r="Z54" s="11"/>
      <c r="AA54" s="24"/>
      <c r="AB54" s="11"/>
      <c r="AC54" s="11"/>
      <c r="AD54" s="11"/>
    </row>
    <row r="55" spans="1:30" s="12" customFormat="1" ht="10.75" x14ac:dyDescent="0.3">
      <c r="A55" s="11"/>
      <c r="B55" s="38"/>
      <c r="C55" s="39"/>
      <c r="D55" s="39"/>
      <c r="E55" s="41"/>
      <c r="F55" s="42"/>
      <c r="G55" s="43"/>
      <c r="H55" s="43"/>
      <c r="I55" s="44"/>
      <c r="J55" s="41"/>
      <c r="K55" s="42"/>
      <c r="L55" s="43"/>
      <c r="M55" s="43"/>
      <c r="N55" s="44"/>
      <c r="O55" s="43"/>
      <c r="P55" s="42"/>
      <c r="Q55" s="43"/>
      <c r="R55" s="43"/>
      <c r="S55" s="44"/>
      <c r="T55" s="11"/>
      <c r="U55" s="21"/>
      <c r="V55" s="22"/>
      <c r="W55" s="22"/>
      <c r="X55" s="22"/>
      <c r="Y55" s="23"/>
      <c r="Z55" s="11"/>
      <c r="AA55" s="25"/>
      <c r="AB55" s="11"/>
      <c r="AC55" s="11"/>
      <c r="AD55" s="11"/>
    </row>
    <row r="56" spans="1:30" x14ac:dyDescent="0.3">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9.3" x14ac:dyDescent="0.3">
      <c r="A57" s="4"/>
      <c r="B57" s="3" t="s">
        <v>37</v>
      </c>
      <c r="C57" s="3"/>
      <c r="D57" s="3"/>
      <c r="E57" s="3"/>
      <c r="F57" s="3"/>
      <c r="G57" s="3"/>
      <c r="H57" s="3"/>
      <c r="I57" s="3"/>
      <c r="J57" s="3"/>
      <c r="K57" s="4"/>
      <c r="L57" s="4"/>
      <c r="M57" s="4"/>
      <c r="N57" s="4"/>
      <c r="O57" s="4"/>
      <c r="P57" s="4"/>
      <c r="Q57" s="4"/>
      <c r="R57" s="4"/>
      <c r="S57" s="4"/>
      <c r="T57" s="4"/>
      <c r="U57" s="4"/>
      <c r="V57" s="4"/>
      <c r="W57" s="4"/>
      <c r="X57" s="4"/>
      <c r="Y57" s="4"/>
      <c r="Z57" s="4"/>
      <c r="AA57" s="4"/>
      <c r="AB57" s="4"/>
      <c r="AC57" s="4"/>
      <c r="AD57" s="4"/>
    </row>
    <row r="58" spans="1:30" x14ac:dyDescent="0.3">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5.9" x14ac:dyDescent="0.3">
      <c r="A59" s="4"/>
      <c r="B59" s="53" t="s">
        <v>38</v>
      </c>
      <c r="C59" s="53" t="s">
        <v>39</v>
      </c>
      <c r="D59" s="53" t="s">
        <v>40</v>
      </c>
      <c r="E59" s="72" t="s">
        <v>41</v>
      </c>
      <c r="F59" s="72"/>
      <c r="G59" s="72"/>
      <c r="H59" s="72"/>
      <c r="I59" s="72"/>
      <c r="J59" s="72"/>
      <c r="K59" s="4"/>
      <c r="L59" s="4"/>
      <c r="M59" s="4"/>
      <c r="N59" s="4"/>
      <c r="O59" s="4"/>
      <c r="P59" s="4"/>
      <c r="Q59" s="4"/>
      <c r="R59" s="4"/>
      <c r="S59" s="4"/>
      <c r="T59" s="4"/>
      <c r="U59" s="4"/>
      <c r="V59" s="4"/>
      <c r="W59" s="4"/>
      <c r="X59" s="4"/>
      <c r="Y59" s="4"/>
      <c r="Z59" s="4"/>
      <c r="AA59" s="4"/>
      <c r="AB59" s="4"/>
      <c r="AC59" s="4"/>
      <c r="AD59" s="4"/>
    </row>
    <row r="60" spans="1:30" ht="12.9" x14ac:dyDescent="0.3">
      <c r="A60" s="4"/>
      <c r="B60" s="68" t="s">
        <v>42</v>
      </c>
      <c r="C60" s="14" t="s">
        <v>5</v>
      </c>
      <c r="D60" s="14" t="s">
        <v>43</v>
      </c>
      <c r="E60" s="66" t="s">
        <v>44</v>
      </c>
      <c r="F60" s="66"/>
      <c r="G60" s="66"/>
      <c r="H60" s="66"/>
      <c r="I60" s="66"/>
      <c r="J60" s="66"/>
      <c r="K60" s="4"/>
      <c r="L60" s="4"/>
      <c r="M60" s="4"/>
      <c r="N60" s="4"/>
      <c r="O60" s="4"/>
      <c r="P60" s="4"/>
      <c r="Q60" s="4"/>
      <c r="R60" s="4"/>
      <c r="S60" s="4"/>
      <c r="T60" s="4"/>
      <c r="U60" s="4"/>
      <c r="V60" s="4"/>
      <c r="W60" s="4"/>
      <c r="X60" s="4"/>
      <c r="Y60" s="4"/>
      <c r="Z60" s="4"/>
      <c r="AA60" s="4"/>
      <c r="AB60" s="4"/>
      <c r="AC60" s="4"/>
      <c r="AD60" s="4"/>
    </row>
    <row r="61" spans="1:30" ht="12.9" x14ac:dyDescent="0.3">
      <c r="A61" s="4"/>
      <c r="B61" s="69"/>
      <c r="C61" s="14" t="s">
        <v>6</v>
      </c>
      <c r="D61" s="14" t="s">
        <v>43</v>
      </c>
      <c r="E61" s="66" t="s">
        <v>45</v>
      </c>
      <c r="F61" s="66"/>
      <c r="G61" s="66"/>
      <c r="H61" s="66"/>
      <c r="I61" s="66"/>
      <c r="J61" s="66"/>
      <c r="K61" s="4"/>
      <c r="L61" s="4"/>
      <c r="M61" s="4"/>
      <c r="N61" s="4"/>
      <c r="O61" s="4"/>
      <c r="P61" s="4"/>
      <c r="Q61" s="4"/>
      <c r="R61" s="4"/>
      <c r="S61" s="4"/>
      <c r="T61" s="4"/>
      <c r="U61" s="4"/>
      <c r="V61" s="4"/>
      <c r="W61" s="4"/>
      <c r="X61" s="4"/>
      <c r="Y61" s="4"/>
      <c r="Z61" s="4"/>
      <c r="AA61" s="4"/>
      <c r="AB61" s="4"/>
      <c r="AC61" s="4"/>
      <c r="AD61" s="4"/>
    </row>
    <row r="62" spans="1:30" ht="12.9" x14ac:dyDescent="0.3">
      <c r="A62" s="4"/>
      <c r="B62" s="69"/>
      <c r="C62" s="14" t="s">
        <v>46</v>
      </c>
      <c r="D62" s="54" t="s">
        <v>43</v>
      </c>
      <c r="E62" s="66" t="s">
        <v>47</v>
      </c>
      <c r="F62" s="66"/>
      <c r="G62" s="66"/>
      <c r="H62" s="66"/>
      <c r="I62" s="66"/>
      <c r="J62" s="66"/>
      <c r="K62" s="4"/>
      <c r="L62" s="4"/>
      <c r="M62" s="4"/>
      <c r="N62" s="4"/>
      <c r="O62" s="4"/>
      <c r="P62" s="4"/>
      <c r="Q62" s="4"/>
      <c r="R62" s="4"/>
      <c r="S62" s="4"/>
      <c r="T62" s="4"/>
      <c r="U62" s="4"/>
      <c r="V62" s="4"/>
      <c r="W62" s="4"/>
      <c r="X62" s="4"/>
      <c r="Y62" s="4"/>
      <c r="Z62" s="4"/>
      <c r="AA62" s="4"/>
      <c r="AB62" s="4"/>
      <c r="AC62" s="4"/>
      <c r="AD62" s="4"/>
    </row>
    <row r="63" spans="1:30" ht="12.9" x14ac:dyDescent="0.3">
      <c r="A63" s="4"/>
      <c r="B63" s="69"/>
      <c r="C63" s="14" t="s">
        <v>48</v>
      </c>
      <c r="D63" s="14" t="s">
        <v>21</v>
      </c>
      <c r="E63" s="66" t="s">
        <v>49</v>
      </c>
      <c r="F63" s="66"/>
      <c r="G63" s="66"/>
      <c r="H63" s="66"/>
      <c r="I63" s="66"/>
      <c r="J63" s="66"/>
      <c r="K63" s="4"/>
      <c r="L63" s="4"/>
      <c r="M63" s="4"/>
      <c r="N63" s="4"/>
      <c r="O63" s="4"/>
      <c r="P63" s="4"/>
      <c r="Q63" s="4"/>
      <c r="R63" s="4"/>
      <c r="S63" s="4"/>
      <c r="T63" s="4"/>
      <c r="U63" s="4"/>
      <c r="V63" s="4"/>
      <c r="W63" s="4"/>
      <c r="X63" s="4"/>
      <c r="Y63" s="4"/>
      <c r="Z63" s="4"/>
      <c r="AA63" s="4"/>
      <c r="AB63" s="4"/>
      <c r="AC63" s="4"/>
      <c r="AD63" s="4"/>
    </row>
    <row r="64" spans="1:30" ht="12.9" x14ac:dyDescent="0.3">
      <c r="A64" s="4"/>
      <c r="B64" s="69"/>
      <c r="C64" s="14" t="s">
        <v>9</v>
      </c>
      <c r="D64" s="14" t="s">
        <v>22</v>
      </c>
      <c r="E64" s="66" t="s">
        <v>50</v>
      </c>
      <c r="F64" s="66"/>
      <c r="G64" s="66"/>
      <c r="H64" s="66"/>
      <c r="I64" s="66"/>
      <c r="J64" s="66"/>
      <c r="K64" s="4"/>
      <c r="L64" s="4"/>
      <c r="M64" s="4"/>
      <c r="N64" s="4"/>
      <c r="O64" s="4"/>
      <c r="P64" s="4"/>
      <c r="Q64" s="4"/>
      <c r="R64" s="4"/>
      <c r="S64" s="4"/>
      <c r="T64" s="4"/>
      <c r="U64" s="4"/>
      <c r="V64" s="4"/>
      <c r="W64" s="4"/>
      <c r="X64" s="4"/>
      <c r="Y64" s="4"/>
      <c r="Z64" s="4"/>
      <c r="AA64" s="4"/>
      <c r="AB64" s="4"/>
      <c r="AC64" s="4"/>
      <c r="AD64" s="4"/>
    </row>
    <row r="65" spans="1:30" ht="12.9" x14ac:dyDescent="0.3">
      <c r="A65" s="4"/>
      <c r="B65" s="69"/>
      <c r="C65" s="14" t="s">
        <v>10</v>
      </c>
      <c r="D65" s="14" t="s">
        <v>23</v>
      </c>
      <c r="E65" s="66" t="s">
        <v>51</v>
      </c>
      <c r="F65" s="66"/>
      <c r="G65" s="66"/>
      <c r="H65" s="66"/>
      <c r="I65" s="66"/>
      <c r="J65" s="66"/>
      <c r="K65" s="4"/>
      <c r="L65" s="4"/>
      <c r="M65" s="4"/>
      <c r="N65" s="4"/>
      <c r="O65" s="4"/>
      <c r="P65" s="4"/>
      <c r="Q65" s="4"/>
      <c r="R65" s="4"/>
      <c r="S65" s="4"/>
      <c r="T65" s="4"/>
      <c r="U65" s="4"/>
      <c r="V65" s="4"/>
      <c r="W65" s="4"/>
      <c r="X65" s="4"/>
      <c r="Y65" s="4"/>
      <c r="Z65" s="4"/>
      <c r="AA65" s="4"/>
      <c r="AB65" s="4"/>
      <c r="AC65" s="4"/>
      <c r="AD65" s="4"/>
    </row>
    <row r="66" spans="1:30" ht="12.9" x14ac:dyDescent="0.3">
      <c r="A66" s="4"/>
      <c r="B66" s="69"/>
      <c r="C66" s="14" t="s">
        <v>11</v>
      </c>
      <c r="D66" s="14" t="s">
        <v>23</v>
      </c>
      <c r="E66" s="66" t="s">
        <v>52</v>
      </c>
      <c r="F66" s="66"/>
      <c r="G66" s="66"/>
      <c r="H66" s="66"/>
      <c r="I66" s="66"/>
      <c r="J66" s="66"/>
      <c r="K66" s="4"/>
      <c r="L66" s="4"/>
      <c r="M66" s="4"/>
      <c r="N66" s="4"/>
      <c r="O66" s="4"/>
      <c r="P66" s="4"/>
      <c r="Q66" s="4"/>
      <c r="R66" s="4"/>
      <c r="S66" s="4"/>
      <c r="T66" s="4"/>
      <c r="U66" s="4"/>
      <c r="V66" s="4"/>
      <c r="W66" s="4"/>
      <c r="X66" s="4"/>
      <c r="Y66" s="4"/>
      <c r="Z66" s="4"/>
      <c r="AA66" s="4"/>
      <c r="AB66" s="4"/>
      <c r="AC66" s="4"/>
      <c r="AD66" s="4"/>
    </row>
    <row r="67" spans="1:30" ht="12.9" x14ac:dyDescent="0.3">
      <c r="A67" s="4"/>
      <c r="B67" s="70"/>
      <c r="C67" s="14" t="s">
        <v>53</v>
      </c>
      <c r="D67" s="14" t="s">
        <v>23</v>
      </c>
      <c r="E67" s="66" t="s">
        <v>54</v>
      </c>
      <c r="F67" s="66"/>
      <c r="G67" s="66"/>
      <c r="H67" s="66"/>
      <c r="I67" s="66"/>
      <c r="J67" s="66"/>
      <c r="K67" s="4"/>
      <c r="L67" s="4"/>
      <c r="M67" s="4"/>
      <c r="N67" s="4"/>
      <c r="O67" s="4"/>
      <c r="P67" s="4"/>
      <c r="Q67" s="4"/>
      <c r="R67" s="4"/>
      <c r="S67" s="4"/>
      <c r="T67" s="4"/>
      <c r="U67" s="4"/>
      <c r="V67" s="4"/>
      <c r="W67" s="4"/>
      <c r="X67" s="4"/>
      <c r="Y67" s="4"/>
      <c r="Z67" s="4"/>
      <c r="AA67" s="4"/>
      <c r="AB67" s="4"/>
      <c r="AC67" s="4"/>
      <c r="AD67" s="4"/>
    </row>
    <row r="68" spans="1:30" ht="12.9" x14ac:dyDescent="0.3">
      <c r="A68" s="4"/>
      <c r="B68" s="68" t="s">
        <v>55</v>
      </c>
      <c r="C68" s="14" t="s">
        <v>56</v>
      </c>
      <c r="D68" s="14" t="s">
        <v>57</v>
      </c>
      <c r="E68" s="66" t="s">
        <v>58</v>
      </c>
      <c r="F68" s="66"/>
      <c r="G68" s="66"/>
      <c r="H68" s="66"/>
      <c r="I68" s="66"/>
      <c r="J68" s="66"/>
      <c r="K68" s="4"/>
      <c r="L68" s="4"/>
      <c r="M68" s="4"/>
      <c r="N68" s="4"/>
      <c r="O68" s="4"/>
      <c r="P68" s="4"/>
      <c r="Q68" s="4"/>
      <c r="R68" s="4"/>
      <c r="S68" s="4"/>
      <c r="T68" s="4"/>
      <c r="U68" s="4"/>
      <c r="V68" s="4"/>
      <c r="W68" s="4"/>
      <c r="X68" s="4"/>
      <c r="Y68" s="4"/>
      <c r="Z68" s="4"/>
      <c r="AA68" s="4"/>
      <c r="AB68" s="4"/>
      <c r="AC68" s="4"/>
      <c r="AD68" s="4"/>
    </row>
    <row r="69" spans="1:30" ht="12.9" x14ac:dyDescent="0.3">
      <c r="A69" s="4"/>
      <c r="B69" s="69"/>
      <c r="C69" s="14" t="s">
        <v>16</v>
      </c>
      <c r="D69" s="14" t="s">
        <v>24</v>
      </c>
      <c r="E69" s="66" t="s">
        <v>59</v>
      </c>
      <c r="F69" s="66"/>
      <c r="G69" s="66"/>
      <c r="H69" s="66"/>
      <c r="I69" s="66"/>
      <c r="J69" s="66"/>
      <c r="K69" s="4"/>
      <c r="L69" s="4"/>
      <c r="M69" s="4"/>
      <c r="N69" s="4"/>
      <c r="O69" s="4"/>
      <c r="P69" s="4"/>
      <c r="Q69" s="4"/>
      <c r="R69" s="4"/>
      <c r="S69" s="4"/>
      <c r="T69" s="4"/>
      <c r="U69" s="4"/>
      <c r="V69" s="4"/>
      <c r="W69" s="4"/>
      <c r="X69" s="4"/>
      <c r="Y69" s="4"/>
      <c r="Z69" s="4"/>
      <c r="AA69" s="4"/>
      <c r="AB69" s="4"/>
      <c r="AC69" s="4"/>
      <c r="AD69" s="4"/>
    </row>
    <row r="70" spans="1:30" ht="12.9" x14ac:dyDescent="0.3">
      <c r="A70" s="4"/>
      <c r="B70" s="69"/>
      <c r="C70" s="14" t="s">
        <v>17</v>
      </c>
      <c r="D70" s="14" t="s">
        <v>25</v>
      </c>
      <c r="E70" s="66" t="s">
        <v>60</v>
      </c>
      <c r="F70" s="66"/>
      <c r="G70" s="66"/>
      <c r="H70" s="66"/>
      <c r="I70" s="66"/>
      <c r="J70" s="66"/>
      <c r="K70" s="4"/>
      <c r="L70" s="4"/>
      <c r="M70" s="4"/>
      <c r="N70" s="4"/>
      <c r="O70" s="4"/>
      <c r="P70" s="4"/>
      <c r="Q70" s="4"/>
      <c r="R70" s="4"/>
      <c r="S70" s="4"/>
      <c r="T70" s="4"/>
      <c r="U70" s="4"/>
      <c r="V70" s="4"/>
      <c r="W70" s="4"/>
      <c r="X70" s="4"/>
      <c r="Y70" s="4"/>
      <c r="Z70" s="4"/>
      <c r="AA70" s="4"/>
      <c r="AB70" s="4"/>
      <c r="AC70" s="4"/>
      <c r="AD70" s="4"/>
    </row>
    <row r="71" spans="1:30" ht="12.9" x14ac:dyDescent="0.3">
      <c r="A71" s="4"/>
      <c r="B71" s="69"/>
      <c r="C71" s="14" t="s">
        <v>18</v>
      </c>
      <c r="D71" s="14" t="s">
        <v>24</v>
      </c>
      <c r="E71" s="66" t="s">
        <v>61</v>
      </c>
      <c r="F71" s="66"/>
      <c r="G71" s="66"/>
      <c r="H71" s="66"/>
      <c r="I71" s="66"/>
      <c r="J71" s="66"/>
      <c r="K71" s="4"/>
      <c r="L71" s="4"/>
      <c r="M71" s="4"/>
      <c r="N71" s="4"/>
      <c r="O71" s="4"/>
      <c r="P71" s="4"/>
      <c r="Q71" s="4"/>
      <c r="R71" s="4"/>
      <c r="S71" s="4"/>
      <c r="T71" s="4"/>
      <c r="U71" s="4"/>
      <c r="V71" s="4"/>
      <c r="W71" s="4"/>
      <c r="X71" s="4"/>
      <c r="Y71" s="4"/>
      <c r="Z71" s="4"/>
      <c r="AA71" s="4"/>
      <c r="AB71" s="4"/>
      <c r="AC71" s="4"/>
      <c r="AD71" s="4"/>
    </row>
    <row r="72" spans="1:30" ht="25.75" x14ac:dyDescent="0.3">
      <c r="A72" s="4"/>
      <c r="B72" s="70"/>
      <c r="C72" s="14" t="s">
        <v>62</v>
      </c>
      <c r="D72" s="14" t="s">
        <v>21</v>
      </c>
      <c r="E72" s="66" t="s">
        <v>63</v>
      </c>
      <c r="F72" s="66"/>
      <c r="G72" s="66"/>
      <c r="H72" s="66"/>
      <c r="I72" s="66"/>
      <c r="J72" s="66"/>
      <c r="K72" s="4"/>
      <c r="L72" s="4"/>
      <c r="M72" s="4"/>
      <c r="N72" s="4"/>
      <c r="O72" s="4"/>
      <c r="P72" s="4"/>
      <c r="Q72" s="4"/>
      <c r="R72" s="4"/>
      <c r="S72" s="4"/>
      <c r="T72" s="4"/>
      <c r="U72" s="4"/>
      <c r="V72" s="4"/>
      <c r="W72" s="4"/>
      <c r="X72" s="4"/>
      <c r="Y72" s="4"/>
      <c r="Z72" s="4"/>
      <c r="AA72" s="4"/>
      <c r="AB72" s="4"/>
      <c r="AC72" s="4"/>
      <c r="AD72" s="4"/>
    </row>
    <row r="73" spans="1:30" ht="12.9" x14ac:dyDescent="0.3">
      <c r="A73" s="4"/>
      <c r="B73" s="47" t="s">
        <v>64</v>
      </c>
      <c r="C73" s="14" t="s">
        <v>20</v>
      </c>
      <c r="D73" s="14" t="s">
        <v>43</v>
      </c>
      <c r="E73" s="66" t="s">
        <v>65</v>
      </c>
      <c r="F73" s="66"/>
      <c r="G73" s="66"/>
      <c r="H73" s="66"/>
      <c r="I73" s="66"/>
      <c r="J73" s="66"/>
      <c r="K73" s="4"/>
      <c r="L73" s="4"/>
      <c r="M73" s="4"/>
      <c r="N73" s="4"/>
      <c r="O73" s="4"/>
      <c r="P73" s="4"/>
      <c r="Q73" s="4"/>
      <c r="R73" s="4"/>
      <c r="S73" s="4"/>
      <c r="T73" s="4"/>
      <c r="U73" s="4"/>
      <c r="V73" s="4"/>
      <c r="W73" s="4"/>
      <c r="X73" s="4"/>
      <c r="Y73" s="4"/>
      <c r="Z73" s="4"/>
      <c r="AA73" s="4"/>
      <c r="AB73" s="4"/>
      <c r="AC73" s="4"/>
      <c r="AD73" s="4"/>
    </row>
    <row r="74" spans="1:30" x14ac:dyDescent="0.3">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sheetData>
  <mergeCells count="79">
    <mergeCell ref="K7:K8"/>
    <mergeCell ref="M7:M8"/>
    <mergeCell ref="N7:N8"/>
    <mergeCell ref="O7:O8"/>
    <mergeCell ref="P7:P8"/>
    <mergeCell ref="R7:R8"/>
    <mergeCell ref="S7:S8"/>
    <mergeCell ref="U7:U10"/>
    <mergeCell ref="V7:V8"/>
    <mergeCell ref="O10:S10"/>
    <mergeCell ref="W7:W8"/>
    <mergeCell ref="Y7:Y8"/>
    <mergeCell ref="AA7:AA10"/>
    <mergeCell ref="V9:V10"/>
    <mergeCell ref="W9:W10"/>
    <mergeCell ref="X9:X10"/>
    <mergeCell ref="Y9:Y10"/>
    <mergeCell ref="X7:X8"/>
    <mergeCell ref="B24:B27"/>
    <mergeCell ref="C24:C27"/>
    <mergeCell ref="D24:D27"/>
    <mergeCell ref="E24:E25"/>
    <mergeCell ref="F24:F25"/>
    <mergeCell ref="G24:G25"/>
    <mergeCell ref="H24:H25"/>
    <mergeCell ref="C7:C10"/>
    <mergeCell ref="D7:D10"/>
    <mergeCell ref="E7:E8"/>
    <mergeCell ref="F7:F8"/>
    <mergeCell ref="G7:G8"/>
    <mergeCell ref="H7:H8"/>
    <mergeCell ref="I7:I8"/>
    <mergeCell ref="J7:J8"/>
    <mergeCell ref="U24:U27"/>
    <mergeCell ref="I24:I25"/>
    <mergeCell ref="J24:J25"/>
    <mergeCell ref="K24:K25"/>
    <mergeCell ref="L24:L25"/>
    <mergeCell ref="M24:M25"/>
    <mergeCell ref="N24:N25"/>
    <mergeCell ref="O24:O25"/>
    <mergeCell ref="P24:P25"/>
    <mergeCell ref="Q24:Q25"/>
    <mergeCell ref="R24:R25"/>
    <mergeCell ref="S24:S25"/>
    <mergeCell ref="O27:S27"/>
    <mergeCell ref="Q7:Q8"/>
    <mergeCell ref="V24:V25"/>
    <mergeCell ref="W24:W25"/>
    <mergeCell ref="X24:X25"/>
    <mergeCell ref="Y24:Y25"/>
    <mergeCell ref="AA24:AA27"/>
    <mergeCell ref="V26:V27"/>
    <mergeCell ref="W26:W27"/>
    <mergeCell ref="X26:X27"/>
    <mergeCell ref="Y26:Y27"/>
    <mergeCell ref="E59:J59"/>
    <mergeCell ref="B60:B67"/>
    <mergeCell ref="E60:J60"/>
    <mergeCell ref="E61:J61"/>
    <mergeCell ref="E62:J62"/>
    <mergeCell ref="E63:J63"/>
    <mergeCell ref="E64:J64"/>
    <mergeCell ref="E73:J73"/>
    <mergeCell ref="B7:B10"/>
    <mergeCell ref="E65:J65"/>
    <mergeCell ref="E66:J66"/>
    <mergeCell ref="E67:J67"/>
    <mergeCell ref="B68:B72"/>
    <mergeCell ref="E68:J68"/>
    <mergeCell ref="E69:J69"/>
    <mergeCell ref="E70:J70"/>
    <mergeCell ref="E71:J71"/>
    <mergeCell ref="E72:J72"/>
    <mergeCell ref="E27:I27"/>
    <mergeCell ref="J27:N27"/>
    <mergeCell ref="E10:I10"/>
    <mergeCell ref="J10:N10"/>
    <mergeCell ref="L7:L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8"/>
  <sheetViews>
    <sheetView zoomScale="96" zoomScaleNormal="96" workbookViewId="0">
      <selection activeCell="R32" sqref="R32"/>
    </sheetView>
  </sheetViews>
  <sheetFormatPr defaultRowHeight="12.45" x14ac:dyDescent="0.3"/>
  <cols>
    <col min="1" max="1" width="2.15234375" customWidth="1"/>
    <col min="2" max="2" width="29.3046875" customWidth="1"/>
    <col min="3" max="3" width="22.53515625" customWidth="1"/>
    <col min="4" max="4" width="11.3046875" customWidth="1"/>
    <col min="9" max="9" width="10.69140625" customWidth="1"/>
    <col min="20" max="20" width="12.84375" customWidth="1"/>
    <col min="21" max="21" width="13.15234375" customWidth="1"/>
    <col min="22" max="22" width="14.3046875" customWidth="1"/>
    <col min="24" max="24" width="90" customWidth="1"/>
  </cols>
  <sheetData>
    <row r="1" spans="1:27" x14ac:dyDescent="0.3">
      <c r="A1" s="4"/>
      <c r="B1" s="4"/>
      <c r="C1" s="4"/>
      <c r="D1" s="4"/>
      <c r="E1" s="4"/>
      <c r="F1" s="4"/>
      <c r="G1" s="4"/>
      <c r="H1" s="4"/>
      <c r="I1" s="4"/>
      <c r="J1" s="4"/>
      <c r="K1" s="4"/>
      <c r="L1" s="4"/>
      <c r="M1" s="4"/>
      <c r="N1" s="4"/>
      <c r="O1" s="4"/>
      <c r="P1" s="4"/>
      <c r="Q1" s="4"/>
      <c r="R1" s="4"/>
      <c r="S1" s="4"/>
      <c r="T1" s="4"/>
      <c r="U1" s="4"/>
      <c r="V1" s="4"/>
      <c r="W1" s="4"/>
      <c r="X1" s="4"/>
      <c r="Y1" s="4"/>
      <c r="Z1" s="4"/>
      <c r="AA1" s="4"/>
    </row>
    <row r="2" spans="1:27" ht="19.3" x14ac:dyDescent="0.3">
      <c r="A2" s="4"/>
      <c r="B2" s="3" t="s">
        <v>0</v>
      </c>
      <c r="C2" s="3"/>
      <c r="D2" s="3"/>
      <c r="E2" s="3"/>
      <c r="F2" s="3"/>
      <c r="G2" s="3"/>
      <c r="H2" s="3"/>
      <c r="I2" s="3"/>
      <c r="J2" s="3"/>
      <c r="K2" s="3"/>
      <c r="L2" s="3"/>
      <c r="M2" s="3"/>
      <c r="N2" s="3"/>
      <c r="O2" s="3"/>
      <c r="P2" s="3"/>
      <c r="Q2" s="3"/>
      <c r="R2" s="3"/>
      <c r="S2" s="3"/>
      <c r="T2" s="3"/>
      <c r="U2" s="3"/>
      <c r="V2" s="3"/>
      <c r="W2" s="3"/>
      <c r="X2" s="3"/>
      <c r="Y2" s="4"/>
      <c r="Z2" s="4"/>
      <c r="AA2" s="4"/>
    </row>
    <row r="3" spans="1:27" ht="20.149999999999999" x14ac:dyDescent="0.3">
      <c r="A3" s="4"/>
      <c r="B3" s="5"/>
      <c r="C3" s="5"/>
      <c r="D3" s="6"/>
      <c r="E3" s="6"/>
      <c r="F3" s="6"/>
      <c r="G3" s="6"/>
      <c r="H3" s="6"/>
      <c r="I3" s="6"/>
      <c r="J3" s="6"/>
      <c r="K3" s="6"/>
      <c r="L3" s="6"/>
      <c r="M3" s="6"/>
      <c r="N3" s="6"/>
      <c r="O3" s="6"/>
      <c r="P3" s="6"/>
      <c r="Q3" s="6"/>
      <c r="R3" s="6"/>
      <c r="S3" s="6"/>
      <c r="T3" s="6"/>
      <c r="U3" s="6"/>
      <c r="V3" s="6"/>
      <c r="W3" s="6"/>
      <c r="X3" s="4"/>
      <c r="Y3" s="4"/>
      <c r="Z3" s="4"/>
      <c r="AA3" s="4"/>
    </row>
    <row r="4" spans="1:27" ht="19.3" x14ac:dyDescent="0.3">
      <c r="A4" s="4"/>
      <c r="B4" s="3" t="s">
        <v>66</v>
      </c>
      <c r="C4" s="3"/>
      <c r="D4" s="3"/>
      <c r="E4" s="3"/>
      <c r="F4" s="3"/>
      <c r="G4" s="3"/>
      <c r="H4" s="3"/>
      <c r="I4" s="3"/>
      <c r="J4" s="3"/>
      <c r="K4" s="3"/>
      <c r="L4" s="3"/>
      <c r="M4" s="3"/>
      <c r="N4" s="3"/>
      <c r="O4" s="3"/>
      <c r="P4" s="3"/>
      <c r="Q4" s="3"/>
      <c r="R4" s="3"/>
      <c r="S4" s="3"/>
      <c r="T4" s="3"/>
      <c r="U4" s="3"/>
      <c r="V4" s="3"/>
      <c r="W4" s="3"/>
      <c r="X4" s="3"/>
      <c r="Y4" s="4"/>
      <c r="Z4" s="4"/>
      <c r="AA4" s="4"/>
    </row>
    <row r="5" spans="1:27" ht="28.75" x14ac:dyDescent="0.3">
      <c r="A5" s="4"/>
      <c r="B5" s="3" t="s">
        <v>2</v>
      </c>
      <c r="C5" s="7"/>
      <c r="D5" s="6"/>
      <c r="E5" s="6"/>
      <c r="F5" s="6"/>
      <c r="G5" s="6"/>
      <c r="H5" s="6"/>
      <c r="I5" s="6"/>
      <c r="J5" s="6"/>
      <c r="K5" s="6"/>
      <c r="L5" s="6"/>
      <c r="M5" s="6"/>
      <c r="N5" s="6"/>
      <c r="O5" s="6"/>
      <c r="P5" s="6"/>
      <c r="Q5" s="6"/>
      <c r="R5" s="6"/>
      <c r="S5" s="6"/>
      <c r="T5" s="3" t="s">
        <v>3</v>
      </c>
      <c r="U5" s="6"/>
      <c r="V5" s="6"/>
      <c r="W5" s="6"/>
      <c r="X5" s="3" t="s">
        <v>4</v>
      </c>
      <c r="Y5" s="4"/>
      <c r="Z5" s="4"/>
      <c r="AA5" s="4"/>
    </row>
    <row r="6" spans="1:27" ht="28.75" x14ac:dyDescent="0.3">
      <c r="A6" s="4"/>
      <c r="B6" s="7"/>
      <c r="C6" s="7"/>
      <c r="D6" s="6"/>
      <c r="E6" s="6"/>
      <c r="F6" s="6"/>
      <c r="G6" s="6"/>
      <c r="H6" s="6"/>
      <c r="I6" s="6"/>
      <c r="J6" s="6"/>
      <c r="K6" s="6"/>
      <c r="L6" s="6"/>
      <c r="M6" s="6"/>
      <c r="N6" s="6"/>
      <c r="O6" s="6"/>
      <c r="P6" s="6"/>
      <c r="Q6" s="6"/>
      <c r="R6" s="6"/>
      <c r="S6" s="6"/>
      <c r="T6" s="6"/>
      <c r="U6" s="6"/>
      <c r="V6" s="6"/>
      <c r="W6" s="6"/>
      <c r="X6" s="6"/>
      <c r="Y6" s="4"/>
      <c r="Z6" s="4"/>
      <c r="AA6" s="4"/>
    </row>
    <row r="7" spans="1:27" s="9" customFormat="1" ht="27.65" customHeight="1" x14ac:dyDescent="0.25">
      <c r="A7" s="8"/>
      <c r="B7" s="67" t="s">
        <v>5</v>
      </c>
      <c r="C7" s="67" t="s">
        <v>6</v>
      </c>
      <c r="D7" s="67" t="s">
        <v>8</v>
      </c>
      <c r="E7" s="67" t="s">
        <v>9</v>
      </c>
      <c r="F7" s="67" t="s">
        <v>10</v>
      </c>
      <c r="G7" s="67" t="s">
        <v>11</v>
      </c>
      <c r="H7" s="67" t="s">
        <v>12</v>
      </c>
      <c r="I7" s="67" t="s">
        <v>8</v>
      </c>
      <c r="J7" s="67" t="s">
        <v>9</v>
      </c>
      <c r="K7" s="67" t="s">
        <v>10</v>
      </c>
      <c r="L7" s="67" t="s">
        <v>11</v>
      </c>
      <c r="M7" s="67" t="s">
        <v>13</v>
      </c>
      <c r="N7" s="67" t="s">
        <v>8</v>
      </c>
      <c r="O7" s="67" t="s">
        <v>9</v>
      </c>
      <c r="P7" s="80" t="s">
        <v>10</v>
      </c>
      <c r="Q7" s="67" t="s">
        <v>11</v>
      </c>
      <c r="R7" s="67" t="s">
        <v>14</v>
      </c>
      <c r="S7" s="8"/>
      <c r="T7" s="73" t="s">
        <v>16</v>
      </c>
      <c r="U7" s="73" t="s">
        <v>17</v>
      </c>
      <c r="V7" s="73" t="s">
        <v>18</v>
      </c>
      <c r="W7" s="13"/>
      <c r="X7" s="73" t="s">
        <v>20</v>
      </c>
      <c r="Y7" s="8"/>
      <c r="Z7" s="8"/>
      <c r="AA7" s="8"/>
    </row>
    <row r="8" spans="1:27" s="9" customFormat="1" ht="10.95" customHeight="1" x14ac:dyDescent="0.25">
      <c r="A8" s="8"/>
      <c r="B8" s="67"/>
      <c r="C8" s="67"/>
      <c r="D8" s="67"/>
      <c r="E8" s="67"/>
      <c r="F8" s="67"/>
      <c r="G8" s="67"/>
      <c r="H8" s="67"/>
      <c r="I8" s="67"/>
      <c r="J8" s="67"/>
      <c r="K8" s="67"/>
      <c r="L8" s="67"/>
      <c r="M8" s="67"/>
      <c r="N8" s="67"/>
      <c r="O8" s="67"/>
      <c r="P8" s="80"/>
      <c r="Q8" s="67"/>
      <c r="R8" s="67"/>
      <c r="S8" s="8"/>
      <c r="T8" s="74"/>
      <c r="U8" s="74"/>
      <c r="V8" s="74"/>
      <c r="W8" s="13"/>
      <c r="X8" s="74"/>
      <c r="Y8" s="8"/>
      <c r="Z8" s="8"/>
      <c r="AA8" s="8"/>
    </row>
    <row r="9" spans="1:27" s="9" customFormat="1" ht="13.5" customHeight="1" x14ac:dyDescent="0.25">
      <c r="A9" s="8"/>
      <c r="B9" s="67"/>
      <c r="C9" s="67"/>
      <c r="D9" s="52" t="s">
        <v>21</v>
      </c>
      <c r="E9" s="52" t="s">
        <v>22</v>
      </c>
      <c r="F9" s="52" t="s">
        <v>23</v>
      </c>
      <c r="G9" s="52" t="s">
        <v>23</v>
      </c>
      <c r="H9" s="48" t="s">
        <v>23</v>
      </c>
      <c r="I9" s="52" t="s">
        <v>21</v>
      </c>
      <c r="J9" s="52" t="s">
        <v>22</v>
      </c>
      <c r="K9" s="52" t="s">
        <v>23</v>
      </c>
      <c r="L9" s="52" t="s">
        <v>23</v>
      </c>
      <c r="M9" s="52" t="s">
        <v>23</v>
      </c>
      <c r="N9" s="52" t="s">
        <v>21</v>
      </c>
      <c r="O9" s="52" t="s">
        <v>22</v>
      </c>
      <c r="P9" s="52" t="s">
        <v>23</v>
      </c>
      <c r="Q9" s="52" t="s">
        <v>23</v>
      </c>
      <c r="R9" s="52" t="s">
        <v>23</v>
      </c>
      <c r="S9" s="8"/>
      <c r="T9" s="76" t="s">
        <v>24</v>
      </c>
      <c r="U9" s="76" t="s">
        <v>25</v>
      </c>
      <c r="V9" s="76" t="s">
        <v>24</v>
      </c>
      <c r="W9" s="13"/>
      <c r="X9" s="74"/>
      <c r="Y9" s="8"/>
      <c r="Z9" s="8"/>
      <c r="AA9" s="8"/>
    </row>
    <row r="10" spans="1:27" s="9" customFormat="1" ht="25.95" customHeight="1" x14ac:dyDescent="0.25">
      <c r="A10" s="8"/>
      <c r="B10" s="67"/>
      <c r="C10" s="67"/>
      <c r="D10" s="71" t="s">
        <v>26</v>
      </c>
      <c r="E10" s="71"/>
      <c r="F10" s="71"/>
      <c r="G10" s="71"/>
      <c r="H10" s="71"/>
      <c r="I10" s="71" t="s">
        <v>27</v>
      </c>
      <c r="J10" s="71"/>
      <c r="K10" s="71"/>
      <c r="L10" s="71"/>
      <c r="M10" s="71"/>
      <c r="N10" s="71" t="s">
        <v>28</v>
      </c>
      <c r="O10" s="71"/>
      <c r="P10" s="71"/>
      <c r="Q10" s="71"/>
      <c r="R10" s="71"/>
      <c r="S10" s="8"/>
      <c r="T10" s="77"/>
      <c r="U10" s="77"/>
      <c r="V10" s="77"/>
      <c r="W10" s="13"/>
      <c r="X10" s="75"/>
      <c r="Y10" s="8"/>
      <c r="Z10" s="8"/>
      <c r="AA10" s="8"/>
    </row>
    <row r="11" spans="1:27" s="2" customFormat="1" ht="14.6" x14ac:dyDescent="0.4">
      <c r="A11" s="10"/>
      <c r="B11" s="26"/>
      <c r="C11" s="26"/>
      <c r="D11" s="27"/>
      <c r="E11" s="27"/>
      <c r="F11" s="27"/>
      <c r="G11" s="27"/>
      <c r="H11" s="27"/>
      <c r="I11" s="27"/>
      <c r="J11" s="27"/>
      <c r="K11" s="27"/>
      <c r="L11" s="27"/>
      <c r="M11" s="27"/>
      <c r="N11" s="27"/>
      <c r="O11" s="27"/>
      <c r="P11" s="27"/>
      <c r="Q11" s="27"/>
      <c r="R11" s="27"/>
      <c r="S11" s="10"/>
      <c r="T11" s="16"/>
      <c r="U11" s="16"/>
      <c r="V11" s="16"/>
      <c r="W11" s="10"/>
      <c r="X11" s="16"/>
      <c r="Y11" s="10"/>
      <c r="Z11" s="10"/>
      <c r="AA11" s="10"/>
    </row>
    <row r="12" spans="1:27" s="2" customFormat="1" ht="14.6" x14ac:dyDescent="0.4">
      <c r="A12" s="10"/>
      <c r="B12" s="26"/>
      <c r="C12" s="26"/>
      <c r="D12" s="27"/>
      <c r="E12" s="27"/>
      <c r="F12" s="27"/>
      <c r="G12" s="27"/>
      <c r="H12" s="27"/>
      <c r="I12" s="27"/>
      <c r="J12" s="27"/>
      <c r="K12" s="27"/>
      <c r="L12" s="27"/>
      <c r="M12" s="27"/>
      <c r="N12" s="27"/>
      <c r="O12" s="27"/>
      <c r="P12" s="27"/>
      <c r="Q12" s="27"/>
      <c r="R12" s="27"/>
      <c r="S12" s="10"/>
      <c r="T12" s="18"/>
      <c r="U12" s="17"/>
      <c r="V12" s="17"/>
      <c r="W12" s="10"/>
      <c r="X12" s="17"/>
      <c r="Y12" s="10"/>
      <c r="Z12" s="10"/>
      <c r="AA12" s="10"/>
    </row>
    <row r="13" spans="1:27" s="2" customFormat="1" ht="14.6" x14ac:dyDescent="0.4">
      <c r="A13" s="10"/>
      <c r="B13" s="26"/>
      <c r="C13" s="26"/>
      <c r="D13" s="27"/>
      <c r="E13" s="27"/>
      <c r="F13" s="27"/>
      <c r="G13" s="27"/>
      <c r="H13" s="27"/>
      <c r="I13" s="27"/>
      <c r="J13" s="27"/>
      <c r="K13" s="27"/>
      <c r="L13" s="27"/>
      <c r="M13" s="27"/>
      <c r="N13" s="27"/>
      <c r="O13" s="27"/>
      <c r="P13" s="27"/>
      <c r="Q13" s="27"/>
      <c r="R13" s="27"/>
      <c r="S13" s="10"/>
      <c r="T13" s="17"/>
      <c r="U13" s="17"/>
      <c r="V13" s="17"/>
      <c r="W13" s="10"/>
      <c r="X13" s="17"/>
      <c r="Y13" s="10"/>
      <c r="Z13" s="10"/>
      <c r="AA13" s="10"/>
    </row>
    <row r="14" spans="1:27" s="2" customFormat="1" ht="14.6" x14ac:dyDescent="0.4">
      <c r="A14" s="10"/>
      <c r="B14" s="26"/>
      <c r="C14" s="26"/>
      <c r="D14" s="27"/>
      <c r="E14" s="27"/>
      <c r="F14" s="27"/>
      <c r="G14" s="27"/>
      <c r="H14" s="27"/>
      <c r="I14" s="27"/>
      <c r="J14" s="27"/>
      <c r="K14" s="27"/>
      <c r="L14" s="27"/>
      <c r="M14" s="27"/>
      <c r="N14" s="27"/>
      <c r="O14" s="27"/>
      <c r="P14" s="27"/>
      <c r="Q14" s="27"/>
      <c r="R14" s="27"/>
      <c r="S14" s="10"/>
      <c r="T14" s="17"/>
      <c r="U14" s="17"/>
      <c r="V14" s="17"/>
      <c r="W14" s="10"/>
      <c r="X14" s="17"/>
      <c r="Y14" s="10"/>
      <c r="Z14" s="10"/>
      <c r="AA14" s="10"/>
    </row>
    <row r="15" spans="1:27" s="12" customFormat="1" ht="10.75" x14ac:dyDescent="0.3">
      <c r="A15" s="11"/>
      <c r="B15" s="28"/>
      <c r="C15" s="29"/>
      <c r="D15" s="31"/>
      <c r="E15" s="32"/>
      <c r="F15" s="33"/>
      <c r="G15" s="33"/>
      <c r="H15" s="34"/>
      <c r="I15" s="31"/>
      <c r="J15" s="32"/>
      <c r="K15" s="33"/>
      <c r="L15" s="33"/>
      <c r="M15" s="34"/>
      <c r="N15" s="31"/>
      <c r="O15" s="32"/>
      <c r="P15" s="33"/>
      <c r="Q15" s="33"/>
      <c r="R15" s="34"/>
      <c r="S15" s="11"/>
      <c r="T15" s="49"/>
      <c r="U15" s="50"/>
      <c r="V15" s="51"/>
      <c r="W15" s="11"/>
      <c r="X15" s="24"/>
      <c r="Y15" s="11"/>
      <c r="Z15" s="11"/>
      <c r="AA15" s="11"/>
    </row>
    <row r="16" spans="1:27" s="12" customFormat="1" ht="12.9" x14ac:dyDescent="0.3">
      <c r="A16" s="11"/>
      <c r="B16" s="28" t="s">
        <v>29</v>
      </c>
      <c r="C16" s="29"/>
      <c r="D16" s="35">
        <f>SUM(D11:D14)</f>
        <v>0</v>
      </c>
      <c r="E16" s="32"/>
      <c r="F16" s="33"/>
      <c r="G16" s="33"/>
      <c r="H16" s="35">
        <f>SUM(H11:H14)</f>
        <v>0</v>
      </c>
      <c r="I16" s="36">
        <f>SUM(I11:I14)</f>
        <v>0</v>
      </c>
      <c r="J16" s="32"/>
      <c r="K16" s="33"/>
      <c r="L16" s="33"/>
      <c r="M16" s="37">
        <f>SUM(M11:M14)</f>
        <v>0</v>
      </c>
      <c r="N16" s="35">
        <f>SUM(N11:N14)</f>
        <v>0</v>
      </c>
      <c r="O16" s="32"/>
      <c r="P16" s="33"/>
      <c r="Q16" s="33"/>
      <c r="R16" s="35">
        <f>SUM(R11:R14)</f>
        <v>0</v>
      </c>
      <c r="S16" s="11"/>
      <c r="T16" s="19"/>
      <c r="U16" s="15"/>
      <c r="V16" s="20"/>
      <c r="W16" s="11"/>
      <c r="X16" s="24"/>
      <c r="Y16" s="11"/>
      <c r="Z16" s="11"/>
      <c r="AA16" s="11"/>
    </row>
    <row r="17" spans="1:27" s="12" customFormat="1" ht="10.75" x14ac:dyDescent="0.3">
      <c r="A17" s="11"/>
      <c r="B17" s="38"/>
      <c r="C17" s="39"/>
      <c r="D17" s="41"/>
      <c r="E17" s="42"/>
      <c r="F17" s="43"/>
      <c r="G17" s="43"/>
      <c r="H17" s="44"/>
      <c r="I17" s="41"/>
      <c r="J17" s="42"/>
      <c r="K17" s="43"/>
      <c r="L17" s="43"/>
      <c r="M17" s="44"/>
      <c r="N17" s="41"/>
      <c r="O17" s="42"/>
      <c r="P17" s="43"/>
      <c r="Q17" s="43"/>
      <c r="R17" s="44"/>
      <c r="S17" s="11"/>
      <c r="T17" s="21"/>
      <c r="U17" s="22"/>
      <c r="V17" s="23"/>
      <c r="W17" s="11"/>
      <c r="X17" s="25"/>
      <c r="Y17" s="11"/>
      <c r="Z17" s="11"/>
      <c r="AA17" s="11"/>
    </row>
    <row r="18" spans="1:27"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ht="19.3" x14ac:dyDescent="0.3">
      <c r="A19" s="4"/>
      <c r="B19" s="3" t="s">
        <v>67</v>
      </c>
      <c r="C19" s="3"/>
      <c r="D19" s="3"/>
      <c r="E19" s="3"/>
      <c r="F19" s="3"/>
      <c r="G19" s="3"/>
      <c r="H19" s="3"/>
      <c r="I19" s="3"/>
      <c r="J19" s="3"/>
      <c r="K19" s="3"/>
      <c r="L19" s="3"/>
      <c r="M19" s="3"/>
      <c r="N19" s="3"/>
      <c r="O19" s="3"/>
      <c r="P19" s="3"/>
      <c r="Q19" s="3"/>
      <c r="R19" s="3"/>
      <c r="S19" s="3"/>
      <c r="T19" s="3"/>
      <c r="U19" s="3"/>
      <c r="V19" s="3"/>
      <c r="W19" s="3"/>
      <c r="X19" s="3"/>
      <c r="Y19" s="4"/>
      <c r="Z19" s="4"/>
      <c r="AA19" s="4"/>
    </row>
    <row r="20" spans="1:27" ht="28.75" x14ac:dyDescent="0.3">
      <c r="A20" s="4"/>
      <c r="B20" s="3" t="s">
        <v>2</v>
      </c>
      <c r="C20" s="7"/>
      <c r="D20" s="6"/>
      <c r="E20" s="6"/>
      <c r="F20" s="6"/>
      <c r="G20" s="6"/>
      <c r="H20" s="6"/>
      <c r="I20" s="6"/>
      <c r="J20" s="6"/>
      <c r="K20" s="6"/>
      <c r="L20" s="6"/>
      <c r="M20" s="6"/>
      <c r="N20" s="6"/>
      <c r="O20" s="6"/>
      <c r="P20" s="6"/>
      <c r="Q20" s="6"/>
      <c r="R20" s="6"/>
      <c r="S20" s="4"/>
      <c r="T20" s="3" t="s">
        <v>3</v>
      </c>
      <c r="U20" s="4"/>
      <c r="V20" s="4"/>
      <c r="W20" s="4"/>
      <c r="X20" s="3" t="s">
        <v>4</v>
      </c>
      <c r="Y20" s="4"/>
      <c r="Z20" s="4"/>
      <c r="AA20" s="4"/>
    </row>
    <row r="21" spans="1:27" ht="28.75" x14ac:dyDescent="0.3">
      <c r="A21" s="4"/>
      <c r="B21" s="7"/>
      <c r="C21" s="7"/>
      <c r="D21" s="6"/>
      <c r="E21" s="6"/>
      <c r="F21" s="6"/>
      <c r="G21" s="6"/>
      <c r="H21" s="6"/>
      <c r="I21" s="6"/>
      <c r="J21" s="6"/>
      <c r="K21" s="6"/>
      <c r="L21" s="6"/>
      <c r="M21" s="6"/>
      <c r="N21" s="6"/>
      <c r="O21" s="6"/>
      <c r="P21" s="6"/>
      <c r="Q21" s="6"/>
      <c r="R21" s="6"/>
      <c r="S21" s="4"/>
      <c r="T21" s="4"/>
      <c r="U21" s="4"/>
      <c r="V21" s="4"/>
      <c r="W21" s="4"/>
      <c r="X21" s="6"/>
      <c r="Y21" s="4"/>
      <c r="Z21" s="4"/>
      <c r="AA21" s="4"/>
    </row>
    <row r="22" spans="1:27" s="9" customFormat="1" ht="24.65" customHeight="1" x14ac:dyDescent="0.25">
      <c r="A22" s="13"/>
      <c r="B22" s="67" t="s">
        <v>5</v>
      </c>
      <c r="C22" s="67" t="s">
        <v>6</v>
      </c>
      <c r="D22" s="67" t="s">
        <v>32</v>
      </c>
      <c r="E22" s="67" t="s">
        <v>9</v>
      </c>
      <c r="F22" s="67" t="s">
        <v>10</v>
      </c>
      <c r="G22" s="67" t="s">
        <v>11</v>
      </c>
      <c r="H22" s="67" t="s">
        <v>33</v>
      </c>
      <c r="I22" s="67" t="s">
        <v>32</v>
      </c>
      <c r="J22" s="67" t="s">
        <v>9</v>
      </c>
      <c r="K22" s="67" t="s">
        <v>10</v>
      </c>
      <c r="L22" s="67" t="s">
        <v>11</v>
      </c>
      <c r="M22" s="67" t="s">
        <v>34</v>
      </c>
      <c r="N22" s="67" t="s">
        <v>32</v>
      </c>
      <c r="O22" s="67" t="s">
        <v>9</v>
      </c>
      <c r="P22" s="67" t="s">
        <v>10</v>
      </c>
      <c r="Q22" s="67" t="s">
        <v>11</v>
      </c>
      <c r="R22" s="67" t="s">
        <v>35</v>
      </c>
      <c r="S22" s="8"/>
      <c r="T22" s="73" t="s">
        <v>16</v>
      </c>
      <c r="U22" s="73" t="s">
        <v>17</v>
      </c>
      <c r="V22" s="73" t="s">
        <v>18</v>
      </c>
      <c r="W22" s="13"/>
      <c r="X22" s="73" t="s">
        <v>20</v>
      </c>
      <c r="Y22" s="8"/>
      <c r="Z22" s="8"/>
      <c r="AA22" s="8"/>
    </row>
    <row r="23" spans="1:27" s="9" customFormat="1" ht="10.5" customHeight="1" x14ac:dyDescent="0.25">
      <c r="A23" s="13"/>
      <c r="B23" s="67"/>
      <c r="C23" s="67"/>
      <c r="D23" s="67"/>
      <c r="E23" s="67"/>
      <c r="F23" s="67"/>
      <c r="G23" s="67"/>
      <c r="H23" s="67"/>
      <c r="I23" s="67"/>
      <c r="J23" s="67"/>
      <c r="K23" s="67"/>
      <c r="L23" s="67"/>
      <c r="M23" s="67"/>
      <c r="N23" s="67"/>
      <c r="O23" s="67"/>
      <c r="P23" s="67"/>
      <c r="Q23" s="67"/>
      <c r="R23" s="67"/>
      <c r="S23" s="8"/>
      <c r="T23" s="74"/>
      <c r="U23" s="74"/>
      <c r="V23" s="74"/>
      <c r="W23" s="13"/>
      <c r="X23" s="74"/>
      <c r="Y23" s="8"/>
      <c r="Z23" s="8"/>
      <c r="AA23" s="8"/>
    </row>
    <row r="24" spans="1:27" s="9" customFormat="1" ht="13.2" customHeight="1" x14ac:dyDescent="0.25">
      <c r="A24" s="13"/>
      <c r="B24" s="67"/>
      <c r="C24" s="67"/>
      <c r="D24" s="52" t="s">
        <v>21</v>
      </c>
      <c r="E24" s="52" t="s">
        <v>22</v>
      </c>
      <c r="F24" s="52" t="s">
        <v>23</v>
      </c>
      <c r="G24" s="52" t="s">
        <v>23</v>
      </c>
      <c r="H24" s="48" t="s">
        <v>23</v>
      </c>
      <c r="I24" s="52" t="s">
        <v>21</v>
      </c>
      <c r="J24" s="52" t="s">
        <v>22</v>
      </c>
      <c r="K24" s="52" t="s">
        <v>23</v>
      </c>
      <c r="L24" s="52" t="s">
        <v>23</v>
      </c>
      <c r="M24" s="48" t="s">
        <v>23</v>
      </c>
      <c r="N24" s="52" t="s">
        <v>21</v>
      </c>
      <c r="O24" s="52" t="s">
        <v>22</v>
      </c>
      <c r="P24" s="52" t="s">
        <v>23</v>
      </c>
      <c r="Q24" s="52" t="s">
        <v>23</v>
      </c>
      <c r="R24" s="48" t="s">
        <v>23</v>
      </c>
      <c r="S24" s="8"/>
      <c r="T24" s="76" t="s">
        <v>24</v>
      </c>
      <c r="U24" s="76" t="s">
        <v>25</v>
      </c>
      <c r="V24" s="76" t="s">
        <v>24</v>
      </c>
      <c r="W24" s="13"/>
      <c r="X24" s="74"/>
      <c r="Y24" s="8"/>
      <c r="Z24" s="8"/>
      <c r="AA24" s="8"/>
    </row>
    <row r="25" spans="1:27" s="9" customFormat="1" ht="13.2" customHeight="1" x14ac:dyDescent="0.25">
      <c r="A25" s="13"/>
      <c r="B25" s="67"/>
      <c r="C25" s="67"/>
      <c r="D25" s="71" t="s">
        <v>26</v>
      </c>
      <c r="E25" s="71"/>
      <c r="F25" s="71"/>
      <c r="G25" s="71"/>
      <c r="H25" s="71"/>
      <c r="I25" s="71" t="s">
        <v>27</v>
      </c>
      <c r="J25" s="71"/>
      <c r="K25" s="71"/>
      <c r="L25" s="71"/>
      <c r="M25" s="71"/>
      <c r="N25" s="71" t="s">
        <v>28</v>
      </c>
      <c r="O25" s="71"/>
      <c r="P25" s="71"/>
      <c r="Q25" s="71"/>
      <c r="R25" s="71"/>
      <c r="S25" s="8"/>
      <c r="T25" s="77"/>
      <c r="U25" s="77"/>
      <c r="V25" s="77"/>
      <c r="W25" s="13"/>
      <c r="X25" s="75"/>
      <c r="Y25" s="8"/>
      <c r="Z25" s="8"/>
      <c r="AA25" s="8"/>
    </row>
    <row r="26" spans="1:27" s="2" customFormat="1" ht="29.15" x14ac:dyDescent="0.4">
      <c r="A26" s="10"/>
      <c r="B26" s="26" t="s">
        <v>132</v>
      </c>
      <c r="C26" s="26" t="s">
        <v>124</v>
      </c>
      <c r="D26" s="27"/>
      <c r="E26" s="27"/>
      <c r="F26" s="27"/>
      <c r="G26" s="27"/>
      <c r="H26" s="27"/>
      <c r="I26" s="27"/>
      <c r="J26" s="27"/>
      <c r="K26" s="27"/>
      <c r="L26" s="27"/>
      <c r="M26" s="27"/>
      <c r="N26" s="63">
        <v>6570</v>
      </c>
      <c r="O26" s="27">
        <v>0.70450000000000002</v>
      </c>
      <c r="P26" s="64">
        <v>672</v>
      </c>
      <c r="Q26" s="27"/>
      <c r="R26" s="64">
        <v>5301</v>
      </c>
      <c r="S26" s="10"/>
      <c r="T26" s="18">
        <v>44147</v>
      </c>
      <c r="U26" s="16" t="s">
        <v>76</v>
      </c>
      <c r="V26" s="16"/>
      <c r="W26" s="10"/>
      <c r="X26" s="17"/>
      <c r="Y26" s="10"/>
      <c r="Z26" s="10"/>
      <c r="AA26" s="10"/>
    </row>
    <row r="27" spans="1:27" s="2" customFormat="1" ht="14.6" x14ac:dyDescent="0.4">
      <c r="A27" s="10"/>
      <c r="B27" s="26"/>
      <c r="C27" s="26"/>
      <c r="D27" s="27"/>
      <c r="E27" s="27"/>
      <c r="F27" s="27"/>
      <c r="G27" s="27"/>
      <c r="H27" s="27"/>
      <c r="I27" s="27"/>
      <c r="J27" s="27"/>
      <c r="K27" s="27"/>
      <c r="L27" s="27"/>
      <c r="M27" s="27"/>
      <c r="N27" s="46"/>
      <c r="O27" s="27"/>
      <c r="P27" s="27"/>
      <c r="Q27" s="27"/>
      <c r="R27" s="27"/>
      <c r="S27" s="10"/>
      <c r="V27" s="17"/>
      <c r="W27" s="10"/>
      <c r="X27" s="17"/>
      <c r="Y27" s="10"/>
      <c r="Z27" s="10"/>
      <c r="AA27" s="10"/>
    </row>
    <row r="28" spans="1:27" s="2" customFormat="1" ht="14.6" x14ac:dyDescent="0.4">
      <c r="A28" s="10"/>
      <c r="B28" s="26"/>
      <c r="C28" s="26"/>
      <c r="D28" s="27"/>
      <c r="E28" s="27"/>
      <c r="F28" s="27"/>
      <c r="G28" s="27"/>
      <c r="H28" s="27"/>
      <c r="I28" s="27"/>
      <c r="J28" s="27"/>
      <c r="K28" s="27"/>
      <c r="L28" s="27"/>
      <c r="M28" s="27"/>
      <c r="N28" s="46"/>
      <c r="O28" s="27"/>
      <c r="P28" s="27"/>
      <c r="Q28" s="27"/>
      <c r="R28" s="27"/>
      <c r="S28" s="10"/>
      <c r="T28" s="17"/>
      <c r="U28" s="17"/>
      <c r="V28" s="17"/>
      <c r="W28" s="10"/>
      <c r="X28" s="17"/>
      <c r="Y28" s="10"/>
      <c r="Z28" s="10"/>
      <c r="AA28" s="10"/>
    </row>
    <row r="29" spans="1:27" s="2" customFormat="1" ht="14.6" x14ac:dyDescent="0.4">
      <c r="A29" s="10"/>
      <c r="B29" s="26"/>
      <c r="C29" s="26"/>
      <c r="D29" s="27"/>
      <c r="E29" s="27"/>
      <c r="F29" s="27"/>
      <c r="G29" s="27"/>
      <c r="H29" s="27"/>
      <c r="I29" s="27"/>
      <c r="J29" s="27"/>
      <c r="K29" s="27"/>
      <c r="L29" s="27"/>
      <c r="M29" s="27"/>
      <c r="N29" s="46"/>
      <c r="O29" s="27"/>
      <c r="P29" s="27"/>
      <c r="Q29" s="27"/>
      <c r="R29" s="27"/>
      <c r="S29" s="10"/>
      <c r="T29" s="17"/>
      <c r="U29" s="17"/>
      <c r="V29" s="17"/>
      <c r="W29" s="10"/>
      <c r="X29" s="17"/>
      <c r="Y29" s="10"/>
      <c r="Z29" s="10"/>
      <c r="AA29" s="10"/>
    </row>
    <row r="30" spans="1:27" s="12" customFormat="1" ht="10.75" x14ac:dyDescent="0.3">
      <c r="A30" s="11"/>
      <c r="B30" s="28"/>
      <c r="C30" s="29"/>
      <c r="D30" s="31"/>
      <c r="E30" s="32"/>
      <c r="F30" s="33"/>
      <c r="G30" s="33"/>
      <c r="H30" s="34"/>
      <c r="I30" s="31"/>
      <c r="J30" s="32"/>
      <c r="K30" s="33"/>
      <c r="L30" s="33"/>
      <c r="M30" s="34"/>
      <c r="N30" s="33"/>
      <c r="O30" s="32"/>
      <c r="P30" s="33"/>
      <c r="Q30" s="33"/>
      <c r="R30" s="34"/>
      <c r="S30" s="11"/>
      <c r="T30" s="49"/>
      <c r="U30" s="50"/>
      <c r="V30" s="51"/>
      <c r="W30" s="11"/>
      <c r="X30" s="24"/>
      <c r="Y30" s="11"/>
      <c r="Z30" s="11"/>
      <c r="AA30" s="11"/>
    </row>
    <row r="31" spans="1:27" s="12" customFormat="1" ht="12.9" x14ac:dyDescent="0.3">
      <c r="A31" s="11"/>
      <c r="B31" s="28" t="s">
        <v>29</v>
      </c>
      <c r="C31" s="29"/>
      <c r="D31" s="36">
        <f>SUM(D25:D29)</f>
        <v>0</v>
      </c>
      <c r="E31" s="32"/>
      <c r="F31" s="33"/>
      <c r="G31" s="33"/>
      <c r="H31" s="37">
        <f>SUM(H25:H29)</f>
        <v>0</v>
      </c>
      <c r="I31" s="36">
        <f>SUM(I26:I29)</f>
        <v>0</v>
      </c>
      <c r="J31" s="32"/>
      <c r="K31" s="33"/>
      <c r="L31" s="33"/>
      <c r="M31" s="37">
        <f>SUM(M25:M29)</f>
        <v>0</v>
      </c>
      <c r="N31" s="81">
        <f>SUM(N26:N29)</f>
        <v>6570</v>
      </c>
      <c r="O31" s="32"/>
      <c r="P31" s="33"/>
      <c r="Q31" s="33"/>
      <c r="R31" s="81">
        <f>SUM(R26:R29)</f>
        <v>5301</v>
      </c>
      <c r="S31" s="11"/>
      <c r="T31" s="19"/>
      <c r="U31" s="15"/>
      <c r="V31" s="20"/>
      <c r="W31" s="11"/>
      <c r="X31" s="24"/>
      <c r="Y31" s="11"/>
      <c r="Z31" s="11"/>
      <c r="AA31" s="11"/>
    </row>
    <row r="32" spans="1:27" s="12" customFormat="1" ht="10.75" x14ac:dyDescent="0.3">
      <c r="A32" s="11"/>
      <c r="B32" s="38"/>
      <c r="C32" s="39"/>
      <c r="D32" s="41"/>
      <c r="E32" s="42"/>
      <c r="F32" s="43"/>
      <c r="G32" s="43"/>
      <c r="H32" s="44"/>
      <c r="I32" s="41"/>
      <c r="J32" s="42"/>
      <c r="K32" s="43"/>
      <c r="L32" s="43"/>
      <c r="M32" s="44"/>
      <c r="N32" s="43"/>
      <c r="O32" s="42"/>
      <c r="P32" s="43"/>
      <c r="Q32" s="43"/>
      <c r="R32" s="44"/>
      <c r="S32" s="11"/>
      <c r="T32" s="21"/>
      <c r="U32" s="22"/>
      <c r="V32" s="23"/>
      <c r="W32" s="11"/>
      <c r="X32" s="25"/>
      <c r="Y32" s="11"/>
      <c r="Z32" s="11"/>
      <c r="AA32" s="11"/>
    </row>
    <row r="33" spans="1:27" x14ac:dyDescent="0.3">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ht="19.3" x14ac:dyDescent="0.3">
      <c r="A34" s="4"/>
      <c r="B34" s="3" t="s">
        <v>37</v>
      </c>
      <c r="C34" s="3"/>
      <c r="D34" s="3"/>
      <c r="E34" s="3"/>
      <c r="F34" s="3"/>
      <c r="G34" s="3"/>
      <c r="H34" s="3"/>
      <c r="I34" s="3"/>
      <c r="J34" s="4"/>
      <c r="K34" s="4"/>
      <c r="T34" s="4"/>
      <c r="U34" s="4"/>
      <c r="V34" s="4"/>
      <c r="W34" s="4"/>
      <c r="X34" s="4"/>
      <c r="Y34" s="4"/>
      <c r="Z34" s="4"/>
      <c r="AA34" s="4"/>
    </row>
    <row r="35" spans="1:27" x14ac:dyDescent="0.3">
      <c r="A35" s="4"/>
      <c r="B35" s="4"/>
      <c r="C35" s="4"/>
      <c r="D35" s="4"/>
      <c r="E35" s="4"/>
      <c r="F35" s="4"/>
      <c r="G35" s="4"/>
      <c r="H35" s="4"/>
      <c r="I35" s="4"/>
      <c r="J35" s="4"/>
      <c r="K35" s="4"/>
      <c r="T35" s="4"/>
      <c r="U35" s="4"/>
      <c r="V35" s="4"/>
      <c r="W35" s="4"/>
      <c r="X35" s="4"/>
      <c r="Y35" s="4"/>
      <c r="Z35" s="4"/>
      <c r="AA35" s="4"/>
    </row>
    <row r="36" spans="1:27" ht="15.9" x14ac:dyDescent="0.3">
      <c r="A36" s="4"/>
      <c r="B36" s="53" t="s">
        <v>38</v>
      </c>
      <c r="C36" s="53" t="s">
        <v>39</v>
      </c>
      <c r="D36" s="53" t="s">
        <v>40</v>
      </c>
      <c r="E36" s="72" t="s">
        <v>41</v>
      </c>
      <c r="F36" s="72"/>
      <c r="G36" s="72"/>
      <c r="H36" s="72"/>
      <c r="I36" s="72"/>
      <c r="J36" s="72"/>
      <c r="K36" s="4"/>
      <c r="T36" s="4"/>
      <c r="U36" s="4"/>
      <c r="V36" s="4"/>
      <c r="W36" s="4"/>
      <c r="X36" s="4"/>
      <c r="Y36" s="4"/>
      <c r="Z36" s="4"/>
      <c r="AA36" s="4"/>
    </row>
    <row r="37" spans="1:27" ht="35.25" customHeight="1" x14ac:dyDescent="0.3">
      <c r="A37" s="4"/>
      <c r="B37" s="79" t="s">
        <v>42</v>
      </c>
      <c r="C37" s="14" t="s">
        <v>5</v>
      </c>
      <c r="D37" s="14" t="s">
        <v>43</v>
      </c>
      <c r="E37" s="66" t="s">
        <v>68</v>
      </c>
      <c r="F37" s="66"/>
      <c r="G37" s="66"/>
      <c r="H37" s="66"/>
      <c r="I37" s="66"/>
      <c r="J37" s="66"/>
      <c r="K37" s="4"/>
      <c r="T37" s="4"/>
      <c r="U37" s="4"/>
      <c r="V37" s="4"/>
      <c r="W37" s="4"/>
      <c r="X37" s="4"/>
      <c r="Y37" s="4"/>
      <c r="Z37" s="4"/>
      <c r="AA37" s="4"/>
    </row>
    <row r="38" spans="1:27" ht="30.65" customHeight="1" x14ac:dyDescent="0.3">
      <c r="A38" s="4"/>
      <c r="B38" s="79"/>
      <c r="C38" s="14" t="s">
        <v>6</v>
      </c>
      <c r="D38" s="14" t="s">
        <v>43</v>
      </c>
      <c r="E38" s="66" t="s">
        <v>69</v>
      </c>
      <c r="F38" s="66"/>
      <c r="G38" s="66"/>
      <c r="H38" s="66"/>
      <c r="I38" s="66"/>
      <c r="J38" s="66"/>
      <c r="K38" s="4"/>
      <c r="T38" s="4"/>
      <c r="U38" s="4"/>
      <c r="V38" s="4"/>
      <c r="W38" s="4"/>
      <c r="X38" s="4"/>
      <c r="Y38" s="4"/>
      <c r="Z38" s="4"/>
      <c r="AA38" s="4"/>
    </row>
    <row r="39" spans="1:27" ht="50.25" customHeight="1" x14ac:dyDescent="0.3">
      <c r="A39" s="4"/>
      <c r="B39" s="79"/>
      <c r="C39" s="14" t="s">
        <v>48</v>
      </c>
      <c r="D39" s="14" t="s">
        <v>21</v>
      </c>
      <c r="E39" s="66" t="s">
        <v>70</v>
      </c>
      <c r="F39" s="66"/>
      <c r="G39" s="66"/>
      <c r="H39" s="66"/>
      <c r="I39" s="66"/>
      <c r="J39" s="66"/>
      <c r="K39" s="4"/>
      <c r="T39" s="4"/>
      <c r="U39" s="4"/>
      <c r="V39" s="4"/>
      <c r="W39" s="4"/>
      <c r="X39" s="4"/>
      <c r="Y39" s="4"/>
      <c r="Z39" s="4"/>
      <c r="AA39" s="4"/>
    </row>
    <row r="40" spans="1:27" ht="49" customHeight="1" x14ac:dyDescent="0.3">
      <c r="A40" s="4"/>
      <c r="B40" s="79"/>
      <c r="C40" s="14" t="s">
        <v>9</v>
      </c>
      <c r="D40" s="14" t="s">
        <v>22</v>
      </c>
      <c r="E40" s="66" t="s">
        <v>50</v>
      </c>
      <c r="F40" s="66"/>
      <c r="G40" s="66"/>
      <c r="H40" s="66"/>
      <c r="I40" s="66"/>
      <c r="J40" s="66"/>
      <c r="K40" s="4"/>
      <c r="T40" s="4"/>
      <c r="U40" s="4"/>
      <c r="V40" s="4"/>
      <c r="W40" s="4"/>
      <c r="X40" s="4"/>
      <c r="Y40" s="4"/>
      <c r="Z40" s="4"/>
      <c r="AA40" s="4"/>
    </row>
    <row r="41" spans="1:27" ht="34" customHeight="1" x14ac:dyDescent="0.3">
      <c r="A41" s="4"/>
      <c r="B41" s="79"/>
      <c r="C41" s="14" t="s">
        <v>10</v>
      </c>
      <c r="D41" s="14" t="s">
        <v>23</v>
      </c>
      <c r="E41" s="66" t="s">
        <v>51</v>
      </c>
      <c r="F41" s="66"/>
      <c r="G41" s="66"/>
      <c r="H41" s="66"/>
      <c r="I41" s="66"/>
      <c r="J41" s="66"/>
      <c r="K41" s="4"/>
      <c r="T41" s="4"/>
      <c r="U41" s="4"/>
      <c r="V41" s="4"/>
      <c r="W41" s="4"/>
      <c r="X41" s="4"/>
      <c r="Y41" s="4"/>
      <c r="Z41" s="4"/>
      <c r="AA41" s="4"/>
    </row>
    <row r="42" spans="1:27" ht="40" customHeight="1" x14ac:dyDescent="0.3">
      <c r="A42" s="4"/>
      <c r="B42" s="79"/>
      <c r="C42" s="14" t="s">
        <v>11</v>
      </c>
      <c r="D42" s="14" t="s">
        <v>23</v>
      </c>
      <c r="E42" s="66" t="s">
        <v>52</v>
      </c>
      <c r="F42" s="66"/>
      <c r="G42" s="66"/>
      <c r="H42" s="66"/>
      <c r="I42" s="66"/>
      <c r="J42" s="66"/>
      <c r="K42" s="4"/>
      <c r="T42" s="4"/>
      <c r="U42" s="4"/>
      <c r="V42" s="4"/>
      <c r="W42" s="4"/>
      <c r="X42" s="4"/>
      <c r="Y42" s="4"/>
      <c r="Z42" s="4"/>
      <c r="AA42" s="4"/>
    </row>
    <row r="43" spans="1:27" ht="53.25" customHeight="1" x14ac:dyDescent="0.3">
      <c r="A43" s="4"/>
      <c r="B43" s="79"/>
      <c r="C43" s="14" t="s">
        <v>53</v>
      </c>
      <c r="D43" s="14" t="s">
        <v>23</v>
      </c>
      <c r="E43" s="66" t="s">
        <v>71</v>
      </c>
      <c r="F43" s="66"/>
      <c r="G43" s="66"/>
      <c r="H43" s="66"/>
      <c r="I43" s="66"/>
      <c r="J43" s="66"/>
      <c r="K43" s="4"/>
      <c r="T43" s="4"/>
      <c r="U43" s="4"/>
      <c r="V43" s="4"/>
      <c r="W43" s="4"/>
      <c r="X43" s="4"/>
      <c r="Y43" s="4"/>
      <c r="Z43" s="4"/>
      <c r="AA43" s="4"/>
    </row>
    <row r="44" spans="1:27" ht="51" customHeight="1" x14ac:dyDescent="0.3">
      <c r="A44" s="4"/>
      <c r="B44" s="79" t="s">
        <v>55</v>
      </c>
      <c r="C44" s="14" t="s">
        <v>16</v>
      </c>
      <c r="D44" s="14" t="s">
        <v>24</v>
      </c>
      <c r="E44" s="66" t="s">
        <v>59</v>
      </c>
      <c r="F44" s="66"/>
      <c r="G44" s="66"/>
      <c r="H44" s="66"/>
      <c r="I44" s="66"/>
      <c r="J44" s="66"/>
      <c r="K44" s="4"/>
      <c r="T44" s="4"/>
      <c r="U44" s="4"/>
      <c r="V44" s="4"/>
      <c r="W44" s="4"/>
      <c r="X44" s="4"/>
      <c r="Y44" s="4"/>
      <c r="Z44" s="4"/>
      <c r="AA44" s="4"/>
    </row>
    <row r="45" spans="1:27" ht="33" customHeight="1" x14ac:dyDescent="0.3">
      <c r="A45" s="4"/>
      <c r="B45" s="79"/>
      <c r="C45" s="14" t="s">
        <v>17</v>
      </c>
      <c r="D45" s="14" t="s">
        <v>25</v>
      </c>
      <c r="E45" s="66" t="s">
        <v>60</v>
      </c>
      <c r="F45" s="66"/>
      <c r="G45" s="66"/>
      <c r="H45" s="66"/>
      <c r="I45" s="66"/>
      <c r="J45" s="66"/>
      <c r="K45" s="4"/>
      <c r="T45" s="4"/>
      <c r="U45" s="4"/>
      <c r="V45" s="4"/>
      <c r="W45" s="4"/>
      <c r="X45" s="4"/>
      <c r="Y45" s="4"/>
      <c r="Z45" s="4"/>
      <c r="AA45" s="4"/>
    </row>
    <row r="46" spans="1:27" ht="35.25" customHeight="1" x14ac:dyDescent="0.3">
      <c r="A46" s="4"/>
      <c r="B46" s="79"/>
      <c r="C46" s="14" t="s">
        <v>18</v>
      </c>
      <c r="D46" s="14" t="s">
        <v>24</v>
      </c>
      <c r="E46" s="66" t="s">
        <v>61</v>
      </c>
      <c r="F46" s="66"/>
      <c r="G46" s="66"/>
      <c r="H46" s="66"/>
      <c r="I46" s="66"/>
      <c r="J46" s="66"/>
      <c r="K46" s="4"/>
      <c r="T46" s="4"/>
      <c r="U46" s="4"/>
      <c r="V46" s="4"/>
      <c r="W46" s="4"/>
      <c r="X46" s="4"/>
      <c r="Y46" s="4"/>
      <c r="Z46" s="4"/>
      <c r="AA46" s="4"/>
    </row>
    <row r="47" spans="1:27" ht="44.25" customHeight="1" x14ac:dyDescent="0.3">
      <c r="A47" s="4"/>
      <c r="B47" s="47" t="s">
        <v>64</v>
      </c>
      <c r="C47" s="14" t="s">
        <v>20</v>
      </c>
      <c r="D47" s="14" t="s">
        <v>43</v>
      </c>
      <c r="E47" s="66" t="s">
        <v>65</v>
      </c>
      <c r="F47" s="66"/>
      <c r="G47" s="66"/>
      <c r="H47" s="66"/>
      <c r="I47" s="66"/>
      <c r="J47" s="66"/>
      <c r="K47" s="4"/>
      <c r="T47" s="4"/>
      <c r="U47" s="4"/>
      <c r="V47" s="4"/>
      <c r="W47" s="4"/>
      <c r="X47" s="4"/>
      <c r="Y47" s="4"/>
      <c r="Z47" s="4"/>
      <c r="AA47" s="4"/>
    </row>
    <row r="48" spans="1:27" x14ac:dyDescent="0.3">
      <c r="A48" s="4"/>
      <c r="B48" s="4"/>
      <c r="C48" s="4"/>
      <c r="D48" s="4"/>
      <c r="E48" s="4"/>
      <c r="F48" s="4"/>
      <c r="G48" s="4"/>
      <c r="H48" s="4"/>
      <c r="I48" s="4"/>
      <c r="J48" s="4"/>
      <c r="K48" s="4"/>
      <c r="L48" s="4"/>
      <c r="M48" s="4"/>
      <c r="N48" s="4"/>
      <c r="O48" s="4"/>
      <c r="P48" s="4"/>
      <c r="Q48" s="4"/>
      <c r="R48" s="4"/>
      <c r="S48" s="4"/>
      <c r="T48" s="4"/>
      <c r="U48" s="4"/>
      <c r="V48" s="4"/>
      <c r="W48" s="4"/>
      <c r="X48" s="4"/>
      <c r="Y48" s="4"/>
      <c r="Z48" s="4"/>
      <c r="AA48" s="4"/>
    </row>
  </sheetData>
  <mergeCells count="68">
    <mergeCell ref="R7:R8"/>
    <mergeCell ref="G7:G8"/>
    <mergeCell ref="H7:H8"/>
    <mergeCell ref="I7:I8"/>
    <mergeCell ref="J7:J8"/>
    <mergeCell ref="K7:K8"/>
    <mergeCell ref="L7:L8"/>
    <mergeCell ref="M7:M8"/>
    <mergeCell ref="N7:N8"/>
    <mergeCell ref="O7:O8"/>
    <mergeCell ref="P7:P8"/>
    <mergeCell ref="Q7:Q8"/>
    <mergeCell ref="T7:T8"/>
    <mergeCell ref="U7:U8"/>
    <mergeCell ref="V7:V8"/>
    <mergeCell ref="X7:X10"/>
    <mergeCell ref="T9:T10"/>
    <mergeCell ref="U9:U10"/>
    <mergeCell ref="V9:V10"/>
    <mergeCell ref="N22:N23"/>
    <mergeCell ref="I10:M10"/>
    <mergeCell ref="N10:R10"/>
    <mergeCell ref="B22:B25"/>
    <mergeCell ref="C22:C25"/>
    <mergeCell ref="D22:D23"/>
    <mergeCell ref="E22:E23"/>
    <mergeCell ref="F22:F23"/>
    <mergeCell ref="G22:G23"/>
    <mergeCell ref="H22:H23"/>
    <mergeCell ref="B7:B10"/>
    <mergeCell ref="C7:C10"/>
    <mergeCell ref="D7:D8"/>
    <mergeCell ref="E7:E8"/>
    <mergeCell ref="F7:F8"/>
    <mergeCell ref="D10:H10"/>
    <mergeCell ref="I22:I23"/>
    <mergeCell ref="J22:J23"/>
    <mergeCell ref="K22:K23"/>
    <mergeCell ref="L22:L23"/>
    <mergeCell ref="M22:M23"/>
    <mergeCell ref="O22:O23"/>
    <mergeCell ref="P22:P23"/>
    <mergeCell ref="Q22:Q23"/>
    <mergeCell ref="R22:R23"/>
    <mergeCell ref="T22:T23"/>
    <mergeCell ref="U22:U23"/>
    <mergeCell ref="V22:V23"/>
    <mergeCell ref="X22:X25"/>
    <mergeCell ref="T24:T25"/>
    <mergeCell ref="U24:U25"/>
    <mergeCell ref="V24:V25"/>
    <mergeCell ref="D25:H25"/>
    <mergeCell ref="I25:M25"/>
    <mergeCell ref="N25:R25"/>
    <mergeCell ref="E45:J45"/>
    <mergeCell ref="E46:J46"/>
    <mergeCell ref="E47:J47"/>
    <mergeCell ref="B37:B43"/>
    <mergeCell ref="B44:B46"/>
    <mergeCell ref="E36:J36"/>
    <mergeCell ref="E37:J37"/>
    <mergeCell ref="E38:J38"/>
    <mergeCell ref="E39:J39"/>
    <mergeCell ref="E40:J40"/>
    <mergeCell ref="E41:J41"/>
    <mergeCell ref="E42:J42"/>
    <mergeCell ref="E43:J43"/>
    <mergeCell ref="E44:J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Follow-up xmlns="7041854e-4853-44f9-9e63-23b7acad5461">false</Follow-up>
    <a9250910d34f4f6d82af870f608babb6 xmlns="7041854e-4853-44f9-9e63-23b7acad5461">
      <Terms xmlns="http://schemas.microsoft.com/office/infopath/2007/PartnerControls"/>
    </a9250910d34f4f6d82af870f608babb6>
    <dlc_EmailReceivedUTC xmlns="7041854e-4853-44f9-9e63-23b7acad5461" xsi:nil="true"/>
    <dlc_EmailSentUTC xmlns="7041854e-4853-44f9-9e63-23b7acad5461" xsi:nil="true"/>
    <dlc_EmailBCC xmlns="7041854e-4853-44f9-9e63-23b7acad5461" xsi:nil="true"/>
    <dlc_EmailFrom xmlns="7041854e-4853-44f9-9e63-23b7acad5461" xsi:nil="true"/>
    <b20f10deb29d4945907115b7b62c5b70 xmlns="7041854e-4853-44f9-9e63-23b7acad5461">
      <Terms xmlns="http://schemas.microsoft.com/office/infopath/2007/PartnerControls"/>
    </b20f10deb29d4945907115b7b62c5b70>
    <dlc_EmailCC xmlns="7041854e-4853-44f9-9e63-23b7acad5461" xsi:nil="true"/>
    <dlc_EmailTo xmlns="7041854e-4853-44f9-9e63-23b7acad5461" xsi:nil="true"/>
    <dlc_EmailSubject xmlns="7041854e-4853-44f9-9e63-23b7acad5461" xsi:nil="true"/>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3.xml><?xml version="1.0" encoding="utf-8"?>
<ct:contentTypeSchema xmlns:ct="http://schemas.microsoft.com/office/2006/metadata/contentType" xmlns:ma="http://schemas.microsoft.com/office/2006/metadata/properties/metaAttributes" ct:_="" ma:_="" ma:contentTypeName="E-mail Submission" ma:contentTypeID="0x010100672A3FCA98991645BE083C320B7539B700E29F0D2B0BC5F74EB736E61B31FB98CA" ma:contentTypeVersion="62" ma:contentTypeDescription="Create a new document." ma:contentTypeScope="" ma:versionID="5cc32555f1d612034828c7e527a6b2ad">
  <xsd:schema xmlns:xsd="http://www.w3.org/2001/XMLSchema" xmlns:xs="http://www.w3.org/2001/XMLSchema" xmlns:p="http://schemas.microsoft.com/office/2006/metadata/properties" xmlns:ns2="7041854e-4853-44f9-9e63-23b7acad5461" targetNamespace="http://schemas.microsoft.com/office/2006/metadata/properties" ma:root="true" ma:fieldsID="c9e121fc59ed96fa83fd4a5f385909fe" ns2:_="">
    <xsd:import namespace="7041854e-4853-44f9-9e63-23b7acad5461"/>
    <xsd:element name="properties">
      <xsd:complexType>
        <xsd:sequence>
          <xsd:element name="documentManagement">
            <xsd:complexType>
              <xsd:all>
                <xsd:element ref="ns2:dlc_EmailBCC" minOccurs="0"/>
                <xsd:element ref="ns2:dlc_EmailCC" minOccurs="0"/>
                <xsd:element ref="ns2:dlc_EmailFrom" minOccurs="0"/>
                <xsd:element ref="ns2:dlc_EmailReceivedUTC" minOccurs="0"/>
                <xsd:element ref="ns2:dlc_EmailSentUTC" minOccurs="0"/>
                <xsd:element ref="ns2:dlc_EmailSubject" minOccurs="0"/>
                <xsd:element ref="ns2:dlc_EmailTo" minOccurs="0"/>
                <xsd:element ref="ns2:b20f10deb29d4945907115b7b62c5b70" minOccurs="0"/>
                <xsd:element ref="ns2:TaxCatchAll" minOccurs="0"/>
                <xsd:element ref="ns2:TaxCatchAllLabel" minOccurs="0"/>
                <xsd:element ref="ns2:a9250910d34f4f6d82af870f608babb6" minOccurs="0"/>
                <xsd:element ref="ns2:da4e9ae56afa494a84f353054bd212ec"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dlc_EmailBCC" ma:index="8" nillable="true" ma:displayName="BCC" ma:description="" ma:internalName="dlc_EmailBCC">
      <xsd:simpleType>
        <xsd:restriction base="dms:Note">
          <xsd:maxLength value="1024"/>
        </xsd:restriction>
      </xsd:simpleType>
    </xsd:element>
    <xsd:element name="dlc_EmailCC" ma:index="9" nillable="true" ma:displayName="CC" ma:description="" ma:internalName="dlc_EmailCC">
      <xsd:simpleType>
        <xsd:restriction base="dms:Note">
          <xsd:maxLength value="1024"/>
        </xsd:restriction>
      </xsd:simpleType>
    </xsd:element>
    <xsd:element name="dlc_EmailFrom" ma:index="10" nillable="true" ma:displayName="From" ma:description="" ma:internalName="dlc_EmailFrom">
      <xsd:simpleType>
        <xsd:restriction base="dms:Text">
          <xsd:maxLength value="255"/>
        </xsd:restriction>
      </xsd:simpleType>
    </xsd:element>
    <xsd:element name="dlc_EmailReceivedUTC" ma:index="11" nillable="true" ma:displayName="Date Received" ma:description="" ma:internalName="dlc_EmailReceivedUTC">
      <xsd:simpleType>
        <xsd:restriction base="dms:DateTime"/>
      </xsd:simpleType>
    </xsd:element>
    <xsd:element name="dlc_EmailSentUTC" ma:index="12" nillable="true" ma:displayName="Date Sent" ma:description="" ma:internalName="dlc_EmailSentUTC">
      <xsd:simpleType>
        <xsd:restriction base="dms:DateTime"/>
      </xsd:simpleType>
    </xsd:element>
    <xsd:element name="dlc_EmailSubject" ma:index="13" nillable="true" ma:displayName="Subject" ma:description="" ma:internalName="dlc_EmailSubject">
      <xsd:simpleType>
        <xsd:restriction base="dms:Note"/>
      </xsd:simpleType>
    </xsd:element>
    <xsd:element name="dlc_EmailTo" ma:index="14" nillable="true" ma:displayName="To" ma:description="" ma:internalName="dlc_EmailTo">
      <xsd:simpleType>
        <xsd:restriction base="dms:Note"/>
      </xsd:simpleType>
    </xsd:element>
    <xsd:element name="b20f10deb29d4945907115b7b62c5b70" ma:index="15"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a9250910d34f4f6d82af870f608babb6" ma:index="19"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21" nillable="true"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Follow-up" ma:index="23"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672A3FCA98991645BE083C320B7539B7" PreviousValue="false"/>
</file>

<file path=customXml/itemProps1.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2.xml><?xml version="1.0" encoding="utf-8"?>
<ds:datastoreItem xmlns:ds="http://schemas.openxmlformats.org/officeDocument/2006/customXml" ds:itemID="{8344841B-D39C-4B2C-93D2-5B5388241532}">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purl.org/dc/elements/1.1/"/>
    <ds:schemaRef ds:uri="7041854e-4853-44f9-9e63-23b7acad5461"/>
    <ds:schemaRef ds:uri="http://www.w3.org/XML/1998/namespace"/>
    <ds:schemaRef ds:uri="http://purl.org/dc/terms/"/>
  </ds:schemaRefs>
</ds:datastoreItem>
</file>

<file path=customXml/itemProps3.xml><?xml version="1.0" encoding="utf-8"?>
<ds:datastoreItem xmlns:ds="http://schemas.openxmlformats.org/officeDocument/2006/customXml" ds:itemID="{E51AB60C-175D-4389-B820-6030BC2C6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5E11E0D-6559-45DB-A7AF-C76CF064735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2021-03-18T12:36:29Z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0x010100672A3FCA98991645BE083C320B7539B700E29F0D2B0BC5F74EB736E61B31FB98CA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ies>
</file>