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ta.patel\OneDrive - OFWAT\Desktop\Rita\Transparency Returns\Q3 Reports sent to Publishing team\"/>
    </mc:Choice>
  </mc:AlternateContent>
  <bookViews>
    <workbookView xWindow="0" yWindow="0" windowWidth="28800" windowHeight="13590"/>
  </bookViews>
  <sheets>
    <sheet name="Invoice Data" sheetId="8" r:id="rId1"/>
    <sheet name="Ls_XLB_WorkbookFile" sheetId="5" state="veryHidden" r:id="rId2"/>
    <sheet name="Ls_AgXLB_WorkbookFile" sheetId="4" state="veryHidden" r:id="rId3"/>
  </sheets>
  <definedNames>
    <definedName name="_xlnm._FilterDatabase" localSheetId="0" hidden="1">'Invoice Data'!$A$1:$I$1</definedName>
    <definedName name="_xlnm.Print_Area" localSheetId="0">'Invoice Data'!$A$1:$I$1</definedName>
    <definedName name="_xlnm.Print_Titles" localSheetId="0">'Invoice Data'!$1:$1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H4" i="8" l="1"/>
  <c r="H21" i="8"/>
  <c r="H20" i="8"/>
</calcChain>
</file>

<file path=xl/sharedStrings.xml><?xml version="1.0" encoding="utf-8"?>
<sst xmlns="http://schemas.openxmlformats.org/spreadsheetml/2006/main" count="154" uniqueCount="43">
  <si>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</si>
  <si>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</si>
  <si>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</si>
  <si>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</si>
  <si>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</si>
  <si>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</si>
  <si>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</si>
  <si>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</si>
  <si>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</si>
  <si>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Temporary Staff</t>
  </si>
  <si>
    <t>RAPID</t>
  </si>
  <si>
    <t>MICHAEL PAGE INTERNATIONAL</t>
  </si>
  <si>
    <t>Service Charge</t>
  </si>
  <si>
    <t>Corporate Enablers</t>
  </si>
  <si>
    <t>GVA GRIMLEY LTD</t>
  </si>
  <si>
    <t>Legal Consultancy/Services</t>
  </si>
  <si>
    <t>Future Assets</t>
  </si>
  <si>
    <t>ASHURST LLP</t>
  </si>
  <si>
    <t>VAT - Purchases</t>
  </si>
  <si>
    <t>Secondees</t>
  </si>
  <si>
    <t>Senior Leadership Team</t>
  </si>
  <si>
    <t>ENVIRONMENT AGENCY - SOUTHERN</t>
  </si>
  <si>
    <t>Capital Expenditure purchase account</t>
  </si>
  <si>
    <t>INSIGHT DIRECT UK LTD</t>
  </si>
  <si>
    <t>Professional Services Other</t>
  </si>
  <si>
    <t>Insight &amp; Impact</t>
  </si>
  <si>
    <t>OVE ARUP AND PARTNERS LTD</t>
  </si>
  <si>
    <t>Performance &amp; Outcomes</t>
  </si>
  <si>
    <t>KPMG LLP</t>
  </si>
  <si>
    <t>MOTT MACDONALD LTD</t>
  </si>
  <si>
    <t>UNIVERSITY OF OXFORD</t>
  </si>
  <si>
    <t>Rent &amp; Building Insurance</t>
  </si>
  <si>
    <t>BRUNTWOOD 2000 BETA PORTFOLIO LTD</t>
  </si>
  <si>
    <t>FRONTIER ECONOMICS LIMITED</t>
  </si>
  <si>
    <t>ACCENT MARKETING &amp; RESEARCH LTD</t>
  </si>
  <si>
    <t>Innovation Fund Payover</t>
  </si>
  <si>
    <t>NESTA</t>
  </si>
  <si>
    <t>&gt;&gt;Detail Report 1</t>
  </si>
  <si>
    <t>&gt;'atb</t>
  </si>
  <si>
    <t>B'[LASATA SETUP FILE]_x000D_
Date=2022-01-17 12:27:06_x000D_
FileType=Agora XLB ExtractTransactions_x000D_
Version=0_x000D_
Buffer=_x000D_
@systemProduct:Str=SS6_x000D_
@systemTable:Str=LA_x000D_
@filterFrom_DbC:Str=OFW_x000D_
@filterFrom_/LA/Ldg:Str=A_x000D_
@filterFrom_/LA/AccCde:Str=20100_x000D_
@filterTo_/LA/AccCde:Str=91002_x000D_
@filterFrom_/LA/Prd:Str=2022/007_x000D_
@filterTo_/LA/Prd:Str=2022/009_x000D_
@filterFrom_/LA/JnlTyp:Str=&lt;&lt;ZCNP,ZINV,ZINVR_x000D_
@filterFrom_/LA/BseAmt:Str=0_x000D_
@filterTo_/LA/BseAmt:Str=999999999_x000D_
@filterFrom_/LA/BseAmt#2:Str=-0_x000D_
@filterTo_/LA/BseAmt#2:Str=-999999999_x000D_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</t>
  </si>
  <si>
    <t>B'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0008021000020000000A00</t>
  </si>
  <si>
    <t xml:space="preserve">B'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_x000D_
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</si>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</sst>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9" fontId="0" fillId="0" borderId="0" xfId="0" applyNumberFormat="1" applyAlignment="1">
      <alignment horizontal="left"/>
    </xf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1"/>
  <sheetViews>
    <sheetView tabSelected="1" zoomScale="110" zoomScaleNormal="110" workbookViewId="0"/>
  </sheetViews>
  <sheetFormatPr defaultColWidth="9.1328125" defaultRowHeight="14.25" x14ac:dyDescent="0.45"/>
  <cols>
    <col min="1" max="1" width="17.265625" customWidth="1"/>
    <col min="2" max="2" width="7.73046875" customWidth="1"/>
    <col min="3" max="3" width="11.59765625" customWidth="1"/>
    <col min="4" max="4" width="32.73046875" customWidth="1"/>
    <col min="5" max="5" width="33.265625" customWidth="1"/>
    <col min="6" max="6" width="33.73046875" customWidth="1"/>
    <col min="7" max="7" width="18.265625" bestFit="1" customWidth="1"/>
    <col min="8" max="8" width="12.59765625" style="5" customWidth="1"/>
    <col min="9" max="9" width="21.265625" customWidth="1"/>
  </cols>
  <sheetData>
    <row r="1" spans="1:9" x14ac:dyDescent="0.45">
      <c r="A1" s="1" t="s">
        <v>42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45">
      <c r="A2" t="s">
        <v>8</v>
      </c>
      <c r="B2" t="s">
        <v>8</v>
      </c>
      <c r="C2" s="2">
        <v>44530</v>
      </c>
      <c r="D2" s="3" t="s">
        <v>9</v>
      </c>
      <c r="E2" t="s">
        <v>10</v>
      </c>
      <c r="F2" t="s">
        <v>11</v>
      </c>
      <c r="G2">
        <v>38966</v>
      </c>
      <c r="H2" s="4">
        <v>34713.599999999999</v>
      </c>
    </row>
    <row r="3" spans="1:9" x14ac:dyDescent="0.45">
      <c r="A3" t="s">
        <v>8</v>
      </c>
      <c r="B3" t="s">
        <v>8</v>
      </c>
      <c r="C3" s="2">
        <v>44502</v>
      </c>
      <c r="D3" s="3" t="s">
        <v>12</v>
      </c>
      <c r="E3" t="s">
        <v>13</v>
      </c>
      <c r="F3" t="s">
        <v>14</v>
      </c>
      <c r="G3">
        <v>38491</v>
      </c>
      <c r="H3" s="4">
        <v>35639.39</v>
      </c>
    </row>
    <row r="4" spans="1:9" x14ac:dyDescent="0.45">
      <c r="A4" t="s">
        <v>8</v>
      </c>
      <c r="B4" t="s">
        <v>8</v>
      </c>
      <c r="C4" s="2">
        <v>44474</v>
      </c>
      <c r="D4" s="3" t="s">
        <v>15</v>
      </c>
      <c r="E4" t="s">
        <v>16</v>
      </c>
      <c r="F4" t="s">
        <v>17</v>
      </c>
      <c r="G4">
        <v>38077</v>
      </c>
      <c r="H4" s="4">
        <f ca="1">14637.5+15832</f>
        <v>30469.5</v>
      </c>
    </row>
    <row r="5" spans="1:9" x14ac:dyDescent="0.45">
      <c r="A5" t="s">
        <v>8</v>
      </c>
      <c r="B5" t="s">
        <v>8</v>
      </c>
      <c r="C5" s="2">
        <v>44474</v>
      </c>
      <c r="D5" s="3" t="s">
        <v>18</v>
      </c>
      <c r="E5" t="s">
        <v>16</v>
      </c>
      <c r="F5" t="s">
        <v>17</v>
      </c>
      <c r="G5">
        <v>38077</v>
      </c>
      <c r="H5" s="4">
        <v>6093.9</v>
      </c>
    </row>
    <row r="6" spans="1:9" x14ac:dyDescent="0.45">
      <c r="A6" t="s">
        <v>8</v>
      </c>
      <c r="B6" t="s">
        <v>8</v>
      </c>
      <c r="C6" s="2">
        <v>44498</v>
      </c>
      <c r="D6" s="3" t="s">
        <v>19</v>
      </c>
      <c r="E6" t="s">
        <v>20</v>
      </c>
      <c r="F6" t="s">
        <v>21</v>
      </c>
      <c r="G6">
        <v>38332</v>
      </c>
      <c r="H6" s="4">
        <v>38065.82</v>
      </c>
    </row>
    <row r="7" spans="1:9" x14ac:dyDescent="0.45">
      <c r="A7" t="s">
        <v>8</v>
      </c>
      <c r="B7" t="s">
        <v>8</v>
      </c>
      <c r="C7" s="2">
        <v>44466</v>
      </c>
      <c r="D7" s="3" t="s">
        <v>22</v>
      </c>
      <c r="E7" t="s">
        <v>13</v>
      </c>
      <c r="F7" t="s">
        <v>23</v>
      </c>
      <c r="G7">
        <v>37945</v>
      </c>
      <c r="H7" s="4">
        <v>38167.199999999997</v>
      </c>
    </row>
    <row r="8" spans="1:9" x14ac:dyDescent="0.45">
      <c r="A8" t="s">
        <v>8</v>
      </c>
      <c r="B8" t="s">
        <v>8</v>
      </c>
      <c r="C8" s="2">
        <v>44500</v>
      </c>
      <c r="D8" s="3" t="s">
        <v>24</v>
      </c>
      <c r="E8" t="s">
        <v>25</v>
      </c>
      <c r="F8" t="s">
        <v>26</v>
      </c>
      <c r="G8">
        <v>38999</v>
      </c>
      <c r="H8" s="4">
        <v>39840</v>
      </c>
    </row>
    <row r="9" spans="1:9" x14ac:dyDescent="0.45">
      <c r="A9" t="s">
        <v>8</v>
      </c>
      <c r="B9" t="s">
        <v>8</v>
      </c>
      <c r="C9" s="2">
        <v>44435</v>
      </c>
      <c r="D9" s="3" t="s">
        <v>15</v>
      </c>
      <c r="E9" t="s">
        <v>16</v>
      </c>
      <c r="F9" t="s">
        <v>17</v>
      </c>
      <c r="G9">
        <v>38075</v>
      </c>
      <c r="H9" s="4">
        <v>34168</v>
      </c>
    </row>
    <row r="10" spans="1:9" x14ac:dyDescent="0.45">
      <c r="A10" t="s">
        <v>8</v>
      </c>
      <c r="B10" t="s">
        <v>8</v>
      </c>
      <c r="C10" s="2">
        <v>44435</v>
      </c>
      <c r="D10" s="3" t="s">
        <v>18</v>
      </c>
      <c r="E10" t="s">
        <v>16</v>
      </c>
      <c r="F10" t="s">
        <v>17</v>
      </c>
      <c r="G10">
        <v>38075</v>
      </c>
      <c r="H10" s="4">
        <v>6833.6</v>
      </c>
    </row>
    <row r="11" spans="1:9" x14ac:dyDescent="0.45">
      <c r="A11" t="s">
        <v>8</v>
      </c>
      <c r="B11" t="s">
        <v>8</v>
      </c>
      <c r="C11" s="2">
        <v>44469</v>
      </c>
      <c r="D11" s="3" t="s">
        <v>19</v>
      </c>
      <c r="E11" t="s">
        <v>27</v>
      </c>
      <c r="F11" t="s">
        <v>28</v>
      </c>
      <c r="G11">
        <v>38042</v>
      </c>
      <c r="H11" s="4">
        <v>47534.400000000001</v>
      </c>
    </row>
    <row r="12" spans="1:9" x14ac:dyDescent="0.45">
      <c r="A12" t="s">
        <v>8</v>
      </c>
      <c r="B12" t="s">
        <v>8</v>
      </c>
      <c r="C12" s="2">
        <v>44517</v>
      </c>
      <c r="D12" s="3" t="s">
        <v>24</v>
      </c>
      <c r="E12" t="s">
        <v>27</v>
      </c>
      <c r="F12" t="s">
        <v>29</v>
      </c>
      <c r="G12">
        <v>38595</v>
      </c>
      <c r="H12" s="4">
        <v>52653.72</v>
      </c>
    </row>
    <row r="13" spans="1:9" x14ac:dyDescent="0.45">
      <c r="A13" t="s">
        <v>8</v>
      </c>
      <c r="B13" t="s">
        <v>8</v>
      </c>
      <c r="C13" s="2">
        <v>44523</v>
      </c>
      <c r="D13" s="3" t="s">
        <v>24</v>
      </c>
      <c r="E13" t="s">
        <v>10</v>
      </c>
      <c r="F13" t="s">
        <v>30</v>
      </c>
      <c r="G13">
        <v>38945</v>
      </c>
      <c r="H13" s="4">
        <v>52879.96</v>
      </c>
    </row>
    <row r="14" spans="1:9" x14ac:dyDescent="0.45">
      <c r="A14" t="s">
        <v>8</v>
      </c>
      <c r="B14" t="s">
        <v>8</v>
      </c>
      <c r="C14" s="2">
        <v>44531</v>
      </c>
      <c r="D14" s="3" t="s">
        <v>31</v>
      </c>
      <c r="E14" t="s">
        <v>13</v>
      </c>
      <c r="F14" t="s">
        <v>32</v>
      </c>
      <c r="G14">
        <v>38763</v>
      </c>
      <c r="H14" s="4">
        <v>41475</v>
      </c>
    </row>
    <row r="15" spans="1:9" x14ac:dyDescent="0.45">
      <c r="A15" t="s">
        <v>8</v>
      </c>
      <c r="B15" t="s">
        <v>8</v>
      </c>
      <c r="C15" s="2">
        <v>44531</v>
      </c>
      <c r="D15" s="3" t="s">
        <v>12</v>
      </c>
      <c r="E15" t="s">
        <v>13</v>
      </c>
      <c r="F15" t="s">
        <v>32</v>
      </c>
      <c r="G15">
        <v>38763</v>
      </c>
      <c r="H15" s="4">
        <v>16388.29</v>
      </c>
    </row>
    <row r="16" spans="1:9" x14ac:dyDescent="0.45">
      <c r="A16" t="s">
        <v>8</v>
      </c>
      <c r="B16" t="s">
        <v>8</v>
      </c>
      <c r="C16" s="2">
        <v>44531</v>
      </c>
      <c r="D16" s="3" t="s">
        <v>31</v>
      </c>
      <c r="E16" t="s">
        <v>13</v>
      </c>
      <c r="F16" t="s">
        <v>32</v>
      </c>
      <c r="G16">
        <v>38764</v>
      </c>
      <c r="H16" s="4">
        <v>41475</v>
      </c>
    </row>
    <row r="17" spans="1:8" x14ac:dyDescent="0.45">
      <c r="A17" t="s">
        <v>8</v>
      </c>
      <c r="B17" t="s">
        <v>8</v>
      </c>
      <c r="C17" s="2">
        <v>44531</v>
      </c>
      <c r="D17" s="3" t="s">
        <v>12</v>
      </c>
      <c r="E17" t="s">
        <v>13</v>
      </c>
      <c r="F17" t="s">
        <v>32</v>
      </c>
      <c r="G17">
        <v>38764</v>
      </c>
      <c r="H17" s="4">
        <v>16388.29</v>
      </c>
    </row>
    <row r="18" spans="1:8" x14ac:dyDescent="0.45">
      <c r="A18" t="s">
        <v>8</v>
      </c>
      <c r="B18" t="s">
        <v>8</v>
      </c>
      <c r="C18" s="2">
        <v>44489</v>
      </c>
      <c r="D18" s="3" t="s">
        <v>24</v>
      </c>
      <c r="E18" t="s">
        <v>25</v>
      </c>
      <c r="F18" t="s">
        <v>26</v>
      </c>
      <c r="G18">
        <v>38629</v>
      </c>
      <c r="H18" s="4">
        <v>59760</v>
      </c>
    </row>
    <row r="19" spans="1:8" x14ac:dyDescent="0.45">
      <c r="A19" t="s">
        <v>8</v>
      </c>
      <c r="B19" t="s">
        <v>8</v>
      </c>
      <c r="C19" s="2">
        <v>44488</v>
      </c>
      <c r="D19" s="3" t="s">
        <v>24</v>
      </c>
      <c r="E19" t="s">
        <v>27</v>
      </c>
      <c r="F19" t="s">
        <v>29</v>
      </c>
      <c r="G19">
        <v>38593</v>
      </c>
      <c r="H19" s="4">
        <v>65538.91</v>
      </c>
    </row>
    <row r="20" spans="1:8" x14ac:dyDescent="0.45">
      <c r="A20" t="s">
        <v>8</v>
      </c>
      <c r="B20" t="s">
        <v>8</v>
      </c>
      <c r="C20" s="2">
        <v>44461</v>
      </c>
      <c r="D20" s="3" t="s">
        <v>24</v>
      </c>
      <c r="E20" t="s">
        <v>27</v>
      </c>
      <c r="F20" t="s">
        <v>29</v>
      </c>
      <c r="G20">
        <v>38466</v>
      </c>
      <c r="H20" s="4">
        <f ca="1">72446.3+14489.26</f>
        <v>86935.56</v>
      </c>
    </row>
    <row r="21" spans="1:8" x14ac:dyDescent="0.45">
      <c r="A21" t="s">
        <v>8</v>
      </c>
      <c r="B21" t="s">
        <v>8</v>
      </c>
      <c r="C21" s="2">
        <v>44473</v>
      </c>
      <c r="D21" s="3" t="s">
        <v>24</v>
      </c>
      <c r="E21" t="s">
        <v>25</v>
      </c>
      <c r="F21" t="s">
        <v>33</v>
      </c>
      <c r="G21">
        <v>38208</v>
      </c>
      <c r="H21" s="4">
        <f ca="1">14600*5</f>
        <v>73000</v>
      </c>
    </row>
    <row r="22" spans="1:8" x14ac:dyDescent="0.45">
      <c r="A22" t="s">
        <v>8</v>
      </c>
      <c r="B22" t="s">
        <v>8</v>
      </c>
      <c r="C22" s="2">
        <v>44473</v>
      </c>
      <c r="D22" s="3" t="s">
        <v>18</v>
      </c>
      <c r="E22" t="s">
        <v>25</v>
      </c>
      <c r="F22" t="s">
        <v>33</v>
      </c>
      <c r="G22">
        <v>38208</v>
      </c>
      <c r="H22" s="4">
        <v>14600</v>
      </c>
    </row>
    <row r="23" spans="1:8" x14ac:dyDescent="0.45">
      <c r="A23" t="s">
        <v>8</v>
      </c>
      <c r="B23" t="s">
        <v>8</v>
      </c>
      <c r="C23" s="2">
        <v>44469</v>
      </c>
      <c r="D23" s="3" t="s">
        <v>24</v>
      </c>
      <c r="E23" t="s">
        <v>27</v>
      </c>
      <c r="F23" t="s">
        <v>34</v>
      </c>
      <c r="G23">
        <v>38308</v>
      </c>
      <c r="H23" s="4">
        <v>91313.75</v>
      </c>
    </row>
    <row r="24" spans="1:8" x14ac:dyDescent="0.45">
      <c r="A24" t="s">
        <v>8</v>
      </c>
      <c r="B24" t="s">
        <v>8</v>
      </c>
      <c r="C24" s="2">
        <v>44469</v>
      </c>
      <c r="D24" s="3" t="s">
        <v>18</v>
      </c>
      <c r="E24" t="s">
        <v>27</v>
      </c>
      <c r="F24" t="s">
        <v>34</v>
      </c>
      <c r="G24">
        <v>38308</v>
      </c>
      <c r="H24" s="4">
        <v>18262.75</v>
      </c>
    </row>
    <row r="25" spans="1:8" x14ac:dyDescent="0.45">
      <c r="A25" t="s">
        <v>8</v>
      </c>
      <c r="B25" t="s">
        <v>8</v>
      </c>
      <c r="C25" s="2">
        <v>44561</v>
      </c>
      <c r="D25" s="3" t="s">
        <v>24</v>
      </c>
      <c r="E25" t="s">
        <v>27</v>
      </c>
      <c r="F25" t="s">
        <v>34</v>
      </c>
      <c r="G25">
        <v>39065</v>
      </c>
      <c r="H25" s="4">
        <v>91313.75</v>
      </c>
    </row>
    <row r="26" spans="1:8" x14ac:dyDescent="0.45">
      <c r="A26" t="s">
        <v>8</v>
      </c>
      <c r="B26" t="s">
        <v>8</v>
      </c>
      <c r="C26" s="2">
        <v>44561</v>
      </c>
      <c r="D26" s="3" t="s">
        <v>18</v>
      </c>
      <c r="E26" t="s">
        <v>27</v>
      </c>
      <c r="F26" t="s">
        <v>34</v>
      </c>
      <c r="G26">
        <v>39065</v>
      </c>
      <c r="H26" s="4">
        <v>18262.75</v>
      </c>
    </row>
    <row r="27" spans="1:8" x14ac:dyDescent="0.45">
      <c r="A27" t="s">
        <v>8</v>
      </c>
      <c r="B27" t="s">
        <v>8</v>
      </c>
      <c r="C27" s="2">
        <v>44511</v>
      </c>
      <c r="D27" s="3" t="s">
        <v>31</v>
      </c>
      <c r="E27" t="s">
        <v>13</v>
      </c>
      <c r="F27" t="s">
        <v>14</v>
      </c>
      <c r="G27">
        <v>38555</v>
      </c>
      <c r="H27" s="4">
        <v>77661.33</v>
      </c>
    </row>
    <row r="28" spans="1:8" x14ac:dyDescent="0.45">
      <c r="A28" t="s">
        <v>8</v>
      </c>
      <c r="B28" t="s">
        <v>8</v>
      </c>
      <c r="C28" s="2">
        <v>44511</v>
      </c>
      <c r="D28" s="3" t="s">
        <v>12</v>
      </c>
      <c r="E28" t="s">
        <v>13</v>
      </c>
      <c r="F28" t="s">
        <v>14</v>
      </c>
      <c r="G28">
        <v>38555</v>
      </c>
      <c r="H28" s="4">
        <v>35333.82</v>
      </c>
    </row>
    <row r="29" spans="1:8" x14ac:dyDescent="0.45">
      <c r="A29" t="s">
        <v>8</v>
      </c>
      <c r="B29" t="s">
        <v>8</v>
      </c>
      <c r="C29" s="2">
        <v>44505</v>
      </c>
      <c r="D29" s="3" t="s">
        <v>35</v>
      </c>
      <c r="E29" t="s">
        <v>27</v>
      </c>
      <c r="F29" t="s">
        <v>36</v>
      </c>
      <c r="G29">
        <v>38507</v>
      </c>
      <c r="H29" s="4">
        <v>255967.49</v>
      </c>
    </row>
    <row r="30" spans="1:8" x14ac:dyDescent="0.45">
      <c r="H30"/>
    </row>
    <row r="31" spans="1:8" x14ac:dyDescent="0.45">
      <c r="H31"/>
    </row>
    <row r="32" spans="1:8" x14ac:dyDescent="0.45">
      <c r="H32"/>
    </row>
    <row r="33" spans="8:8" x14ac:dyDescent="0.45">
      <c r="H33"/>
    </row>
    <row r="34" spans="8:8" x14ac:dyDescent="0.45">
      <c r="H34"/>
    </row>
    <row r="35" spans="8:8" x14ac:dyDescent="0.45">
      <c r="H35"/>
    </row>
    <row r="36" spans="8:8" x14ac:dyDescent="0.45">
      <c r="H36"/>
    </row>
    <row r="37" spans="8:8" x14ac:dyDescent="0.45">
      <c r="H37"/>
    </row>
    <row r="38" spans="8:8" x14ac:dyDescent="0.45">
      <c r="H38"/>
    </row>
    <row r="39" spans="8:8" x14ac:dyDescent="0.45">
      <c r="H39"/>
    </row>
    <row r="40" spans="8:8" x14ac:dyDescent="0.45">
      <c r="H40"/>
    </row>
    <row r="41" spans="8:8" x14ac:dyDescent="0.45">
      <c r="H41"/>
    </row>
    <row r="42" spans="8:8" x14ac:dyDescent="0.45">
      <c r="H42"/>
    </row>
    <row r="43" spans="8:8" x14ac:dyDescent="0.45">
      <c r="H43"/>
    </row>
    <row r="44" spans="8:8" x14ac:dyDescent="0.45">
      <c r="H44"/>
    </row>
    <row r="45" spans="8:8" x14ac:dyDescent="0.45">
      <c r="H45"/>
    </row>
    <row r="46" spans="8:8" x14ac:dyDescent="0.45">
      <c r="H46"/>
    </row>
    <row r="47" spans="8:8" x14ac:dyDescent="0.45">
      <c r="H47"/>
    </row>
    <row r="48" spans="8:8" x14ac:dyDescent="0.45">
      <c r="H48"/>
    </row>
    <row r="49" spans="8:8" x14ac:dyDescent="0.45">
      <c r="H49"/>
    </row>
    <row r="50" spans="8:8" x14ac:dyDescent="0.45">
      <c r="H50"/>
    </row>
    <row r="51" spans="8:8" x14ac:dyDescent="0.45">
      <c r="H51"/>
    </row>
  </sheetData>
  <sortState ref="A2:I27">
    <sortCondition ref="H2:H27"/>
  </sortState>
  <dataValidations count="1">
    <dataValidation type="textLength" errorStyle="information" allowBlank="1" showInputMessage="1" showErrorMessage="1" error="XLBVal:8=Department family_x000d__x000a_XLBRowCount:3=716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4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25" x14ac:dyDescent="0.45"/>
  <sheetData>
    <row r="1" spans="1:5" ht="409.5" x14ac:dyDescent="0.45">
      <c r="A1" t="s">
        <v>37</v>
      </c>
      <c r="B1" t="s">
        <v>38</v>
      </c>
      <c r="C1" s="1" t="s">
        <v>39</v>
      </c>
      <c r="D1" t="s">
        <v>40</v>
      </c>
      <c r="E1" s="1" t="s">
        <v>41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8C497C-9E8B-423A-BE75-2F577EC76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0F9D9-28B0-47B0-8E54-1AAB02418C5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C6AAE2-559A-431D-8F16-C39FD0B5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13C5FE-77DA-4C13-AF1B-B5827A57CCA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923B4E9-399E-4EBE-9F76-D7AEB989102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 Data</vt:lpstr>
      <vt:lpstr>'Invoice Data'!Print_Area</vt:lpstr>
      <vt:lpstr>'Invoice Data'!Print_Titles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Rita Patel</cp:lastModifiedBy>
  <cp:revision/>
  <dcterms:created xsi:type="dcterms:W3CDTF">2010-06-25T13:54:39Z</dcterms:created>
  <dcterms:modified xsi:type="dcterms:W3CDTF">2022-01-24T14:59:03Z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Project Code">
    <vt:lpwstr>1899;#Finance (Corporate Enablers)|5b2e9ac5-f442-4f2d-af91-53494b625450</vt:lpwstr>
  </property>
  <property fmtid="{D5CDD505-2E9C-101B-9397-08002B2CF9AE}" pid="6" name="Stakeholder 3">
    <vt:lpwstr/>
  </property>
  <property fmtid="{D5CDD505-2E9C-101B-9397-08002B2CF9AE}" pid="7" name="Hierarchy">
    <vt:lpwstr/>
  </property>
  <property fmtid="{D5CDD505-2E9C-101B-9397-08002B2CF9AE}" pid="8" name="Collection">
    <vt:lpwstr/>
  </property>
  <property fmtid="{D5CDD505-2E9C-101B-9397-08002B2CF9AE}" pid="9" name="Stakeholder 5">
    <vt:lpwstr/>
  </property>
  <property fmtid="{D5CDD505-2E9C-101B-9397-08002B2CF9AE}" pid="10" name="Stakeholder 2">
    <vt:lpwstr/>
  </property>
  <property fmtid="{D5CDD505-2E9C-101B-9397-08002B2CF9AE}" pid="11" name="Meeting">
    <vt:lpwstr/>
  </property>
  <property fmtid="{D5CDD505-2E9C-101B-9397-08002B2CF9AE}" pid="12" name="Stakeholder 4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ContentTypeId">
    <vt:lpwstr>0x010100573134B1BDBFC74F8C2DBF70E4CDEAD400C2CD9141772F9B429918E0A35F8536F0</vt:lpwstr>
  </property>
  <property fmtid="{D5CDD505-2E9C-101B-9397-08002B2CF9AE}" pid="16" name="Asset">
    <vt:lpwstr>0</vt:lpwstr>
  </property>
</Properties>
</file>